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10-Data Science Bootcamp\1 - Microsoft Excel\First Assignment\EXCEL PRACTICE\EXCEL PRACTICE\"/>
    </mc:Choice>
  </mc:AlternateContent>
  <bookViews>
    <workbookView xWindow="0" yWindow="0" windowWidth="20490" windowHeight="7755" tabRatio="662" activeTab="5"/>
  </bookViews>
  <sheets>
    <sheet name="Solutions" sheetId="12" r:id="rId1"/>
    <sheet name="Dashboard" sheetId="6" r:id="rId2"/>
    <sheet name="Pivot Table" sheetId="11" r:id="rId3"/>
    <sheet name="Top 10 by week" sheetId="1" r:id="rId4"/>
    <sheet name="Run Time" sheetId="2" r:id="rId5"/>
    <sheet name="Questions" sheetId="4" r:id="rId6"/>
  </sheets>
  <definedNames>
    <definedName name="_xlnm._FilterDatabase" localSheetId="4" hidden="1">'Run Time'!$A$1:$C$13</definedName>
    <definedName name="_xlnm._FilterDatabase" localSheetId="3" hidden="1">'Top 10 by week'!$A$1:$J$5281</definedName>
  </definedNames>
  <calcPr calcId="152511"/>
  <pivotCaches>
    <pivotCache cacheId="0" r:id="rId7"/>
  </pivotCaches>
</workbook>
</file>

<file path=xl/calcChain.xml><?xml version="1.0" encoding="utf-8"?>
<calcChain xmlns="http://schemas.openxmlformats.org/spreadsheetml/2006/main">
  <c r="I5281" i="1" l="1"/>
  <c r="J5281" i="1" s="1"/>
  <c r="B5281" i="1"/>
  <c r="I5280" i="1"/>
  <c r="J5280" i="1" s="1"/>
  <c r="B5280" i="1"/>
  <c r="J5279" i="1"/>
  <c r="I5279" i="1"/>
  <c r="B5279" i="1"/>
  <c r="I5278" i="1"/>
  <c r="J5278" i="1" s="1"/>
  <c r="B5278" i="1"/>
  <c r="I5277" i="1"/>
  <c r="J5277" i="1" s="1"/>
  <c r="B5277" i="1"/>
  <c r="I5276" i="1"/>
  <c r="J5276" i="1" s="1"/>
  <c r="B5276" i="1"/>
  <c r="I5275" i="1"/>
  <c r="J5275" i="1" s="1"/>
  <c r="B5275" i="1"/>
  <c r="I5274" i="1"/>
  <c r="J5274" i="1" s="1"/>
  <c r="B5274" i="1"/>
  <c r="I5273" i="1"/>
  <c r="J5273" i="1" s="1"/>
  <c r="B5273" i="1"/>
  <c r="J5272" i="1"/>
  <c r="I5272" i="1"/>
  <c r="B5272" i="1"/>
  <c r="I5271" i="1"/>
  <c r="J5271" i="1" s="1"/>
  <c r="B5271" i="1"/>
  <c r="I5270" i="1"/>
  <c r="J5270" i="1" s="1"/>
  <c r="B5270" i="1"/>
  <c r="I5269" i="1"/>
  <c r="J5269" i="1" s="1"/>
  <c r="B5269" i="1"/>
  <c r="I5268" i="1"/>
  <c r="J5268" i="1" s="1"/>
  <c r="B5268" i="1"/>
  <c r="I5267" i="1"/>
  <c r="J5267" i="1" s="1"/>
  <c r="B5267" i="1"/>
  <c r="I5266" i="1"/>
  <c r="J5266" i="1" s="1"/>
  <c r="B5266" i="1"/>
  <c r="I5265" i="1"/>
  <c r="J5265" i="1" s="1"/>
  <c r="B5265" i="1"/>
  <c r="I5264" i="1"/>
  <c r="J5264" i="1" s="1"/>
  <c r="B5264" i="1"/>
  <c r="I5263" i="1"/>
  <c r="J5263" i="1" s="1"/>
  <c r="B5263" i="1"/>
  <c r="I5262" i="1"/>
  <c r="J5262" i="1" s="1"/>
  <c r="B5262" i="1"/>
  <c r="I5261" i="1"/>
  <c r="J5261" i="1" s="1"/>
  <c r="B5261" i="1"/>
  <c r="I5260" i="1"/>
  <c r="J5260" i="1" s="1"/>
  <c r="B5260" i="1"/>
  <c r="I5259" i="1"/>
  <c r="J5259" i="1" s="1"/>
  <c r="B5259" i="1"/>
  <c r="I5258" i="1"/>
  <c r="J5258" i="1" s="1"/>
  <c r="B5258" i="1"/>
  <c r="I5257" i="1"/>
  <c r="J5257" i="1" s="1"/>
  <c r="B5257" i="1"/>
  <c r="I5256" i="1"/>
  <c r="J5256" i="1" s="1"/>
  <c r="B5256" i="1"/>
  <c r="I5255" i="1"/>
  <c r="J5255" i="1" s="1"/>
  <c r="B5255" i="1"/>
  <c r="I5254" i="1"/>
  <c r="J5254" i="1" s="1"/>
  <c r="B5254" i="1"/>
  <c r="I5253" i="1"/>
  <c r="J5253" i="1" s="1"/>
  <c r="B5253" i="1"/>
  <c r="J5252" i="1"/>
  <c r="I5252" i="1"/>
  <c r="B5252" i="1"/>
  <c r="I5251" i="1"/>
  <c r="J5251" i="1" s="1"/>
  <c r="B5251" i="1"/>
  <c r="I5250" i="1"/>
  <c r="J5250" i="1" s="1"/>
  <c r="B5250" i="1"/>
  <c r="I5249" i="1"/>
  <c r="J5249" i="1" s="1"/>
  <c r="B5249" i="1"/>
  <c r="I5248" i="1"/>
  <c r="J5248" i="1" s="1"/>
  <c r="B5248" i="1"/>
  <c r="J5247" i="1"/>
  <c r="I5247" i="1"/>
  <c r="B5247" i="1"/>
  <c r="I5246" i="1"/>
  <c r="J5246" i="1" s="1"/>
  <c r="B5246" i="1"/>
  <c r="I5245" i="1"/>
  <c r="J5245" i="1" s="1"/>
  <c r="B5245" i="1"/>
  <c r="J5244" i="1"/>
  <c r="I5244" i="1"/>
  <c r="B5244" i="1"/>
  <c r="I5243" i="1"/>
  <c r="J5243" i="1" s="1"/>
  <c r="B5243" i="1"/>
  <c r="I5242" i="1"/>
  <c r="J5242" i="1" s="1"/>
  <c r="B5242" i="1"/>
  <c r="I5241" i="1"/>
  <c r="J5241" i="1" s="1"/>
  <c r="B5241" i="1"/>
  <c r="J5240" i="1"/>
  <c r="I5240" i="1"/>
  <c r="B5240" i="1"/>
  <c r="J5239" i="1"/>
  <c r="I5239" i="1"/>
  <c r="B5239" i="1"/>
  <c r="I5238" i="1"/>
  <c r="J5238" i="1" s="1"/>
  <c r="B5238" i="1"/>
  <c r="I5237" i="1"/>
  <c r="J5237" i="1" s="1"/>
  <c r="B5237" i="1"/>
  <c r="I5236" i="1"/>
  <c r="J5236" i="1" s="1"/>
  <c r="B5236" i="1"/>
  <c r="I5235" i="1"/>
  <c r="J5235" i="1" s="1"/>
  <c r="B5235" i="1"/>
  <c r="I5234" i="1"/>
  <c r="J5234" i="1" s="1"/>
  <c r="B5234" i="1"/>
  <c r="I5233" i="1"/>
  <c r="J5233" i="1" s="1"/>
  <c r="B5233" i="1"/>
  <c r="I5232" i="1"/>
  <c r="J5232" i="1" s="1"/>
  <c r="B5232" i="1"/>
  <c r="I5231" i="1"/>
  <c r="J5231" i="1" s="1"/>
  <c r="B5231" i="1"/>
  <c r="I5230" i="1"/>
  <c r="J5230" i="1" s="1"/>
  <c r="B5230" i="1"/>
  <c r="I5229" i="1"/>
  <c r="J5229" i="1" s="1"/>
  <c r="B5229" i="1"/>
  <c r="I5228" i="1"/>
  <c r="J5228" i="1" s="1"/>
  <c r="B5228" i="1"/>
  <c r="I5227" i="1"/>
  <c r="J5227" i="1" s="1"/>
  <c r="B5227" i="1"/>
  <c r="I5226" i="1"/>
  <c r="J5226" i="1" s="1"/>
  <c r="B5226" i="1"/>
  <c r="I5225" i="1"/>
  <c r="J5225" i="1" s="1"/>
  <c r="B5225" i="1"/>
  <c r="I5224" i="1"/>
  <c r="J5224" i="1" s="1"/>
  <c r="B5224" i="1"/>
  <c r="I5223" i="1"/>
  <c r="J5223" i="1" s="1"/>
  <c r="B5223" i="1"/>
  <c r="I5222" i="1"/>
  <c r="J5222" i="1" s="1"/>
  <c r="B5222" i="1"/>
  <c r="I5221" i="1"/>
  <c r="J5221" i="1" s="1"/>
  <c r="B5221" i="1"/>
  <c r="J5220" i="1"/>
  <c r="I5220" i="1"/>
  <c r="B5220" i="1"/>
  <c r="I5219" i="1"/>
  <c r="J5219" i="1" s="1"/>
  <c r="B5219" i="1"/>
  <c r="I5218" i="1"/>
  <c r="J5218" i="1" s="1"/>
  <c r="B5218" i="1"/>
  <c r="I5217" i="1"/>
  <c r="J5217" i="1" s="1"/>
  <c r="B5217" i="1"/>
  <c r="I5216" i="1"/>
  <c r="J5216" i="1" s="1"/>
  <c r="B5216" i="1"/>
  <c r="J5215" i="1"/>
  <c r="I5215" i="1"/>
  <c r="B5215" i="1"/>
  <c r="I5214" i="1"/>
  <c r="J5214" i="1" s="1"/>
  <c r="B5214" i="1"/>
  <c r="I5213" i="1"/>
  <c r="J5213" i="1" s="1"/>
  <c r="B5213" i="1"/>
  <c r="I5212" i="1"/>
  <c r="J5212" i="1" s="1"/>
  <c r="B5212" i="1"/>
  <c r="I5211" i="1"/>
  <c r="J5211" i="1" s="1"/>
  <c r="B5211" i="1"/>
  <c r="I5210" i="1"/>
  <c r="J5210" i="1" s="1"/>
  <c r="B5210" i="1"/>
  <c r="I5209" i="1"/>
  <c r="J5209" i="1" s="1"/>
  <c r="B5209" i="1"/>
  <c r="J5208" i="1"/>
  <c r="I5208" i="1"/>
  <c r="B5208" i="1"/>
  <c r="I5207" i="1"/>
  <c r="J5207" i="1" s="1"/>
  <c r="B5207" i="1"/>
  <c r="I5206" i="1"/>
  <c r="J5206" i="1" s="1"/>
  <c r="B5206" i="1"/>
  <c r="I5205" i="1"/>
  <c r="J5205" i="1" s="1"/>
  <c r="B5205" i="1"/>
  <c r="I5204" i="1"/>
  <c r="J5204" i="1" s="1"/>
  <c r="B5204" i="1"/>
  <c r="I5203" i="1"/>
  <c r="J5203" i="1" s="1"/>
  <c r="B5203" i="1"/>
  <c r="I5202" i="1"/>
  <c r="J5202" i="1" s="1"/>
  <c r="B5202" i="1"/>
  <c r="I5201" i="1"/>
  <c r="J5201" i="1" s="1"/>
  <c r="B5201" i="1"/>
  <c r="I5200" i="1"/>
  <c r="J5200" i="1" s="1"/>
  <c r="B5200" i="1"/>
  <c r="I5199" i="1"/>
  <c r="J5199" i="1" s="1"/>
  <c r="B5199" i="1"/>
  <c r="I5198" i="1"/>
  <c r="J5198" i="1" s="1"/>
  <c r="B5198" i="1"/>
  <c r="I5197" i="1"/>
  <c r="J5197" i="1" s="1"/>
  <c r="B5197" i="1"/>
  <c r="I5196" i="1"/>
  <c r="J5196" i="1" s="1"/>
  <c r="B5196" i="1"/>
  <c r="I5195" i="1"/>
  <c r="J5195" i="1" s="1"/>
  <c r="B5195" i="1"/>
  <c r="I5194" i="1"/>
  <c r="J5194" i="1" s="1"/>
  <c r="B5194" i="1"/>
  <c r="I5193" i="1"/>
  <c r="J5193" i="1" s="1"/>
  <c r="B5193" i="1"/>
  <c r="I5192" i="1"/>
  <c r="J5192" i="1" s="1"/>
  <c r="B5192" i="1"/>
  <c r="I5191" i="1"/>
  <c r="J5191" i="1" s="1"/>
  <c r="B5191" i="1"/>
  <c r="I5190" i="1"/>
  <c r="J5190" i="1" s="1"/>
  <c r="B5190" i="1"/>
  <c r="I5189" i="1"/>
  <c r="J5189" i="1" s="1"/>
  <c r="B5189" i="1"/>
  <c r="J5188" i="1"/>
  <c r="I5188" i="1"/>
  <c r="B5188" i="1"/>
  <c r="I5187" i="1"/>
  <c r="J5187" i="1" s="1"/>
  <c r="B5187" i="1"/>
  <c r="I5186" i="1"/>
  <c r="J5186" i="1" s="1"/>
  <c r="B5186" i="1"/>
  <c r="I5185" i="1"/>
  <c r="J5185" i="1" s="1"/>
  <c r="B5185" i="1"/>
  <c r="I5184" i="1"/>
  <c r="J5184" i="1" s="1"/>
  <c r="B5184" i="1"/>
  <c r="J5183" i="1"/>
  <c r="I5183" i="1"/>
  <c r="B5183" i="1"/>
  <c r="I5182" i="1"/>
  <c r="J5182" i="1" s="1"/>
  <c r="B5182" i="1"/>
  <c r="I5181" i="1"/>
  <c r="J5181" i="1" s="1"/>
  <c r="B5181" i="1"/>
  <c r="J5180" i="1"/>
  <c r="I5180" i="1"/>
  <c r="B5180" i="1"/>
  <c r="I5179" i="1"/>
  <c r="J5179" i="1" s="1"/>
  <c r="B5179" i="1"/>
  <c r="I5178" i="1"/>
  <c r="J5178" i="1" s="1"/>
  <c r="B5178" i="1"/>
  <c r="I5177" i="1"/>
  <c r="J5177" i="1" s="1"/>
  <c r="B5177" i="1"/>
  <c r="J5176" i="1"/>
  <c r="I5176" i="1"/>
  <c r="B5176" i="1"/>
  <c r="J5175" i="1"/>
  <c r="I5175" i="1"/>
  <c r="B5175" i="1"/>
  <c r="I5174" i="1"/>
  <c r="J5174" i="1" s="1"/>
  <c r="B5174" i="1"/>
  <c r="I5173" i="1"/>
  <c r="J5173" i="1" s="1"/>
  <c r="B5173" i="1"/>
  <c r="I5172" i="1"/>
  <c r="J5172" i="1" s="1"/>
  <c r="B5172" i="1"/>
  <c r="I5171" i="1"/>
  <c r="J5171" i="1" s="1"/>
  <c r="B5171" i="1"/>
  <c r="I5170" i="1"/>
  <c r="J5170" i="1" s="1"/>
  <c r="B5170" i="1"/>
  <c r="I5169" i="1"/>
  <c r="J5169" i="1" s="1"/>
  <c r="B5169" i="1"/>
  <c r="I5168" i="1"/>
  <c r="J5168" i="1" s="1"/>
  <c r="B5168" i="1"/>
  <c r="I5167" i="1"/>
  <c r="J5167" i="1" s="1"/>
  <c r="B5167" i="1"/>
  <c r="I5166" i="1"/>
  <c r="J5166" i="1" s="1"/>
  <c r="B5166" i="1"/>
  <c r="I5165" i="1"/>
  <c r="J5165" i="1" s="1"/>
  <c r="B5165" i="1"/>
  <c r="I5164" i="1"/>
  <c r="J5164" i="1" s="1"/>
  <c r="B5164" i="1"/>
  <c r="I5163" i="1"/>
  <c r="J5163" i="1" s="1"/>
  <c r="B5163" i="1"/>
  <c r="I5162" i="1"/>
  <c r="J5162" i="1" s="1"/>
  <c r="B5162" i="1"/>
  <c r="I5161" i="1"/>
  <c r="J5161" i="1" s="1"/>
  <c r="B5161" i="1"/>
  <c r="I5160" i="1"/>
  <c r="J5160" i="1" s="1"/>
  <c r="B5160" i="1"/>
  <c r="I5159" i="1"/>
  <c r="J5159" i="1" s="1"/>
  <c r="B5159" i="1"/>
  <c r="I5158" i="1"/>
  <c r="J5158" i="1" s="1"/>
  <c r="B5158" i="1"/>
  <c r="I5157" i="1"/>
  <c r="J5157" i="1" s="1"/>
  <c r="B5157" i="1"/>
  <c r="J5156" i="1"/>
  <c r="I5156" i="1"/>
  <c r="B5156" i="1"/>
  <c r="I5155" i="1"/>
  <c r="J5155" i="1" s="1"/>
  <c r="B5155" i="1"/>
  <c r="I5154" i="1"/>
  <c r="J5154" i="1" s="1"/>
  <c r="B5154" i="1"/>
  <c r="I5153" i="1"/>
  <c r="J5153" i="1" s="1"/>
  <c r="B5153" i="1"/>
  <c r="I5152" i="1"/>
  <c r="J5152" i="1" s="1"/>
  <c r="B5152" i="1"/>
  <c r="J5151" i="1"/>
  <c r="I5151" i="1"/>
  <c r="B5151" i="1"/>
  <c r="I5150" i="1"/>
  <c r="J5150" i="1" s="1"/>
  <c r="B5150" i="1"/>
  <c r="I5149" i="1"/>
  <c r="J5149" i="1" s="1"/>
  <c r="B5149" i="1"/>
  <c r="I5148" i="1"/>
  <c r="J5148" i="1" s="1"/>
  <c r="B5148" i="1"/>
  <c r="I5147" i="1"/>
  <c r="J5147" i="1" s="1"/>
  <c r="B5147" i="1"/>
  <c r="I5146" i="1"/>
  <c r="J5146" i="1" s="1"/>
  <c r="B5146" i="1"/>
  <c r="I5145" i="1"/>
  <c r="J5145" i="1" s="1"/>
  <c r="B5145" i="1"/>
  <c r="J5144" i="1"/>
  <c r="I5144" i="1"/>
  <c r="B5144" i="1"/>
  <c r="I5143" i="1"/>
  <c r="J5143" i="1" s="1"/>
  <c r="B5143" i="1"/>
  <c r="I5142" i="1"/>
  <c r="J5142" i="1" s="1"/>
  <c r="B5142" i="1"/>
  <c r="I5141" i="1"/>
  <c r="J5141" i="1" s="1"/>
  <c r="B5141" i="1"/>
  <c r="I5140" i="1"/>
  <c r="J5140" i="1" s="1"/>
  <c r="B5140" i="1"/>
  <c r="I5139" i="1"/>
  <c r="J5139" i="1" s="1"/>
  <c r="B5139" i="1"/>
  <c r="I5138" i="1"/>
  <c r="J5138" i="1" s="1"/>
  <c r="B5138" i="1"/>
  <c r="I5137" i="1"/>
  <c r="J5137" i="1" s="1"/>
  <c r="B5137" i="1"/>
  <c r="J5136" i="1"/>
  <c r="I5136" i="1"/>
  <c r="B5136" i="1"/>
  <c r="J5135" i="1"/>
  <c r="I5135" i="1"/>
  <c r="B5135" i="1"/>
  <c r="I5134" i="1"/>
  <c r="J5134" i="1" s="1"/>
  <c r="B5134" i="1"/>
  <c r="J5133" i="1"/>
  <c r="I5133" i="1"/>
  <c r="B5133" i="1"/>
  <c r="J5132" i="1"/>
  <c r="I5132" i="1"/>
  <c r="B5132" i="1"/>
  <c r="I5131" i="1"/>
  <c r="J5131" i="1" s="1"/>
  <c r="B5131" i="1"/>
  <c r="I5130" i="1"/>
  <c r="J5130" i="1" s="1"/>
  <c r="B5130" i="1"/>
  <c r="I5129" i="1"/>
  <c r="J5129" i="1" s="1"/>
  <c r="B5129" i="1"/>
  <c r="I5128" i="1"/>
  <c r="J5128" i="1" s="1"/>
  <c r="B5128" i="1"/>
  <c r="I5127" i="1"/>
  <c r="J5127" i="1" s="1"/>
  <c r="B5127" i="1"/>
  <c r="I5126" i="1"/>
  <c r="J5126" i="1" s="1"/>
  <c r="B5126" i="1"/>
  <c r="I5125" i="1"/>
  <c r="J5125" i="1" s="1"/>
  <c r="B5125" i="1"/>
  <c r="J5124" i="1"/>
  <c r="I5124" i="1"/>
  <c r="B5124" i="1"/>
  <c r="I5123" i="1"/>
  <c r="J5123" i="1" s="1"/>
  <c r="B5123" i="1"/>
  <c r="I5122" i="1"/>
  <c r="J5122" i="1" s="1"/>
  <c r="B5122" i="1"/>
  <c r="I5121" i="1"/>
  <c r="J5121" i="1" s="1"/>
  <c r="B5121" i="1"/>
  <c r="I5120" i="1"/>
  <c r="J5120" i="1" s="1"/>
  <c r="B5120" i="1"/>
  <c r="I5119" i="1"/>
  <c r="J5119" i="1" s="1"/>
  <c r="B5119" i="1"/>
  <c r="I5118" i="1"/>
  <c r="J5118" i="1" s="1"/>
  <c r="B5118" i="1"/>
  <c r="I5117" i="1"/>
  <c r="J5117" i="1" s="1"/>
  <c r="B5117" i="1"/>
  <c r="I5116" i="1"/>
  <c r="J5116" i="1" s="1"/>
  <c r="B5116" i="1"/>
  <c r="J5115" i="1"/>
  <c r="I5115" i="1"/>
  <c r="B5115" i="1"/>
  <c r="I5114" i="1"/>
  <c r="J5114" i="1" s="1"/>
  <c r="B5114" i="1"/>
  <c r="I5113" i="1"/>
  <c r="J5113" i="1" s="1"/>
  <c r="B5113" i="1"/>
  <c r="J5112" i="1"/>
  <c r="I5112" i="1"/>
  <c r="B5112" i="1"/>
  <c r="J5111" i="1"/>
  <c r="I5111" i="1"/>
  <c r="B5111" i="1"/>
  <c r="I5110" i="1"/>
  <c r="J5110" i="1" s="1"/>
  <c r="B5110" i="1"/>
  <c r="J5109" i="1"/>
  <c r="I5109" i="1"/>
  <c r="B5109" i="1"/>
  <c r="J5108" i="1"/>
  <c r="I5108" i="1"/>
  <c r="B5108" i="1"/>
  <c r="I5107" i="1"/>
  <c r="J5107" i="1" s="1"/>
  <c r="B5107" i="1"/>
  <c r="I5106" i="1"/>
  <c r="J5106" i="1" s="1"/>
  <c r="B5106" i="1"/>
  <c r="I5105" i="1"/>
  <c r="J5105" i="1" s="1"/>
  <c r="B5105" i="1"/>
  <c r="I5104" i="1"/>
  <c r="J5104" i="1" s="1"/>
  <c r="B5104" i="1"/>
  <c r="J5103" i="1"/>
  <c r="I5103" i="1"/>
  <c r="B5103" i="1"/>
  <c r="I5102" i="1"/>
  <c r="J5102" i="1" s="1"/>
  <c r="B5102" i="1"/>
  <c r="I5101" i="1"/>
  <c r="J5101" i="1" s="1"/>
  <c r="B5101" i="1"/>
  <c r="J5100" i="1"/>
  <c r="I5100" i="1"/>
  <c r="B5100" i="1"/>
  <c r="I5099" i="1"/>
  <c r="J5099" i="1" s="1"/>
  <c r="B5099" i="1"/>
  <c r="I5098" i="1"/>
  <c r="J5098" i="1" s="1"/>
  <c r="B5098" i="1"/>
  <c r="J5097" i="1"/>
  <c r="I5097" i="1"/>
  <c r="B5097" i="1"/>
  <c r="I5096" i="1"/>
  <c r="J5096" i="1" s="1"/>
  <c r="B5096" i="1"/>
  <c r="I5095" i="1"/>
  <c r="J5095" i="1" s="1"/>
  <c r="B5095" i="1"/>
  <c r="I5094" i="1"/>
  <c r="J5094" i="1" s="1"/>
  <c r="B5094" i="1"/>
  <c r="I5093" i="1"/>
  <c r="J5093" i="1" s="1"/>
  <c r="B5093" i="1"/>
  <c r="I5092" i="1"/>
  <c r="J5092" i="1" s="1"/>
  <c r="B5092" i="1"/>
  <c r="I5091" i="1"/>
  <c r="J5091" i="1" s="1"/>
  <c r="B5091" i="1"/>
  <c r="I5090" i="1"/>
  <c r="J5090" i="1" s="1"/>
  <c r="B5090" i="1"/>
  <c r="J5089" i="1"/>
  <c r="I5089" i="1"/>
  <c r="B5089" i="1"/>
  <c r="I5088" i="1"/>
  <c r="J5088" i="1" s="1"/>
  <c r="B5088" i="1"/>
  <c r="I5087" i="1"/>
  <c r="J5087" i="1" s="1"/>
  <c r="B5087" i="1"/>
  <c r="I5086" i="1"/>
  <c r="J5086" i="1" s="1"/>
  <c r="B5086" i="1"/>
  <c r="I5085" i="1"/>
  <c r="J5085" i="1" s="1"/>
  <c r="B5085" i="1"/>
  <c r="I5084" i="1"/>
  <c r="J5084" i="1" s="1"/>
  <c r="B5084" i="1"/>
  <c r="I5083" i="1"/>
  <c r="J5083" i="1" s="1"/>
  <c r="B5083" i="1"/>
  <c r="I5082" i="1"/>
  <c r="J5082" i="1" s="1"/>
  <c r="B5082" i="1"/>
  <c r="I5081" i="1"/>
  <c r="J5081" i="1" s="1"/>
  <c r="B5081" i="1"/>
  <c r="I5080" i="1"/>
  <c r="J5080" i="1" s="1"/>
  <c r="B5080" i="1"/>
  <c r="I5079" i="1"/>
  <c r="J5079" i="1" s="1"/>
  <c r="B5079" i="1"/>
  <c r="I5078" i="1"/>
  <c r="J5078" i="1" s="1"/>
  <c r="B5078" i="1"/>
  <c r="J5077" i="1"/>
  <c r="I5077" i="1"/>
  <c r="B5077" i="1"/>
  <c r="I5076" i="1"/>
  <c r="J5076" i="1" s="1"/>
  <c r="B5076" i="1"/>
  <c r="I5075" i="1"/>
  <c r="J5075" i="1" s="1"/>
  <c r="B5075" i="1"/>
  <c r="I5074" i="1"/>
  <c r="J5074" i="1" s="1"/>
  <c r="B5074" i="1"/>
  <c r="I5073" i="1"/>
  <c r="J5073" i="1" s="1"/>
  <c r="B5073" i="1"/>
  <c r="I5072" i="1"/>
  <c r="J5072" i="1" s="1"/>
  <c r="B5072" i="1"/>
  <c r="J5071" i="1"/>
  <c r="I5071" i="1"/>
  <c r="B5071" i="1"/>
  <c r="I5070" i="1"/>
  <c r="J5070" i="1" s="1"/>
  <c r="B5070" i="1"/>
  <c r="I5069" i="1"/>
  <c r="J5069" i="1" s="1"/>
  <c r="B5069" i="1"/>
  <c r="J5068" i="1"/>
  <c r="I5068" i="1"/>
  <c r="B5068" i="1"/>
  <c r="I5067" i="1"/>
  <c r="J5067" i="1" s="1"/>
  <c r="B5067" i="1"/>
  <c r="I5066" i="1"/>
  <c r="J5066" i="1" s="1"/>
  <c r="B5066" i="1"/>
  <c r="J5065" i="1"/>
  <c r="I5065" i="1"/>
  <c r="B5065" i="1"/>
  <c r="I5064" i="1"/>
  <c r="J5064" i="1" s="1"/>
  <c r="B5064" i="1"/>
  <c r="I5063" i="1"/>
  <c r="J5063" i="1" s="1"/>
  <c r="B5063" i="1"/>
  <c r="I5062" i="1"/>
  <c r="J5062" i="1" s="1"/>
  <c r="B5062" i="1"/>
  <c r="I5061" i="1"/>
  <c r="J5061" i="1" s="1"/>
  <c r="B5061" i="1"/>
  <c r="I5060" i="1"/>
  <c r="J5060" i="1" s="1"/>
  <c r="B5060" i="1"/>
  <c r="I5059" i="1"/>
  <c r="J5059" i="1" s="1"/>
  <c r="B5059" i="1"/>
  <c r="I5058" i="1"/>
  <c r="J5058" i="1" s="1"/>
  <c r="B5058" i="1"/>
  <c r="J5057" i="1"/>
  <c r="I5057" i="1"/>
  <c r="B5057" i="1"/>
  <c r="I5056" i="1"/>
  <c r="J5056" i="1" s="1"/>
  <c r="B5056" i="1"/>
  <c r="I5055" i="1"/>
  <c r="J5055" i="1" s="1"/>
  <c r="B5055" i="1"/>
  <c r="I5054" i="1"/>
  <c r="J5054" i="1" s="1"/>
  <c r="B5054" i="1"/>
  <c r="J5053" i="1"/>
  <c r="I5053" i="1"/>
  <c r="B5053" i="1"/>
  <c r="I5052" i="1"/>
  <c r="J5052" i="1" s="1"/>
  <c r="B5052" i="1"/>
  <c r="I5051" i="1"/>
  <c r="J5051" i="1" s="1"/>
  <c r="B5051" i="1"/>
  <c r="I5050" i="1"/>
  <c r="J5050" i="1" s="1"/>
  <c r="B5050" i="1"/>
  <c r="I5049" i="1"/>
  <c r="J5049" i="1" s="1"/>
  <c r="B5049" i="1"/>
  <c r="I5048" i="1"/>
  <c r="J5048" i="1" s="1"/>
  <c r="B5048" i="1"/>
  <c r="J5047" i="1"/>
  <c r="I5047" i="1"/>
  <c r="B5047" i="1"/>
  <c r="I5046" i="1"/>
  <c r="J5046" i="1" s="1"/>
  <c r="B5046" i="1"/>
  <c r="I5045" i="1"/>
  <c r="J5045" i="1" s="1"/>
  <c r="B5045" i="1"/>
  <c r="J5044" i="1"/>
  <c r="I5044" i="1"/>
  <c r="B5044" i="1"/>
  <c r="I5043" i="1"/>
  <c r="J5043" i="1" s="1"/>
  <c r="B5043" i="1"/>
  <c r="I5042" i="1"/>
  <c r="J5042" i="1" s="1"/>
  <c r="B5042" i="1"/>
  <c r="I5041" i="1"/>
  <c r="J5041" i="1" s="1"/>
  <c r="B5041" i="1"/>
  <c r="I5040" i="1"/>
  <c r="J5040" i="1" s="1"/>
  <c r="B5040" i="1"/>
  <c r="I5039" i="1"/>
  <c r="J5039" i="1" s="1"/>
  <c r="B5039" i="1"/>
  <c r="I5038" i="1"/>
  <c r="J5038" i="1" s="1"/>
  <c r="B5038" i="1"/>
  <c r="I5037" i="1"/>
  <c r="J5037" i="1" s="1"/>
  <c r="B5037" i="1"/>
  <c r="I5036" i="1"/>
  <c r="J5036" i="1" s="1"/>
  <c r="B5036" i="1"/>
  <c r="J5035" i="1"/>
  <c r="I5035" i="1"/>
  <c r="B5035" i="1"/>
  <c r="I5034" i="1"/>
  <c r="J5034" i="1" s="1"/>
  <c r="B5034" i="1"/>
  <c r="I5033" i="1"/>
  <c r="J5033" i="1" s="1"/>
  <c r="B5033" i="1"/>
  <c r="J5032" i="1"/>
  <c r="I5032" i="1"/>
  <c r="B5032" i="1"/>
  <c r="I5031" i="1"/>
  <c r="J5031" i="1" s="1"/>
  <c r="B5031" i="1"/>
  <c r="I5030" i="1"/>
  <c r="J5030" i="1" s="1"/>
  <c r="B5030" i="1"/>
  <c r="J5029" i="1"/>
  <c r="I5029" i="1"/>
  <c r="B5029" i="1"/>
  <c r="I5028" i="1"/>
  <c r="J5028" i="1" s="1"/>
  <c r="B5028" i="1"/>
  <c r="I5027" i="1"/>
  <c r="J5027" i="1" s="1"/>
  <c r="B5027" i="1"/>
  <c r="I5026" i="1"/>
  <c r="J5026" i="1" s="1"/>
  <c r="B5026" i="1"/>
  <c r="I5025" i="1"/>
  <c r="J5025" i="1" s="1"/>
  <c r="B5025" i="1"/>
  <c r="I5024" i="1"/>
  <c r="J5024" i="1" s="1"/>
  <c r="B5024" i="1"/>
  <c r="J5023" i="1"/>
  <c r="I5023" i="1"/>
  <c r="B5023" i="1"/>
  <c r="I5022" i="1"/>
  <c r="J5022" i="1" s="1"/>
  <c r="B5022" i="1"/>
  <c r="I5021" i="1"/>
  <c r="J5021" i="1" s="1"/>
  <c r="B5021" i="1"/>
  <c r="J5020" i="1"/>
  <c r="I5020" i="1"/>
  <c r="B5020" i="1"/>
  <c r="I5019" i="1"/>
  <c r="J5019" i="1" s="1"/>
  <c r="B5019" i="1"/>
  <c r="I5018" i="1"/>
  <c r="J5018" i="1" s="1"/>
  <c r="B5018" i="1"/>
  <c r="J5017" i="1"/>
  <c r="I5017" i="1"/>
  <c r="B5017" i="1"/>
  <c r="I5016" i="1"/>
  <c r="J5016" i="1" s="1"/>
  <c r="B5016" i="1"/>
  <c r="I5015" i="1"/>
  <c r="J5015" i="1" s="1"/>
  <c r="B5015" i="1"/>
  <c r="I5014" i="1"/>
  <c r="J5014" i="1" s="1"/>
  <c r="B5014" i="1"/>
  <c r="I5013" i="1"/>
  <c r="J5013" i="1" s="1"/>
  <c r="B5013" i="1"/>
  <c r="I5012" i="1"/>
  <c r="J5012" i="1" s="1"/>
  <c r="B5012" i="1"/>
  <c r="I5011" i="1"/>
  <c r="J5011" i="1" s="1"/>
  <c r="B5011" i="1"/>
  <c r="I5010" i="1"/>
  <c r="J5010" i="1" s="1"/>
  <c r="B5010" i="1"/>
  <c r="J5009" i="1"/>
  <c r="I5009" i="1"/>
  <c r="B5009" i="1"/>
  <c r="I5008" i="1"/>
  <c r="J5008" i="1" s="1"/>
  <c r="B5008" i="1"/>
  <c r="I5007" i="1"/>
  <c r="J5007" i="1" s="1"/>
  <c r="B5007" i="1"/>
  <c r="I5006" i="1"/>
  <c r="J5006" i="1" s="1"/>
  <c r="B5006" i="1"/>
  <c r="J5005" i="1"/>
  <c r="I5005" i="1"/>
  <c r="B5005" i="1"/>
  <c r="I5004" i="1"/>
  <c r="J5004" i="1" s="1"/>
  <c r="B5004" i="1"/>
  <c r="I5003" i="1"/>
  <c r="J5003" i="1" s="1"/>
  <c r="B5003" i="1"/>
  <c r="I5002" i="1"/>
  <c r="J5002" i="1" s="1"/>
  <c r="B5002" i="1"/>
  <c r="I5001" i="1"/>
  <c r="J5001" i="1" s="1"/>
  <c r="B5001" i="1"/>
  <c r="I5000" i="1"/>
  <c r="J5000" i="1" s="1"/>
  <c r="B5000" i="1"/>
  <c r="I4999" i="1"/>
  <c r="J4999" i="1" s="1"/>
  <c r="B4999" i="1"/>
  <c r="I4998" i="1"/>
  <c r="J4998" i="1" s="1"/>
  <c r="B4998" i="1"/>
  <c r="J4997" i="1"/>
  <c r="I4997" i="1"/>
  <c r="B4997" i="1"/>
  <c r="J4996" i="1"/>
  <c r="I4996" i="1"/>
  <c r="B4996" i="1"/>
  <c r="I4995" i="1"/>
  <c r="J4995" i="1" s="1"/>
  <c r="B4995" i="1"/>
  <c r="I4994" i="1"/>
  <c r="J4994" i="1" s="1"/>
  <c r="B4994" i="1"/>
  <c r="I4993" i="1"/>
  <c r="J4993" i="1" s="1"/>
  <c r="B4993" i="1"/>
  <c r="I4992" i="1"/>
  <c r="J4992" i="1" s="1"/>
  <c r="B4992" i="1"/>
  <c r="J4991" i="1"/>
  <c r="I4991" i="1"/>
  <c r="B4991" i="1"/>
  <c r="I4990" i="1"/>
  <c r="J4990" i="1" s="1"/>
  <c r="B4990" i="1"/>
  <c r="I4989" i="1"/>
  <c r="J4989" i="1" s="1"/>
  <c r="B4989" i="1"/>
  <c r="J4988" i="1"/>
  <c r="I4988" i="1"/>
  <c r="B4988" i="1"/>
  <c r="I4987" i="1"/>
  <c r="J4987" i="1" s="1"/>
  <c r="B4987" i="1"/>
  <c r="I4986" i="1"/>
  <c r="J4986" i="1" s="1"/>
  <c r="B4986" i="1"/>
  <c r="J4985" i="1"/>
  <c r="I4985" i="1"/>
  <c r="B4985" i="1"/>
  <c r="I4984" i="1"/>
  <c r="J4984" i="1" s="1"/>
  <c r="B4984" i="1"/>
  <c r="I4983" i="1"/>
  <c r="J4983" i="1" s="1"/>
  <c r="B4983" i="1"/>
  <c r="I4982" i="1"/>
  <c r="J4982" i="1" s="1"/>
  <c r="B4982" i="1"/>
  <c r="J4981" i="1"/>
  <c r="I4981" i="1"/>
  <c r="B4981" i="1"/>
  <c r="I4980" i="1"/>
  <c r="J4980" i="1" s="1"/>
  <c r="B4980" i="1"/>
  <c r="I4979" i="1"/>
  <c r="J4979" i="1" s="1"/>
  <c r="B4979" i="1"/>
  <c r="I4978" i="1"/>
  <c r="J4978" i="1" s="1"/>
  <c r="B4978" i="1"/>
  <c r="I4977" i="1"/>
  <c r="J4977" i="1" s="1"/>
  <c r="B4977" i="1"/>
  <c r="J4976" i="1"/>
  <c r="I4976" i="1"/>
  <c r="B4976" i="1"/>
  <c r="I4975" i="1"/>
  <c r="J4975" i="1" s="1"/>
  <c r="B4975" i="1"/>
  <c r="I4974" i="1"/>
  <c r="J4974" i="1" s="1"/>
  <c r="B4974" i="1"/>
  <c r="J4973" i="1"/>
  <c r="I4973" i="1"/>
  <c r="B4973" i="1"/>
  <c r="I4972" i="1"/>
  <c r="J4972" i="1" s="1"/>
  <c r="B4972" i="1"/>
  <c r="I4971" i="1"/>
  <c r="J4971" i="1" s="1"/>
  <c r="B4971" i="1"/>
  <c r="I4970" i="1"/>
  <c r="J4970" i="1" s="1"/>
  <c r="B4970" i="1"/>
  <c r="I4969" i="1"/>
  <c r="J4969" i="1" s="1"/>
  <c r="B4969" i="1"/>
  <c r="I4968" i="1"/>
  <c r="J4968" i="1" s="1"/>
  <c r="B4968" i="1"/>
  <c r="I4967" i="1"/>
  <c r="J4967" i="1" s="1"/>
  <c r="B4967" i="1"/>
  <c r="I4966" i="1"/>
  <c r="J4966" i="1" s="1"/>
  <c r="B4966" i="1"/>
  <c r="I4965" i="1"/>
  <c r="J4965" i="1" s="1"/>
  <c r="B4965" i="1"/>
  <c r="J4964" i="1"/>
  <c r="I4964" i="1"/>
  <c r="B4964" i="1"/>
  <c r="I4963" i="1"/>
  <c r="J4963" i="1" s="1"/>
  <c r="B4963" i="1"/>
  <c r="I4962" i="1"/>
  <c r="J4962" i="1" s="1"/>
  <c r="B4962" i="1"/>
  <c r="I4961" i="1"/>
  <c r="J4961" i="1" s="1"/>
  <c r="B4961" i="1"/>
  <c r="I4960" i="1"/>
  <c r="J4960" i="1" s="1"/>
  <c r="B4960" i="1"/>
  <c r="I4959" i="1"/>
  <c r="J4959" i="1" s="1"/>
  <c r="B4959" i="1"/>
  <c r="I4958" i="1"/>
  <c r="J4958" i="1" s="1"/>
  <c r="B4958" i="1"/>
  <c r="I4957" i="1"/>
  <c r="J4957" i="1" s="1"/>
  <c r="B4957" i="1"/>
  <c r="I4956" i="1"/>
  <c r="J4956" i="1" s="1"/>
  <c r="B4956" i="1"/>
  <c r="J4955" i="1"/>
  <c r="I4955" i="1"/>
  <c r="B4955" i="1"/>
  <c r="I4954" i="1"/>
  <c r="J4954" i="1" s="1"/>
  <c r="B4954" i="1"/>
  <c r="I4953" i="1"/>
  <c r="J4953" i="1" s="1"/>
  <c r="B4953" i="1"/>
  <c r="J4952" i="1"/>
  <c r="I4952" i="1"/>
  <c r="B4952" i="1"/>
  <c r="I4951" i="1"/>
  <c r="J4951" i="1" s="1"/>
  <c r="B4951" i="1"/>
  <c r="I4950" i="1"/>
  <c r="J4950" i="1" s="1"/>
  <c r="B4950" i="1"/>
  <c r="I4949" i="1"/>
  <c r="J4949" i="1" s="1"/>
  <c r="B4949" i="1"/>
  <c r="I4948" i="1"/>
  <c r="J4948" i="1" s="1"/>
  <c r="B4948" i="1"/>
  <c r="I4947" i="1"/>
  <c r="J4947" i="1" s="1"/>
  <c r="B4947" i="1"/>
  <c r="I4946" i="1"/>
  <c r="J4946" i="1" s="1"/>
  <c r="B4946" i="1"/>
  <c r="I4945" i="1"/>
  <c r="J4945" i="1" s="1"/>
  <c r="B4945" i="1"/>
  <c r="I4944" i="1"/>
  <c r="J4944" i="1" s="1"/>
  <c r="B4944" i="1"/>
  <c r="I4943" i="1"/>
  <c r="J4943" i="1" s="1"/>
  <c r="B4943" i="1"/>
  <c r="I4942" i="1"/>
  <c r="J4942" i="1" s="1"/>
  <c r="B4942" i="1"/>
  <c r="I4941" i="1"/>
  <c r="J4941" i="1" s="1"/>
  <c r="B4941" i="1"/>
  <c r="I4940" i="1"/>
  <c r="J4940" i="1" s="1"/>
  <c r="B4940" i="1"/>
  <c r="J4939" i="1"/>
  <c r="I4939" i="1"/>
  <c r="B4939" i="1"/>
  <c r="I4938" i="1"/>
  <c r="J4938" i="1" s="1"/>
  <c r="B4938" i="1"/>
  <c r="I4937" i="1"/>
  <c r="J4937" i="1" s="1"/>
  <c r="B4937" i="1"/>
  <c r="I4936" i="1"/>
  <c r="J4936" i="1" s="1"/>
  <c r="B4936" i="1"/>
  <c r="I4935" i="1"/>
  <c r="J4935" i="1" s="1"/>
  <c r="B4935" i="1"/>
  <c r="I4934" i="1"/>
  <c r="J4934" i="1" s="1"/>
  <c r="B4934" i="1"/>
  <c r="I4933" i="1"/>
  <c r="J4933" i="1" s="1"/>
  <c r="B4933" i="1"/>
  <c r="I4932" i="1"/>
  <c r="J4932" i="1" s="1"/>
  <c r="B4932" i="1"/>
  <c r="J4931" i="1"/>
  <c r="I4931" i="1"/>
  <c r="B4931" i="1"/>
  <c r="I4930" i="1"/>
  <c r="J4930" i="1" s="1"/>
  <c r="B4930" i="1"/>
  <c r="I4929" i="1"/>
  <c r="J4929" i="1" s="1"/>
  <c r="B4929" i="1"/>
  <c r="J4928" i="1"/>
  <c r="I4928" i="1"/>
  <c r="B4928" i="1"/>
  <c r="I4927" i="1"/>
  <c r="J4927" i="1" s="1"/>
  <c r="B4927" i="1"/>
  <c r="I4926" i="1"/>
  <c r="J4926" i="1" s="1"/>
  <c r="B4926" i="1"/>
  <c r="I4925" i="1"/>
  <c r="J4925" i="1" s="1"/>
  <c r="B4925" i="1"/>
  <c r="I4924" i="1"/>
  <c r="J4924" i="1" s="1"/>
  <c r="B4924" i="1"/>
  <c r="I4923" i="1"/>
  <c r="J4923" i="1" s="1"/>
  <c r="B4923" i="1"/>
  <c r="I4922" i="1"/>
  <c r="J4922" i="1" s="1"/>
  <c r="B4922" i="1"/>
  <c r="I4921" i="1"/>
  <c r="J4921" i="1" s="1"/>
  <c r="B4921" i="1"/>
  <c r="J4920" i="1"/>
  <c r="I4920" i="1"/>
  <c r="B4920" i="1"/>
  <c r="J4919" i="1"/>
  <c r="I4919" i="1"/>
  <c r="B4919" i="1"/>
  <c r="I4918" i="1"/>
  <c r="J4918" i="1" s="1"/>
  <c r="B4918" i="1"/>
  <c r="I4917" i="1"/>
  <c r="J4917" i="1" s="1"/>
  <c r="B4917" i="1"/>
  <c r="I4916" i="1"/>
  <c r="J4916" i="1" s="1"/>
  <c r="B4916" i="1"/>
  <c r="I4915" i="1"/>
  <c r="J4915" i="1" s="1"/>
  <c r="B4915" i="1"/>
  <c r="I4914" i="1"/>
  <c r="J4914" i="1" s="1"/>
  <c r="B4914" i="1"/>
  <c r="I4913" i="1"/>
  <c r="J4913" i="1" s="1"/>
  <c r="B4913" i="1"/>
  <c r="J4912" i="1"/>
  <c r="I4912" i="1"/>
  <c r="B4912" i="1"/>
  <c r="I4911" i="1"/>
  <c r="J4911" i="1" s="1"/>
  <c r="B4911" i="1"/>
  <c r="I4910" i="1"/>
  <c r="J4910" i="1" s="1"/>
  <c r="B4910" i="1"/>
  <c r="I4909" i="1"/>
  <c r="J4909" i="1" s="1"/>
  <c r="B4909" i="1"/>
  <c r="J4908" i="1"/>
  <c r="I4908" i="1"/>
  <c r="B4908" i="1"/>
  <c r="I4907" i="1"/>
  <c r="J4907" i="1" s="1"/>
  <c r="B4907" i="1"/>
  <c r="I4906" i="1"/>
  <c r="J4906" i="1" s="1"/>
  <c r="B4906" i="1"/>
  <c r="I4905" i="1"/>
  <c r="J4905" i="1" s="1"/>
  <c r="B4905" i="1"/>
  <c r="I4904" i="1"/>
  <c r="J4904" i="1" s="1"/>
  <c r="B4904" i="1"/>
  <c r="J4903" i="1"/>
  <c r="I4903" i="1"/>
  <c r="B4903" i="1"/>
  <c r="I4902" i="1"/>
  <c r="J4902" i="1" s="1"/>
  <c r="B4902" i="1"/>
  <c r="I4901" i="1"/>
  <c r="J4901" i="1" s="1"/>
  <c r="B4901" i="1"/>
  <c r="I4900" i="1"/>
  <c r="J4900" i="1" s="1"/>
  <c r="B4900" i="1"/>
  <c r="I4899" i="1"/>
  <c r="J4899" i="1" s="1"/>
  <c r="B4899" i="1"/>
  <c r="I4898" i="1"/>
  <c r="J4898" i="1" s="1"/>
  <c r="B4898" i="1"/>
  <c r="I4897" i="1"/>
  <c r="J4897" i="1" s="1"/>
  <c r="B4897" i="1"/>
  <c r="I4896" i="1"/>
  <c r="J4896" i="1" s="1"/>
  <c r="B4896" i="1"/>
  <c r="J4895" i="1"/>
  <c r="I4895" i="1"/>
  <c r="B4895" i="1"/>
  <c r="J4894" i="1"/>
  <c r="I4894" i="1"/>
  <c r="B4894" i="1"/>
  <c r="I4893" i="1"/>
  <c r="J4893" i="1" s="1"/>
  <c r="B4893" i="1"/>
  <c r="J4892" i="1"/>
  <c r="I4892" i="1"/>
  <c r="B4892" i="1"/>
  <c r="J4891" i="1"/>
  <c r="I4891" i="1"/>
  <c r="B4891" i="1"/>
  <c r="I4890" i="1"/>
  <c r="J4890" i="1" s="1"/>
  <c r="B4890" i="1"/>
  <c r="I4889" i="1"/>
  <c r="J4889" i="1" s="1"/>
  <c r="B4889" i="1"/>
  <c r="I4888" i="1"/>
  <c r="J4888" i="1" s="1"/>
  <c r="B4888" i="1"/>
  <c r="I4887" i="1"/>
  <c r="J4887" i="1" s="1"/>
  <c r="B4887" i="1"/>
  <c r="I4886" i="1"/>
  <c r="J4886" i="1" s="1"/>
  <c r="B4886" i="1"/>
  <c r="I4885" i="1"/>
  <c r="J4885" i="1" s="1"/>
  <c r="B4885" i="1"/>
  <c r="J4884" i="1"/>
  <c r="I4884" i="1"/>
  <c r="B4884" i="1"/>
  <c r="I4883" i="1"/>
  <c r="J4883" i="1" s="1"/>
  <c r="B4883" i="1"/>
  <c r="I4882" i="1"/>
  <c r="J4882" i="1" s="1"/>
  <c r="B4882" i="1"/>
  <c r="I4881" i="1"/>
  <c r="J4881" i="1" s="1"/>
  <c r="B4881" i="1"/>
  <c r="I4880" i="1"/>
  <c r="J4880" i="1" s="1"/>
  <c r="B4880" i="1"/>
  <c r="I4879" i="1"/>
  <c r="J4879" i="1" s="1"/>
  <c r="B4879" i="1"/>
  <c r="J4878" i="1"/>
  <c r="I4878" i="1"/>
  <c r="B4878" i="1"/>
  <c r="I4877" i="1"/>
  <c r="J4877" i="1" s="1"/>
  <c r="B4877" i="1"/>
  <c r="I4876" i="1"/>
  <c r="J4876" i="1" s="1"/>
  <c r="B4876" i="1"/>
  <c r="J4875" i="1"/>
  <c r="I4875" i="1"/>
  <c r="B4875" i="1"/>
  <c r="I4874" i="1"/>
  <c r="J4874" i="1" s="1"/>
  <c r="B4874" i="1"/>
  <c r="I4873" i="1"/>
  <c r="J4873" i="1" s="1"/>
  <c r="B4873" i="1"/>
  <c r="J4872" i="1"/>
  <c r="I4872" i="1"/>
  <c r="B4872" i="1"/>
  <c r="I4871" i="1"/>
  <c r="J4871" i="1" s="1"/>
  <c r="B4871" i="1"/>
  <c r="I4870" i="1"/>
  <c r="J4870" i="1" s="1"/>
  <c r="B4870" i="1"/>
  <c r="I4869" i="1"/>
  <c r="J4869" i="1" s="1"/>
  <c r="B4869" i="1"/>
  <c r="I4868" i="1"/>
  <c r="J4868" i="1" s="1"/>
  <c r="B4868" i="1"/>
  <c r="J4867" i="1"/>
  <c r="I4867" i="1"/>
  <c r="B4867" i="1"/>
  <c r="I4866" i="1"/>
  <c r="J4866" i="1" s="1"/>
  <c r="B4866" i="1"/>
  <c r="I4865" i="1"/>
  <c r="J4865" i="1" s="1"/>
  <c r="B4865" i="1"/>
  <c r="I4864" i="1"/>
  <c r="J4864" i="1" s="1"/>
  <c r="B4864" i="1"/>
  <c r="I4863" i="1"/>
  <c r="J4863" i="1" s="1"/>
  <c r="B4863" i="1"/>
  <c r="I4862" i="1"/>
  <c r="J4862" i="1" s="1"/>
  <c r="B4862" i="1"/>
  <c r="I4861" i="1"/>
  <c r="J4861" i="1" s="1"/>
  <c r="B4861" i="1"/>
  <c r="I4860" i="1"/>
  <c r="J4860" i="1" s="1"/>
  <c r="B4860" i="1"/>
  <c r="I4859" i="1"/>
  <c r="J4859" i="1" s="1"/>
  <c r="B4859" i="1"/>
  <c r="I4858" i="1"/>
  <c r="J4858" i="1" s="1"/>
  <c r="B4858" i="1"/>
  <c r="I4857" i="1"/>
  <c r="J4857" i="1" s="1"/>
  <c r="B4857" i="1"/>
  <c r="J4856" i="1"/>
  <c r="I4856" i="1"/>
  <c r="B4856" i="1"/>
  <c r="I4855" i="1"/>
  <c r="J4855" i="1" s="1"/>
  <c r="B4855" i="1"/>
  <c r="I4854" i="1"/>
  <c r="J4854" i="1" s="1"/>
  <c r="B4854" i="1"/>
  <c r="I4853" i="1"/>
  <c r="J4853" i="1" s="1"/>
  <c r="B4853" i="1"/>
  <c r="I4852" i="1"/>
  <c r="J4852" i="1" s="1"/>
  <c r="B4852" i="1"/>
  <c r="I4851" i="1"/>
  <c r="J4851" i="1" s="1"/>
  <c r="B4851" i="1"/>
  <c r="I4850" i="1"/>
  <c r="J4850" i="1" s="1"/>
  <c r="B4850" i="1"/>
  <c r="I4849" i="1"/>
  <c r="J4849" i="1" s="1"/>
  <c r="B4849" i="1"/>
  <c r="J4848" i="1"/>
  <c r="I4848" i="1"/>
  <c r="B4848" i="1"/>
  <c r="J4847" i="1"/>
  <c r="I4847" i="1"/>
  <c r="B4847" i="1"/>
  <c r="I4846" i="1"/>
  <c r="J4846" i="1" s="1"/>
  <c r="B4846" i="1"/>
  <c r="I4845" i="1"/>
  <c r="J4845" i="1" s="1"/>
  <c r="B4845" i="1"/>
  <c r="I4844" i="1"/>
  <c r="J4844" i="1" s="1"/>
  <c r="B4844" i="1"/>
  <c r="I4843" i="1"/>
  <c r="J4843" i="1" s="1"/>
  <c r="B4843" i="1"/>
  <c r="I4842" i="1"/>
  <c r="J4842" i="1" s="1"/>
  <c r="B4842" i="1"/>
  <c r="I4841" i="1"/>
  <c r="J4841" i="1" s="1"/>
  <c r="B4841" i="1"/>
  <c r="I4840" i="1"/>
  <c r="J4840" i="1" s="1"/>
  <c r="B4840" i="1"/>
  <c r="I4839" i="1"/>
  <c r="J4839" i="1" s="1"/>
  <c r="B4839" i="1"/>
  <c r="I4838" i="1"/>
  <c r="J4838" i="1" s="1"/>
  <c r="B4838" i="1"/>
  <c r="I4837" i="1"/>
  <c r="J4837" i="1" s="1"/>
  <c r="B4837" i="1"/>
  <c r="I4836" i="1"/>
  <c r="J4836" i="1" s="1"/>
  <c r="B4836" i="1"/>
  <c r="I4835" i="1"/>
  <c r="J4835" i="1" s="1"/>
  <c r="B4835" i="1"/>
  <c r="I4834" i="1"/>
  <c r="J4834" i="1" s="1"/>
  <c r="B4834" i="1"/>
  <c r="I4833" i="1"/>
  <c r="J4833" i="1" s="1"/>
  <c r="B4833" i="1"/>
  <c r="J4832" i="1"/>
  <c r="I4832" i="1"/>
  <c r="B4832" i="1"/>
  <c r="I4831" i="1"/>
  <c r="J4831" i="1" s="1"/>
  <c r="B4831" i="1"/>
  <c r="J4830" i="1"/>
  <c r="I4830" i="1"/>
  <c r="B4830" i="1"/>
  <c r="I4829" i="1"/>
  <c r="J4829" i="1" s="1"/>
  <c r="B4829" i="1"/>
  <c r="I4828" i="1"/>
  <c r="J4828" i="1" s="1"/>
  <c r="B4828" i="1"/>
  <c r="J4827" i="1"/>
  <c r="I4827" i="1"/>
  <c r="B4827" i="1"/>
  <c r="I4826" i="1"/>
  <c r="J4826" i="1" s="1"/>
  <c r="B4826" i="1"/>
  <c r="I4825" i="1"/>
  <c r="J4825" i="1" s="1"/>
  <c r="B4825" i="1"/>
  <c r="I4824" i="1"/>
  <c r="J4824" i="1" s="1"/>
  <c r="B4824" i="1"/>
  <c r="I4823" i="1"/>
  <c r="J4823" i="1" s="1"/>
  <c r="B4823" i="1"/>
  <c r="I4822" i="1"/>
  <c r="J4822" i="1" s="1"/>
  <c r="B4822" i="1"/>
  <c r="I4821" i="1"/>
  <c r="J4821" i="1" s="1"/>
  <c r="B4821" i="1"/>
  <c r="J4820" i="1"/>
  <c r="I4820" i="1"/>
  <c r="B4820" i="1"/>
  <c r="I4819" i="1"/>
  <c r="J4819" i="1" s="1"/>
  <c r="B4819" i="1"/>
  <c r="I4818" i="1"/>
  <c r="J4818" i="1" s="1"/>
  <c r="B4818" i="1"/>
  <c r="I4817" i="1"/>
  <c r="J4817" i="1" s="1"/>
  <c r="B4817" i="1"/>
  <c r="I4816" i="1"/>
  <c r="J4816" i="1" s="1"/>
  <c r="B4816" i="1"/>
  <c r="I4815" i="1"/>
  <c r="J4815" i="1" s="1"/>
  <c r="B4815" i="1"/>
  <c r="I4814" i="1"/>
  <c r="J4814" i="1" s="1"/>
  <c r="B4814" i="1"/>
  <c r="I4813" i="1"/>
  <c r="J4813" i="1" s="1"/>
  <c r="B4813" i="1"/>
  <c r="J4812" i="1"/>
  <c r="I4812" i="1"/>
  <c r="B4812" i="1"/>
  <c r="I4811" i="1"/>
  <c r="J4811" i="1" s="1"/>
  <c r="B4811" i="1"/>
  <c r="I4810" i="1"/>
  <c r="J4810" i="1" s="1"/>
  <c r="B4810" i="1"/>
  <c r="I4809" i="1"/>
  <c r="J4809" i="1" s="1"/>
  <c r="B4809" i="1"/>
  <c r="I4808" i="1"/>
  <c r="J4808" i="1" s="1"/>
  <c r="B4808" i="1"/>
  <c r="I4807" i="1"/>
  <c r="J4807" i="1" s="1"/>
  <c r="B4807" i="1"/>
  <c r="I4806" i="1"/>
  <c r="J4806" i="1" s="1"/>
  <c r="B4806" i="1"/>
  <c r="I4805" i="1"/>
  <c r="J4805" i="1" s="1"/>
  <c r="B4805" i="1"/>
  <c r="I4804" i="1"/>
  <c r="J4804" i="1" s="1"/>
  <c r="B4804" i="1"/>
  <c r="I4803" i="1"/>
  <c r="J4803" i="1" s="1"/>
  <c r="B4803" i="1"/>
  <c r="I4802" i="1"/>
  <c r="J4802" i="1" s="1"/>
  <c r="B4802" i="1"/>
  <c r="I4801" i="1"/>
  <c r="J4801" i="1" s="1"/>
  <c r="B4801" i="1"/>
  <c r="I4800" i="1"/>
  <c r="J4800" i="1" s="1"/>
  <c r="B4800" i="1"/>
  <c r="I4799" i="1"/>
  <c r="J4799" i="1" s="1"/>
  <c r="B4799" i="1"/>
  <c r="J4798" i="1"/>
  <c r="I4798" i="1"/>
  <c r="B4798" i="1"/>
  <c r="I4797" i="1"/>
  <c r="J4797" i="1" s="1"/>
  <c r="B4797" i="1"/>
  <c r="I4796" i="1"/>
  <c r="J4796" i="1" s="1"/>
  <c r="B4796" i="1"/>
  <c r="J4795" i="1"/>
  <c r="I4795" i="1"/>
  <c r="B4795" i="1"/>
  <c r="I4794" i="1"/>
  <c r="J4794" i="1" s="1"/>
  <c r="B4794" i="1"/>
  <c r="I4793" i="1"/>
  <c r="J4793" i="1" s="1"/>
  <c r="B4793" i="1"/>
  <c r="I4792" i="1"/>
  <c r="J4792" i="1" s="1"/>
  <c r="B4792" i="1"/>
  <c r="I4791" i="1"/>
  <c r="J4791" i="1" s="1"/>
  <c r="B4791" i="1"/>
  <c r="I4790" i="1"/>
  <c r="J4790" i="1" s="1"/>
  <c r="B4790" i="1"/>
  <c r="I4789" i="1"/>
  <c r="J4789" i="1" s="1"/>
  <c r="B4789" i="1"/>
  <c r="J4788" i="1"/>
  <c r="I4788" i="1"/>
  <c r="B4788" i="1"/>
  <c r="I4787" i="1"/>
  <c r="J4787" i="1" s="1"/>
  <c r="B4787" i="1"/>
  <c r="I4786" i="1"/>
  <c r="J4786" i="1" s="1"/>
  <c r="B4786" i="1"/>
  <c r="I4785" i="1"/>
  <c r="J4785" i="1" s="1"/>
  <c r="B4785" i="1"/>
  <c r="I4784" i="1"/>
  <c r="J4784" i="1" s="1"/>
  <c r="B4784" i="1"/>
  <c r="I4783" i="1"/>
  <c r="J4783" i="1" s="1"/>
  <c r="B4783" i="1"/>
  <c r="I4782" i="1"/>
  <c r="J4782" i="1" s="1"/>
  <c r="B4782" i="1"/>
  <c r="I4781" i="1"/>
  <c r="J4781" i="1" s="1"/>
  <c r="B4781" i="1"/>
  <c r="I4780" i="1"/>
  <c r="J4780" i="1" s="1"/>
  <c r="B4780" i="1"/>
  <c r="I4779" i="1"/>
  <c r="J4779" i="1" s="1"/>
  <c r="B4779" i="1"/>
  <c r="I4778" i="1"/>
  <c r="J4778" i="1" s="1"/>
  <c r="B4778" i="1"/>
  <c r="I4777" i="1"/>
  <c r="J4777" i="1" s="1"/>
  <c r="B4777" i="1"/>
  <c r="I4776" i="1"/>
  <c r="J4776" i="1" s="1"/>
  <c r="B4776" i="1"/>
  <c r="I4775" i="1"/>
  <c r="J4775" i="1" s="1"/>
  <c r="B4775" i="1"/>
  <c r="I4774" i="1"/>
  <c r="J4774" i="1" s="1"/>
  <c r="B4774" i="1"/>
  <c r="I4773" i="1"/>
  <c r="J4773" i="1" s="1"/>
  <c r="B4773" i="1"/>
  <c r="I4772" i="1"/>
  <c r="J4772" i="1" s="1"/>
  <c r="B4772" i="1"/>
  <c r="I4771" i="1"/>
  <c r="J4771" i="1" s="1"/>
  <c r="B4771" i="1"/>
  <c r="I4770" i="1"/>
  <c r="J4770" i="1" s="1"/>
  <c r="B4770" i="1"/>
  <c r="I4769" i="1"/>
  <c r="J4769" i="1" s="1"/>
  <c r="B4769" i="1"/>
  <c r="J4768" i="1"/>
  <c r="I4768" i="1"/>
  <c r="B4768" i="1"/>
  <c r="I4767" i="1"/>
  <c r="J4767" i="1" s="1"/>
  <c r="B4767" i="1"/>
  <c r="J4766" i="1"/>
  <c r="I4766" i="1"/>
  <c r="B4766" i="1"/>
  <c r="I4765" i="1"/>
  <c r="J4765" i="1" s="1"/>
  <c r="B4765" i="1"/>
  <c r="I4764" i="1"/>
  <c r="J4764" i="1" s="1"/>
  <c r="B4764" i="1"/>
  <c r="J4763" i="1"/>
  <c r="I4763" i="1"/>
  <c r="B4763" i="1"/>
  <c r="I4762" i="1"/>
  <c r="J4762" i="1" s="1"/>
  <c r="B4762" i="1"/>
  <c r="I4761" i="1"/>
  <c r="J4761" i="1" s="1"/>
  <c r="B4761" i="1"/>
  <c r="I4760" i="1"/>
  <c r="J4760" i="1" s="1"/>
  <c r="B4760" i="1"/>
  <c r="I4759" i="1"/>
  <c r="J4759" i="1" s="1"/>
  <c r="B4759" i="1"/>
  <c r="I4758" i="1"/>
  <c r="J4758" i="1" s="1"/>
  <c r="B4758" i="1"/>
  <c r="I4757" i="1"/>
  <c r="J4757" i="1" s="1"/>
  <c r="B4757" i="1"/>
  <c r="J4756" i="1"/>
  <c r="I4756" i="1"/>
  <c r="B4756" i="1"/>
  <c r="I4755" i="1"/>
  <c r="J4755" i="1" s="1"/>
  <c r="B4755" i="1"/>
  <c r="I4754" i="1"/>
  <c r="J4754" i="1" s="1"/>
  <c r="B4754" i="1"/>
  <c r="I4753" i="1"/>
  <c r="J4753" i="1" s="1"/>
  <c r="B4753" i="1"/>
  <c r="I4752" i="1"/>
  <c r="J4752" i="1" s="1"/>
  <c r="B4752" i="1"/>
  <c r="I4751" i="1"/>
  <c r="J4751" i="1" s="1"/>
  <c r="B4751" i="1"/>
  <c r="I4750" i="1"/>
  <c r="J4750" i="1" s="1"/>
  <c r="B4750" i="1"/>
  <c r="I4749" i="1"/>
  <c r="J4749" i="1" s="1"/>
  <c r="B4749" i="1"/>
  <c r="I4748" i="1"/>
  <c r="J4748" i="1" s="1"/>
  <c r="B4748" i="1"/>
  <c r="I4747" i="1"/>
  <c r="J4747" i="1" s="1"/>
  <c r="B4747" i="1"/>
  <c r="I4746" i="1"/>
  <c r="J4746" i="1" s="1"/>
  <c r="B4746" i="1"/>
  <c r="I4745" i="1"/>
  <c r="J4745" i="1" s="1"/>
  <c r="B4745" i="1"/>
  <c r="I4744" i="1"/>
  <c r="J4744" i="1" s="1"/>
  <c r="B4744" i="1"/>
  <c r="I4743" i="1"/>
  <c r="J4743" i="1" s="1"/>
  <c r="B4743" i="1"/>
  <c r="I4742" i="1"/>
  <c r="J4742" i="1" s="1"/>
  <c r="B4742" i="1"/>
  <c r="I4741" i="1"/>
  <c r="J4741" i="1" s="1"/>
  <c r="B4741" i="1"/>
  <c r="I4740" i="1"/>
  <c r="J4740" i="1" s="1"/>
  <c r="B4740" i="1"/>
  <c r="I4739" i="1"/>
  <c r="J4739" i="1" s="1"/>
  <c r="B4739" i="1"/>
  <c r="I4738" i="1"/>
  <c r="J4738" i="1" s="1"/>
  <c r="B4738" i="1"/>
  <c r="I4737" i="1"/>
  <c r="J4737" i="1" s="1"/>
  <c r="B4737" i="1"/>
  <c r="I4736" i="1"/>
  <c r="J4736" i="1" s="1"/>
  <c r="B4736" i="1"/>
  <c r="I4735" i="1"/>
  <c r="J4735" i="1" s="1"/>
  <c r="B4735" i="1"/>
  <c r="J4734" i="1"/>
  <c r="I4734" i="1"/>
  <c r="B4734" i="1"/>
  <c r="I4733" i="1"/>
  <c r="J4733" i="1" s="1"/>
  <c r="B4733" i="1"/>
  <c r="I4732" i="1"/>
  <c r="J4732" i="1" s="1"/>
  <c r="B4732" i="1"/>
  <c r="J4731" i="1"/>
  <c r="I4731" i="1"/>
  <c r="B4731" i="1"/>
  <c r="I4730" i="1"/>
  <c r="J4730" i="1" s="1"/>
  <c r="B4730" i="1"/>
  <c r="I4729" i="1"/>
  <c r="J4729" i="1" s="1"/>
  <c r="B4729" i="1"/>
  <c r="I4728" i="1"/>
  <c r="J4728" i="1" s="1"/>
  <c r="B4728" i="1"/>
  <c r="I4727" i="1"/>
  <c r="J4727" i="1" s="1"/>
  <c r="B4727" i="1"/>
  <c r="I4726" i="1"/>
  <c r="J4726" i="1" s="1"/>
  <c r="B4726" i="1"/>
  <c r="I4725" i="1"/>
  <c r="J4725" i="1" s="1"/>
  <c r="B4725" i="1"/>
  <c r="J4724" i="1"/>
  <c r="I4724" i="1"/>
  <c r="B4724" i="1"/>
  <c r="I4723" i="1"/>
  <c r="J4723" i="1" s="1"/>
  <c r="B4723" i="1"/>
  <c r="I4722" i="1"/>
  <c r="J4722" i="1" s="1"/>
  <c r="B4722" i="1"/>
  <c r="I4721" i="1"/>
  <c r="J4721" i="1" s="1"/>
  <c r="B4721" i="1"/>
  <c r="I4720" i="1"/>
  <c r="J4720" i="1" s="1"/>
  <c r="B4720" i="1"/>
  <c r="I4719" i="1"/>
  <c r="J4719" i="1" s="1"/>
  <c r="B4719" i="1"/>
  <c r="I4718" i="1"/>
  <c r="J4718" i="1" s="1"/>
  <c r="B4718" i="1"/>
  <c r="I4717" i="1"/>
  <c r="J4717" i="1" s="1"/>
  <c r="B4717" i="1"/>
  <c r="I4716" i="1"/>
  <c r="J4716" i="1" s="1"/>
  <c r="B4716" i="1"/>
  <c r="I4715" i="1"/>
  <c r="J4715" i="1" s="1"/>
  <c r="B4715" i="1"/>
  <c r="I4714" i="1"/>
  <c r="J4714" i="1" s="1"/>
  <c r="B4714" i="1"/>
  <c r="I4713" i="1"/>
  <c r="J4713" i="1" s="1"/>
  <c r="B4713" i="1"/>
  <c r="I4712" i="1"/>
  <c r="J4712" i="1" s="1"/>
  <c r="B4712" i="1"/>
  <c r="I4711" i="1"/>
  <c r="J4711" i="1" s="1"/>
  <c r="B4711" i="1"/>
  <c r="I4710" i="1"/>
  <c r="J4710" i="1" s="1"/>
  <c r="B4710" i="1"/>
  <c r="I4709" i="1"/>
  <c r="J4709" i="1" s="1"/>
  <c r="B4709" i="1"/>
  <c r="J4708" i="1"/>
  <c r="I4708" i="1"/>
  <c r="B4708" i="1"/>
  <c r="I4707" i="1"/>
  <c r="J4707" i="1" s="1"/>
  <c r="B4707" i="1"/>
  <c r="I4706" i="1"/>
  <c r="J4706" i="1" s="1"/>
  <c r="B4706" i="1"/>
  <c r="I4705" i="1"/>
  <c r="J4705" i="1" s="1"/>
  <c r="B4705" i="1"/>
  <c r="I4704" i="1"/>
  <c r="J4704" i="1" s="1"/>
  <c r="B4704" i="1"/>
  <c r="I4703" i="1"/>
  <c r="J4703" i="1" s="1"/>
  <c r="B4703" i="1"/>
  <c r="I4702" i="1"/>
  <c r="J4702" i="1" s="1"/>
  <c r="B4702" i="1"/>
  <c r="I4701" i="1"/>
  <c r="J4701" i="1" s="1"/>
  <c r="B4701" i="1"/>
  <c r="I4700" i="1"/>
  <c r="J4700" i="1" s="1"/>
  <c r="B4700" i="1"/>
  <c r="I4699" i="1"/>
  <c r="J4699" i="1" s="1"/>
  <c r="B4699" i="1"/>
  <c r="I4698" i="1"/>
  <c r="J4698" i="1" s="1"/>
  <c r="B4698" i="1"/>
  <c r="I4697" i="1"/>
  <c r="J4697" i="1" s="1"/>
  <c r="B4697" i="1"/>
  <c r="J4696" i="1"/>
  <c r="I4696" i="1"/>
  <c r="B4696" i="1"/>
  <c r="I4695" i="1"/>
  <c r="J4695" i="1" s="1"/>
  <c r="B4695" i="1"/>
  <c r="I4694" i="1"/>
  <c r="J4694" i="1" s="1"/>
  <c r="B4694" i="1"/>
  <c r="I4693" i="1"/>
  <c r="J4693" i="1" s="1"/>
  <c r="B4693" i="1"/>
  <c r="J4692" i="1"/>
  <c r="I4692" i="1"/>
  <c r="B4692" i="1"/>
  <c r="I4691" i="1"/>
  <c r="J4691" i="1" s="1"/>
  <c r="B4691" i="1"/>
  <c r="I4690" i="1"/>
  <c r="J4690" i="1" s="1"/>
  <c r="B4690" i="1"/>
  <c r="I4689" i="1"/>
  <c r="J4689" i="1" s="1"/>
  <c r="B4689" i="1"/>
  <c r="I4688" i="1"/>
  <c r="J4688" i="1" s="1"/>
  <c r="B4688" i="1"/>
  <c r="I4687" i="1"/>
  <c r="J4687" i="1" s="1"/>
  <c r="B4687" i="1"/>
  <c r="I4686" i="1"/>
  <c r="J4686" i="1" s="1"/>
  <c r="B4686" i="1"/>
  <c r="I4685" i="1"/>
  <c r="J4685" i="1" s="1"/>
  <c r="B4685" i="1"/>
  <c r="I4684" i="1"/>
  <c r="J4684" i="1" s="1"/>
  <c r="B4684" i="1"/>
  <c r="I4683" i="1"/>
  <c r="J4683" i="1" s="1"/>
  <c r="B4683" i="1"/>
  <c r="I4682" i="1"/>
  <c r="J4682" i="1" s="1"/>
  <c r="B4682" i="1"/>
  <c r="I4681" i="1"/>
  <c r="J4681" i="1" s="1"/>
  <c r="B4681" i="1"/>
  <c r="I4680" i="1"/>
  <c r="J4680" i="1" s="1"/>
  <c r="B4680" i="1"/>
  <c r="I4679" i="1"/>
  <c r="J4679" i="1" s="1"/>
  <c r="B4679" i="1"/>
  <c r="I4678" i="1"/>
  <c r="J4678" i="1" s="1"/>
  <c r="B4678" i="1"/>
  <c r="I4677" i="1"/>
  <c r="J4677" i="1" s="1"/>
  <c r="B4677" i="1"/>
  <c r="J4676" i="1"/>
  <c r="I4676" i="1"/>
  <c r="B4676" i="1"/>
  <c r="I4675" i="1"/>
  <c r="J4675" i="1" s="1"/>
  <c r="B4675" i="1"/>
  <c r="I4674" i="1"/>
  <c r="J4674" i="1" s="1"/>
  <c r="B4674" i="1"/>
  <c r="I4673" i="1"/>
  <c r="J4673" i="1" s="1"/>
  <c r="B4673" i="1"/>
  <c r="I4672" i="1"/>
  <c r="J4672" i="1" s="1"/>
  <c r="B4672" i="1"/>
  <c r="I4671" i="1"/>
  <c r="J4671" i="1" s="1"/>
  <c r="B4671" i="1"/>
  <c r="I4670" i="1"/>
  <c r="J4670" i="1" s="1"/>
  <c r="B4670" i="1"/>
  <c r="I4669" i="1"/>
  <c r="J4669" i="1" s="1"/>
  <c r="B4669" i="1"/>
  <c r="I4668" i="1"/>
  <c r="J4668" i="1" s="1"/>
  <c r="B4668" i="1"/>
  <c r="I4667" i="1"/>
  <c r="J4667" i="1" s="1"/>
  <c r="B4667" i="1"/>
  <c r="I4666" i="1"/>
  <c r="J4666" i="1" s="1"/>
  <c r="B4666" i="1"/>
  <c r="I4665" i="1"/>
  <c r="J4665" i="1" s="1"/>
  <c r="B4665" i="1"/>
  <c r="J4664" i="1"/>
  <c r="I4664" i="1"/>
  <c r="B4664" i="1"/>
  <c r="I4663" i="1"/>
  <c r="J4663" i="1" s="1"/>
  <c r="B4663" i="1"/>
  <c r="I4662" i="1"/>
  <c r="J4662" i="1" s="1"/>
  <c r="B4662" i="1"/>
  <c r="I4661" i="1"/>
  <c r="J4661" i="1" s="1"/>
  <c r="B4661" i="1"/>
  <c r="J4660" i="1"/>
  <c r="I4660" i="1"/>
  <c r="B4660" i="1"/>
  <c r="I4659" i="1"/>
  <c r="J4659" i="1" s="1"/>
  <c r="B4659" i="1"/>
  <c r="I4658" i="1"/>
  <c r="J4658" i="1" s="1"/>
  <c r="B4658" i="1"/>
  <c r="I4657" i="1"/>
  <c r="J4657" i="1" s="1"/>
  <c r="B4657" i="1"/>
  <c r="I4656" i="1"/>
  <c r="J4656" i="1" s="1"/>
  <c r="B4656" i="1"/>
  <c r="I4655" i="1"/>
  <c r="J4655" i="1" s="1"/>
  <c r="B4655" i="1"/>
  <c r="I4654" i="1"/>
  <c r="J4654" i="1" s="1"/>
  <c r="B4654" i="1"/>
  <c r="I4653" i="1"/>
  <c r="J4653" i="1" s="1"/>
  <c r="B4653" i="1"/>
  <c r="I4652" i="1"/>
  <c r="J4652" i="1" s="1"/>
  <c r="B4652" i="1"/>
  <c r="I4651" i="1"/>
  <c r="J4651" i="1" s="1"/>
  <c r="B4651" i="1"/>
  <c r="I4650" i="1"/>
  <c r="J4650" i="1" s="1"/>
  <c r="B4650" i="1"/>
  <c r="I4649" i="1"/>
  <c r="J4649" i="1" s="1"/>
  <c r="B4649" i="1"/>
  <c r="I4648" i="1"/>
  <c r="J4648" i="1" s="1"/>
  <c r="B4648" i="1"/>
  <c r="I4647" i="1"/>
  <c r="J4647" i="1" s="1"/>
  <c r="B4647" i="1"/>
  <c r="I4646" i="1"/>
  <c r="J4646" i="1" s="1"/>
  <c r="B4646" i="1"/>
  <c r="I4645" i="1"/>
  <c r="J4645" i="1" s="1"/>
  <c r="B4645" i="1"/>
  <c r="J4644" i="1"/>
  <c r="I4644" i="1"/>
  <c r="B4644" i="1"/>
  <c r="I4643" i="1"/>
  <c r="J4643" i="1" s="1"/>
  <c r="B4643" i="1"/>
  <c r="I4642" i="1"/>
  <c r="J4642" i="1" s="1"/>
  <c r="B4642" i="1"/>
  <c r="I4641" i="1"/>
  <c r="J4641" i="1" s="1"/>
  <c r="B4641" i="1"/>
  <c r="I4640" i="1"/>
  <c r="J4640" i="1" s="1"/>
  <c r="B4640" i="1"/>
  <c r="I4639" i="1"/>
  <c r="J4639" i="1" s="1"/>
  <c r="B4639" i="1"/>
  <c r="I4638" i="1"/>
  <c r="J4638" i="1" s="1"/>
  <c r="B4638" i="1"/>
  <c r="I4637" i="1"/>
  <c r="J4637" i="1" s="1"/>
  <c r="B4637" i="1"/>
  <c r="J4636" i="1"/>
  <c r="I4636" i="1"/>
  <c r="B4636" i="1"/>
  <c r="I4635" i="1"/>
  <c r="J4635" i="1" s="1"/>
  <c r="B4635" i="1"/>
  <c r="I4634" i="1"/>
  <c r="J4634" i="1" s="1"/>
  <c r="B4634" i="1"/>
  <c r="I4633" i="1"/>
  <c r="J4633" i="1" s="1"/>
  <c r="B4633" i="1"/>
  <c r="I4632" i="1"/>
  <c r="J4632" i="1" s="1"/>
  <c r="B4632" i="1"/>
  <c r="I4631" i="1"/>
  <c r="J4631" i="1" s="1"/>
  <c r="B4631" i="1"/>
  <c r="I4630" i="1"/>
  <c r="J4630" i="1" s="1"/>
  <c r="B4630" i="1"/>
  <c r="I4629" i="1"/>
  <c r="J4629" i="1" s="1"/>
  <c r="B4629" i="1"/>
  <c r="J4628" i="1"/>
  <c r="I4628" i="1"/>
  <c r="B4628" i="1"/>
  <c r="I4627" i="1"/>
  <c r="J4627" i="1" s="1"/>
  <c r="B4627" i="1"/>
  <c r="I4626" i="1"/>
  <c r="J4626" i="1" s="1"/>
  <c r="B4626" i="1"/>
  <c r="I4625" i="1"/>
  <c r="J4625" i="1" s="1"/>
  <c r="B4625" i="1"/>
  <c r="I4624" i="1"/>
  <c r="J4624" i="1" s="1"/>
  <c r="B4624" i="1"/>
  <c r="I4623" i="1"/>
  <c r="J4623" i="1" s="1"/>
  <c r="B4623" i="1"/>
  <c r="I4622" i="1"/>
  <c r="J4622" i="1" s="1"/>
  <c r="B4622" i="1"/>
  <c r="I4621" i="1"/>
  <c r="J4621" i="1" s="1"/>
  <c r="B4621" i="1"/>
  <c r="J4620" i="1"/>
  <c r="I4620" i="1"/>
  <c r="B4620" i="1"/>
  <c r="I4619" i="1"/>
  <c r="J4619" i="1" s="1"/>
  <c r="B4619" i="1"/>
  <c r="I4618" i="1"/>
  <c r="J4618" i="1" s="1"/>
  <c r="B4618" i="1"/>
  <c r="I4617" i="1"/>
  <c r="J4617" i="1" s="1"/>
  <c r="B4617" i="1"/>
  <c r="J4616" i="1"/>
  <c r="I4616" i="1"/>
  <c r="B4616" i="1"/>
  <c r="I4615" i="1"/>
  <c r="J4615" i="1" s="1"/>
  <c r="B4615" i="1"/>
  <c r="I4614" i="1"/>
  <c r="J4614" i="1" s="1"/>
  <c r="B4614" i="1"/>
  <c r="I4613" i="1"/>
  <c r="J4613" i="1" s="1"/>
  <c r="B4613" i="1"/>
  <c r="J4612" i="1"/>
  <c r="I4612" i="1"/>
  <c r="B4612" i="1"/>
  <c r="I4611" i="1"/>
  <c r="J4611" i="1" s="1"/>
  <c r="B4611" i="1"/>
  <c r="I4610" i="1"/>
  <c r="J4610" i="1" s="1"/>
  <c r="B4610" i="1"/>
  <c r="I4609" i="1"/>
  <c r="J4609" i="1" s="1"/>
  <c r="B4609" i="1"/>
  <c r="I4608" i="1"/>
  <c r="J4608" i="1" s="1"/>
  <c r="B4608" i="1"/>
  <c r="I4607" i="1"/>
  <c r="J4607" i="1" s="1"/>
  <c r="B4607" i="1"/>
  <c r="I4606" i="1"/>
  <c r="J4606" i="1" s="1"/>
  <c r="B4606" i="1"/>
  <c r="I4605" i="1"/>
  <c r="J4605" i="1" s="1"/>
  <c r="B4605" i="1"/>
  <c r="I4604" i="1"/>
  <c r="J4604" i="1" s="1"/>
  <c r="B4604" i="1"/>
  <c r="I4603" i="1"/>
  <c r="J4603" i="1" s="1"/>
  <c r="B4603" i="1"/>
  <c r="I4602" i="1"/>
  <c r="J4602" i="1" s="1"/>
  <c r="B4602" i="1"/>
  <c r="I4601" i="1"/>
  <c r="J4601" i="1" s="1"/>
  <c r="B4601" i="1"/>
  <c r="J4600" i="1"/>
  <c r="I4600" i="1"/>
  <c r="B4600" i="1"/>
  <c r="I4599" i="1"/>
  <c r="J4599" i="1" s="1"/>
  <c r="B4599" i="1"/>
  <c r="I4598" i="1"/>
  <c r="J4598" i="1" s="1"/>
  <c r="B4598" i="1"/>
  <c r="I4597" i="1"/>
  <c r="J4597" i="1" s="1"/>
  <c r="B4597" i="1"/>
  <c r="J4596" i="1"/>
  <c r="I4596" i="1"/>
  <c r="B4596" i="1"/>
  <c r="I4595" i="1"/>
  <c r="J4595" i="1" s="1"/>
  <c r="B4595" i="1"/>
  <c r="I4594" i="1"/>
  <c r="J4594" i="1" s="1"/>
  <c r="B4594" i="1"/>
  <c r="I4593" i="1"/>
  <c r="J4593" i="1" s="1"/>
  <c r="B4593" i="1"/>
  <c r="I4592" i="1"/>
  <c r="J4592" i="1" s="1"/>
  <c r="B4592" i="1"/>
  <c r="I4591" i="1"/>
  <c r="J4591" i="1" s="1"/>
  <c r="B4591" i="1"/>
  <c r="I4590" i="1"/>
  <c r="J4590" i="1" s="1"/>
  <c r="B4590" i="1"/>
  <c r="I4589" i="1"/>
  <c r="J4589" i="1" s="1"/>
  <c r="B4589" i="1"/>
  <c r="I4588" i="1"/>
  <c r="J4588" i="1" s="1"/>
  <c r="B4588" i="1"/>
  <c r="I4587" i="1"/>
  <c r="J4587" i="1" s="1"/>
  <c r="B4587" i="1"/>
  <c r="I4586" i="1"/>
  <c r="J4586" i="1" s="1"/>
  <c r="B4586" i="1"/>
  <c r="I4585" i="1"/>
  <c r="J4585" i="1" s="1"/>
  <c r="B4585" i="1"/>
  <c r="I4584" i="1"/>
  <c r="J4584" i="1" s="1"/>
  <c r="B4584" i="1"/>
  <c r="I4583" i="1"/>
  <c r="J4583" i="1" s="1"/>
  <c r="B4583" i="1"/>
  <c r="I4582" i="1"/>
  <c r="J4582" i="1" s="1"/>
  <c r="B4582" i="1"/>
  <c r="I4581" i="1"/>
  <c r="J4581" i="1" s="1"/>
  <c r="B4581" i="1"/>
  <c r="J4580" i="1"/>
  <c r="I4580" i="1"/>
  <c r="B4580" i="1"/>
  <c r="I4579" i="1"/>
  <c r="J4579" i="1" s="1"/>
  <c r="B4579" i="1"/>
  <c r="I4578" i="1"/>
  <c r="J4578" i="1" s="1"/>
  <c r="B4578" i="1"/>
  <c r="I4577" i="1"/>
  <c r="J4577" i="1" s="1"/>
  <c r="B4577" i="1"/>
  <c r="I4576" i="1"/>
  <c r="J4576" i="1" s="1"/>
  <c r="B4576" i="1"/>
  <c r="I4575" i="1"/>
  <c r="J4575" i="1" s="1"/>
  <c r="B4575" i="1"/>
  <c r="I4574" i="1"/>
  <c r="J4574" i="1" s="1"/>
  <c r="B4574" i="1"/>
  <c r="I4573" i="1"/>
  <c r="J4573" i="1" s="1"/>
  <c r="B4573" i="1"/>
  <c r="J4572" i="1"/>
  <c r="I4572" i="1"/>
  <c r="B4572" i="1"/>
  <c r="I4571" i="1"/>
  <c r="J4571" i="1" s="1"/>
  <c r="B4571" i="1"/>
  <c r="I4570" i="1"/>
  <c r="J4570" i="1" s="1"/>
  <c r="B4570" i="1"/>
  <c r="I4569" i="1"/>
  <c r="J4569" i="1" s="1"/>
  <c r="B4569" i="1"/>
  <c r="I4568" i="1"/>
  <c r="J4568" i="1" s="1"/>
  <c r="B4568" i="1"/>
  <c r="I4567" i="1"/>
  <c r="J4567" i="1" s="1"/>
  <c r="B4567" i="1"/>
  <c r="I4566" i="1"/>
  <c r="J4566" i="1" s="1"/>
  <c r="B4566" i="1"/>
  <c r="I4565" i="1"/>
  <c r="J4565" i="1" s="1"/>
  <c r="B4565" i="1"/>
  <c r="J4564" i="1"/>
  <c r="I4564" i="1"/>
  <c r="B4564" i="1"/>
  <c r="I4563" i="1"/>
  <c r="J4563" i="1" s="1"/>
  <c r="B4563" i="1"/>
  <c r="I4562" i="1"/>
  <c r="J4562" i="1" s="1"/>
  <c r="B4562" i="1"/>
  <c r="I4561" i="1"/>
  <c r="J4561" i="1" s="1"/>
  <c r="B4561" i="1"/>
  <c r="I4560" i="1"/>
  <c r="J4560" i="1" s="1"/>
  <c r="B4560" i="1"/>
  <c r="I4559" i="1"/>
  <c r="J4559" i="1" s="1"/>
  <c r="B4559" i="1"/>
  <c r="I4558" i="1"/>
  <c r="J4558" i="1" s="1"/>
  <c r="B4558" i="1"/>
  <c r="I4557" i="1"/>
  <c r="J4557" i="1" s="1"/>
  <c r="B4557" i="1"/>
  <c r="J4556" i="1"/>
  <c r="I4556" i="1"/>
  <c r="B4556" i="1"/>
  <c r="I4555" i="1"/>
  <c r="J4555" i="1" s="1"/>
  <c r="B4555" i="1"/>
  <c r="I4554" i="1"/>
  <c r="J4554" i="1" s="1"/>
  <c r="B4554" i="1"/>
  <c r="I4553" i="1"/>
  <c r="J4553" i="1" s="1"/>
  <c r="B4553" i="1"/>
  <c r="J4552" i="1"/>
  <c r="I4552" i="1"/>
  <c r="B4552" i="1"/>
  <c r="I4551" i="1"/>
  <c r="J4551" i="1" s="1"/>
  <c r="B4551" i="1"/>
  <c r="I4550" i="1"/>
  <c r="J4550" i="1" s="1"/>
  <c r="B4550" i="1"/>
  <c r="I4549" i="1"/>
  <c r="J4549" i="1" s="1"/>
  <c r="B4549" i="1"/>
  <c r="J4548" i="1"/>
  <c r="I4548" i="1"/>
  <c r="B4548" i="1"/>
  <c r="I4547" i="1"/>
  <c r="J4547" i="1" s="1"/>
  <c r="B4547" i="1"/>
  <c r="I4546" i="1"/>
  <c r="J4546" i="1" s="1"/>
  <c r="B4546" i="1"/>
  <c r="I4545" i="1"/>
  <c r="J4545" i="1" s="1"/>
  <c r="B4545" i="1"/>
  <c r="I4544" i="1"/>
  <c r="J4544" i="1" s="1"/>
  <c r="B4544" i="1"/>
  <c r="I4543" i="1"/>
  <c r="J4543" i="1" s="1"/>
  <c r="B4543" i="1"/>
  <c r="I4542" i="1"/>
  <c r="J4542" i="1" s="1"/>
  <c r="B4542" i="1"/>
  <c r="I4541" i="1"/>
  <c r="J4541" i="1" s="1"/>
  <c r="B4541" i="1"/>
  <c r="I4540" i="1"/>
  <c r="J4540" i="1" s="1"/>
  <c r="B4540" i="1"/>
  <c r="I4539" i="1"/>
  <c r="J4539" i="1" s="1"/>
  <c r="B4539" i="1"/>
  <c r="I4538" i="1"/>
  <c r="J4538" i="1" s="1"/>
  <c r="B4538" i="1"/>
  <c r="I4537" i="1"/>
  <c r="J4537" i="1" s="1"/>
  <c r="B4537" i="1"/>
  <c r="J4536" i="1"/>
  <c r="I4536" i="1"/>
  <c r="B4536" i="1"/>
  <c r="I4535" i="1"/>
  <c r="J4535" i="1" s="1"/>
  <c r="B4535" i="1"/>
  <c r="I4534" i="1"/>
  <c r="J4534" i="1" s="1"/>
  <c r="B4534" i="1"/>
  <c r="I4533" i="1"/>
  <c r="J4533" i="1" s="1"/>
  <c r="B4533" i="1"/>
  <c r="J4532" i="1"/>
  <c r="I4532" i="1"/>
  <c r="B4532" i="1"/>
  <c r="I4531" i="1"/>
  <c r="J4531" i="1" s="1"/>
  <c r="B4531" i="1"/>
  <c r="I4530" i="1"/>
  <c r="J4530" i="1" s="1"/>
  <c r="B4530" i="1"/>
  <c r="J4529" i="1"/>
  <c r="I4529" i="1"/>
  <c r="B4529" i="1"/>
  <c r="I4528" i="1"/>
  <c r="J4528" i="1" s="1"/>
  <c r="B4528" i="1"/>
  <c r="I4527" i="1"/>
  <c r="J4527" i="1" s="1"/>
  <c r="B4527" i="1"/>
  <c r="I4526" i="1"/>
  <c r="J4526" i="1" s="1"/>
  <c r="B4526" i="1"/>
  <c r="I4525" i="1"/>
  <c r="J4525" i="1" s="1"/>
  <c r="B4525" i="1"/>
  <c r="I4524" i="1"/>
  <c r="J4524" i="1" s="1"/>
  <c r="B4524" i="1"/>
  <c r="I4523" i="1"/>
  <c r="J4523" i="1" s="1"/>
  <c r="B4523" i="1"/>
  <c r="I4522" i="1"/>
  <c r="J4522" i="1" s="1"/>
  <c r="B4522" i="1"/>
  <c r="J4521" i="1"/>
  <c r="I4521" i="1"/>
  <c r="B4521" i="1"/>
  <c r="I4520" i="1"/>
  <c r="J4520" i="1" s="1"/>
  <c r="B4520" i="1"/>
  <c r="J4519" i="1"/>
  <c r="I4519" i="1"/>
  <c r="B4519" i="1"/>
  <c r="I4518" i="1"/>
  <c r="J4518" i="1" s="1"/>
  <c r="B4518" i="1"/>
  <c r="I4517" i="1"/>
  <c r="J4517" i="1" s="1"/>
  <c r="B4517" i="1"/>
  <c r="I4516" i="1"/>
  <c r="J4516" i="1" s="1"/>
  <c r="B4516" i="1"/>
  <c r="I4515" i="1"/>
  <c r="J4515" i="1" s="1"/>
  <c r="B4515" i="1"/>
  <c r="I4514" i="1"/>
  <c r="J4514" i="1" s="1"/>
  <c r="B4514" i="1"/>
  <c r="I4513" i="1"/>
  <c r="J4513" i="1" s="1"/>
  <c r="B4513" i="1"/>
  <c r="I4512" i="1"/>
  <c r="J4512" i="1" s="1"/>
  <c r="B4512" i="1"/>
  <c r="I4511" i="1"/>
  <c r="J4511" i="1" s="1"/>
  <c r="B4511" i="1"/>
  <c r="I4510" i="1"/>
  <c r="J4510" i="1" s="1"/>
  <c r="B4510" i="1"/>
  <c r="J4509" i="1"/>
  <c r="I4509" i="1"/>
  <c r="B4509" i="1"/>
  <c r="J4508" i="1"/>
  <c r="I4508" i="1"/>
  <c r="B4508" i="1"/>
  <c r="I4507" i="1"/>
  <c r="J4507" i="1" s="1"/>
  <c r="B4507" i="1"/>
  <c r="I4506" i="1"/>
  <c r="J4506" i="1" s="1"/>
  <c r="B4506" i="1"/>
  <c r="J4505" i="1"/>
  <c r="I4505" i="1"/>
  <c r="B4505" i="1"/>
  <c r="I4504" i="1"/>
  <c r="J4504" i="1" s="1"/>
  <c r="B4504" i="1"/>
  <c r="I4503" i="1"/>
  <c r="J4503" i="1" s="1"/>
  <c r="B4503" i="1"/>
  <c r="I4502" i="1"/>
  <c r="J4502" i="1" s="1"/>
  <c r="B4502" i="1"/>
  <c r="I4501" i="1"/>
  <c r="J4501" i="1" s="1"/>
  <c r="B4501" i="1"/>
  <c r="J4500" i="1"/>
  <c r="I4500" i="1"/>
  <c r="B4500" i="1"/>
  <c r="J4499" i="1"/>
  <c r="I4499" i="1"/>
  <c r="B4499" i="1"/>
  <c r="I4498" i="1"/>
  <c r="J4498" i="1" s="1"/>
  <c r="B4498" i="1"/>
  <c r="J4497" i="1"/>
  <c r="I4497" i="1"/>
  <c r="B4497" i="1"/>
  <c r="J4496" i="1"/>
  <c r="I4496" i="1"/>
  <c r="B4496" i="1"/>
  <c r="I4495" i="1"/>
  <c r="J4495" i="1" s="1"/>
  <c r="B4495" i="1"/>
  <c r="I4494" i="1"/>
  <c r="J4494" i="1" s="1"/>
  <c r="B4494" i="1"/>
  <c r="I4493" i="1"/>
  <c r="J4493" i="1" s="1"/>
  <c r="B4493" i="1"/>
  <c r="I4492" i="1"/>
  <c r="J4492" i="1" s="1"/>
  <c r="B4492" i="1"/>
  <c r="J4491" i="1"/>
  <c r="I4491" i="1"/>
  <c r="B4491" i="1"/>
  <c r="I4490" i="1"/>
  <c r="J4490" i="1" s="1"/>
  <c r="B4490" i="1"/>
  <c r="I4489" i="1"/>
  <c r="J4489" i="1" s="1"/>
  <c r="B4489" i="1"/>
  <c r="J4488" i="1"/>
  <c r="I4488" i="1"/>
  <c r="B4488" i="1"/>
  <c r="I4487" i="1"/>
  <c r="J4487" i="1" s="1"/>
  <c r="B4487" i="1"/>
  <c r="I4486" i="1"/>
  <c r="J4486" i="1" s="1"/>
  <c r="B4486" i="1"/>
  <c r="J4485" i="1"/>
  <c r="I4485" i="1"/>
  <c r="B4485" i="1"/>
  <c r="I4484" i="1"/>
  <c r="J4484" i="1" s="1"/>
  <c r="B4484" i="1"/>
  <c r="I4483" i="1"/>
  <c r="J4483" i="1" s="1"/>
  <c r="B4483" i="1"/>
  <c r="I4482" i="1"/>
  <c r="J4482" i="1" s="1"/>
  <c r="B4482" i="1"/>
  <c r="I4481" i="1"/>
  <c r="J4481" i="1" s="1"/>
  <c r="B4481" i="1"/>
  <c r="I4480" i="1"/>
  <c r="J4480" i="1" s="1"/>
  <c r="B4480" i="1"/>
  <c r="I4479" i="1"/>
  <c r="J4479" i="1" s="1"/>
  <c r="B4479" i="1"/>
  <c r="I4478" i="1"/>
  <c r="J4478" i="1" s="1"/>
  <c r="B4478" i="1"/>
  <c r="J4477" i="1"/>
  <c r="I4477" i="1"/>
  <c r="B4477" i="1"/>
  <c r="J4476" i="1"/>
  <c r="I4476" i="1"/>
  <c r="B4476" i="1"/>
  <c r="I4475" i="1"/>
  <c r="J4475" i="1" s="1"/>
  <c r="B4475" i="1"/>
  <c r="I4474" i="1"/>
  <c r="J4474" i="1" s="1"/>
  <c r="B4474" i="1"/>
  <c r="J4473" i="1"/>
  <c r="I4473" i="1"/>
  <c r="B4473" i="1"/>
  <c r="I4472" i="1"/>
  <c r="J4472" i="1" s="1"/>
  <c r="B4472" i="1"/>
  <c r="I4471" i="1"/>
  <c r="J4471" i="1" s="1"/>
  <c r="B4471" i="1"/>
  <c r="I4470" i="1"/>
  <c r="J4470" i="1" s="1"/>
  <c r="B4470" i="1"/>
  <c r="I4469" i="1"/>
  <c r="J4469" i="1" s="1"/>
  <c r="B4469" i="1"/>
  <c r="J4468" i="1"/>
  <c r="I4468" i="1"/>
  <c r="B4468" i="1"/>
  <c r="J4467" i="1"/>
  <c r="I4467" i="1"/>
  <c r="B4467" i="1"/>
  <c r="I4466" i="1"/>
  <c r="J4466" i="1" s="1"/>
  <c r="B4466" i="1"/>
  <c r="J4465" i="1"/>
  <c r="I4465" i="1"/>
  <c r="B4465" i="1"/>
  <c r="J4464" i="1"/>
  <c r="I4464" i="1"/>
  <c r="B4464" i="1"/>
  <c r="I4463" i="1"/>
  <c r="J4463" i="1" s="1"/>
  <c r="B4463" i="1"/>
  <c r="I4462" i="1"/>
  <c r="J4462" i="1" s="1"/>
  <c r="B4462" i="1"/>
  <c r="I4461" i="1"/>
  <c r="J4461" i="1" s="1"/>
  <c r="B4461" i="1"/>
  <c r="I4460" i="1"/>
  <c r="J4460" i="1" s="1"/>
  <c r="B4460" i="1"/>
  <c r="J4459" i="1"/>
  <c r="I4459" i="1"/>
  <c r="B4459" i="1"/>
  <c r="I4458" i="1"/>
  <c r="J4458" i="1" s="1"/>
  <c r="B4458" i="1"/>
  <c r="I4457" i="1"/>
  <c r="J4457" i="1" s="1"/>
  <c r="B4457" i="1"/>
  <c r="J4456" i="1"/>
  <c r="I4456" i="1"/>
  <c r="B4456" i="1"/>
  <c r="I4455" i="1"/>
  <c r="J4455" i="1" s="1"/>
  <c r="B4455" i="1"/>
  <c r="I4454" i="1"/>
  <c r="J4454" i="1" s="1"/>
  <c r="B4454" i="1"/>
  <c r="J4453" i="1"/>
  <c r="I4453" i="1"/>
  <c r="B4453" i="1"/>
  <c r="I4452" i="1"/>
  <c r="J4452" i="1" s="1"/>
  <c r="B4452" i="1"/>
  <c r="I4451" i="1"/>
  <c r="J4451" i="1" s="1"/>
  <c r="B4451" i="1"/>
  <c r="I4450" i="1"/>
  <c r="J4450" i="1" s="1"/>
  <c r="B4450" i="1"/>
  <c r="I4449" i="1"/>
  <c r="J4449" i="1" s="1"/>
  <c r="B4449" i="1"/>
  <c r="I4448" i="1"/>
  <c r="J4448" i="1" s="1"/>
  <c r="B4448" i="1"/>
  <c r="I4447" i="1"/>
  <c r="J4447" i="1" s="1"/>
  <c r="B4447" i="1"/>
  <c r="I4446" i="1"/>
  <c r="J4446" i="1" s="1"/>
  <c r="B4446" i="1"/>
  <c r="J4445" i="1"/>
  <c r="I4445" i="1"/>
  <c r="B4445" i="1"/>
  <c r="J4444" i="1"/>
  <c r="I4444" i="1"/>
  <c r="B4444" i="1"/>
  <c r="I4443" i="1"/>
  <c r="J4443" i="1" s="1"/>
  <c r="B4443" i="1"/>
  <c r="I4442" i="1"/>
  <c r="J4442" i="1" s="1"/>
  <c r="B4442" i="1"/>
  <c r="J4441" i="1"/>
  <c r="I4441" i="1"/>
  <c r="B4441" i="1"/>
  <c r="I4440" i="1"/>
  <c r="J4440" i="1" s="1"/>
  <c r="B4440" i="1"/>
  <c r="I4439" i="1"/>
  <c r="J4439" i="1" s="1"/>
  <c r="B4439" i="1"/>
  <c r="I4438" i="1"/>
  <c r="J4438" i="1" s="1"/>
  <c r="B4438" i="1"/>
  <c r="I4437" i="1"/>
  <c r="J4437" i="1" s="1"/>
  <c r="B4437" i="1"/>
  <c r="J4436" i="1"/>
  <c r="I4436" i="1"/>
  <c r="B4436" i="1"/>
  <c r="J4435" i="1"/>
  <c r="I4435" i="1"/>
  <c r="B4435" i="1"/>
  <c r="I4434" i="1"/>
  <c r="J4434" i="1" s="1"/>
  <c r="B4434" i="1"/>
  <c r="J4433" i="1"/>
  <c r="I4433" i="1"/>
  <c r="B4433" i="1"/>
  <c r="J4432" i="1"/>
  <c r="I4432" i="1"/>
  <c r="B4432" i="1"/>
  <c r="I4431" i="1"/>
  <c r="J4431" i="1" s="1"/>
  <c r="B4431" i="1"/>
  <c r="I4430" i="1"/>
  <c r="J4430" i="1" s="1"/>
  <c r="B4430" i="1"/>
  <c r="I4429" i="1"/>
  <c r="J4429" i="1" s="1"/>
  <c r="B4429" i="1"/>
  <c r="I4428" i="1"/>
  <c r="J4428" i="1" s="1"/>
  <c r="B4428" i="1"/>
  <c r="J4427" i="1"/>
  <c r="I4427" i="1"/>
  <c r="B4427" i="1"/>
  <c r="I4426" i="1"/>
  <c r="J4426" i="1" s="1"/>
  <c r="B4426" i="1"/>
  <c r="I4425" i="1"/>
  <c r="J4425" i="1" s="1"/>
  <c r="B4425" i="1"/>
  <c r="J4424" i="1"/>
  <c r="I4424" i="1"/>
  <c r="B4424" i="1"/>
  <c r="I4423" i="1"/>
  <c r="J4423" i="1" s="1"/>
  <c r="B4423" i="1"/>
  <c r="I4422" i="1"/>
  <c r="J4422" i="1" s="1"/>
  <c r="B4422" i="1"/>
  <c r="J4421" i="1"/>
  <c r="I4421" i="1"/>
  <c r="B4421" i="1"/>
  <c r="I4420" i="1"/>
  <c r="J4420" i="1" s="1"/>
  <c r="B4420" i="1"/>
  <c r="I4419" i="1"/>
  <c r="J4419" i="1" s="1"/>
  <c r="B4419" i="1"/>
  <c r="I4418" i="1"/>
  <c r="J4418" i="1" s="1"/>
  <c r="B4418" i="1"/>
  <c r="I4417" i="1"/>
  <c r="J4417" i="1" s="1"/>
  <c r="B4417" i="1"/>
  <c r="I4416" i="1"/>
  <c r="J4416" i="1" s="1"/>
  <c r="B4416" i="1"/>
  <c r="I4415" i="1"/>
  <c r="J4415" i="1" s="1"/>
  <c r="B4415" i="1"/>
  <c r="I4414" i="1"/>
  <c r="J4414" i="1" s="1"/>
  <c r="B4414" i="1"/>
  <c r="J4413" i="1"/>
  <c r="I4413" i="1"/>
  <c r="B4413" i="1"/>
  <c r="J4412" i="1"/>
  <c r="I4412" i="1"/>
  <c r="B4412" i="1"/>
  <c r="I4411" i="1"/>
  <c r="J4411" i="1" s="1"/>
  <c r="B4411" i="1"/>
  <c r="I4410" i="1"/>
  <c r="J4410" i="1" s="1"/>
  <c r="B4410" i="1"/>
  <c r="J4409" i="1"/>
  <c r="I4409" i="1"/>
  <c r="B4409" i="1"/>
  <c r="I4408" i="1"/>
  <c r="J4408" i="1" s="1"/>
  <c r="B4408" i="1"/>
  <c r="I4407" i="1"/>
  <c r="J4407" i="1" s="1"/>
  <c r="B4407" i="1"/>
  <c r="I4406" i="1"/>
  <c r="J4406" i="1" s="1"/>
  <c r="B4406" i="1"/>
  <c r="I4405" i="1"/>
  <c r="J4405" i="1" s="1"/>
  <c r="B4405" i="1"/>
  <c r="J4404" i="1"/>
  <c r="I4404" i="1"/>
  <c r="B4404" i="1"/>
  <c r="J4403" i="1"/>
  <c r="I4403" i="1"/>
  <c r="B4403" i="1"/>
  <c r="I4402" i="1"/>
  <c r="J4402" i="1" s="1"/>
  <c r="B4402" i="1"/>
  <c r="J4401" i="1"/>
  <c r="I4401" i="1"/>
  <c r="B4401" i="1"/>
  <c r="J4400" i="1"/>
  <c r="I4400" i="1"/>
  <c r="B4400" i="1"/>
  <c r="I4399" i="1"/>
  <c r="J4399" i="1" s="1"/>
  <c r="B4399" i="1"/>
  <c r="I4398" i="1"/>
  <c r="J4398" i="1" s="1"/>
  <c r="B4398" i="1"/>
  <c r="I4397" i="1"/>
  <c r="J4397" i="1" s="1"/>
  <c r="B4397" i="1"/>
  <c r="I4396" i="1"/>
  <c r="J4396" i="1" s="1"/>
  <c r="B4396" i="1"/>
  <c r="J4395" i="1"/>
  <c r="I4395" i="1"/>
  <c r="B4395" i="1"/>
  <c r="I4394" i="1"/>
  <c r="J4394" i="1" s="1"/>
  <c r="B4394" i="1"/>
  <c r="I4393" i="1"/>
  <c r="J4393" i="1" s="1"/>
  <c r="B4393" i="1"/>
  <c r="J4392" i="1"/>
  <c r="I4392" i="1"/>
  <c r="B4392" i="1"/>
  <c r="I4391" i="1"/>
  <c r="J4391" i="1" s="1"/>
  <c r="B4391" i="1"/>
  <c r="I4390" i="1"/>
  <c r="J4390" i="1" s="1"/>
  <c r="B4390" i="1"/>
  <c r="J4389" i="1"/>
  <c r="I4389" i="1"/>
  <c r="B4389" i="1"/>
  <c r="I4388" i="1"/>
  <c r="J4388" i="1" s="1"/>
  <c r="B4388" i="1"/>
  <c r="I4387" i="1"/>
  <c r="J4387" i="1" s="1"/>
  <c r="B4387" i="1"/>
  <c r="I4386" i="1"/>
  <c r="J4386" i="1" s="1"/>
  <c r="B4386" i="1"/>
  <c r="I4385" i="1"/>
  <c r="J4385" i="1" s="1"/>
  <c r="B4385" i="1"/>
  <c r="I4384" i="1"/>
  <c r="J4384" i="1" s="1"/>
  <c r="B4384" i="1"/>
  <c r="I4383" i="1"/>
  <c r="J4383" i="1" s="1"/>
  <c r="B4383" i="1"/>
  <c r="I4382" i="1"/>
  <c r="J4382" i="1" s="1"/>
  <c r="B4382" i="1"/>
  <c r="J4381" i="1"/>
  <c r="I4381" i="1"/>
  <c r="B4381" i="1"/>
  <c r="J4380" i="1"/>
  <c r="I4380" i="1"/>
  <c r="B4380" i="1"/>
  <c r="I4379" i="1"/>
  <c r="J4379" i="1" s="1"/>
  <c r="B4379" i="1"/>
  <c r="I4378" i="1"/>
  <c r="J4378" i="1" s="1"/>
  <c r="B4378" i="1"/>
  <c r="J4377" i="1"/>
  <c r="I4377" i="1"/>
  <c r="B4377" i="1"/>
  <c r="I4376" i="1"/>
  <c r="J4376" i="1" s="1"/>
  <c r="B4376" i="1"/>
  <c r="I4375" i="1"/>
  <c r="J4375" i="1" s="1"/>
  <c r="B4375" i="1"/>
  <c r="I4374" i="1"/>
  <c r="J4374" i="1" s="1"/>
  <c r="B4374" i="1"/>
  <c r="I4373" i="1"/>
  <c r="J4373" i="1" s="1"/>
  <c r="B4373" i="1"/>
  <c r="J4372" i="1"/>
  <c r="I4372" i="1"/>
  <c r="B4372" i="1"/>
  <c r="J4371" i="1"/>
  <c r="I4371" i="1"/>
  <c r="B4371" i="1"/>
  <c r="I4370" i="1"/>
  <c r="J4370" i="1" s="1"/>
  <c r="B4370" i="1"/>
  <c r="J4369" i="1"/>
  <c r="I4369" i="1"/>
  <c r="B4369" i="1"/>
  <c r="J4368" i="1"/>
  <c r="I4368" i="1"/>
  <c r="B4368" i="1"/>
  <c r="I4367" i="1"/>
  <c r="J4367" i="1" s="1"/>
  <c r="B4367" i="1"/>
  <c r="I4366" i="1"/>
  <c r="J4366" i="1" s="1"/>
  <c r="B4366" i="1"/>
  <c r="I4365" i="1"/>
  <c r="J4365" i="1" s="1"/>
  <c r="B4365" i="1"/>
  <c r="I4364" i="1"/>
  <c r="J4364" i="1" s="1"/>
  <c r="B4364" i="1"/>
  <c r="J4363" i="1"/>
  <c r="I4363" i="1"/>
  <c r="B4363" i="1"/>
  <c r="I4362" i="1"/>
  <c r="J4362" i="1" s="1"/>
  <c r="B4362" i="1"/>
  <c r="I4361" i="1"/>
  <c r="J4361" i="1" s="1"/>
  <c r="B4361" i="1"/>
  <c r="J4360" i="1"/>
  <c r="I4360" i="1"/>
  <c r="B4360" i="1"/>
  <c r="I4359" i="1"/>
  <c r="J4359" i="1" s="1"/>
  <c r="B4359" i="1"/>
  <c r="I4358" i="1"/>
  <c r="J4358" i="1" s="1"/>
  <c r="B4358" i="1"/>
  <c r="J4357" i="1"/>
  <c r="I4357" i="1"/>
  <c r="B4357" i="1"/>
  <c r="I4356" i="1"/>
  <c r="J4356" i="1" s="1"/>
  <c r="B4356" i="1"/>
  <c r="I4355" i="1"/>
  <c r="J4355" i="1" s="1"/>
  <c r="B4355" i="1"/>
  <c r="I4354" i="1"/>
  <c r="J4354" i="1" s="1"/>
  <c r="B4354" i="1"/>
  <c r="I4353" i="1"/>
  <c r="J4353" i="1" s="1"/>
  <c r="B4353" i="1"/>
  <c r="I4352" i="1"/>
  <c r="J4352" i="1" s="1"/>
  <c r="B4352" i="1"/>
  <c r="I4351" i="1"/>
  <c r="J4351" i="1" s="1"/>
  <c r="B4351" i="1"/>
  <c r="I4350" i="1"/>
  <c r="J4350" i="1" s="1"/>
  <c r="B4350" i="1"/>
  <c r="I4349" i="1"/>
  <c r="J4349" i="1" s="1"/>
  <c r="B4349" i="1"/>
  <c r="I4348" i="1"/>
  <c r="J4348" i="1" s="1"/>
  <c r="B4348" i="1"/>
  <c r="I4347" i="1"/>
  <c r="J4347" i="1" s="1"/>
  <c r="B4347" i="1"/>
  <c r="I4346" i="1"/>
  <c r="J4346" i="1" s="1"/>
  <c r="B4346" i="1"/>
  <c r="I4345" i="1"/>
  <c r="J4345" i="1" s="1"/>
  <c r="B4345" i="1"/>
  <c r="J4344" i="1"/>
  <c r="I4344" i="1"/>
  <c r="B4344" i="1"/>
  <c r="J4343" i="1"/>
  <c r="I4343" i="1"/>
  <c r="B4343" i="1"/>
  <c r="I4342" i="1"/>
  <c r="J4342" i="1" s="1"/>
  <c r="B4342" i="1"/>
  <c r="J4341" i="1"/>
  <c r="I4341" i="1"/>
  <c r="B4341" i="1"/>
  <c r="J4340" i="1"/>
  <c r="I4340" i="1"/>
  <c r="B4340" i="1"/>
  <c r="I4339" i="1"/>
  <c r="J4339" i="1" s="1"/>
  <c r="B4339" i="1"/>
  <c r="I4338" i="1"/>
  <c r="J4338" i="1" s="1"/>
  <c r="B4338" i="1"/>
  <c r="I4337" i="1"/>
  <c r="J4337" i="1" s="1"/>
  <c r="B4337" i="1"/>
  <c r="I4336" i="1"/>
  <c r="J4336" i="1" s="1"/>
  <c r="B4336" i="1"/>
  <c r="J4335" i="1"/>
  <c r="I4335" i="1"/>
  <c r="B4335" i="1"/>
  <c r="I4334" i="1"/>
  <c r="J4334" i="1" s="1"/>
  <c r="B4334" i="1"/>
  <c r="I4333" i="1"/>
  <c r="J4333" i="1" s="1"/>
  <c r="B4333" i="1"/>
  <c r="J4332" i="1"/>
  <c r="I4332" i="1"/>
  <c r="B4332" i="1"/>
  <c r="I4331" i="1"/>
  <c r="J4331" i="1" s="1"/>
  <c r="B4331" i="1"/>
  <c r="I4330" i="1"/>
  <c r="J4330" i="1" s="1"/>
  <c r="B4330" i="1"/>
  <c r="J4329" i="1"/>
  <c r="I4329" i="1"/>
  <c r="B4329" i="1"/>
  <c r="I4328" i="1"/>
  <c r="J4328" i="1" s="1"/>
  <c r="B4328" i="1"/>
  <c r="I4327" i="1"/>
  <c r="J4327" i="1" s="1"/>
  <c r="B4327" i="1"/>
  <c r="I4326" i="1"/>
  <c r="J4326" i="1" s="1"/>
  <c r="B4326" i="1"/>
  <c r="I4325" i="1"/>
  <c r="J4325" i="1" s="1"/>
  <c r="B4325" i="1"/>
  <c r="I4324" i="1"/>
  <c r="J4324" i="1" s="1"/>
  <c r="B4324" i="1"/>
  <c r="I4323" i="1"/>
  <c r="J4323" i="1" s="1"/>
  <c r="B4323" i="1"/>
  <c r="I4322" i="1"/>
  <c r="J4322" i="1" s="1"/>
  <c r="B4322" i="1"/>
  <c r="J4321" i="1"/>
  <c r="I4321" i="1"/>
  <c r="B4321" i="1"/>
  <c r="J4320" i="1"/>
  <c r="I4320" i="1"/>
  <c r="B4320" i="1"/>
  <c r="I4319" i="1"/>
  <c r="J4319" i="1" s="1"/>
  <c r="B4319" i="1"/>
  <c r="I4318" i="1"/>
  <c r="J4318" i="1" s="1"/>
  <c r="B4318" i="1"/>
  <c r="J4317" i="1"/>
  <c r="I4317" i="1"/>
  <c r="B4317" i="1"/>
  <c r="I4316" i="1"/>
  <c r="J4316" i="1" s="1"/>
  <c r="B4316" i="1"/>
  <c r="I4315" i="1"/>
  <c r="J4315" i="1" s="1"/>
  <c r="B4315" i="1"/>
  <c r="I4314" i="1"/>
  <c r="J4314" i="1" s="1"/>
  <c r="B4314" i="1"/>
  <c r="I4313" i="1"/>
  <c r="J4313" i="1" s="1"/>
  <c r="B4313" i="1"/>
  <c r="J4312" i="1"/>
  <c r="I4312" i="1"/>
  <c r="B4312" i="1"/>
  <c r="J4311" i="1"/>
  <c r="I4311" i="1"/>
  <c r="B4311" i="1"/>
  <c r="I4310" i="1"/>
  <c r="J4310" i="1" s="1"/>
  <c r="B4310" i="1"/>
  <c r="I4309" i="1"/>
  <c r="J4309" i="1" s="1"/>
  <c r="B4309" i="1"/>
  <c r="I4308" i="1"/>
  <c r="J4308" i="1" s="1"/>
  <c r="B4308" i="1"/>
  <c r="I4307" i="1"/>
  <c r="J4307" i="1" s="1"/>
  <c r="B4307" i="1"/>
  <c r="I4306" i="1"/>
  <c r="J4306" i="1" s="1"/>
  <c r="B4306" i="1"/>
  <c r="I4305" i="1"/>
  <c r="J4305" i="1" s="1"/>
  <c r="B4305" i="1"/>
  <c r="J4304" i="1"/>
  <c r="I4304" i="1"/>
  <c r="B4304" i="1"/>
  <c r="J4303" i="1"/>
  <c r="I4303" i="1"/>
  <c r="B4303" i="1"/>
  <c r="I4302" i="1"/>
  <c r="J4302" i="1" s="1"/>
  <c r="B4302" i="1"/>
  <c r="I4301" i="1"/>
  <c r="J4301" i="1" s="1"/>
  <c r="B4301" i="1"/>
  <c r="I4300" i="1"/>
  <c r="J4300" i="1" s="1"/>
  <c r="B4300" i="1"/>
  <c r="I4299" i="1"/>
  <c r="J4299" i="1" s="1"/>
  <c r="B4299" i="1"/>
  <c r="I4298" i="1"/>
  <c r="J4298" i="1" s="1"/>
  <c r="B4298" i="1"/>
  <c r="I4297" i="1"/>
  <c r="J4297" i="1" s="1"/>
  <c r="B4297" i="1"/>
  <c r="J4296" i="1"/>
  <c r="I4296" i="1"/>
  <c r="B4296" i="1"/>
  <c r="J4295" i="1"/>
  <c r="I4295" i="1"/>
  <c r="B4295" i="1"/>
  <c r="I4294" i="1"/>
  <c r="J4294" i="1" s="1"/>
  <c r="B4294" i="1"/>
  <c r="I4293" i="1"/>
  <c r="J4293" i="1" s="1"/>
  <c r="B4293" i="1"/>
  <c r="I4292" i="1"/>
  <c r="J4292" i="1" s="1"/>
  <c r="B4292" i="1"/>
  <c r="I4291" i="1"/>
  <c r="J4291" i="1" s="1"/>
  <c r="B4291" i="1"/>
  <c r="I4290" i="1"/>
  <c r="J4290" i="1" s="1"/>
  <c r="B4290" i="1"/>
  <c r="I4289" i="1"/>
  <c r="J4289" i="1" s="1"/>
  <c r="B4289" i="1"/>
  <c r="J4288" i="1"/>
  <c r="I4288" i="1"/>
  <c r="B4288" i="1"/>
  <c r="J4287" i="1"/>
  <c r="I4287" i="1"/>
  <c r="B4287" i="1"/>
  <c r="I4286" i="1"/>
  <c r="J4286" i="1" s="1"/>
  <c r="B4286" i="1"/>
  <c r="I4285" i="1"/>
  <c r="J4285" i="1" s="1"/>
  <c r="B4285" i="1"/>
  <c r="J4284" i="1"/>
  <c r="I4284" i="1"/>
  <c r="B4284" i="1"/>
  <c r="I4283" i="1"/>
  <c r="J4283" i="1" s="1"/>
  <c r="B4283" i="1"/>
  <c r="I4282" i="1"/>
  <c r="J4282" i="1" s="1"/>
  <c r="B4282" i="1"/>
  <c r="I4281" i="1"/>
  <c r="J4281" i="1" s="1"/>
  <c r="B4281" i="1"/>
  <c r="J4280" i="1"/>
  <c r="I4280" i="1"/>
  <c r="B4280" i="1"/>
  <c r="J4279" i="1"/>
  <c r="I4279" i="1"/>
  <c r="B4279" i="1"/>
  <c r="I4278" i="1"/>
  <c r="J4278" i="1" s="1"/>
  <c r="B4278" i="1"/>
  <c r="I4277" i="1"/>
  <c r="J4277" i="1" s="1"/>
  <c r="B4277" i="1"/>
  <c r="I4276" i="1"/>
  <c r="J4276" i="1" s="1"/>
  <c r="B4276" i="1"/>
  <c r="I4275" i="1"/>
  <c r="J4275" i="1" s="1"/>
  <c r="B4275" i="1"/>
  <c r="I4274" i="1"/>
  <c r="J4274" i="1" s="1"/>
  <c r="B4274" i="1"/>
  <c r="I4273" i="1"/>
  <c r="J4273" i="1" s="1"/>
  <c r="B4273" i="1"/>
  <c r="I4272" i="1"/>
  <c r="J4272" i="1" s="1"/>
  <c r="B4272" i="1"/>
  <c r="I4271" i="1"/>
  <c r="J4271" i="1" s="1"/>
  <c r="B4271" i="1"/>
  <c r="I4270" i="1"/>
  <c r="J4270" i="1" s="1"/>
  <c r="B4270" i="1"/>
  <c r="J4269" i="1"/>
  <c r="I4269" i="1"/>
  <c r="B4269" i="1"/>
  <c r="J4268" i="1"/>
  <c r="I4268" i="1"/>
  <c r="B4268" i="1"/>
  <c r="J4267" i="1"/>
  <c r="I4267" i="1"/>
  <c r="B4267" i="1"/>
  <c r="I4266" i="1"/>
  <c r="J4266" i="1" s="1"/>
  <c r="B4266" i="1"/>
  <c r="J4265" i="1"/>
  <c r="I4265" i="1"/>
  <c r="B4265" i="1"/>
  <c r="J4264" i="1"/>
  <c r="I4264" i="1"/>
  <c r="B4264" i="1"/>
  <c r="I4263" i="1"/>
  <c r="J4263" i="1" s="1"/>
  <c r="B4263" i="1"/>
  <c r="I4262" i="1"/>
  <c r="J4262" i="1" s="1"/>
  <c r="B4262" i="1"/>
  <c r="I4261" i="1"/>
  <c r="J4261" i="1" s="1"/>
  <c r="B4261" i="1"/>
  <c r="J4260" i="1"/>
  <c r="I4260" i="1"/>
  <c r="B4260" i="1"/>
  <c r="J4259" i="1"/>
  <c r="I4259" i="1"/>
  <c r="B4259" i="1"/>
  <c r="I4258" i="1"/>
  <c r="J4258" i="1" s="1"/>
  <c r="B4258" i="1"/>
  <c r="J4257" i="1"/>
  <c r="I4257" i="1"/>
  <c r="B4257" i="1"/>
  <c r="J4256" i="1"/>
  <c r="I4256" i="1"/>
  <c r="B4256" i="1"/>
  <c r="I4255" i="1"/>
  <c r="J4255" i="1" s="1"/>
  <c r="B4255" i="1"/>
  <c r="I4254" i="1"/>
  <c r="J4254" i="1" s="1"/>
  <c r="B4254" i="1"/>
  <c r="J4253" i="1"/>
  <c r="I4253" i="1"/>
  <c r="B4253" i="1"/>
  <c r="I4252" i="1"/>
  <c r="J4252" i="1" s="1"/>
  <c r="B4252" i="1"/>
  <c r="J4251" i="1"/>
  <c r="I4251" i="1"/>
  <c r="B4251" i="1"/>
  <c r="I4250" i="1"/>
  <c r="J4250" i="1" s="1"/>
  <c r="B4250" i="1"/>
  <c r="I4249" i="1"/>
  <c r="J4249" i="1" s="1"/>
  <c r="B4249" i="1"/>
  <c r="J4248" i="1"/>
  <c r="I4248" i="1"/>
  <c r="B4248" i="1"/>
  <c r="I4247" i="1"/>
  <c r="J4247" i="1" s="1"/>
  <c r="B4247" i="1"/>
  <c r="I4246" i="1"/>
  <c r="J4246" i="1" s="1"/>
  <c r="B4246" i="1"/>
  <c r="J4245" i="1"/>
  <c r="I4245" i="1"/>
  <c r="B4245" i="1"/>
  <c r="I4244" i="1"/>
  <c r="J4244" i="1" s="1"/>
  <c r="B4244" i="1"/>
  <c r="I4243" i="1"/>
  <c r="J4243" i="1" s="1"/>
  <c r="B4243" i="1"/>
  <c r="I4242" i="1"/>
  <c r="J4242" i="1" s="1"/>
  <c r="B4242" i="1"/>
  <c r="J4241" i="1"/>
  <c r="I4241" i="1"/>
  <c r="B4241" i="1"/>
  <c r="I4240" i="1"/>
  <c r="J4240" i="1" s="1"/>
  <c r="B4240" i="1"/>
  <c r="I4239" i="1"/>
  <c r="J4239" i="1" s="1"/>
  <c r="B4239" i="1"/>
  <c r="I4238" i="1"/>
  <c r="J4238" i="1" s="1"/>
  <c r="B4238" i="1"/>
  <c r="I4237" i="1"/>
  <c r="J4237" i="1" s="1"/>
  <c r="B4237" i="1"/>
  <c r="J4236" i="1"/>
  <c r="I4236" i="1"/>
  <c r="B4236" i="1"/>
  <c r="I4235" i="1"/>
  <c r="J4235" i="1" s="1"/>
  <c r="B4235" i="1"/>
  <c r="I4234" i="1"/>
  <c r="J4234" i="1" s="1"/>
  <c r="B4234" i="1"/>
  <c r="I4233" i="1"/>
  <c r="J4233" i="1" s="1"/>
  <c r="B4233" i="1"/>
  <c r="J4232" i="1"/>
  <c r="I4232" i="1"/>
  <c r="B4232" i="1"/>
  <c r="I4231" i="1"/>
  <c r="J4231" i="1" s="1"/>
  <c r="B4231" i="1"/>
  <c r="J4230" i="1"/>
  <c r="I4230" i="1"/>
  <c r="B4230" i="1"/>
  <c r="I4229" i="1"/>
  <c r="J4229" i="1" s="1"/>
  <c r="B4229" i="1"/>
  <c r="I4228" i="1"/>
  <c r="J4228" i="1" s="1"/>
  <c r="B4228" i="1"/>
  <c r="I4227" i="1"/>
  <c r="J4227" i="1" s="1"/>
  <c r="B4227" i="1"/>
  <c r="I4226" i="1"/>
  <c r="J4226" i="1" s="1"/>
  <c r="B4226" i="1"/>
  <c r="I4225" i="1"/>
  <c r="J4225" i="1" s="1"/>
  <c r="B4225" i="1"/>
  <c r="J4224" i="1"/>
  <c r="I4224" i="1"/>
  <c r="B4224" i="1"/>
  <c r="I4223" i="1"/>
  <c r="J4223" i="1" s="1"/>
  <c r="B4223" i="1"/>
  <c r="J4222" i="1"/>
  <c r="I4222" i="1"/>
  <c r="B4222" i="1"/>
  <c r="I4221" i="1"/>
  <c r="J4221" i="1" s="1"/>
  <c r="B4221" i="1"/>
  <c r="I4220" i="1"/>
  <c r="J4220" i="1" s="1"/>
  <c r="B4220" i="1"/>
  <c r="I4219" i="1"/>
  <c r="J4219" i="1" s="1"/>
  <c r="B4219" i="1"/>
  <c r="I4218" i="1"/>
  <c r="J4218" i="1" s="1"/>
  <c r="B4218" i="1"/>
  <c r="I4217" i="1"/>
  <c r="J4217" i="1" s="1"/>
  <c r="B4217" i="1"/>
  <c r="J4216" i="1"/>
  <c r="I4216" i="1"/>
  <c r="B4216" i="1"/>
  <c r="I4215" i="1"/>
  <c r="J4215" i="1" s="1"/>
  <c r="B4215" i="1"/>
  <c r="J4214" i="1"/>
  <c r="I4214" i="1"/>
  <c r="B4214" i="1"/>
  <c r="I4213" i="1"/>
  <c r="J4213" i="1" s="1"/>
  <c r="B4213" i="1"/>
  <c r="I4212" i="1"/>
  <c r="J4212" i="1" s="1"/>
  <c r="B4212" i="1"/>
  <c r="I4211" i="1"/>
  <c r="J4211" i="1" s="1"/>
  <c r="B4211" i="1"/>
  <c r="J4210" i="1"/>
  <c r="I4210" i="1"/>
  <c r="B4210" i="1"/>
  <c r="I4209" i="1"/>
  <c r="J4209" i="1" s="1"/>
  <c r="B4209" i="1"/>
  <c r="J4208" i="1"/>
  <c r="I4208" i="1"/>
  <c r="B4208" i="1"/>
  <c r="I4207" i="1"/>
  <c r="J4207" i="1" s="1"/>
  <c r="B4207" i="1"/>
  <c r="J4206" i="1"/>
  <c r="I4206" i="1"/>
  <c r="B4206" i="1"/>
  <c r="I4205" i="1"/>
  <c r="J4205" i="1" s="1"/>
  <c r="B4205" i="1"/>
  <c r="I4204" i="1"/>
  <c r="J4204" i="1" s="1"/>
  <c r="B4204" i="1"/>
  <c r="I4203" i="1"/>
  <c r="J4203" i="1" s="1"/>
  <c r="B4203" i="1"/>
  <c r="J4202" i="1"/>
  <c r="I4202" i="1"/>
  <c r="B4202" i="1"/>
  <c r="I4201" i="1"/>
  <c r="J4201" i="1" s="1"/>
  <c r="B4201" i="1"/>
  <c r="J4200" i="1"/>
  <c r="I4200" i="1"/>
  <c r="B4200" i="1"/>
  <c r="I4199" i="1"/>
  <c r="J4199" i="1" s="1"/>
  <c r="B4199" i="1"/>
  <c r="J4198" i="1"/>
  <c r="I4198" i="1"/>
  <c r="B4198" i="1"/>
  <c r="I4197" i="1"/>
  <c r="J4197" i="1" s="1"/>
  <c r="B4197" i="1"/>
  <c r="I4196" i="1"/>
  <c r="J4196" i="1" s="1"/>
  <c r="B4196" i="1"/>
  <c r="I4195" i="1"/>
  <c r="J4195" i="1" s="1"/>
  <c r="B4195" i="1"/>
  <c r="I4194" i="1"/>
  <c r="J4194" i="1" s="1"/>
  <c r="B4194" i="1"/>
  <c r="I4193" i="1"/>
  <c r="J4193" i="1" s="1"/>
  <c r="B4193" i="1"/>
  <c r="J4192" i="1"/>
  <c r="I4192" i="1"/>
  <c r="B4192" i="1"/>
  <c r="I4191" i="1"/>
  <c r="J4191" i="1" s="1"/>
  <c r="B4191" i="1"/>
  <c r="J4190" i="1"/>
  <c r="I4190" i="1"/>
  <c r="B4190" i="1"/>
  <c r="I4189" i="1"/>
  <c r="J4189" i="1" s="1"/>
  <c r="B4189" i="1"/>
  <c r="I4188" i="1"/>
  <c r="J4188" i="1" s="1"/>
  <c r="B4188" i="1"/>
  <c r="I4187" i="1"/>
  <c r="J4187" i="1" s="1"/>
  <c r="B4187" i="1"/>
  <c r="I4186" i="1"/>
  <c r="J4186" i="1" s="1"/>
  <c r="B4186" i="1"/>
  <c r="I4185" i="1"/>
  <c r="J4185" i="1" s="1"/>
  <c r="B4185" i="1"/>
  <c r="J4184" i="1"/>
  <c r="I4184" i="1"/>
  <c r="B4184" i="1"/>
  <c r="I4183" i="1"/>
  <c r="J4183" i="1" s="1"/>
  <c r="B4183" i="1"/>
  <c r="J4182" i="1"/>
  <c r="I4182" i="1"/>
  <c r="B4182" i="1"/>
  <c r="I4181" i="1"/>
  <c r="J4181" i="1" s="1"/>
  <c r="B4181" i="1"/>
  <c r="I4180" i="1"/>
  <c r="J4180" i="1" s="1"/>
  <c r="B4180" i="1"/>
  <c r="I4179" i="1"/>
  <c r="J4179" i="1" s="1"/>
  <c r="B4179" i="1"/>
  <c r="J4178" i="1"/>
  <c r="I4178" i="1"/>
  <c r="B4178" i="1"/>
  <c r="I4177" i="1"/>
  <c r="J4177" i="1" s="1"/>
  <c r="B4177" i="1"/>
  <c r="J4176" i="1"/>
  <c r="I4176" i="1"/>
  <c r="B4176" i="1"/>
  <c r="I4175" i="1"/>
  <c r="J4175" i="1" s="1"/>
  <c r="B4175" i="1"/>
  <c r="J4174" i="1"/>
  <c r="I4174" i="1"/>
  <c r="B4174" i="1"/>
  <c r="I4173" i="1"/>
  <c r="J4173" i="1" s="1"/>
  <c r="B4173" i="1"/>
  <c r="I4172" i="1"/>
  <c r="J4172" i="1" s="1"/>
  <c r="B4172" i="1"/>
  <c r="I4171" i="1"/>
  <c r="J4171" i="1" s="1"/>
  <c r="B4171" i="1"/>
  <c r="J4170" i="1"/>
  <c r="I4170" i="1"/>
  <c r="B4170" i="1"/>
  <c r="I4169" i="1"/>
  <c r="J4169" i="1" s="1"/>
  <c r="B4169" i="1"/>
  <c r="J4168" i="1"/>
  <c r="I4168" i="1"/>
  <c r="B4168" i="1"/>
  <c r="I4167" i="1"/>
  <c r="J4167" i="1" s="1"/>
  <c r="B4167" i="1"/>
  <c r="J4166" i="1"/>
  <c r="I4166" i="1"/>
  <c r="B4166" i="1"/>
  <c r="I4165" i="1"/>
  <c r="J4165" i="1" s="1"/>
  <c r="B4165" i="1"/>
  <c r="I4164" i="1"/>
  <c r="J4164" i="1" s="1"/>
  <c r="B4164" i="1"/>
  <c r="I4163" i="1"/>
  <c r="J4163" i="1" s="1"/>
  <c r="B4163" i="1"/>
  <c r="I4162" i="1"/>
  <c r="J4162" i="1" s="1"/>
  <c r="B4162" i="1"/>
  <c r="I4161" i="1"/>
  <c r="J4161" i="1" s="1"/>
  <c r="B4161" i="1"/>
  <c r="J4160" i="1"/>
  <c r="I4160" i="1"/>
  <c r="B4160" i="1"/>
  <c r="I4159" i="1"/>
  <c r="J4159" i="1" s="1"/>
  <c r="B4159" i="1"/>
  <c r="J4158" i="1"/>
  <c r="I4158" i="1"/>
  <c r="B4158" i="1"/>
  <c r="I4157" i="1"/>
  <c r="J4157" i="1" s="1"/>
  <c r="B4157" i="1"/>
  <c r="I4156" i="1"/>
  <c r="J4156" i="1" s="1"/>
  <c r="B4156" i="1"/>
  <c r="I4155" i="1"/>
  <c r="J4155" i="1" s="1"/>
  <c r="B4155" i="1"/>
  <c r="I4154" i="1"/>
  <c r="J4154" i="1" s="1"/>
  <c r="B4154" i="1"/>
  <c r="I4153" i="1"/>
  <c r="J4153" i="1" s="1"/>
  <c r="B4153" i="1"/>
  <c r="J4152" i="1"/>
  <c r="I4152" i="1"/>
  <c r="B4152" i="1"/>
  <c r="I4151" i="1"/>
  <c r="J4151" i="1" s="1"/>
  <c r="B4151" i="1"/>
  <c r="J4150" i="1"/>
  <c r="I4150" i="1"/>
  <c r="B4150" i="1"/>
  <c r="I4149" i="1"/>
  <c r="J4149" i="1" s="1"/>
  <c r="B4149" i="1"/>
  <c r="I4148" i="1"/>
  <c r="J4148" i="1" s="1"/>
  <c r="B4148" i="1"/>
  <c r="I4147" i="1"/>
  <c r="J4147" i="1" s="1"/>
  <c r="B4147" i="1"/>
  <c r="J4146" i="1"/>
  <c r="I4146" i="1"/>
  <c r="B4146" i="1"/>
  <c r="I4145" i="1"/>
  <c r="J4145" i="1" s="1"/>
  <c r="B4145" i="1"/>
  <c r="J4144" i="1"/>
  <c r="I4144" i="1"/>
  <c r="B4144" i="1"/>
  <c r="I4143" i="1"/>
  <c r="J4143" i="1" s="1"/>
  <c r="B4143" i="1"/>
  <c r="J4142" i="1"/>
  <c r="I4142" i="1"/>
  <c r="B4142" i="1"/>
  <c r="I4141" i="1"/>
  <c r="J4141" i="1" s="1"/>
  <c r="B4141" i="1"/>
  <c r="I4140" i="1"/>
  <c r="J4140" i="1" s="1"/>
  <c r="B4140" i="1"/>
  <c r="I4139" i="1"/>
  <c r="J4139" i="1" s="1"/>
  <c r="B4139" i="1"/>
  <c r="J4138" i="1"/>
  <c r="I4138" i="1"/>
  <c r="B4138" i="1"/>
  <c r="I4137" i="1"/>
  <c r="J4137" i="1" s="1"/>
  <c r="B4137" i="1"/>
  <c r="J4136" i="1"/>
  <c r="I4136" i="1"/>
  <c r="B4136" i="1"/>
  <c r="I4135" i="1"/>
  <c r="J4135" i="1" s="1"/>
  <c r="B4135" i="1"/>
  <c r="J4134" i="1"/>
  <c r="I4134" i="1"/>
  <c r="B4134" i="1"/>
  <c r="I4133" i="1"/>
  <c r="J4133" i="1" s="1"/>
  <c r="B4133" i="1"/>
  <c r="I4132" i="1"/>
  <c r="J4132" i="1" s="1"/>
  <c r="B4132" i="1"/>
  <c r="I4131" i="1"/>
  <c r="J4131" i="1" s="1"/>
  <c r="B4131" i="1"/>
  <c r="I4130" i="1"/>
  <c r="J4130" i="1" s="1"/>
  <c r="B4130" i="1"/>
  <c r="I4129" i="1"/>
  <c r="J4129" i="1" s="1"/>
  <c r="B4129" i="1"/>
  <c r="J4128" i="1"/>
  <c r="I4128" i="1"/>
  <c r="B4128" i="1"/>
  <c r="I4127" i="1"/>
  <c r="J4127" i="1" s="1"/>
  <c r="B4127" i="1"/>
  <c r="J4126" i="1"/>
  <c r="I4126" i="1"/>
  <c r="B4126" i="1"/>
  <c r="I4125" i="1"/>
  <c r="J4125" i="1" s="1"/>
  <c r="B4125" i="1"/>
  <c r="I4124" i="1"/>
  <c r="J4124" i="1" s="1"/>
  <c r="B4124" i="1"/>
  <c r="I4123" i="1"/>
  <c r="J4123" i="1" s="1"/>
  <c r="B4123" i="1"/>
  <c r="I4122" i="1"/>
  <c r="J4122" i="1" s="1"/>
  <c r="B4122" i="1"/>
  <c r="I4121" i="1"/>
  <c r="J4121" i="1" s="1"/>
  <c r="B4121" i="1"/>
  <c r="I4120" i="1"/>
  <c r="J4120" i="1" s="1"/>
  <c r="B4120" i="1"/>
  <c r="I4119" i="1"/>
  <c r="J4119" i="1" s="1"/>
  <c r="B4119" i="1"/>
  <c r="J4118" i="1"/>
  <c r="I4118" i="1"/>
  <c r="B4118" i="1"/>
  <c r="I4117" i="1"/>
  <c r="J4117" i="1" s="1"/>
  <c r="B4117" i="1"/>
  <c r="I4116" i="1"/>
  <c r="J4116" i="1" s="1"/>
  <c r="B4116" i="1"/>
  <c r="I4115" i="1"/>
  <c r="J4115" i="1" s="1"/>
  <c r="B4115" i="1"/>
  <c r="J4114" i="1"/>
  <c r="I4114" i="1"/>
  <c r="B4114" i="1"/>
  <c r="I4113" i="1"/>
  <c r="J4113" i="1" s="1"/>
  <c r="B4113" i="1"/>
  <c r="I4112" i="1"/>
  <c r="J4112" i="1" s="1"/>
  <c r="B4112" i="1"/>
  <c r="I4111" i="1"/>
  <c r="J4111" i="1" s="1"/>
  <c r="B4111" i="1"/>
  <c r="J4110" i="1"/>
  <c r="I4110" i="1"/>
  <c r="B4110" i="1"/>
  <c r="I4109" i="1"/>
  <c r="J4109" i="1" s="1"/>
  <c r="B4109" i="1"/>
  <c r="I4108" i="1"/>
  <c r="J4108" i="1" s="1"/>
  <c r="B4108" i="1"/>
  <c r="I4107" i="1"/>
  <c r="J4107" i="1" s="1"/>
  <c r="B4107" i="1"/>
  <c r="J4106" i="1"/>
  <c r="I4106" i="1"/>
  <c r="B4106" i="1"/>
  <c r="I4105" i="1"/>
  <c r="J4105" i="1" s="1"/>
  <c r="B4105" i="1"/>
  <c r="J4104" i="1"/>
  <c r="I4104" i="1"/>
  <c r="B4104" i="1"/>
  <c r="I4103" i="1"/>
  <c r="J4103" i="1" s="1"/>
  <c r="B4103" i="1"/>
  <c r="J4102" i="1"/>
  <c r="I4102" i="1"/>
  <c r="B4102" i="1"/>
  <c r="I4101" i="1"/>
  <c r="J4101" i="1" s="1"/>
  <c r="B4101" i="1"/>
  <c r="I4100" i="1"/>
  <c r="J4100" i="1" s="1"/>
  <c r="B4100" i="1"/>
  <c r="I4099" i="1"/>
  <c r="J4099" i="1" s="1"/>
  <c r="B4099" i="1"/>
  <c r="I4098" i="1"/>
  <c r="J4098" i="1" s="1"/>
  <c r="B4098" i="1"/>
  <c r="I4097" i="1"/>
  <c r="J4097" i="1" s="1"/>
  <c r="B4097" i="1"/>
  <c r="J4096" i="1"/>
  <c r="I4096" i="1"/>
  <c r="B4096" i="1"/>
  <c r="I4095" i="1"/>
  <c r="J4095" i="1" s="1"/>
  <c r="B4095" i="1"/>
  <c r="J4094" i="1"/>
  <c r="I4094" i="1"/>
  <c r="B4094" i="1"/>
  <c r="I4093" i="1"/>
  <c r="J4093" i="1" s="1"/>
  <c r="B4093" i="1"/>
  <c r="I4092" i="1"/>
  <c r="J4092" i="1" s="1"/>
  <c r="B4092" i="1"/>
  <c r="I4091" i="1"/>
  <c r="J4091" i="1" s="1"/>
  <c r="B4091" i="1"/>
  <c r="I4090" i="1"/>
  <c r="J4090" i="1" s="1"/>
  <c r="B4090" i="1"/>
  <c r="I4089" i="1"/>
  <c r="J4089" i="1" s="1"/>
  <c r="B4089" i="1"/>
  <c r="J4088" i="1"/>
  <c r="I4088" i="1"/>
  <c r="B4088" i="1"/>
  <c r="I4087" i="1"/>
  <c r="J4087" i="1" s="1"/>
  <c r="B4087" i="1"/>
  <c r="J4086" i="1"/>
  <c r="I4086" i="1"/>
  <c r="B4086" i="1"/>
  <c r="I4085" i="1"/>
  <c r="J4085" i="1" s="1"/>
  <c r="B4085" i="1"/>
  <c r="I4084" i="1"/>
  <c r="J4084" i="1" s="1"/>
  <c r="B4084" i="1"/>
  <c r="I4083" i="1"/>
  <c r="J4083" i="1" s="1"/>
  <c r="B4083" i="1"/>
  <c r="I4082" i="1"/>
  <c r="J4082" i="1" s="1"/>
  <c r="B4082" i="1"/>
  <c r="I4081" i="1"/>
  <c r="J4081" i="1" s="1"/>
  <c r="B4081" i="1"/>
  <c r="J4080" i="1"/>
  <c r="I4080" i="1"/>
  <c r="B4080" i="1"/>
  <c r="I4079" i="1"/>
  <c r="J4079" i="1" s="1"/>
  <c r="B4079" i="1"/>
  <c r="J4078" i="1"/>
  <c r="I4078" i="1"/>
  <c r="B4078" i="1"/>
  <c r="I4077" i="1"/>
  <c r="J4077" i="1" s="1"/>
  <c r="B4077" i="1"/>
  <c r="I4076" i="1"/>
  <c r="J4076" i="1" s="1"/>
  <c r="B4076" i="1"/>
  <c r="I4075" i="1"/>
  <c r="J4075" i="1" s="1"/>
  <c r="B4075" i="1"/>
  <c r="I4074" i="1"/>
  <c r="J4074" i="1" s="1"/>
  <c r="B4074" i="1"/>
  <c r="I4073" i="1"/>
  <c r="J4073" i="1" s="1"/>
  <c r="B4073" i="1"/>
  <c r="J4072" i="1"/>
  <c r="I4072" i="1"/>
  <c r="B4072" i="1"/>
  <c r="I4071" i="1"/>
  <c r="J4071" i="1" s="1"/>
  <c r="B4071" i="1"/>
  <c r="I4070" i="1"/>
  <c r="J4070" i="1" s="1"/>
  <c r="B4070" i="1"/>
  <c r="I4069" i="1"/>
  <c r="J4069" i="1" s="1"/>
  <c r="B4069" i="1"/>
  <c r="J4068" i="1"/>
  <c r="I4068" i="1"/>
  <c r="B4068" i="1"/>
  <c r="I4067" i="1"/>
  <c r="J4067" i="1" s="1"/>
  <c r="B4067" i="1"/>
  <c r="I4066" i="1"/>
  <c r="J4066" i="1" s="1"/>
  <c r="B4066" i="1"/>
  <c r="I4065" i="1"/>
  <c r="J4065" i="1" s="1"/>
  <c r="B4065" i="1"/>
  <c r="I4064" i="1"/>
  <c r="J4064" i="1" s="1"/>
  <c r="B4064" i="1"/>
  <c r="I4063" i="1"/>
  <c r="J4063" i="1" s="1"/>
  <c r="B4063" i="1"/>
  <c r="I4062" i="1"/>
  <c r="J4062" i="1" s="1"/>
  <c r="B4062" i="1"/>
  <c r="I4061" i="1"/>
  <c r="J4061" i="1" s="1"/>
  <c r="B4061" i="1"/>
  <c r="J4060" i="1"/>
  <c r="I4060" i="1"/>
  <c r="B4060" i="1"/>
  <c r="I4059" i="1"/>
  <c r="J4059" i="1" s="1"/>
  <c r="B4059" i="1"/>
  <c r="I4058" i="1"/>
  <c r="J4058" i="1" s="1"/>
  <c r="B4058" i="1"/>
  <c r="I4057" i="1"/>
  <c r="J4057" i="1" s="1"/>
  <c r="B4057" i="1"/>
  <c r="I4056" i="1"/>
  <c r="J4056" i="1" s="1"/>
  <c r="B4056" i="1"/>
  <c r="I4055" i="1"/>
  <c r="J4055" i="1" s="1"/>
  <c r="B4055" i="1"/>
  <c r="I4054" i="1"/>
  <c r="J4054" i="1" s="1"/>
  <c r="B4054" i="1"/>
  <c r="I4053" i="1"/>
  <c r="J4053" i="1" s="1"/>
  <c r="B4053" i="1"/>
  <c r="J4052" i="1"/>
  <c r="I4052" i="1"/>
  <c r="B4052" i="1"/>
  <c r="I4051" i="1"/>
  <c r="J4051" i="1" s="1"/>
  <c r="B4051" i="1"/>
  <c r="I4050" i="1"/>
  <c r="J4050" i="1" s="1"/>
  <c r="B4050" i="1"/>
  <c r="I4049" i="1"/>
  <c r="J4049" i="1" s="1"/>
  <c r="B4049" i="1"/>
  <c r="I4048" i="1"/>
  <c r="J4048" i="1" s="1"/>
  <c r="B4048" i="1"/>
  <c r="I4047" i="1"/>
  <c r="J4047" i="1" s="1"/>
  <c r="B4047" i="1"/>
  <c r="I4046" i="1"/>
  <c r="J4046" i="1" s="1"/>
  <c r="B4046" i="1"/>
  <c r="I4045" i="1"/>
  <c r="J4045" i="1" s="1"/>
  <c r="B4045" i="1"/>
  <c r="J4044" i="1"/>
  <c r="I4044" i="1"/>
  <c r="B4044" i="1"/>
  <c r="I4043" i="1"/>
  <c r="J4043" i="1" s="1"/>
  <c r="B4043" i="1"/>
  <c r="I4042" i="1"/>
  <c r="J4042" i="1" s="1"/>
  <c r="B4042" i="1"/>
  <c r="I4041" i="1"/>
  <c r="J4041" i="1" s="1"/>
  <c r="B4041" i="1"/>
  <c r="I4040" i="1"/>
  <c r="J4040" i="1" s="1"/>
  <c r="B4040" i="1"/>
  <c r="I4039" i="1"/>
  <c r="J4039" i="1" s="1"/>
  <c r="B4039" i="1"/>
  <c r="I4038" i="1"/>
  <c r="J4038" i="1" s="1"/>
  <c r="B4038" i="1"/>
  <c r="I4037" i="1"/>
  <c r="J4037" i="1" s="1"/>
  <c r="B4037" i="1"/>
  <c r="J4036" i="1"/>
  <c r="I4036" i="1"/>
  <c r="B4036" i="1"/>
  <c r="I4035" i="1"/>
  <c r="J4035" i="1" s="1"/>
  <c r="B4035" i="1"/>
  <c r="I4034" i="1"/>
  <c r="J4034" i="1" s="1"/>
  <c r="B4034" i="1"/>
  <c r="I4033" i="1"/>
  <c r="J4033" i="1" s="1"/>
  <c r="B4033" i="1"/>
  <c r="I4032" i="1"/>
  <c r="J4032" i="1" s="1"/>
  <c r="B4032" i="1"/>
  <c r="I4031" i="1"/>
  <c r="J4031" i="1" s="1"/>
  <c r="B4031" i="1"/>
  <c r="I4030" i="1"/>
  <c r="J4030" i="1" s="1"/>
  <c r="B4030" i="1"/>
  <c r="I4029" i="1"/>
  <c r="J4029" i="1" s="1"/>
  <c r="B4029" i="1"/>
  <c r="J4028" i="1"/>
  <c r="I4028" i="1"/>
  <c r="B4028" i="1"/>
  <c r="I4027" i="1"/>
  <c r="J4027" i="1" s="1"/>
  <c r="B4027" i="1"/>
  <c r="I4026" i="1"/>
  <c r="J4026" i="1" s="1"/>
  <c r="B4026" i="1"/>
  <c r="I4025" i="1"/>
  <c r="J4025" i="1" s="1"/>
  <c r="B4025" i="1"/>
  <c r="I4024" i="1"/>
  <c r="J4024" i="1" s="1"/>
  <c r="B4024" i="1"/>
  <c r="I4023" i="1"/>
  <c r="J4023" i="1" s="1"/>
  <c r="B4023" i="1"/>
  <c r="I4022" i="1"/>
  <c r="J4022" i="1" s="1"/>
  <c r="B4022" i="1"/>
  <c r="I4021" i="1"/>
  <c r="J4021" i="1" s="1"/>
  <c r="B4021" i="1"/>
  <c r="J4020" i="1"/>
  <c r="I4020" i="1"/>
  <c r="B4020" i="1"/>
  <c r="I4019" i="1"/>
  <c r="J4019" i="1" s="1"/>
  <c r="B4019" i="1"/>
  <c r="I4018" i="1"/>
  <c r="J4018" i="1" s="1"/>
  <c r="B4018" i="1"/>
  <c r="I4017" i="1"/>
  <c r="J4017" i="1" s="1"/>
  <c r="B4017" i="1"/>
  <c r="I4016" i="1"/>
  <c r="J4016" i="1" s="1"/>
  <c r="B4016" i="1"/>
  <c r="I4015" i="1"/>
  <c r="J4015" i="1" s="1"/>
  <c r="B4015" i="1"/>
  <c r="I4014" i="1"/>
  <c r="J4014" i="1" s="1"/>
  <c r="B4014" i="1"/>
  <c r="I4013" i="1"/>
  <c r="J4013" i="1" s="1"/>
  <c r="B4013" i="1"/>
  <c r="J4012" i="1"/>
  <c r="I4012" i="1"/>
  <c r="B4012" i="1"/>
  <c r="I4011" i="1"/>
  <c r="J4011" i="1" s="1"/>
  <c r="B4011" i="1"/>
  <c r="I4010" i="1"/>
  <c r="J4010" i="1" s="1"/>
  <c r="B4010" i="1"/>
  <c r="I4009" i="1"/>
  <c r="J4009" i="1" s="1"/>
  <c r="B4009" i="1"/>
  <c r="I4008" i="1"/>
  <c r="J4008" i="1" s="1"/>
  <c r="B4008" i="1"/>
  <c r="I4007" i="1"/>
  <c r="J4007" i="1" s="1"/>
  <c r="B4007" i="1"/>
  <c r="I4006" i="1"/>
  <c r="J4006" i="1" s="1"/>
  <c r="B4006" i="1"/>
  <c r="I4005" i="1"/>
  <c r="J4005" i="1" s="1"/>
  <c r="B4005" i="1"/>
  <c r="J4004" i="1"/>
  <c r="I4004" i="1"/>
  <c r="B4004" i="1"/>
  <c r="J4003" i="1"/>
  <c r="I4003" i="1"/>
  <c r="B4003" i="1"/>
  <c r="I4002" i="1"/>
  <c r="J4002" i="1" s="1"/>
  <c r="B4002" i="1"/>
  <c r="I4001" i="1"/>
  <c r="J4001" i="1" s="1"/>
  <c r="B4001" i="1"/>
  <c r="I4000" i="1"/>
  <c r="J4000" i="1" s="1"/>
  <c r="B4000" i="1"/>
  <c r="I3999" i="1"/>
  <c r="J3999" i="1" s="1"/>
  <c r="B3999" i="1"/>
  <c r="I3998" i="1"/>
  <c r="J3998" i="1" s="1"/>
  <c r="B3998" i="1"/>
  <c r="I3997" i="1"/>
  <c r="J3997" i="1" s="1"/>
  <c r="B3997" i="1"/>
  <c r="J3996" i="1"/>
  <c r="I3996" i="1"/>
  <c r="B3996" i="1"/>
  <c r="J3995" i="1"/>
  <c r="I3995" i="1"/>
  <c r="B3995" i="1"/>
  <c r="I3994" i="1"/>
  <c r="J3994" i="1" s="1"/>
  <c r="B3994" i="1"/>
  <c r="I3993" i="1"/>
  <c r="J3993" i="1" s="1"/>
  <c r="B3993" i="1"/>
  <c r="I3992" i="1"/>
  <c r="J3992" i="1" s="1"/>
  <c r="B3992" i="1"/>
  <c r="I3991" i="1"/>
  <c r="J3991" i="1" s="1"/>
  <c r="B3991" i="1"/>
  <c r="I3990" i="1"/>
  <c r="J3990" i="1" s="1"/>
  <c r="B3990" i="1"/>
  <c r="I3989" i="1"/>
  <c r="J3989" i="1" s="1"/>
  <c r="B3989" i="1"/>
  <c r="J3988" i="1"/>
  <c r="I3988" i="1"/>
  <c r="B3988" i="1"/>
  <c r="J3987" i="1"/>
  <c r="I3987" i="1"/>
  <c r="B3987" i="1"/>
  <c r="I3986" i="1"/>
  <c r="J3986" i="1" s="1"/>
  <c r="B3986" i="1"/>
  <c r="I3985" i="1"/>
  <c r="J3985" i="1" s="1"/>
  <c r="B3985" i="1"/>
  <c r="I3984" i="1"/>
  <c r="J3984" i="1" s="1"/>
  <c r="B3984" i="1"/>
  <c r="I3983" i="1"/>
  <c r="J3983" i="1" s="1"/>
  <c r="B3983" i="1"/>
  <c r="I3982" i="1"/>
  <c r="J3982" i="1" s="1"/>
  <c r="B3982" i="1"/>
  <c r="I3981" i="1"/>
  <c r="J3981" i="1" s="1"/>
  <c r="B3981" i="1"/>
  <c r="J3980" i="1"/>
  <c r="I3980" i="1"/>
  <c r="B3980" i="1"/>
  <c r="J3979" i="1"/>
  <c r="I3979" i="1"/>
  <c r="B3979" i="1"/>
  <c r="I3978" i="1"/>
  <c r="J3978" i="1" s="1"/>
  <c r="B3978" i="1"/>
  <c r="I3977" i="1"/>
  <c r="J3977" i="1" s="1"/>
  <c r="B3977" i="1"/>
  <c r="I3976" i="1"/>
  <c r="J3976" i="1" s="1"/>
  <c r="B3976" i="1"/>
  <c r="I3975" i="1"/>
  <c r="J3975" i="1" s="1"/>
  <c r="B3975" i="1"/>
  <c r="I3974" i="1"/>
  <c r="J3974" i="1" s="1"/>
  <c r="B3974" i="1"/>
  <c r="I3973" i="1"/>
  <c r="J3973" i="1" s="1"/>
  <c r="B3973" i="1"/>
  <c r="J3972" i="1"/>
  <c r="I3972" i="1"/>
  <c r="B3972" i="1"/>
  <c r="J3971" i="1"/>
  <c r="I3971" i="1"/>
  <c r="B3971" i="1"/>
  <c r="I3970" i="1"/>
  <c r="J3970" i="1" s="1"/>
  <c r="B3970" i="1"/>
  <c r="I3969" i="1"/>
  <c r="J3969" i="1" s="1"/>
  <c r="B3969" i="1"/>
  <c r="I3968" i="1"/>
  <c r="J3968" i="1" s="1"/>
  <c r="B3968" i="1"/>
  <c r="I3967" i="1"/>
  <c r="J3967" i="1" s="1"/>
  <c r="B3967" i="1"/>
  <c r="I3966" i="1"/>
  <c r="J3966" i="1" s="1"/>
  <c r="B3966" i="1"/>
  <c r="I3965" i="1"/>
  <c r="J3965" i="1" s="1"/>
  <c r="B3965" i="1"/>
  <c r="J3964" i="1"/>
  <c r="I3964" i="1"/>
  <c r="B3964" i="1"/>
  <c r="J3963" i="1"/>
  <c r="I3963" i="1"/>
  <c r="B3963" i="1"/>
  <c r="I3962" i="1"/>
  <c r="J3962" i="1" s="1"/>
  <c r="B3962" i="1"/>
  <c r="I3961" i="1"/>
  <c r="J3961" i="1" s="1"/>
  <c r="B3961" i="1"/>
  <c r="I3960" i="1"/>
  <c r="J3960" i="1" s="1"/>
  <c r="B3960" i="1"/>
  <c r="I3959" i="1"/>
  <c r="J3959" i="1" s="1"/>
  <c r="B3959" i="1"/>
  <c r="I3958" i="1"/>
  <c r="J3958" i="1" s="1"/>
  <c r="B3958" i="1"/>
  <c r="I3957" i="1"/>
  <c r="J3957" i="1" s="1"/>
  <c r="B3957" i="1"/>
  <c r="J3956" i="1"/>
  <c r="I3956" i="1"/>
  <c r="B3956" i="1"/>
  <c r="J3955" i="1"/>
  <c r="I3955" i="1"/>
  <c r="B3955" i="1"/>
  <c r="I3954" i="1"/>
  <c r="J3954" i="1" s="1"/>
  <c r="B3954" i="1"/>
  <c r="I3953" i="1"/>
  <c r="J3953" i="1" s="1"/>
  <c r="B3953" i="1"/>
  <c r="I3952" i="1"/>
  <c r="J3952" i="1" s="1"/>
  <c r="B3952" i="1"/>
  <c r="I3951" i="1"/>
  <c r="J3951" i="1" s="1"/>
  <c r="B3951" i="1"/>
  <c r="I3950" i="1"/>
  <c r="J3950" i="1" s="1"/>
  <c r="B3950" i="1"/>
  <c r="I3949" i="1"/>
  <c r="J3949" i="1" s="1"/>
  <c r="B3949" i="1"/>
  <c r="J3948" i="1"/>
  <c r="I3948" i="1"/>
  <c r="B3948" i="1"/>
  <c r="J3947" i="1"/>
  <c r="I3947" i="1"/>
  <c r="B3947" i="1"/>
  <c r="I3946" i="1"/>
  <c r="J3946" i="1" s="1"/>
  <c r="B3946" i="1"/>
  <c r="I3945" i="1"/>
  <c r="J3945" i="1" s="1"/>
  <c r="B3945" i="1"/>
  <c r="I3944" i="1"/>
  <c r="J3944" i="1" s="1"/>
  <c r="B3944" i="1"/>
  <c r="I3943" i="1"/>
  <c r="J3943" i="1" s="1"/>
  <c r="B3943" i="1"/>
  <c r="I3942" i="1"/>
  <c r="J3942" i="1" s="1"/>
  <c r="B3942" i="1"/>
  <c r="I3941" i="1"/>
  <c r="J3941" i="1" s="1"/>
  <c r="B3941" i="1"/>
  <c r="J3940" i="1"/>
  <c r="I3940" i="1"/>
  <c r="B3940" i="1"/>
  <c r="J3939" i="1"/>
  <c r="I3939" i="1"/>
  <c r="B3939" i="1"/>
  <c r="I3938" i="1"/>
  <c r="J3938" i="1" s="1"/>
  <c r="B3938" i="1"/>
  <c r="I3937" i="1"/>
  <c r="J3937" i="1" s="1"/>
  <c r="B3937" i="1"/>
  <c r="I3936" i="1"/>
  <c r="J3936" i="1" s="1"/>
  <c r="B3936" i="1"/>
  <c r="I3935" i="1"/>
  <c r="J3935" i="1" s="1"/>
  <c r="B3935" i="1"/>
  <c r="I3934" i="1"/>
  <c r="J3934" i="1" s="1"/>
  <c r="B3934" i="1"/>
  <c r="I3933" i="1"/>
  <c r="J3933" i="1" s="1"/>
  <c r="B3933" i="1"/>
  <c r="J3932" i="1"/>
  <c r="I3932" i="1"/>
  <c r="B3932" i="1"/>
  <c r="J3931" i="1"/>
  <c r="I3931" i="1"/>
  <c r="B3931" i="1"/>
  <c r="I3930" i="1"/>
  <c r="J3930" i="1" s="1"/>
  <c r="B3930" i="1"/>
  <c r="I3929" i="1"/>
  <c r="J3929" i="1" s="1"/>
  <c r="B3929" i="1"/>
  <c r="I3928" i="1"/>
  <c r="J3928" i="1" s="1"/>
  <c r="B3928" i="1"/>
  <c r="I3927" i="1"/>
  <c r="J3927" i="1" s="1"/>
  <c r="B3927" i="1"/>
  <c r="I3926" i="1"/>
  <c r="J3926" i="1" s="1"/>
  <c r="B3926" i="1"/>
  <c r="I3925" i="1"/>
  <c r="J3925" i="1" s="1"/>
  <c r="B3925" i="1"/>
  <c r="J3924" i="1"/>
  <c r="I3924" i="1"/>
  <c r="B3924" i="1"/>
  <c r="J3923" i="1"/>
  <c r="I3923" i="1"/>
  <c r="B3923" i="1"/>
  <c r="I3922" i="1"/>
  <c r="J3922" i="1" s="1"/>
  <c r="B3922" i="1"/>
  <c r="I3921" i="1"/>
  <c r="J3921" i="1" s="1"/>
  <c r="B3921" i="1"/>
  <c r="I3920" i="1"/>
  <c r="J3920" i="1" s="1"/>
  <c r="B3920" i="1"/>
  <c r="I3919" i="1"/>
  <c r="J3919" i="1" s="1"/>
  <c r="B3919" i="1"/>
  <c r="I3918" i="1"/>
  <c r="J3918" i="1" s="1"/>
  <c r="B3918" i="1"/>
  <c r="I3917" i="1"/>
  <c r="J3917" i="1" s="1"/>
  <c r="B3917" i="1"/>
  <c r="J3916" i="1"/>
  <c r="I3916" i="1"/>
  <c r="B3916" i="1"/>
  <c r="J3915" i="1"/>
  <c r="I3915" i="1"/>
  <c r="B3915" i="1"/>
  <c r="I3914" i="1"/>
  <c r="J3914" i="1" s="1"/>
  <c r="B3914" i="1"/>
  <c r="I3913" i="1"/>
  <c r="J3913" i="1" s="1"/>
  <c r="B3913" i="1"/>
  <c r="I3912" i="1"/>
  <c r="J3912" i="1" s="1"/>
  <c r="B3912" i="1"/>
  <c r="I3911" i="1"/>
  <c r="J3911" i="1" s="1"/>
  <c r="B3911" i="1"/>
  <c r="I3910" i="1"/>
  <c r="J3910" i="1" s="1"/>
  <c r="B3910" i="1"/>
  <c r="I3909" i="1"/>
  <c r="J3909" i="1" s="1"/>
  <c r="B3909" i="1"/>
  <c r="J3908" i="1"/>
  <c r="I3908" i="1"/>
  <c r="B3908" i="1"/>
  <c r="J3907" i="1"/>
  <c r="I3907" i="1"/>
  <c r="B3907" i="1"/>
  <c r="I3906" i="1"/>
  <c r="J3906" i="1" s="1"/>
  <c r="B3906" i="1"/>
  <c r="I3905" i="1"/>
  <c r="J3905" i="1" s="1"/>
  <c r="B3905" i="1"/>
  <c r="I3904" i="1"/>
  <c r="J3904" i="1" s="1"/>
  <c r="B3904" i="1"/>
  <c r="I3903" i="1"/>
  <c r="J3903" i="1" s="1"/>
  <c r="B3903" i="1"/>
  <c r="I3902" i="1"/>
  <c r="J3902" i="1" s="1"/>
  <c r="B3902" i="1"/>
  <c r="I3901" i="1"/>
  <c r="J3901" i="1" s="1"/>
  <c r="B3901" i="1"/>
  <c r="J3900" i="1"/>
  <c r="I3900" i="1"/>
  <c r="B3900" i="1"/>
  <c r="J3899" i="1"/>
  <c r="I3899" i="1"/>
  <c r="B3899" i="1"/>
  <c r="I3898" i="1"/>
  <c r="J3898" i="1" s="1"/>
  <c r="B3898" i="1"/>
  <c r="I3897" i="1"/>
  <c r="J3897" i="1" s="1"/>
  <c r="B3897" i="1"/>
  <c r="I3896" i="1"/>
  <c r="J3896" i="1" s="1"/>
  <c r="B3896" i="1"/>
  <c r="I3895" i="1"/>
  <c r="J3895" i="1" s="1"/>
  <c r="B3895" i="1"/>
  <c r="I3894" i="1"/>
  <c r="J3894" i="1" s="1"/>
  <c r="B3894" i="1"/>
  <c r="I3893" i="1"/>
  <c r="J3893" i="1" s="1"/>
  <c r="B3893" i="1"/>
  <c r="J3892" i="1"/>
  <c r="I3892" i="1"/>
  <c r="B3892" i="1"/>
  <c r="J3891" i="1"/>
  <c r="I3891" i="1"/>
  <c r="B3891" i="1"/>
  <c r="I3890" i="1"/>
  <c r="J3890" i="1" s="1"/>
  <c r="B3890" i="1"/>
  <c r="I3889" i="1"/>
  <c r="J3889" i="1" s="1"/>
  <c r="B3889" i="1"/>
  <c r="I3888" i="1"/>
  <c r="J3888" i="1" s="1"/>
  <c r="B3888" i="1"/>
  <c r="I3887" i="1"/>
  <c r="J3887" i="1" s="1"/>
  <c r="B3887" i="1"/>
  <c r="I3886" i="1"/>
  <c r="J3886" i="1" s="1"/>
  <c r="B3886" i="1"/>
  <c r="I3885" i="1"/>
  <c r="J3885" i="1" s="1"/>
  <c r="B3885" i="1"/>
  <c r="J3884" i="1"/>
  <c r="I3884" i="1"/>
  <c r="B3884" i="1"/>
  <c r="J3883" i="1"/>
  <c r="I3883" i="1"/>
  <c r="B3883" i="1"/>
  <c r="I3882" i="1"/>
  <c r="J3882" i="1" s="1"/>
  <c r="B3882" i="1"/>
  <c r="I3881" i="1"/>
  <c r="J3881" i="1" s="1"/>
  <c r="B3881" i="1"/>
  <c r="I3880" i="1"/>
  <c r="J3880" i="1" s="1"/>
  <c r="B3880" i="1"/>
  <c r="I3879" i="1"/>
  <c r="J3879" i="1" s="1"/>
  <c r="B3879" i="1"/>
  <c r="I3878" i="1"/>
  <c r="J3878" i="1" s="1"/>
  <c r="B3878" i="1"/>
  <c r="I3877" i="1"/>
  <c r="J3877" i="1" s="1"/>
  <c r="B3877" i="1"/>
  <c r="J3876" i="1"/>
  <c r="I3876" i="1"/>
  <c r="B3876" i="1"/>
  <c r="J3875" i="1"/>
  <c r="I3875" i="1"/>
  <c r="B3875" i="1"/>
  <c r="I3874" i="1"/>
  <c r="J3874" i="1" s="1"/>
  <c r="B3874" i="1"/>
  <c r="I3873" i="1"/>
  <c r="J3873" i="1" s="1"/>
  <c r="B3873" i="1"/>
  <c r="I3872" i="1"/>
  <c r="J3872" i="1" s="1"/>
  <c r="B3872" i="1"/>
  <c r="I3871" i="1"/>
  <c r="J3871" i="1" s="1"/>
  <c r="B3871" i="1"/>
  <c r="I3870" i="1"/>
  <c r="J3870" i="1" s="1"/>
  <c r="B3870" i="1"/>
  <c r="I3869" i="1"/>
  <c r="J3869" i="1" s="1"/>
  <c r="B3869" i="1"/>
  <c r="J3868" i="1"/>
  <c r="I3868" i="1"/>
  <c r="B3868" i="1"/>
  <c r="J3867" i="1"/>
  <c r="I3867" i="1"/>
  <c r="B3867" i="1"/>
  <c r="I3866" i="1"/>
  <c r="J3866" i="1" s="1"/>
  <c r="B3866" i="1"/>
  <c r="I3865" i="1"/>
  <c r="J3865" i="1" s="1"/>
  <c r="B3865" i="1"/>
  <c r="I3864" i="1"/>
  <c r="J3864" i="1" s="1"/>
  <c r="B3864" i="1"/>
  <c r="I3863" i="1"/>
  <c r="J3863" i="1" s="1"/>
  <c r="B3863" i="1"/>
  <c r="I3862" i="1"/>
  <c r="J3862" i="1" s="1"/>
  <c r="B3862" i="1"/>
  <c r="I3861" i="1"/>
  <c r="J3861" i="1" s="1"/>
  <c r="B3861" i="1"/>
  <c r="J3860" i="1"/>
  <c r="I3860" i="1"/>
  <c r="B3860" i="1"/>
  <c r="J3859" i="1"/>
  <c r="I3859" i="1"/>
  <c r="B3859" i="1"/>
  <c r="I3858" i="1"/>
  <c r="J3858" i="1" s="1"/>
  <c r="B3858" i="1"/>
  <c r="I3857" i="1"/>
  <c r="J3857" i="1" s="1"/>
  <c r="B3857" i="1"/>
  <c r="I3856" i="1"/>
  <c r="J3856" i="1" s="1"/>
  <c r="B3856" i="1"/>
  <c r="I3855" i="1"/>
  <c r="J3855" i="1" s="1"/>
  <c r="B3855" i="1"/>
  <c r="I3854" i="1"/>
  <c r="J3854" i="1" s="1"/>
  <c r="B3854" i="1"/>
  <c r="I3853" i="1"/>
  <c r="J3853" i="1" s="1"/>
  <c r="B3853" i="1"/>
  <c r="J3852" i="1"/>
  <c r="I3852" i="1"/>
  <c r="B3852" i="1"/>
  <c r="J3851" i="1"/>
  <c r="I3851" i="1"/>
  <c r="B3851" i="1"/>
  <c r="I3850" i="1"/>
  <c r="J3850" i="1" s="1"/>
  <c r="B3850" i="1"/>
  <c r="I3849" i="1"/>
  <c r="J3849" i="1" s="1"/>
  <c r="B3849" i="1"/>
  <c r="I3848" i="1"/>
  <c r="J3848" i="1" s="1"/>
  <c r="B3848" i="1"/>
  <c r="I3847" i="1"/>
  <c r="J3847" i="1" s="1"/>
  <c r="B3847" i="1"/>
  <c r="I3846" i="1"/>
  <c r="J3846" i="1" s="1"/>
  <c r="B3846" i="1"/>
  <c r="I3845" i="1"/>
  <c r="J3845" i="1" s="1"/>
  <c r="B3845" i="1"/>
  <c r="J3844" i="1"/>
  <c r="I3844" i="1"/>
  <c r="B3844" i="1"/>
  <c r="J3843" i="1"/>
  <c r="I3843" i="1"/>
  <c r="B3843" i="1"/>
  <c r="I3842" i="1"/>
  <c r="J3842" i="1" s="1"/>
  <c r="B3842" i="1"/>
  <c r="I3841" i="1"/>
  <c r="J3841" i="1" s="1"/>
  <c r="B3841" i="1"/>
  <c r="I3840" i="1"/>
  <c r="J3840" i="1" s="1"/>
  <c r="B3840" i="1"/>
  <c r="I3839" i="1"/>
  <c r="J3839" i="1" s="1"/>
  <c r="B3839" i="1"/>
  <c r="I3838" i="1"/>
  <c r="J3838" i="1" s="1"/>
  <c r="B3838" i="1"/>
  <c r="I3837" i="1"/>
  <c r="J3837" i="1" s="1"/>
  <c r="B3837" i="1"/>
  <c r="J3836" i="1"/>
  <c r="I3836" i="1"/>
  <c r="B3836" i="1"/>
  <c r="J3835" i="1"/>
  <c r="I3835" i="1"/>
  <c r="B3835" i="1"/>
  <c r="I3834" i="1"/>
  <c r="J3834" i="1" s="1"/>
  <c r="B3834" i="1"/>
  <c r="I3833" i="1"/>
  <c r="J3833" i="1" s="1"/>
  <c r="B3833" i="1"/>
  <c r="I3832" i="1"/>
  <c r="J3832" i="1" s="1"/>
  <c r="B3832" i="1"/>
  <c r="I3831" i="1"/>
  <c r="J3831" i="1" s="1"/>
  <c r="B3831" i="1"/>
  <c r="I3830" i="1"/>
  <c r="J3830" i="1" s="1"/>
  <c r="B3830" i="1"/>
  <c r="I3829" i="1"/>
  <c r="J3829" i="1" s="1"/>
  <c r="B3829" i="1"/>
  <c r="J3828" i="1"/>
  <c r="I3828" i="1"/>
  <c r="B3828" i="1"/>
  <c r="J3827" i="1"/>
  <c r="I3827" i="1"/>
  <c r="B3827" i="1"/>
  <c r="I3826" i="1"/>
  <c r="J3826" i="1" s="1"/>
  <c r="B3826" i="1"/>
  <c r="I3825" i="1"/>
  <c r="J3825" i="1" s="1"/>
  <c r="B3825" i="1"/>
  <c r="I3824" i="1"/>
  <c r="J3824" i="1" s="1"/>
  <c r="B3824" i="1"/>
  <c r="I3823" i="1"/>
  <c r="J3823" i="1" s="1"/>
  <c r="B3823" i="1"/>
  <c r="I3822" i="1"/>
  <c r="J3822" i="1" s="1"/>
  <c r="B3822" i="1"/>
  <c r="I3821" i="1"/>
  <c r="J3821" i="1" s="1"/>
  <c r="B3821" i="1"/>
  <c r="J3820" i="1"/>
  <c r="I3820" i="1"/>
  <c r="B3820" i="1"/>
  <c r="J3819" i="1"/>
  <c r="I3819" i="1"/>
  <c r="B3819" i="1"/>
  <c r="I3818" i="1"/>
  <c r="J3818" i="1" s="1"/>
  <c r="B3818" i="1"/>
  <c r="I3817" i="1"/>
  <c r="J3817" i="1" s="1"/>
  <c r="B3817" i="1"/>
  <c r="I3816" i="1"/>
  <c r="J3816" i="1" s="1"/>
  <c r="B3816" i="1"/>
  <c r="I3815" i="1"/>
  <c r="J3815" i="1" s="1"/>
  <c r="B3815" i="1"/>
  <c r="I3814" i="1"/>
  <c r="J3814" i="1" s="1"/>
  <c r="B3814" i="1"/>
  <c r="I3813" i="1"/>
  <c r="J3813" i="1" s="1"/>
  <c r="B3813" i="1"/>
  <c r="J3812" i="1"/>
  <c r="I3812" i="1"/>
  <c r="B3812" i="1"/>
  <c r="J3811" i="1"/>
  <c r="I3811" i="1"/>
  <c r="B3811" i="1"/>
  <c r="I3810" i="1"/>
  <c r="J3810" i="1" s="1"/>
  <c r="B3810" i="1"/>
  <c r="I3809" i="1"/>
  <c r="J3809" i="1" s="1"/>
  <c r="B3809" i="1"/>
  <c r="I3808" i="1"/>
  <c r="J3808" i="1" s="1"/>
  <c r="B3808" i="1"/>
  <c r="I3807" i="1"/>
  <c r="J3807" i="1" s="1"/>
  <c r="B3807" i="1"/>
  <c r="I3806" i="1"/>
  <c r="J3806" i="1" s="1"/>
  <c r="B3806" i="1"/>
  <c r="I3805" i="1"/>
  <c r="J3805" i="1" s="1"/>
  <c r="B3805" i="1"/>
  <c r="J3804" i="1"/>
  <c r="I3804" i="1"/>
  <c r="B3804" i="1"/>
  <c r="J3803" i="1"/>
  <c r="I3803" i="1"/>
  <c r="B3803" i="1"/>
  <c r="I3802" i="1"/>
  <c r="J3802" i="1" s="1"/>
  <c r="B3802" i="1"/>
  <c r="I3801" i="1"/>
  <c r="J3801" i="1" s="1"/>
  <c r="B3801" i="1"/>
  <c r="I3800" i="1"/>
  <c r="J3800" i="1" s="1"/>
  <c r="B3800" i="1"/>
  <c r="I3799" i="1"/>
  <c r="J3799" i="1" s="1"/>
  <c r="B3799" i="1"/>
  <c r="I3798" i="1"/>
  <c r="J3798" i="1" s="1"/>
  <c r="B3798" i="1"/>
  <c r="I3797" i="1"/>
  <c r="J3797" i="1" s="1"/>
  <c r="B3797" i="1"/>
  <c r="J3796" i="1"/>
  <c r="I3796" i="1"/>
  <c r="B3796" i="1"/>
  <c r="J3795" i="1"/>
  <c r="I3795" i="1"/>
  <c r="B3795" i="1"/>
  <c r="I3794" i="1"/>
  <c r="J3794" i="1" s="1"/>
  <c r="B3794" i="1"/>
  <c r="I3793" i="1"/>
  <c r="J3793" i="1" s="1"/>
  <c r="B3793" i="1"/>
  <c r="I3792" i="1"/>
  <c r="J3792" i="1" s="1"/>
  <c r="B3792" i="1"/>
  <c r="I3791" i="1"/>
  <c r="J3791" i="1" s="1"/>
  <c r="B3791" i="1"/>
  <c r="I3790" i="1"/>
  <c r="J3790" i="1" s="1"/>
  <c r="B3790" i="1"/>
  <c r="I3789" i="1"/>
  <c r="J3789" i="1" s="1"/>
  <c r="B3789" i="1"/>
  <c r="J3788" i="1"/>
  <c r="I3788" i="1"/>
  <c r="B3788" i="1"/>
  <c r="J3787" i="1"/>
  <c r="I3787" i="1"/>
  <c r="B3787" i="1"/>
  <c r="I3786" i="1"/>
  <c r="J3786" i="1" s="1"/>
  <c r="B3786" i="1"/>
  <c r="I3785" i="1"/>
  <c r="J3785" i="1" s="1"/>
  <c r="B3785" i="1"/>
  <c r="I3784" i="1"/>
  <c r="J3784" i="1" s="1"/>
  <c r="B3784" i="1"/>
  <c r="I3783" i="1"/>
  <c r="J3783" i="1" s="1"/>
  <c r="B3783" i="1"/>
  <c r="I3782" i="1"/>
  <c r="J3782" i="1" s="1"/>
  <c r="B3782" i="1"/>
  <c r="I3781" i="1"/>
  <c r="J3781" i="1" s="1"/>
  <c r="B3781" i="1"/>
  <c r="J3780" i="1"/>
  <c r="I3780" i="1"/>
  <c r="B3780" i="1"/>
  <c r="J3779" i="1"/>
  <c r="I3779" i="1"/>
  <c r="B3779" i="1"/>
  <c r="I3778" i="1"/>
  <c r="J3778" i="1" s="1"/>
  <c r="B3778" i="1"/>
  <c r="I3777" i="1"/>
  <c r="J3777" i="1" s="1"/>
  <c r="B3777" i="1"/>
  <c r="I3776" i="1"/>
  <c r="J3776" i="1" s="1"/>
  <c r="B3776" i="1"/>
  <c r="I3775" i="1"/>
  <c r="J3775" i="1" s="1"/>
  <c r="B3775" i="1"/>
  <c r="I3774" i="1"/>
  <c r="J3774" i="1" s="1"/>
  <c r="B3774" i="1"/>
  <c r="I3773" i="1"/>
  <c r="J3773" i="1" s="1"/>
  <c r="B3773" i="1"/>
  <c r="J3772" i="1"/>
  <c r="I3772" i="1"/>
  <c r="B3772" i="1"/>
  <c r="J3771" i="1"/>
  <c r="I3771" i="1"/>
  <c r="B3771" i="1"/>
  <c r="I3770" i="1"/>
  <c r="J3770" i="1" s="1"/>
  <c r="B3770" i="1"/>
  <c r="J3769" i="1"/>
  <c r="I3769" i="1"/>
  <c r="B3769" i="1"/>
  <c r="J3768" i="1"/>
  <c r="I3768" i="1"/>
  <c r="B3768" i="1"/>
  <c r="I3767" i="1"/>
  <c r="J3767" i="1" s="1"/>
  <c r="B3767" i="1"/>
  <c r="I3766" i="1"/>
  <c r="J3766" i="1" s="1"/>
  <c r="B3766" i="1"/>
  <c r="I3765" i="1"/>
  <c r="J3765" i="1" s="1"/>
  <c r="B3765" i="1"/>
  <c r="I3764" i="1"/>
  <c r="J3764" i="1" s="1"/>
  <c r="B3764" i="1"/>
  <c r="J3763" i="1"/>
  <c r="I3763" i="1"/>
  <c r="B3763" i="1"/>
  <c r="I3762" i="1"/>
  <c r="J3762" i="1" s="1"/>
  <c r="B3762" i="1"/>
  <c r="I3761" i="1"/>
  <c r="J3761" i="1" s="1"/>
  <c r="B3761" i="1"/>
  <c r="J3760" i="1"/>
  <c r="I3760" i="1"/>
  <c r="B3760" i="1"/>
  <c r="I3759" i="1"/>
  <c r="J3759" i="1" s="1"/>
  <c r="B3759" i="1"/>
  <c r="I3758" i="1"/>
  <c r="J3758" i="1" s="1"/>
  <c r="B3758" i="1"/>
  <c r="J3757" i="1"/>
  <c r="I3757" i="1"/>
  <c r="B3757" i="1"/>
  <c r="I3756" i="1"/>
  <c r="J3756" i="1" s="1"/>
  <c r="B3756" i="1"/>
  <c r="J3755" i="1"/>
  <c r="I3755" i="1"/>
  <c r="B3755" i="1"/>
  <c r="I3754" i="1"/>
  <c r="J3754" i="1" s="1"/>
  <c r="B3754" i="1"/>
  <c r="I3753" i="1"/>
  <c r="J3753" i="1" s="1"/>
  <c r="B3753" i="1"/>
  <c r="I3752" i="1"/>
  <c r="J3752" i="1" s="1"/>
  <c r="B3752" i="1"/>
  <c r="I3751" i="1"/>
  <c r="J3751" i="1" s="1"/>
  <c r="B3751" i="1"/>
  <c r="I3750" i="1"/>
  <c r="J3750" i="1" s="1"/>
  <c r="B3750" i="1"/>
  <c r="J3749" i="1"/>
  <c r="I3749" i="1"/>
  <c r="B3749" i="1"/>
  <c r="I3748" i="1"/>
  <c r="J3748" i="1" s="1"/>
  <c r="B3748" i="1"/>
  <c r="J3747" i="1"/>
  <c r="I3747" i="1"/>
  <c r="B3747" i="1"/>
  <c r="I3746" i="1"/>
  <c r="J3746" i="1" s="1"/>
  <c r="B3746" i="1"/>
  <c r="I3745" i="1"/>
  <c r="J3745" i="1" s="1"/>
  <c r="B3745" i="1"/>
  <c r="I3744" i="1"/>
  <c r="J3744" i="1" s="1"/>
  <c r="B3744" i="1"/>
  <c r="I3743" i="1"/>
  <c r="J3743" i="1" s="1"/>
  <c r="B3743" i="1"/>
  <c r="I3742" i="1"/>
  <c r="J3742" i="1" s="1"/>
  <c r="B3742" i="1"/>
  <c r="J3741" i="1"/>
  <c r="I3741" i="1"/>
  <c r="B3741" i="1"/>
  <c r="I3740" i="1"/>
  <c r="J3740" i="1" s="1"/>
  <c r="B3740" i="1"/>
  <c r="J3739" i="1"/>
  <c r="I3739" i="1"/>
  <c r="B3739" i="1"/>
  <c r="I3738" i="1"/>
  <c r="J3738" i="1" s="1"/>
  <c r="B3738" i="1"/>
  <c r="I3737" i="1"/>
  <c r="J3737" i="1" s="1"/>
  <c r="B3737" i="1"/>
  <c r="I3736" i="1"/>
  <c r="J3736" i="1" s="1"/>
  <c r="B3736" i="1"/>
  <c r="I3735" i="1"/>
  <c r="J3735" i="1" s="1"/>
  <c r="B3735" i="1"/>
  <c r="I3734" i="1"/>
  <c r="J3734" i="1" s="1"/>
  <c r="B3734" i="1"/>
  <c r="J3733" i="1"/>
  <c r="I3733" i="1"/>
  <c r="B3733" i="1"/>
  <c r="I3732" i="1"/>
  <c r="J3732" i="1" s="1"/>
  <c r="B3732" i="1"/>
  <c r="J3731" i="1"/>
  <c r="I3731" i="1"/>
  <c r="B3731" i="1"/>
  <c r="I3730" i="1"/>
  <c r="J3730" i="1" s="1"/>
  <c r="B3730" i="1"/>
  <c r="I3729" i="1"/>
  <c r="J3729" i="1" s="1"/>
  <c r="B3729" i="1"/>
  <c r="I3728" i="1"/>
  <c r="J3728" i="1" s="1"/>
  <c r="B3728" i="1"/>
  <c r="I3727" i="1"/>
  <c r="J3727" i="1" s="1"/>
  <c r="B3727" i="1"/>
  <c r="I3726" i="1"/>
  <c r="J3726" i="1" s="1"/>
  <c r="B3726" i="1"/>
  <c r="J3725" i="1"/>
  <c r="I3725" i="1"/>
  <c r="B3725" i="1"/>
  <c r="I3724" i="1"/>
  <c r="J3724" i="1" s="1"/>
  <c r="B3724" i="1"/>
  <c r="J3723" i="1"/>
  <c r="I3723" i="1"/>
  <c r="B3723" i="1"/>
  <c r="I3722" i="1"/>
  <c r="J3722" i="1" s="1"/>
  <c r="B3722" i="1"/>
  <c r="I3721" i="1"/>
  <c r="J3721" i="1" s="1"/>
  <c r="B3721" i="1"/>
  <c r="I3720" i="1"/>
  <c r="J3720" i="1" s="1"/>
  <c r="B3720" i="1"/>
  <c r="I3719" i="1"/>
  <c r="J3719" i="1" s="1"/>
  <c r="B3719" i="1"/>
  <c r="I3718" i="1"/>
  <c r="J3718" i="1" s="1"/>
  <c r="B3718" i="1"/>
  <c r="J3717" i="1"/>
  <c r="I3717" i="1"/>
  <c r="B3717" i="1"/>
  <c r="I3716" i="1"/>
  <c r="J3716" i="1" s="1"/>
  <c r="B3716" i="1"/>
  <c r="J3715" i="1"/>
  <c r="I3715" i="1"/>
  <c r="B3715" i="1"/>
  <c r="I3714" i="1"/>
  <c r="J3714" i="1" s="1"/>
  <c r="B3714" i="1"/>
  <c r="I3713" i="1"/>
  <c r="J3713" i="1" s="1"/>
  <c r="B3713" i="1"/>
  <c r="I3712" i="1"/>
  <c r="J3712" i="1" s="1"/>
  <c r="B3712" i="1"/>
  <c r="I3711" i="1"/>
  <c r="J3711" i="1" s="1"/>
  <c r="B3711" i="1"/>
  <c r="I3710" i="1"/>
  <c r="J3710" i="1" s="1"/>
  <c r="B3710" i="1"/>
  <c r="J3709" i="1"/>
  <c r="I3709" i="1"/>
  <c r="B3709" i="1"/>
  <c r="I3708" i="1"/>
  <c r="J3708" i="1" s="1"/>
  <c r="B3708" i="1"/>
  <c r="J3707" i="1"/>
  <c r="I3707" i="1"/>
  <c r="B3707" i="1"/>
  <c r="I3706" i="1"/>
  <c r="J3706" i="1" s="1"/>
  <c r="B3706" i="1"/>
  <c r="I3705" i="1"/>
  <c r="J3705" i="1" s="1"/>
  <c r="B3705" i="1"/>
  <c r="I3704" i="1"/>
  <c r="J3704" i="1" s="1"/>
  <c r="B3704" i="1"/>
  <c r="I3703" i="1"/>
  <c r="J3703" i="1" s="1"/>
  <c r="B3703" i="1"/>
  <c r="I3702" i="1"/>
  <c r="J3702" i="1" s="1"/>
  <c r="B3702" i="1"/>
  <c r="J3701" i="1"/>
  <c r="I3701" i="1"/>
  <c r="B3701" i="1"/>
  <c r="I3700" i="1"/>
  <c r="J3700" i="1" s="1"/>
  <c r="B3700" i="1"/>
  <c r="J3699" i="1"/>
  <c r="I3699" i="1"/>
  <c r="B3699" i="1"/>
  <c r="I3698" i="1"/>
  <c r="J3698" i="1" s="1"/>
  <c r="B3698" i="1"/>
  <c r="I3697" i="1"/>
  <c r="J3697" i="1" s="1"/>
  <c r="B3697" i="1"/>
  <c r="I3696" i="1"/>
  <c r="J3696" i="1" s="1"/>
  <c r="B3696" i="1"/>
  <c r="I3695" i="1"/>
  <c r="J3695" i="1" s="1"/>
  <c r="B3695" i="1"/>
  <c r="I3694" i="1"/>
  <c r="J3694" i="1" s="1"/>
  <c r="B3694" i="1"/>
  <c r="J3693" i="1"/>
  <c r="I3693" i="1"/>
  <c r="B3693" i="1"/>
  <c r="I3692" i="1"/>
  <c r="J3692" i="1" s="1"/>
  <c r="B3692" i="1"/>
  <c r="J3691" i="1"/>
  <c r="I3691" i="1"/>
  <c r="B3691" i="1"/>
  <c r="I3690" i="1"/>
  <c r="J3690" i="1" s="1"/>
  <c r="B3690" i="1"/>
  <c r="I3689" i="1"/>
  <c r="J3689" i="1" s="1"/>
  <c r="B3689" i="1"/>
  <c r="I3688" i="1"/>
  <c r="J3688" i="1" s="1"/>
  <c r="B3688" i="1"/>
  <c r="I3687" i="1"/>
  <c r="J3687" i="1" s="1"/>
  <c r="B3687" i="1"/>
  <c r="I3686" i="1"/>
  <c r="J3686" i="1" s="1"/>
  <c r="B3686" i="1"/>
  <c r="J3685" i="1"/>
  <c r="I3685" i="1"/>
  <c r="B3685" i="1"/>
  <c r="I3684" i="1"/>
  <c r="J3684" i="1" s="1"/>
  <c r="B3684" i="1"/>
  <c r="J3683" i="1"/>
  <c r="I3683" i="1"/>
  <c r="B3683" i="1"/>
  <c r="I3682" i="1"/>
  <c r="J3682" i="1" s="1"/>
  <c r="B3682" i="1"/>
  <c r="I3681" i="1"/>
  <c r="J3681" i="1" s="1"/>
  <c r="B3681" i="1"/>
  <c r="I3680" i="1"/>
  <c r="J3680" i="1" s="1"/>
  <c r="B3680" i="1"/>
  <c r="I3679" i="1"/>
  <c r="J3679" i="1" s="1"/>
  <c r="B3679" i="1"/>
  <c r="I3678" i="1"/>
  <c r="J3678" i="1" s="1"/>
  <c r="B3678" i="1"/>
  <c r="J3677" i="1"/>
  <c r="I3677" i="1"/>
  <c r="B3677" i="1"/>
  <c r="I3676" i="1"/>
  <c r="J3676" i="1" s="1"/>
  <c r="B3676" i="1"/>
  <c r="J3675" i="1"/>
  <c r="I3675" i="1"/>
  <c r="B3675" i="1"/>
  <c r="I3674" i="1"/>
  <c r="J3674" i="1" s="1"/>
  <c r="B3674" i="1"/>
  <c r="I3673" i="1"/>
  <c r="J3673" i="1" s="1"/>
  <c r="B3673" i="1"/>
  <c r="I3672" i="1"/>
  <c r="J3672" i="1" s="1"/>
  <c r="B3672" i="1"/>
  <c r="I3671" i="1"/>
  <c r="J3671" i="1" s="1"/>
  <c r="B3671" i="1"/>
  <c r="I3670" i="1"/>
  <c r="J3670" i="1" s="1"/>
  <c r="B3670" i="1"/>
  <c r="J3669" i="1"/>
  <c r="I3669" i="1"/>
  <c r="B3669" i="1"/>
  <c r="I3668" i="1"/>
  <c r="J3668" i="1" s="1"/>
  <c r="B3668" i="1"/>
  <c r="J3667" i="1"/>
  <c r="I3667" i="1"/>
  <c r="B3667" i="1"/>
  <c r="I3666" i="1"/>
  <c r="J3666" i="1" s="1"/>
  <c r="B3666" i="1"/>
  <c r="I3665" i="1"/>
  <c r="J3665" i="1" s="1"/>
  <c r="B3665" i="1"/>
  <c r="I3664" i="1"/>
  <c r="J3664" i="1" s="1"/>
  <c r="B3664" i="1"/>
  <c r="I3663" i="1"/>
  <c r="J3663" i="1" s="1"/>
  <c r="B3663" i="1"/>
  <c r="I3662" i="1"/>
  <c r="J3662" i="1" s="1"/>
  <c r="B3662" i="1"/>
  <c r="J3661" i="1"/>
  <c r="I3661" i="1"/>
  <c r="B3661" i="1"/>
  <c r="I3660" i="1"/>
  <c r="J3660" i="1" s="1"/>
  <c r="B3660" i="1"/>
  <c r="J3659" i="1"/>
  <c r="I3659" i="1"/>
  <c r="B3659" i="1"/>
  <c r="I3658" i="1"/>
  <c r="J3658" i="1" s="1"/>
  <c r="B3658" i="1"/>
  <c r="I3657" i="1"/>
  <c r="J3657" i="1" s="1"/>
  <c r="B3657" i="1"/>
  <c r="I3656" i="1"/>
  <c r="J3656" i="1" s="1"/>
  <c r="B3656" i="1"/>
  <c r="I3655" i="1"/>
  <c r="J3655" i="1" s="1"/>
  <c r="B3655" i="1"/>
  <c r="I3654" i="1"/>
  <c r="J3654" i="1" s="1"/>
  <c r="B3654" i="1"/>
  <c r="J3653" i="1"/>
  <c r="I3653" i="1"/>
  <c r="B3653" i="1"/>
  <c r="I3652" i="1"/>
  <c r="J3652" i="1" s="1"/>
  <c r="B3652" i="1"/>
  <c r="J3651" i="1"/>
  <c r="I3651" i="1"/>
  <c r="B3651" i="1"/>
  <c r="I3650" i="1"/>
  <c r="J3650" i="1" s="1"/>
  <c r="B3650" i="1"/>
  <c r="I3649" i="1"/>
  <c r="J3649" i="1" s="1"/>
  <c r="B3649" i="1"/>
  <c r="I3648" i="1"/>
  <c r="J3648" i="1" s="1"/>
  <c r="B3648" i="1"/>
  <c r="I3647" i="1"/>
  <c r="J3647" i="1" s="1"/>
  <c r="B3647" i="1"/>
  <c r="I3646" i="1"/>
  <c r="J3646" i="1" s="1"/>
  <c r="B3646" i="1"/>
  <c r="J3645" i="1"/>
  <c r="I3645" i="1"/>
  <c r="B3645" i="1"/>
  <c r="I3644" i="1"/>
  <c r="J3644" i="1" s="1"/>
  <c r="B3644" i="1"/>
  <c r="J3643" i="1"/>
  <c r="I3643" i="1"/>
  <c r="B3643" i="1"/>
  <c r="I3642" i="1"/>
  <c r="J3642" i="1" s="1"/>
  <c r="B3642" i="1"/>
  <c r="I3641" i="1"/>
  <c r="J3641" i="1" s="1"/>
  <c r="B3641" i="1"/>
  <c r="I3640" i="1"/>
  <c r="J3640" i="1" s="1"/>
  <c r="B3640" i="1"/>
  <c r="I3639" i="1"/>
  <c r="J3639" i="1" s="1"/>
  <c r="B3639" i="1"/>
  <c r="I3638" i="1"/>
  <c r="J3638" i="1" s="1"/>
  <c r="B3638" i="1"/>
  <c r="J3637" i="1"/>
  <c r="I3637" i="1"/>
  <c r="B3637" i="1"/>
  <c r="I3636" i="1"/>
  <c r="J3636" i="1" s="1"/>
  <c r="B3636" i="1"/>
  <c r="J3635" i="1"/>
  <c r="I3635" i="1"/>
  <c r="B3635" i="1"/>
  <c r="I3634" i="1"/>
  <c r="J3634" i="1" s="1"/>
  <c r="B3634" i="1"/>
  <c r="I3633" i="1"/>
  <c r="J3633" i="1" s="1"/>
  <c r="B3633" i="1"/>
  <c r="I3632" i="1"/>
  <c r="J3632" i="1" s="1"/>
  <c r="B3632" i="1"/>
  <c r="I3631" i="1"/>
  <c r="J3631" i="1" s="1"/>
  <c r="B3631" i="1"/>
  <c r="I3630" i="1"/>
  <c r="J3630" i="1" s="1"/>
  <c r="B3630" i="1"/>
  <c r="J3629" i="1"/>
  <c r="I3629" i="1"/>
  <c r="B3629" i="1"/>
  <c r="I3628" i="1"/>
  <c r="J3628" i="1" s="1"/>
  <c r="B3628" i="1"/>
  <c r="J3627" i="1"/>
  <c r="I3627" i="1"/>
  <c r="B3627" i="1"/>
  <c r="I3626" i="1"/>
  <c r="J3626" i="1" s="1"/>
  <c r="B3626" i="1"/>
  <c r="I3625" i="1"/>
  <c r="J3625" i="1" s="1"/>
  <c r="B3625" i="1"/>
  <c r="I3624" i="1"/>
  <c r="J3624" i="1" s="1"/>
  <c r="B3624" i="1"/>
  <c r="I3623" i="1"/>
  <c r="J3623" i="1" s="1"/>
  <c r="B3623" i="1"/>
  <c r="I3622" i="1"/>
  <c r="J3622" i="1" s="1"/>
  <c r="B3622" i="1"/>
  <c r="J3621" i="1"/>
  <c r="I3621" i="1"/>
  <c r="B3621" i="1"/>
  <c r="I3620" i="1"/>
  <c r="J3620" i="1" s="1"/>
  <c r="B3620" i="1"/>
  <c r="J3619" i="1"/>
  <c r="I3619" i="1"/>
  <c r="B3619" i="1"/>
  <c r="I3618" i="1"/>
  <c r="J3618" i="1" s="1"/>
  <c r="B3618" i="1"/>
  <c r="I3617" i="1"/>
  <c r="J3617" i="1" s="1"/>
  <c r="B3617" i="1"/>
  <c r="I3616" i="1"/>
  <c r="J3616" i="1" s="1"/>
  <c r="B3616" i="1"/>
  <c r="I3615" i="1"/>
  <c r="J3615" i="1" s="1"/>
  <c r="B3615" i="1"/>
  <c r="I3614" i="1"/>
  <c r="J3614" i="1" s="1"/>
  <c r="B3614" i="1"/>
  <c r="J3613" i="1"/>
  <c r="I3613" i="1"/>
  <c r="B3613" i="1"/>
  <c r="I3612" i="1"/>
  <c r="J3612" i="1" s="1"/>
  <c r="B3612" i="1"/>
  <c r="J3611" i="1"/>
  <c r="I3611" i="1"/>
  <c r="B3611" i="1"/>
  <c r="I3610" i="1"/>
  <c r="J3610" i="1" s="1"/>
  <c r="B3610" i="1"/>
  <c r="I3609" i="1"/>
  <c r="J3609" i="1" s="1"/>
  <c r="B3609" i="1"/>
  <c r="I3608" i="1"/>
  <c r="J3608" i="1" s="1"/>
  <c r="B3608" i="1"/>
  <c r="I3607" i="1"/>
  <c r="J3607" i="1" s="1"/>
  <c r="B3607" i="1"/>
  <c r="I3606" i="1"/>
  <c r="J3606" i="1" s="1"/>
  <c r="B3606" i="1"/>
  <c r="J3605" i="1"/>
  <c r="I3605" i="1"/>
  <c r="B3605" i="1"/>
  <c r="I3604" i="1"/>
  <c r="J3604" i="1" s="1"/>
  <c r="B3604" i="1"/>
  <c r="J3603" i="1"/>
  <c r="I3603" i="1"/>
  <c r="B3603" i="1"/>
  <c r="I3602" i="1"/>
  <c r="J3602" i="1" s="1"/>
  <c r="B3602" i="1"/>
  <c r="I3601" i="1"/>
  <c r="J3601" i="1" s="1"/>
  <c r="B3601" i="1"/>
  <c r="I3600" i="1"/>
  <c r="J3600" i="1" s="1"/>
  <c r="B3600" i="1"/>
  <c r="I3599" i="1"/>
  <c r="J3599" i="1" s="1"/>
  <c r="B3599" i="1"/>
  <c r="I3598" i="1"/>
  <c r="J3598" i="1" s="1"/>
  <c r="B3598" i="1"/>
  <c r="J3597" i="1"/>
  <c r="I3597" i="1"/>
  <c r="B3597" i="1"/>
  <c r="I3596" i="1"/>
  <c r="J3596" i="1" s="1"/>
  <c r="B3596" i="1"/>
  <c r="J3595" i="1"/>
  <c r="I3595" i="1"/>
  <c r="B3595" i="1"/>
  <c r="I3594" i="1"/>
  <c r="J3594" i="1" s="1"/>
  <c r="B3594" i="1"/>
  <c r="I3593" i="1"/>
  <c r="J3593" i="1" s="1"/>
  <c r="B3593" i="1"/>
  <c r="I3592" i="1"/>
  <c r="J3592" i="1" s="1"/>
  <c r="B3592" i="1"/>
  <c r="I3591" i="1"/>
  <c r="J3591" i="1" s="1"/>
  <c r="B3591" i="1"/>
  <c r="I3590" i="1"/>
  <c r="J3590" i="1" s="1"/>
  <c r="B3590" i="1"/>
  <c r="J3589" i="1"/>
  <c r="I3589" i="1"/>
  <c r="B3589" i="1"/>
  <c r="I3588" i="1"/>
  <c r="J3588" i="1" s="1"/>
  <c r="B3588" i="1"/>
  <c r="J3587" i="1"/>
  <c r="I3587" i="1"/>
  <c r="B3587" i="1"/>
  <c r="I3586" i="1"/>
  <c r="J3586" i="1" s="1"/>
  <c r="B3586" i="1"/>
  <c r="I3585" i="1"/>
  <c r="J3585" i="1" s="1"/>
  <c r="B3585" i="1"/>
  <c r="I3584" i="1"/>
  <c r="J3584" i="1" s="1"/>
  <c r="B3584" i="1"/>
  <c r="I3583" i="1"/>
  <c r="J3583" i="1" s="1"/>
  <c r="B3583" i="1"/>
  <c r="I3582" i="1"/>
  <c r="J3582" i="1" s="1"/>
  <c r="B3582" i="1"/>
  <c r="J3581" i="1"/>
  <c r="I3581" i="1"/>
  <c r="B3581" i="1"/>
  <c r="I3580" i="1"/>
  <c r="J3580" i="1" s="1"/>
  <c r="B3580" i="1"/>
  <c r="J3579" i="1"/>
  <c r="I3579" i="1"/>
  <c r="B3579" i="1"/>
  <c r="I3578" i="1"/>
  <c r="J3578" i="1" s="1"/>
  <c r="B3578" i="1"/>
  <c r="I3577" i="1"/>
  <c r="J3577" i="1" s="1"/>
  <c r="B3577" i="1"/>
  <c r="I3576" i="1"/>
  <c r="J3576" i="1" s="1"/>
  <c r="B3576" i="1"/>
  <c r="I3575" i="1"/>
  <c r="J3575" i="1" s="1"/>
  <c r="B3575" i="1"/>
  <c r="I3574" i="1"/>
  <c r="J3574" i="1" s="1"/>
  <c r="B3574" i="1"/>
  <c r="J3573" i="1"/>
  <c r="I3573" i="1"/>
  <c r="B3573" i="1"/>
  <c r="I3572" i="1"/>
  <c r="J3572" i="1" s="1"/>
  <c r="B3572" i="1"/>
  <c r="J3571" i="1"/>
  <c r="I3571" i="1"/>
  <c r="B3571" i="1"/>
  <c r="I3570" i="1"/>
  <c r="J3570" i="1" s="1"/>
  <c r="B3570" i="1"/>
  <c r="I3569" i="1"/>
  <c r="J3569" i="1" s="1"/>
  <c r="B3569" i="1"/>
  <c r="I3568" i="1"/>
  <c r="J3568" i="1" s="1"/>
  <c r="B3568" i="1"/>
  <c r="I3567" i="1"/>
  <c r="J3567" i="1" s="1"/>
  <c r="B3567" i="1"/>
  <c r="I3566" i="1"/>
  <c r="J3566" i="1" s="1"/>
  <c r="B3566" i="1"/>
  <c r="J3565" i="1"/>
  <c r="I3565" i="1"/>
  <c r="B3565" i="1"/>
  <c r="I3564" i="1"/>
  <c r="J3564" i="1" s="1"/>
  <c r="B3564" i="1"/>
  <c r="J3563" i="1"/>
  <c r="I3563" i="1"/>
  <c r="B3563" i="1"/>
  <c r="I3562" i="1"/>
  <c r="J3562" i="1" s="1"/>
  <c r="B3562" i="1"/>
  <c r="I3561" i="1"/>
  <c r="J3561" i="1" s="1"/>
  <c r="B3561" i="1"/>
  <c r="I3560" i="1"/>
  <c r="J3560" i="1" s="1"/>
  <c r="B3560" i="1"/>
  <c r="I3559" i="1"/>
  <c r="J3559" i="1" s="1"/>
  <c r="B3559" i="1"/>
  <c r="I3558" i="1"/>
  <c r="J3558" i="1" s="1"/>
  <c r="B3558" i="1"/>
  <c r="J3557" i="1"/>
  <c r="I3557" i="1"/>
  <c r="B3557" i="1"/>
  <c r="I3556" i="1"/>
  <c r="J3556" i="1" s="1"/>
  <c r="B3556" i="1"/>
  <c r="J3555" i="1"/>
  <c r="I3555" i="1"/>
  <c r="B3555" i="1"/>
  <c r="I3554" i="1"/>
  <c r="J3554" i="1" s="1"/>
  <c r="B3554" i="1"/>
  <c r="I3553" i="1"/>
  <c r="J3553" i="1" s="1"/>
  <c r="B3553" i="1"/>
  <c r="I3552" i="1"/>
  <c r="J3552" i="1" s="1"/>
  <c r="B3552" i="1"/>
  <c r="I3551" i="1"/>
  <c r="J3551" i="1" s="1"/>
  <c r="B3551" i="1"/>
  <c r="I3550" i="1"/>
  <c r="J3550" i="1" s="1"/>
  <c r="B3550" i="1"/>
  <c r="J3549" i="1"/>
  <c r="I3549" i="1"/>
  <c r="B3549" i="1"/>
  <c r="I3548" i="1"/>
  <c r="J3548" i="1" s="1"/>
  <c r="B3548" i="1"/>
  <c r="J3547" i="1"/>
  <c r="I3547" i="1"/>
  <c r="B3547" i="1"/>
  <c r="I3546" i="1"/>
  <c r="J3546" i="1" s="1"/>
  <c r="B3546" i="1"/>
  <c r="I3545" i="1"/>
  <c r="J3545" i="1" s="1"/>
  <c r="B3545" i="1"/>
  <c r="I3544" i="1"/>
  <c r="J3544" i="1" s="1"/>
  <c r="B3544" i="1"/>
  <c r="I3543" i="1"/>
  <c r="J3543" i="1" s="1"/>
  <c r="B3543" i="1"/>
  <c r="I3542" i="1"/>
  <c r="J3542" i="1" s="1"/>
  <c r="B3542" i="1"/>
  <c r="J3541" i="1"/>
  <c r="I3541" i="1"/>
  <c r="B3541" i="1"/>
  <c r="I3540" i="1"/>
  <c r="J3540" i="1" s="1"/>
  <c r="B3540" i="1"/>
  <c r="J3539" i="1"/>
  <c r="I3539" i="1"/>
  <c r="B3539" i="1"/>
  <c r="I3538" i="1"/>
  <c r="J3538" i="1" s="1"/>
  <c r="B3538" i="1"/>
  <c r="I3537" i="1"/>
  <c r="J3537" i="1" s="1"/>
  <c r="B3537" i="1"/>
  <c r="I3536" i="1"/>
  <c r="J3536" i="1" s="1"/>
  <c r="B3536" i="1"/>
  <c r="I3535" i="1"/>
  <c r="J3535" i="1" s="1"/>
  <c r="B3535" i="1"/>
  <c r="I3534" i="1"/>
  <c r="J3534" i="1" s="1"/>
  <c r="B3534" i="1"/>
  <c r="J3533" i="1"/>
  <c r="I3533" i="1"/>
  <c r="B3533" i="1"/>
  <c r="I3532" i="1"/>
  <c r="J3532" i="1" s="1"/>
  <c r="B3532" i="1"/>
  <c r="J3531" i="1"/>
  <c r="I3531" i="1"/>
  <c r="B3531" i="1"/>
  <c r="I3530" i="1"/>
  <c r="J3530" i="1" s="1"/>
  <c r="B3530" i="1"/>
  <c r="I3529" i="1"/>
  <c r="J3529" i="1" s="1"/>
  <c r="B3529" i="1"/>
  <c r="I3528" i="1"/>
  <c r="J3528" i="1" s="1"/>
  <c r="B3528" i="1"/>
  <c r="I3527" i="1"/>
  <c r="J3527" i="1" s="1"/>
  <c r="B3527" i="1"/>
  <c r="I3526" i="1"/>
  <c r="J3526" i="1" s="1"/>
  <c r="B3526" i="1"/>
  <c r="J3525" i="1"/>
  <c r="I3525" i="1"/>
  <c r="B3525" i="1"/>
  <c r="I3524" i="1"/>
  <c r="J3524" i="1" s="1"/>
  <c r="B3524" i="1"/>
  <c r="J3523" i="1"/>
  <c r="I3523" i="1"/>
  <c r="B3523" i="1"/>
  <c r="I3522" i="1"/>
  <c r="J3522" i="1" s="1"/>
  <c r="B3522" i="1"/>
  <c r="I3521" i="1"/>
  <c r="J3521" i="1" s="1"/>
  <c r="B3521" i="1"/>
  <c r="I3520" i="1"/>
  <c r="J3520" i="1" s="1"/>
  <c r="B3520" i="1"/>
  <c r="I3519" i="1"/>
  <c r="J3519" i="1" s="1"/>
  <c r="B3519" i="1"/>
  <c r="I3518" i="1"/>
  <c r="J3518" i="1" s="1"/>
  <c r="B3518" i="1"/>
  <c r="J3517" i="1"/>
  <c r="I3517" i="1"/>
  <c r="B3517" i="1"/>
  <c r="I3516" i="1"/>
  <c r="J3516" i="1" s="1"/>
  <c r="B3516" i="1"/>
  <c r="J3515" i="1"/>
  <c r="I3515" i="1"/>
  <c r="B3515" i="1"/>
  <c r="I3514" i="1"/>
  <c r="J3514" i="1" s="1"/>
  <c r="B3514" i="1"/>
  <c r="I3513" i="1"/>
  <c r="J3513" i="1" s="1"/>
  <c r="B3513" i="1"/>
  <c r="I3512" i="1"/>
  <c r="J3512" i="1" s="1"/>
  <c r="B3512" i="1"/>
  <c r="I3511" i="1"/>
  <c r="J3511" i="1" s="1"/>
  <c r="B3511" i="1"/>
  <c r="I3510" i="1"/>
  <c r="J3510" i="1" s="1"/>
  <c r="B3510" i="1"/>
  <c r="J3509" i="1"/>
  <c r="I3509" i="1"/>
  <c r="B3509" i="1"/>
  <c r="I3508" i="1"/>
  <c r="J3508" i="1" s="1"/>
  <c r="B3508" i="1"/>
  <c r="J3507" i="1"/>
  <c r="I3507" i="1"/>
  <c r="B3507" i="1"/>
  <c r="I3506" i="1"/>
  <c r="J3506" i="1" s="1"/>
  <c r="B3506" i="1"/>
  <c r="I3505" i="1"/>
  <c r="J3505" i="1" s="1"/>
  <c r="B3505" i="1"/>
  <c r="I3504" i="1"/>
  <c r="J3504" i="1" s="1"/>
  <c r="B3504" i="1"/>
  <c r="I3503" i="1"/>
  <c r="J3503" i="1" s="1"/>
  <c r="B3503" i="1"/>
  <c r="I3502" i="1"/>
  <c r="J3502" i="1" s="1"/>
  <c r="B3502" i="1"/>
  <c r="I3501" i="1"/>
  <c r="J3501" i="1" s="1"/>
  <c r="B3501" i="1"/>
  <c r="I3500" i="1"/>
  <c r="J3500" i="1" s="1"/>
  <c r="B3500" i="1"/>
  <c r="J3499" i="1"/>
  <c r="I3499" i="1"/>
  <c r="B3499" i="1"/>
  <c r="I3498" i="1"/>
  <c r="J3498" i="1" s="1"/>
  <c r="B3498" i="1"/>
  <c r="I3497" i="1"/>
  <c r="J3497" i="1" s="1"/>
  <c r="B3497" i="1"/>
  <c r="I3496" i="1"/>
  <c r="J3496" i="1" s="1"/>
  <c r="B3496" i="1"/>
  <c r="J3495" i="1"/>
  <c r="I3495" i="1"/>
  <c r="B3495" i="1"/>
  <c r="I3494" i="1"/>
  <c r="J3494" i="1" s="1"/>
  <c r="B3494" i="1"/>
  <c r="I3493" i="1"/>
  <c r="J3493" i="1" s="1"/>
  <c r="B3493" i="1"/>
  <c r="I3492" i="1"/>
  <c r="J3492" i="1" s="1"/>
  <c r="B3492" i="1"/>
  <c r="J3491" i="1"/>
  <c r="I3491" i="1"/>
  <c r="B3491" i="1"/>
  <c r="I3490" i="1"/>
  <c r="J3490" i="1" s="1"/>
  <c r="B3490" i="1"/>
  <c r="I3489" i="1"/>
  <c r="J3489" i="1" s="1"/>
  <c r="B3489" i="1"/>
  <c r="I3488" i="1"/>
  <c r="J3488" i="1" s="1"/>
  <c r="B3488" i="1"/>
  <c r="J3487" i="1"/>
  <c r="I3487" i="1"/>
  <c r="B3487" i="1"/>
  <c r="I3486" i="1"/>
  <c r="J3486" i="1" s="1"/>
  <c r="B3486" i="1"/>
  <c r="J3485" i="1"/>
  <c r="I3485" i="1"/>
  <c r="B3485" i="1"/>
  <c r="I3484" i="1"/>
  <c r="J3484" i="1" s="1"/>
  <c r="B3484" i="1"/>
  <c r="J3483" i="1"/>
  <c r="I3483" i="1"/>
  <c r="B3483" i="1"/>
  <c r="I3482" i="1"/>
  <c r="J3482" i="1" s="1"/>
  <c r="B3482" i="1"/>
  <c r="I3481" i="1"/>
  <c r="J3481" i="1" s="1"/>
  <c r="B3481" i="1"/>
  <c r="I3480" i="1"/>
  <c r="J3480" i="1" s="1"/>
  <c r="B3480" i="1"/>
  <c r="I3479" i="1"/>
  <c r="J3479" i="1" s="1"/>
  <c r="B3479" i="1"/>
  <c r="I3478" i="1"/>
  <c r="J3478" i="1" s="1"/>
  <c r="B3478" i="1"/>
  <c r="J3477" i="1"/>
  <c r="I3477" i="1"/>
  <c r="B3477" i="1"/>
  <c r="I3476" i="1"/>
  <c r="J3476" i="1" s="1"/>
  <c r="B3476" i="1"/>
  <c r="J3475" i="1"/>
  <c r="I3475" i="1"/>
  <c r="B3475" i="1"/>
  <c r="I3474" i="1"/>
  <c r="J3474" i="1" s="1"/>
  <c r="B3474" i="1"/>
  <c r="I3473" i="1"/>
  <c r="J3473" i="1" s="1"/>
  <c r="B3473" i="1"/>
  <c r="I3472" i="1"/>
  <c r="J3472" i="1" s="1"/>
  <c r="B3472" i="1"/>
  <c r="I3471" i="1"/>
  <c r="J3471" i="1" s="1"/>
  <c r="B3471" i="1"/>
  <c r="I3470" i="1"/>
  <c r="J3470" i="1" s="1"/>
  <c r="B3470" i="1"/>
  <c r="I3469" i="1"/>
  <c r="J3469" i="1" s="1"/>
  <c r="B3469" i="1"/>
  <c r="I3468" i="1"/>
  <c r="J3468" i="1" s="1"/>
  <c r="B3468" i="1"/>
  <c r="J3467" i="1"/>
  <c r="I3467" i="1"/>
  <c r="B3467" i="1"/>
  <c r="I3466" i="1"/>
  <c r="J3466" i="1" s="1"/>
  <c r="B3466" i="1"/>
  <c r="I3465" i="1"/>
  <c r="J3465" i="1" s="1"/>
  <c r="B3465" i="1"/>
  <c r="I3464" i="1"/>
  <c r="J3464" i="1" s="1"/>
  <c r="B3464" i="1"/>
  <c r="J3463" i="1"/>
  <c r="I3463" i="1"/>
  <c r="B3463" i="1"/>
  <c r="I3462" i="1"/>
  <c r="J3462" i="1" s="1"/>
  <c r="B3462" i="1"/>
  <c r="I3461" i="1"/>
  <c r="J3461" i="1" s="1"/>
  <c r="B3461" i="1"/>
  <c r="I3460" i="1"/>
  <c r="J3460" i="1" s="1"/>
  <c r="B3460" i="1"/>
  <c r="J3459" i="1"/>
  <c r="I3459" i="1"/>
  <c r="B3459" i="1"/>
  <c r="I3458" i="1"/>
  <c r="J3458" i="1" s="1"/>
  <c r="B3458" i="1"/>
  <c r="I3457" i="1"/>
  <c r="J3457" i="1" s="1"/>
  <c r="B3457" i="1"/>
  <c r="I3456" i="1"/>
  <c r="J3456" i="1" s="1"/>
  <c r="B3456" i="1"/>
  <c r="J3455" i="1"/>
  <c r="I3455" i="1"/>
  <c r="B3455" i="1"/>
  <c r="I3454" i="1"/>
  <c r="J3454" i="1" s="1"/>
  <c r="B3454" i="1"/>
  <c r="J3453" i="1"/>
  <c r="I3453" i="1"/>
  <c r="B3453" i="1"/>
  <c r="I3452" i="1"/>
  <c r="J3452" i="1" s="1"/>
  <c r="B3452" i="1"/>
  <c r="J3451" i="1"/>
  <c r="I3451" i="1"/>
  <c r="B3451" i="1"/>
  <c r="I3450" i="1"/>
  <c r="J3450" i="1" s="1"/>
  <c r="B3450" i="1"/>
  <c r="I3449" i="1"/>
  <c r="J3449" i="1" s="1"/>
  <c r="B3449" i="1"/>
  <c r="I3448" i="1"/>
  <c r="J3448" i="1" s="1"/>
  <c r="B3448" i="1"/>
  <c r="I3447" i="1"/>
  <c r="J3447" i="1" s="1"/>
  <c r="B3447" i="1"/>
  <c r="I3446" i="1"/>
  <c r="J3446" i="1" s="1"/>
  <c r="B3446" i="1"/>
  <c r="J3445" i="1"/>
  <c r="I3445" i="1"/>
  <c r="B3445" i="1"/>
  <c r="I3444" i="1"/>
  <c r="J3444" i="1" s="1"/>
  <c r="B3444" i="1"/>
  <c r="J3443" i="1"/>
  <c r="I3443" i="1"/>
  <c r="B3443" i="1"/>
  <c r="I3442" i="1"/>
  <c r="J3442" i="1" s="1"/>
  <c r="B3442" i="1"/>
  <c r="I3441" i="1"/>
  <c r="J3441" i="1" s="1"/>
  <c r="B3441" i="1"/>
  <c r="I3440" i="1"/>
  <c r="J3440" i="1" s="1"/>
  <c r="B3440" i="1"/>
  <c r="I3439" i="1"/>
  <c r="J3439" i="1" s="1"/>
  <c r="B3439" i="1"/>
  <c r="I3438" i="1"/>
  <c r="J3438" i="1" s="1"/>
  <c r="B3438" i="1"/>
  <c r="I3437" i="1"/>
  <c r="J3437" i="1" s="1"/>
  <c r="B3437" i="1"/>
  <c r="I3436" i="1"/>
  <c r="J3436" i="1" s="1"/>
  <c r="B3436" i="1"/>
  <c r="J3435" i="1"/>
  <c r="I3435" i="1"/>
  <c r="B3435" i="1"/>
  <c r="I3434" i="1"/>
  <c r="J3434" i="1" s="1"/>
  <c r="B3434" i="1"/>
  <c r="I3433" i="1"/>
  <c r="J3433" i="1" s="1"/>
  <c r="B3433" i="1"/>
  <c r="I3432" i="1"/>
  <c r="J3432" i="1" s="1"/>
  <c r="B3432" i="1"/>
  <c r="J3431" i="1"/>
  <c r="I3431" i="1"/>
  <c r="B3431" i="1"/>
  <c r="I3430" i="1"/>
  <c r="J3430" i="1" s="1"/>
  <c r="B3430" i="1"/>
  <c r="I3429" i="1"/>
  <c r="J3429" i="1" s="1"/>
  <c r="B3429" i="1"/>
  <c r="I3428" i="1"/>
  <c r="J3428" i="1" s="1"/>
  <c r="B3428" i="1"/>
  <c r="J3427" i="1"/>
  <c r="I3427" i="1"/>
  <c r="B3427" i="1"/>
  <c r="I3426" i="1"/>
  <c r="J3426" i="1" s="1"/>
  <c r="B3426" i="1"/>
  <c r="I3425" i="1"/>
  <c r="J3425" i="1" s="1"/>
  <c r="B3425" i="1"/>
  <c r="I3424" i="1"/>
  <c r="J3424" i="1" s="1"/>
  <c r="B3424" i="1"/>
  <c r="J3423" i="1"/>
  <c r="I3423" i="1"/>
  <c r="B3423" i="1"/>
  <c r="I3422" i="1"/>
  <c r="J3422" i="1" s="1"/>
  <c r="B3422" i="1"/>
  <c r="J3421" i="1"/>
  <c r="I3421" i="1"/>
  <c r="B3421" i="1"/>
  <c r="I3420" i="1"/>
  <c r="J3420" i="1" s="1"/>
  <c r="B3420" i="1"/>
  <c r="J3419" i="1"/>
  <c r="I3419" i="1"/>
  <c r="B3419" i="1"/>
  <c r="I3418" i="1"/>
  <c r="J3418" i="1" s="1"/>
  <c r="B3418" i="1"/>
  <c r="I3417" i="1"/>
  <c r="J3417" i="1" s="1"/>
  <c r="B3417" i="1"/>
  <c r="I3416" i="1"/>
  <c r="J3416" i="1" s="1"/>
  <c r="B3416" i="1"/>
  <c r="I3415" i="1"/>
  <c r="J3415" i="1" s="1"/>
  <c r="B3415" i="1"/>
  <c r="I3414" i="1"/>
  <c r="J3414" i="1" s="1"/>
  <c r="B3414" i="1"/>
  <c r="J3413" i="1"/>
  <c r="I3413" i="1"/>
  <c r="B3413" i="1"/>
  <c r="I3412" i="1"/>
  <c r="J3412" i="1" s="1"/>
  <c r="B3412" i="1"/>
  <c r="J3411" i="1"/>
  <c r="I3411" i="1"/>
  <c r="B3411" i="1"/>
  <c r="I3410" i="1"/>
  <c r="J3410" i="1" s="1"/>
  <c r="B3410" i="1"/>
  <c r="I3409" i="1"/>
  <c r="J3409" i="1" s="1"/>
  <c r="B3409" i="1"/>
  <c r="I3408" i="1"/>
  <c r="J3408" i="1" s="1"/>
  <c r="B3408" i="1"/>
  <c r="I3407" i="1"/>
  <c r="J3407" i="1" s="1"/>
  <c r="B3407" i="1"/>
  <c r="I3406" i="1"/>
  <c r="J3406" i="1" s="1"/>
  <c r="B3406" i="1"/>
  <c r="I3405" i="1"/>
  <c r="J3405" i="1" s="1"/>
  <c r="B3405" i="1"/>
  <c r="I3404" i="1"/>
  <c r="J3404" i="1" s="1"/>
  <c r="B3404" i="1"/>
  <c r="J3403" i="1"/>
  <c r="I3403" i="1"/>
  <c r="B3403" i="1"/>
  <c r="I3402" i="1"/>
  <c r="J3402" i="1" s="1"/>
  <c r="B3402" i="1"/>
  <c r="I3401" i="1"/>
  <c r="J3401" i="1" s="1"/>
  <c r="B3401" i="1"/>
  <c r="I3400" i="1"/>
  <c r="J3400" i="1" s="1"/>
  <c r="B3400" i="1"/>
  <c r="J3399" i="1"/>
  <c r="I3399" i="1"/>
  <c r="B3399" i="1"/>
  <c r="I3398" i="1"/>
  <c r="J3398" i="1" s="1"/>
  <c r="B3398" i="1"/>
  <c r="I3397" i="1"/>
  <c r="J3397" i="1" s="1"/>
  <c r="B3397" i="1"/>
  <c r="I3396" i="1"/>
  <c r="J3396" i="1" s="1"/>
  <c r="B3396" i="1"/>
  <c r="J3395" i="1"/>
  <c r="I3395" i="1"/>
  <c r="B3395" i="1"/>
  <c r="I3394" i="1"/>
  <c r="J3394" i="1" s="1"/>
  <c r="B3394" i="1"/>
  <c r="I3393" i="1"/>
  <c r="J3393" i="1" s="1"/>
  <c r="B3393" i="1"/>
  <c r="I3392" i="1"/>
  <c r="J3392" i="1" s="1"/>
  <c r="B3392" i="1"/>
  <c r="J3391" i="1"/>
  <c r="I3391" i="1"/>
  <c r="B3391" i="1"/>
  <c r="I3390" i="1"/>
  <c r="J3390" i="1" s="1"/>
  <c r="B3390" i="1"/>
  <c r="J3389" i="1"/>
  <c r="I3389" i="1"/>
  <c r="B3389" i="1"/>
  <c r="I3388" i="1"/>
  <c r="J3388" i="1" s="1"/>
  <c r="B3388" i="1"/>
  <c r="J3387" i="1"/>
  <c r="I3387" i="1"/>
  <c r="B3387" i="1"/>
  <c r="I3386" i="1"/>
  <c r="J3386" i="1" s="1"/>
  <c r="B3386" i="1"/>
  <c r="I3385" i="1"/>
  <c r="J3385" i="1" s="1"/>
  <c r="B3385" i="1"/>
  <c r="I3384" i="1"/>
  <c r="J3384" i="1" s="1"/>
  <c r="B3384" i="1"/>
  <c r="I3383" i="1"/>
  <c r="J3383" i="1" s="1"/>
  <c r="B3383" i="1"/>
  <c r="I3382" i="1"/>
  <c r="J3382" i="1" s="1"/>
  <c r="B3382" i="1"/>
  <c r="J3381" i="1"/>
  <c r="I3381" i="1"/>
  <c r="B3381" i="1"/>
  <c r="I3380" i="1"/>
  <c r="J3380" i="1" s="1"/>
  <c r="B3380" i="1"/>
  <c r="J3379" i="1"/>
  <c r="I3379" i="1"/>
  <c r="B3379" i="1"/>
  <c r="I3378" i="1"/>
  <c r="J3378" i="1" s="1"/>
  <c r="B3378" i="1"/>
  <c r="I3377" i="1"/>
  <c r="J3377" i="1" s="1"/>
  <c r="B3377" i="1"/>
  <c r="I3376" i="1"/>
  <c r="J3376" i="1" s="1"/>
  <c r="B3376" i="1"/>
  <c r="I3375" i="1"/>
  <c r="J3375" i="1" s="1"/>
  <c r="B3375" i="1"/>
  <c r="I3374" i="1"/>
  <c r="J3374" i="1" s="1"/>
  <c r="B3374" i="1"/>
  <c r="I3373" i="1"/>
  <c r="J3373" i="1" s="1"/>
  <c r="B3373" i="1"/>
  <c r="I3372" i="1"/>
  <c r="J3372" i="1" s="1"/>
  <c r="B3372" i="1"/>
  <c r="J3371" i="1"/>
  <c r="I3371" i="1"/>
  <c r="B3371" i="1"/>
  <c r="I3370" i="1"/>
  <c r="J3370" i="1" s="1"/>
  <c r="B3370" i="1"/>
  <c r="I3369" i="1"/>
  <c r="J3369" i="1" s="1"/>
  <c r="B3369" i="1"/>
  <c r="I3368" i="1"/>
  <c r="J3368" i="1" s="1"/>
  <c r="B3368" i="1"/>
  <c r="J3367" i="1"/>
  <c r="I3367" i="1"/>
  <c r="B3367" i="1"/>
  <c r="I3366" i="1"/>
  <c r="J3366" i="1" s="1"/>
  <c r="B3366" i="1"/>
  <c r="I3365" i="1"/>
  <c r="J3365" i="1" s="1"/>
  <c r="B3365" i="1"/>
  <c r="I3364" i="1"/>
  <c r="J3364" i="1" s="1"/>
  <c r="B3364" i="1"/>
  <c r="J3363" i="1"/>
  <c r="I3363" i="1"/>
  <c r="B3363" i="1"/>
  <c r="I3362" i="1"/>
  <c r="J3362" i="1" s="1"/>
  <c r="B3362" i="1"/>
  <c r="I3361" i="1"/>
  <c r="J3361" i="1" s="1"/>
  <c r="B3361" i="1"/>
  <c r="I3360" i="1"/>
  <c r="J3360" i="1" s="1"/>
  <c r="B3360" i="1"/>
  <c r="J3359" i="1"/>
  <c r="I3359" i="1"/>
  <c r="B3359" i="1"/>
  <c r="I3358" i="1"/>
  <c r="J3358" i="1" s="1"/>
  <c r="B3358" i="1"/>
  <c r="I3357" i="1"/>
  <c r="J3357" i="1" s="1"/>
  <c r="B3357" i="1"/>
  <c r="I3356" i="1"/>
  <c r="J3356" i="1" s="1"/>
  <c r="B3356" i="1"/>
  <c r="J3355" i="1"/>
  <c r="I3355" i="1"/>
  <c r="B3355" i="1"/>
  <c r="J3354" i="1"/>
  <c r="I3354" i="1"/>
  <c r="B3354" i="1"/>
  <c r="I3353" i="1"/>
  <c r="J3353" i="1" s="1"/>
  <c r="B3353" i="1"/>
  <c r="I3352" i="1"/>
  <c r="J3352" i="1" s="1"/>
  <c r="B3352" i="1"/>
  <c r="I3351" i="1"/>
  <c r="J3351" i="1" s="1"/>
  <c r="B3351" i="1"/>
  <c r="I3350" i="1"/>
  <c r="J3350" i="1" s="1"/>
  <c r="B3350" i="1"/>
  <c r="J3349" i="1"/>
  <c r="I3349" i="1"/>
  <c r="B3349" i="1"/>
  <c r="I3348" i="1"/>
  <c r="J3348" i="1" s="1"/>
  <c r="B3348" i="1"/>
  <c r="I3347" i="1"/>
  <c r="J3347" i="1" s="1"/>
  <c r="B3347" i="1"/>
  <c r="J3346" i="1"/>
  <c r="I3346" i="1"/>
  <c r="B3346" i="1"/>
  <c r="I3345" i="1"/>
  <c r="J3345" i="1" s="1"/>
  <c r="B3345" i="1"/>
  <c r="I3344" i="1"/>
  <c r="J3344" i="1" s="1"/>
  <c r="B3344" i="1"/>
  <c r="J3343" i="1"/>
  <c r="I3343" i="1"/>
  <c r="B3343" i="1"/>
  <c r="I3342" i="1"/>
  <c r="J3342" i="1" s="1"/>
  <c r="B3342" i="1"/>
  <c r="I3341" i="1"/>
  <c r="J3341" i="1" s="1"/>
  <c r="B3341" i="1"/>
  <c r="I3340" i="1"/>
  <c r="J3340" i="1" s="1"/>
  <c r="B3340" i="1"/>
  <c r="J3339" i="1"/>
  <c r="I3339" i="1"/>
  <c r="B3339" i="1"/>
  <c r="I3338" i="1"/>
  <c r="J3338" i="1" s="1"/>
  <c r="B3338" i="1"/>
  <c r="I3337" i="1"/>
  <c r="J3337" i="1" s="1"/>
  <c r="B3337" i="1"/>
  <c r="I3336" i="1"/>
  <c r="J3336" i="1" s="1"/>
  <c r="B3336" i="1"/>
  <c r="J3335" i="1"/>
  <c r="I3335" i="1"/>
  <c r="B3335" i="1"/>
  <c r="J3334" i="1"/>
  <c r="I3334" i="1"/>
  <c r="B3334" i="1"/>
  <c r="J3333" i="1"/>
  <c r="I3333" i="1"/>
  <c r="B3333" i="1"/>
  <c r="I3332" i="1"/>
  <c r="J3332" i="1" s="1"/>
  <c r="B3332" i="1"/>
  <c r="J3331" i="1"/>
  <c r="I3331" i="1"/>
  <c r="B3331" i="1"/>
  <c r="J3330" i="1"/>
  <c r="I3330" i="1"/>
  <c r="B3330" i="1"/>
  <c r="I3329" i="1"/>
  <c r="J3329" i="1" s="1"/>
  <c r="B3329" i="1"/>
  <c r="I3328" i="1"/>
  <c r="J3328" i="1" s="1"/>
  <c r="B3328" i="1"/>
  <c r="I3327" i="1"/>
  <c r="J3327" i="1" s="1"/>
  <c r="B3327" i="1"/>
  <c r="I3326" i="1"/>
  <c r="J3326" i="1" s="1"/>
  <c r="B3326" i="1"/>
  <c r="I3325" i="1"/>
  <c r="J3325" i="1" s="1"/>
  <c r="B3325" i="1"/>
  <c r="I3324" i="1"/>
  <c r="J3324" i="1" s="1"/>
  <c r="B3324" i="1"/>
  <c r="J3323" i="1"/>
  <c r="I3323" i="1"/>
  <c r="B3323" i="1"/>
  <c r="I3322" i="1"/>
  <c r="J3322" i="1" s="1"/>
  <c r="B3322" i="1"/>
  <c r="I3321" i="1"/>
  <c r="J3321" i="1" s="1"/>
  <c r="B3321" i="1"/>
  <c r="I3320" i="1"/>
  <c r="J3320" i="1" s="1"/>
  <c r="B3320" i="1"/>
  <c r="I3319" i="1"/>
  <c r="J3319" i="1" s="1"/>
  <c r="B3319" i="1"/>
  <c r="I3318" i="1"/>
  <c r="J3318" i="1" s="1"/>
  <c r="B3318" i="1"/>
  <c r="J3317" i="1"/>
  <c r="I3317" i="1"/>
  <c r="B3317" i="1"/>
  <c r="I3316" i="1"/>
  <c r="J3316" i="1" s="1"/>
  <c r="B3316" i="1"/>
  <c r="I3315" i="1"/>
  <c r="J3315" i="1" s="1"/>
  <c r="B3315" i="1"/>
  <c r="J3314" i="1"/>
  <c r="I3314" i="1"/>
  <c r="B3314" i="1"/>
  <c r="J3313" i="1"/>
  <c r="I3313" i="1"/>
  <c r="B3313" i="1"/>
  <c r="I3312" i="1"/>
  <c r="J3312" i="1" s="1"/>
  <c r="B3312" i="1"/>
  <c r="J3311" i="1"/>
  <c r="I3311" i="1"/>
  <c r="B3311" i="1"/>
  <c r="J3310" i="1"/>
  <c r="I3310" i="1"/>
  <c r="B3310" i="1"/>
  <c r="I3309" i="1"/>
  <c r="J3309" i="1" s="1"/>
  <c r="B3309" i="1"/>
  <c r="I3308" i="1"/>
  <c r="J3308" i="1" s="1"/>
  <c r="B3308" i="1"/>
  <c r="J3307" i="1"/>
  <c r="I3307" i="1"/>
  <c r="B3307" i="1"/>
  <c r="I3306" i="1"/>
  <c r="J3306" i="1" s="1"/>
  <c r="B3306" i="1"/>
  <c r="I3305" i="1"/>
  <c r="J3305" i="1" s="1"/>
  <c r="B3305" i="1"/>
  <c r="I3304" i="1"/>
  <c r="J3304" i="1" s="1"/>
  <c r="B3304" i="1"/>
  <c r="J3303" i="1"/>
  <c r="I3303" i="1"/>
  <c r="B3303" i="1"/>
  <c r="J3302" i="1"/>
  <c r="I3302" i="1"/>
  <c r="B3302" i="1"/>
  <c r="I3301" i="1"/>
  <c r="J3301" i="1" s="1"/>
  <c r="B3301" i="1"/>
  <c r="I3300" i="1"/>
  <c r="J3300" i="1" s="1"/>
  <c r="B3300" i="1"/>
  <c r="J3299" i="1"/>
  <c r="I3299" i="1"/>
  <c r="B3299" i="1"/>
  <c r="I3298" i="1"/>
  <c r="J3298" i="1" s="1"/>
  <c r="B3298" i="1"/>
  <c r="I3297" i="1"/>
  <c r="J3297" i="1" s="1"/>
  <c r="B3297" i="1"/>
  <c r="I3296" i="1"/>
  <c r="J3296" i="1" s="1"/>
  <c r="B3296" i="1"/>
  <c r="I3295" i="1"/>
  <c r="J3295" i="1" s="1"/>
  <c r="B3295" i="1"/>
  <c r="I3294" i="1"/>
  <c r="J3294" i="1" s="1"/>
  <c r="B3294" i="1"/>
  <c r="I3293" i="1"/>
  <c r="J3293" i="1" s="1"/>
  <c r="B3293" i="1"/>
  <c r="I3292" i="1"/>
  <c r="J3292" i="1" s="1"/>
  <c r="B3292" i="1"/>
  <c r="J3291" i="1"/>
  <c r="I3291" i="1"/>
  <c r="B3291" i="1"/>
  <c r="J3290" i="1"/>
  <c r="I3290" i="1"/>
  <c r="B3290" i="1"/>
  <c r="I3289" i="1"/>
  <c r="J3289" i="1" s="1"/>
  <c r="B3289" i="1"/>
  <c r="I3288" i="1"/>
  <c r="J3288" i="1" s="1"/>
  <c r="B3288" i="1"/>
  <c r="I3287" i="1"/>
  <c r="J3287" i="1" s="1"/>
  <c r="B3287" i="1"/>
  <c r="I3286" i="1"/>
  <c r="J3286" i="1" s="1"/>
  <c r="B3286" i="1"/>
  <c r="J3285" i="1"/>
  <c r="I3285" i="1"/>
  <c r="B3285" i="1"/>
  <c r="I3284" i="1"/>
  <c r="J3284" i="1" s="1"/>
  <c r="B3284" i="1"/>
  <c r="I3283" i="1"/>
  <c r="J3283" i="1" s="1"/>
  <c r="B3283" i="1"/>
  <c r="J3282" i="1"/>
  <c r="I3282" i="1"/>
  <c r="B3282" i="1"/>
  <c r="J3281" i="1"/>
  <c r="I3281" i="1"/>
  <c r="B3281" i="1"/>
  <c r="I3280" i="1"/>
  <c r="J3280" i="1" s="1"/>
  <c r="B3280" i="1"/>
  <c r="J3279" i="1"/>
  <c r="I3279" i="1"/>
  <c r="B3279" i="1"/>
  <c r="J3278" i="1"/>
  <c r="I3278" i="1"/>
  <c r="B3278" i="1"/>
  <c r="I3277" i="1"/>
  <c r="J3277" i="1" s="1"/>
  <c r="B3277" i="1"/>
  <c r="I3276" i="1"/>
  <c r="J3276" i="1" s="1"/>
  <c r="B3276" i="1"/>
  <c r="I3275" i="1"/>
  <c r="J3275" i="1" s="1"/>
  <c r="B3275" i="1"/>
  <c r="I3274" i="1"/>
  <c r="J3274" i="1" s="1"/>
  <c r="B3274" i="1"/>
  <c r="I3273" i="1"/>
  <c r="J3273" i="1" s="1"/>
  <c r="B3273" i="1"/>
  <c r="I3272" i="1"/>
  <c r="J3272" i="1" s="1"/>
  <c r="B3272" i="1"/>
  <c r="J3271" i="1"/>
  <c r="I3271" i="1"/>
  <c r="B3271" i="1"/>
  <c r="J3270" i="1"/>
  <c r="I3270" i="1"/>
  <c r="B3270" i="1"/>
  <c r="I3269" i="1"/>
  <c r="J3269" i="1" s="1"/>
  <c r="B3269" i="1"/>
  <c r="I3268" i="1"/>
  <c r="J3268" i="1" s="1"/>
  <c r="B3268" i="1"/>
  <c r="J3267" i="1"/>
  <c r="I3267" i="1"/>
  <c r="B3267" i="1"/>
  <c r="I3266" i="1"/>
  <c r="J3266" i="1" s="1"/>
  <c r="B3266" i="1"/>
  <c r="I3265" i="1"/>
  <c r="J3265" i="1" s="1"/>
  <c r="B3265" i="1"/>
  <c r="I3264" i="1"/>
  <c r="J3264" i="1" s="1"/>
  <c r="B3264" i="1"/>
  <c r="I3263" i="1"/>
  <c r="J3263" i="1" s="1"/>
  <c r="B3263" i="1"/>
  <c r="I3262" i="1"/>
  <c r="J3262" i="1" s="1"/>
  <c r="B3262" i="1"/>
  <c r="I3261" i="1"/>
  <c r="J3261" i="1" s="1"/>
  <c r="B3261" i="1"/>
  <c r="I3260" i="1"/>
  <c r="J3260" i="1" s="1"/>
  <c r="B3260" i="1"/>
  <c r="J3259" i="1"/>
  <c r="I3259" i="1"/>
  <c r="B3259" i="1"/>
  <c r="J3258" i="1"/>
  <c r="I3258" i="1"/>
  <c r="B3258" i="1"/>
  <c r="I3257" i="1"/>
  <c r="J3257" i="1" s="1"/>
  <c r="B3257" i="1"/>
  <c r="I3256" i="1"/>
  <c r="J3256" i="1" s="1"/>
  <c r="B3256" i="1"/>
  <c r="I3255" i="1"/>
  <c r="J3255" i="1" s="1"/>
  <c r="B3255" i="1"/>
  <c r="I3254" i="1"/>
  <c r="J3254" i="1" s="1"/>
  <c r="B3254" i="1"/>
  <c r="J3253" i="1"/>
  <c r="I3253" i="1"/>
  <c r="B3253" i="1"/>
  <c r="I3252" i="1"/>
  <c r="J3252" i="1" s="1"/>
  <c r="B3252" i="1"/>
  <c r="I3251" i="1"/>
  <c r="J3251" i="1" s="1"/>
  <c r="B3251" i="1"/>
  <c r="J3250" i="1"/>
  <c r="I3250" i="1"/>
  <c r="B3250" i="1"/>
  <c r="J3249" i="1"/>
  <c r="I3249" i="1"/>
  <c r="B3249" i="1"/>
  <c r="I3248" i="1"/>
  <c r="J3248" i="1" s="1"/>
  <c r="B3248" i="1"/>
  <c r="J3247" i="1"/>
  <c r="I3247" i="1"/>
  <c r="B3247" i="1"/>
  <c r="J3246" i="1"/>
  <c r="I3246" i="1"/>
  <c r="B3246" i="1"/>
  <c r="I3245" i="1"/>
  <c r="J3245" i="1" s="1"/>
  <c r="B3245" i="1"/>
  <c r="I3244" i="1"/>
  <c r="J3244" i="1" s="1"/>
  <c r="B3244" i="1"/>
  <c r="I3243" i="1"/>
  <c r="J3243" i="1" s="1"/>
  <c r="B3243" i="1"/>
  <c r="I3242" i="1"/>
  <c r="J3242" i="1" s="1"/>
  <c r="B3242" i="1"/>
  <c r="I3241" i="1"/>
  <c r="J3241" i="1" s="1"/>
  <c r="B3241" i="1"/>
  <c r="I3240" i="1"/>
  <c r="J3240" i="1" s="1"/>
  <c r="B3240" i="1"/>
  <c r="J3239" i="1"/>
  <c r="I3239" i="1"/>
  <c r="B3239" i="1"/>
  <c r="J3238" i="1"/>
  <c r="I3238" i="1"/>
  <c r="B3238" i="1"/>
  <c r="I3237" i="1"/>
  <c r="J3237" i="1" s="1"/>
  <c r="B3237" i="1"/>
  <c r="I3236" i="1"/>
  <c r="J3236" i="1" s="1"/>
  <c r="B3236" i="1"/>
  <c r="J3235" i="1"/>
  <c r="I3235" i="1"/>
  <c r="B3235" i="1"/>
  <c r="I3234" i="1"/>
  <c r="J3234" i="1" s="1"/>
  <c r="B3234" i="1"/>
  <c r="I3233" i="1"/>
  <c r="J3233" i="1" s="1"/>
  <c r="B3233" i="1"/>
  <c r="I3232" i="1"/>
  <c r="J3232" i="1" s="1"/>
  <c r="B3232" i="1"/>
  <c r="I3231" i="1"/>
  <c r="J3231" i="1" s="1"/>
  <c r="B3231" i="1"/>
  <c r="I3230" i="1"/>
  <c r="J3230" i="1" s="1"/>
  <c r="B3230" i="1"/>
  <c r="I3229" i="1"/>
  <c r="J3229" i="1" s="1"/>
  <c r="B3229" i="1"/>
  <c r="I3228" i="1"/>
  <c r="J3228" i="1" s="1"/>
  <c r="B3228" i="1"/>
  <c r="J3227" i="1"/>
  <c r="I3227" i="1"/>
  <c r="B3227" i="1"/>
  <c r="J3226" i="1"/>
  <c r="I3226" i="1"/>
  <c r="B3226" i="1"/>
  <c r="I3225" i="1"/>
  <c r="J3225" i="1" s="1"/>
  <c r="B3225" i="1"/>
  <c r="I3224" i="1"/>
  <c r="J3224" i="1" s="1"/>
  <c r="B3224" i="1"/>
  <c r="I3223" i="1"/>
  <c r="J3223" i="1" s="1"/>
  <c r="B3223" i="1"/>
  <c r="I3222" i="1"/>
  <c r="J3222" i="1" s="1"/>
  <c r="B3222" i="1"/>
  <c r="J3221" i="1"/>
  <c r="I3221" i="1"/>
  <c r="B3221" i="1"/>
  <c r="I3220" i="1"/>
  <c r="J3220" i="1" s="1"/>
  <c r="B3220" i="1"/>
  <c r="I3219" i="1"/>
  <c r="J3219" i="1" s="1"/>
  <c r="B3219" i="1"/>
  <c r="J3218" i="1"/>
  <c r="I3218" i="1"/>
  <c r="B3218" i="1"/>
  <c r="J3217" i="1"/>
  <c r="I3217" i="1"/>
  <c r="B3217" i="1"/>
  <c r="I3216" i="1"/>
  <c r="J3216" i="1" s="1"/>
  <c r="B3216" i="1"/>
  <c r="J3215" i="1"/>
  <c r="I3215" i="1"/>
  <c r="B3215" i="1"/>
  <c r="J3214" i="1"/>
  <c r="I3214" i="1"/>
  <c r="B3214" i="1"/>
  <c r="I3213" i="1"/>
  <c r="J3213" i="1" s="1"/>
  <c r="B3213" i="1"/>
  <c r="I3212" i="1"/>
  <c r="J3212" i="1" s="1"/>
  <c r="B3212" i="1"/>
  <c r="I3211" i="1"/>
  <c r="J3211" i="1" s="1"/>
  <c r="B3211" i="1"/>
  <c r="I3210" i="1"/>
  <c r="J3210" i="1" s="1"/>
  <c r="B3210" i="1"/>
  <c r="I3209" i="1"/>
  <c r="J3209" i="1" s="1"/>
  <c r="B3209" i="1"/>
  <c r="I3208" i="1"/>
  <c r="J3208" i="1" s="1"/>
  <c r="B3208" i="1"/>
  <c r="J3207" i="1"/>
  <c r="I3207" i="1"/>
  <c r="B3207" i="1"/>
  <c r="J3206" i="1"/>
  <c r="I3206" i="1"/>
  <c r="B3206" i="1"/>
  <c r="I3205" i="1"/>
  <c r="J3205" i="1" s="1"/>
  <c r="B3205" i="1"/>
  <c r="I3204" i="1"/>
  <c r="J3204" i="1" s="1"/>
  <c r="B3204" i="1"/>
  <c r="J3203" i="1"/>
  <c r="I3203" i="1"/>
  <c r="B3203" i="1"/>
  <c r="I3202" i="1"/>
  <c r="J3202" i="1" s="1"/>
  <c r="B3202" i="1"/>
  <c r="I3201" i="1"/>
  <c r="J3201" i="1" s="1"/>
  <c r="B3201" i="1"/>
  <c r="I3200" i="1"/>
  <c r="J3200" i="1" s="1"/>
  <c r="B3200" i="1"/>
  <c r="I3199" i="1"/>
  <c r="J3199" i="1" s="1"/>
  <c r="B3199" i="1"/>
  <c r="I3198" i="1"/>
  <c r="J3198" i="1" s="1"/>
  <c r="B3198" i="1"/>
  <c r="I3197" i="1"/>
  <c r="J3197" i="1" s="1"/>
  <c r="B3197" i="1"/>
  <c r="I3196" i="1"/>
  <c r="J3196" i="1" s="1"/>
  <c r="B3196" i="1"/>
  <c r="J3195" i="1"/>
  <c r="I3195" i="1"/>
  <c r="B3195" i="1"/>
  <c r="J3194" i="1"/>
  <c r="I3194" i="1"/>
  <c r="B3194" i="1"/>
  <c r="I3193" i="1"/>
  <c r="J3193" i="1" s="1"/>
  <c r="B3193" i="1"/>
  <c r="I3192" i="1"/>
  <c r="J3192" i="1" s="1"/>
  <c r="B3192" i="1"/>
  <c r="I3191" i="1"/>
  <c r="J3191" i="1" s="1"/>
  <c r="B3191" i="1"/>
  <c r="I3190" i="1"/>
  <c r="J3190" i="1" s="1"/>
  <c r="B3190" i="1"/>
  <c r="J3189" i="1"/>
  <c r="I3189" i="1"/>
  <c r="B3189" i="1"/>
  <c r="I3188" i="1"/>
  <c r="J3188" i="1" s="1"/>
  <c r="B3188" i="1"/>
  <c r="I3187" i="1"/>
  <c r="J3187" i="1" s="1"/>
  <c r="B3187" i="1"/>
  <c r="J3186" i="1"/>
  <c r="I3186" i="1"/>
  <c r="B3186" i="1"/>
  <c r="J3185" i="1"/>
  <c r="I3185" i="1"/>
  <c r="B3185" i="1"/>
  <c r="I3184" i="1"/>
  <c r="J3184" i="1" s="1"/>
  <c r="B3184" i="1"/>
  <c r="J3183" i="1"/>
  <c r="I3183" i="1"/>
  <c r="B3183" i="1"/>
  <c r="J3182" i="1"/>
  <c r="I3182" i="1"/>
  <c r="B3182" i="1"/>
  <c r="I3181" i="1"/>
  <c r="J3181" i="1" s="1"/>
  <c r="B3181" i="1"/>
  <c r="I3180" i="1"/>
  <c r="J3180" i="1" s="1"/>
  <c r="B3180" i="1"/>
  <c r="I3179" i="1"/>
  <c r="J3179" i="1" s="1"/>
  <c r="B3179" i="1"/>
  <c r="I3178" i="1"/>
  <c r="J3178" i="1" s="1"/>
  <c r="B3178" i="1"/>
  <c r="I3177" i="1"/>
  <c r="J3177" i="1" s="1"/>
  <c r="B3177" i="1"/>
  <c r="I3176" i="1"/>
  <c r="J3176" i="1" s="1"/>
  <c r="B3176" i="1"/>
  <c r="J3175" i="1"/>
  <c r="I3175" i="1"/>
  <c r="B3175" i="1"/>
  <c r="J3174" i="1"/>
  <c r="I3174" i="1"/>
  <c r="B3174" i="1"/>
  <c r="I3173" i="1"/>
  <c r="J3173" i="1" s="1"/>
  <c r="B3173" i="1"/>
  <c r="I3172" i="1"/>
  <c r="J3172" i="1" s="1"/>
  <c r="B3172" i="1"/>
  <c r="J3171" i="1"/>
  <c r="I3171" i="1"/>
  <c r="B3171" i="1"/>
  <c r="I3170" i="1"/>
  <c r="J3170" i="1" s="1"/>
  <c r="B3170" i="1"/>
  <c r="I3169" i="1"/>
  <c r="J3169" i="1" s="1"/>
  <c r="B3169" i="1"/>
  <c r="I3168" i="1"/>
  <c r="J3168" i="1" s="1"/>
  <c r="B3168" i="1"/>
  <c r="I3167" i="1"/>
  <c r="J3167" i="1" s="1"/>
  <c r="B3167" i="1"/>
  <c r="I3166" i="1"/>
  <c r="J3166" i="1" s="1"/>
  <c r="B3166" i="1"/>
  <c r="I3165" i="1"/>
  <c r="J3165" i="1" s="1"/>
  <c r="B3165" i="1"/>
  <c r="I3164" i="1"/>
  <c r="J3164" i="1" s="1"/>
  <c r="B3164" i="1"/>
  <c r="J3163" i="1"/>
  <c r="I3163" i="1"/>
  <c r="B3163" i="1"/>
  <c r="J3162" i="1"/>
  <c r="I3162" i="1"/>
  <c r="B3162" i="1"/>
  <c r="I3161" i="1"/>
  <c r="J3161" i="1" s="1"/>
  <c r="B3161" i="1"/>
  <c r="I3160" i="1"/>
  <c r="J3160" i="1" s="1"/>
  <c r="B3160" i="1"/>
  <c r="I3159" i="1"/>
  <c r="J3159" i="1" s="1"/>
  <c r="B3159" i="1"/>
  <c r="I3158" i="1"/>
  <c r="J3158" i="1" s="1"/>
  <c r="B3158" i="1"/>
  <c r="J3157" i="1"/>
  <c r="I3157" i="1"/>
  <c r="B3157" i="1"/>
  <c r="I3156" i="1"/>
  <c r="J3156" i="1" s="1"/>
  <c r="B3156" i="1"/>
  <c r="I3155" i="1"/>
  <c r="J3155" i="1" s="1"/>
  <c r="B3155" i="1"/>
  <c r="J3154" i="1"/>
  <c r="I3154" i="1"/>
  <c r="B3154" i="1"/>
  <c r="J3153" i="1"/>
  <c r="I3153" i="1"/>
  <c r="B3153" i="1"/>
  <c r="I3152" i="1"/>
  <c r="J3152" i="1" s="1"/>
  <c r="B3152" i="1"/>
  <c r="J3151" i="1"/>
  <c r="I3151" i="1"/>
  <c r="B3151" i="1"/>
  <c r="J3150" i="1"/>
  <c r="I3150" i="1"/>
  <c r="B3150" i="1"/>
  <c r="I3149" i="1"/>
  <c r="J3149" i="1" s="1"/>
  <c r="B3149" i="1"/>
  <c r="I3148" i="1"/>
  <c r="J3148" i="1" s="1"/>
  <c r="B3148" i="1"/>
  <c r="I3147" i="1"/>
  <c r="J3147" i="1" s="1"/>
  <c r="B3147" i="1"/>
  <c r="I3146" i="1"/>
  <c r="J3146" i="1" s="1"/>
  <c r="B3146" i="1"/>
  <c r="I3145" i="1"/>
  <c r="J3145" i="1" s="1"/>
  <c r="B3145" i="1"/>
  <c r="I3144" i="1"/>
  <c r="J3144" i="1" s="1"/>
  <c r="B3144" i="1"/>
  <c r="J3143" i="1"/>
  <c r="I3143" i="1"/>
  <c r="B3143" i="1"/>
  <c r="J3142" i="1"/>
  <c r="I3142" i="1"/>
  <c r="B3142" i="1"/>
  <c r="I3141" i="1"/>
  <c r="J3141" i="1" s="1"/>
  <c r="B3141" i="1"/>
  <c r="I3140" i="1"/>
  <c r="J3140" i="1" s="1"/>
  <c r="B3140" i="1"/>
  <c r="J3139" i="1"/>
  <c r="I3139" i="1"/>
  <c r="B3139" i="1"/>
  <c r="I3138" i="1"/>
  <c r="J3138" i="1" s="1"/>
  <c r="B3138" i="1"/>
  <c r="I3137" i="1"/>
  <c r="J3137" i="1" s="1"/>
  <c r="B3137" i="1"/>
  <c r="I3136" i="1"/>
  <c r="J3136" i="1" s="1"/>
  <c r="B3136" i="1"/>
  <c r="I3135" i="1"/>
  <c r="J3135" i="1" s="1"/>
  <c r="B3135" i="1"/>
  <c r="I3134" i="1"/>
  <c r="J3134" i="1" s="1"/>
  <c r="B3134" i="1"/>
  <c r="I3133" i="1"/>
  <c r="J3133" i="1" s="1"/>
  <c r="B3133" i="1"/>
  <c r="I3132" i="1"/>
  <c r="J3132" i="1" s="1"/>
  <c r="B3132" i="1"/>
  <c r="J3131" i="1"/>
  <c r="I3131" i="1"/>
  <c r="B3131" i="1"/>
  <c r="J3130" i="1"/>
  <c r="I3130" i="1"/>
  <c r="B3130" i="1"/>
  <c r="I3129" i="1"/>
  <c r="J3129" i="1" s="1"/>
  <c r="B3129" i="1"/>
  <c r="I3128" i="1"/>
  <c r="J3128" i="1" s="1"/>
  <c r="B3128" i="1"/>
  <c r="I3127" i="1"/>
  <c r="J3127" i="1" s="1"/>
  <c r="B3127" i="1"/>
  <c r="I3126" i="1"/>
  <c r="J3126" i="1" s="1"/>
  <c r="B3126" i="1"/>
  <c r="J3125" i="1"/>
  <c r="I3125" i="1"/>
  <c r="B3125" i="1"/>
  <c r="I3124" i="1"/>
  <c r="J3124" i="1" s="1"/>
  <c r="B3124" i="1"/>
  <c r="I3123" i="1"/>
  <c r="J3123" i="1" s="1"/>
  <c r="B3123" i="1"/>
  <c r="J3122" i="1"/>
  <c r="I3122" i="1"/>
  <c r="B3122" i="1"/>
  <c r="J3121" i="1"/>
  <c r="I3121" i="1"/>
  <c r="B3121" i="1"/>
  <c r="I3120" i="1"/>
  <c r="J3120" i="1" s="1"/>
  <c r="B3120" i="1"/>
  <c r="J3119" i="1"/>
  <c r="I3119" i="1"/>
  <c r="B3119" i="1"/>
  <c r="J3118" i="1"/>
  <c r="I3118" i="1"/>
  <c r="B3118" i="1"/>
  <c r="I3117" i="1"/>
  <c r="J3117" i="1" s="1"/>
  <c r="B3117" i="1"/>
  <c r="I3116" i="1"/>
  <c r="J3116" i="1" s="1"/>
  <c r="B3116" i="1"/>
  <c r="I3115" i="1"/>
  <c r="J3115" i="1" s="1"/>
  <c r="B3115" i="1"/>
  <c r="I3114" i="1"/>
  <c r="J3114" i="1" s="1"/>
  <c r="B3114" i="1"/>
  <c r="I3113" i="1"/>
  <c r="J3113" i="1" s="1"/>
  <c r="B3113" i="1"/>
  <c r="I3112" i="1"/>
  <c r="J3112" i="1" s="1"/>
  <c r="B3112" i="1"/>
  <c r="J3111" i="1"/>
  <c r="I3111" i="1"/>
  <c r="B3111" i="1"/>
  <c r="J3110" i="1"/>
  <c r="I3110" i="1"/>
  <c r="B3110" i="1"/>
  <c r="I3109" i="1"/>
  <c r="J3109" i="1" s="1"/>
  <c r="B3109" i="1"/>
  <c r="I3108" i="1"/>
  <c r="J3108" i="1" s="1"/>
  <c r="B3108" i="1"/>
  <c r="J3107" i="1"/>
  <c r="I3107" i="1"/>
  <c r="B3107" i="1"/>
  <c r="I3106" i="1"/>
  <c r="J3106" i="1" s="1"/>
  <c r="B3106" i="1"/>
  <c r="I3105" i="1"/>
  <c r="J3105" i="1" s="1"/>
  <c r="B3105" i="1"/>
  <c r="I3104" i="1"/>
  <c r="J3104" i="1" s="1"/>
  <c r="B3104" i="1"/>
  <c r="I3103" i="1"/>
  <c r="J3103" i="1" s="1"/>
  <c r="B3103" i="1"/>
  <c r="I3102" i="1"/>
  <c r="J3102" i="1" s="1"/>
  <c r="B3102" i="1"/>
  <c r="I3101" i="1"/>
  <c r="J3101" i="1" s="1"/>
  <c r="B3101" i="1"/>
  <c r="I3100" i="1"/>
  <c r="J3100" i="1" s="1"/>
  <c r="B3100" i="1"/>
  <c r="J3099" i="1"/>
  <c r="I3099" i="1"/>
  <c r="B3099" i="1"/>
  <c r="J3098" i="1"/>
  <c r="I3098" i="1"/>
  <c r="B3098" i="1"/>
  <c r="I3097" i="1"/>
  <c r="J3097" i="1" s="1"/>
  <c r="B3097" i="1"/>
  <c r="I3096" i="1"/>
  <c r="J3096" i="1" s="1"/>
  <c r="B3096" i="1"/>
  <c r="I3095" i="1"/>
  <c r="J3095" i="1" s="1"/>
  <c r="B3095" i="1"/>
  <c r="I3094" i="1"/>
  <c r="J3094" i="1" s="1"/>
  <c r="B3094" i="1"/>
  <c r="J3093" i="1"/>
  <c r="I3093" i="1"/>
  <c r="B3093" i="1"/>
  <c r="I3092" i="1"/>
  <c r="J3092" i="1" s="1"/>
  <c r="B3092" i="1"/>
  <c r="I3091" i="1"/>
  <c r="J3091" i="1" s="1"/>
  <c r="B3091" i="1"/>
  <c r="J3090" i="1"/>
  <c r="I3090" i="1"/>
  <c r="B3090" i="1"/>
  <c r="J3089" i="1"/>
  <c r="I3089" i="1"/>
  <c r="B3089" i="1"/>
  <c r="I3088" i="1"/>
  <c r="J3088" i="1" s="1"/>
  <c r="B3088" i="1"/>
  <c r="J3087" i="1"/>
  <c r="I3087" i="1"/>
  <c r="B3087" i="1"/>
  <c r="J3086" i="1"/>
  <c r="I3086" i="1"/>
  <c r="B3086" i="1"/>
  <c r="I3085" i="1"/>
  <c r="J3085" i="1" s="1"/>
  <c r="B3085" i="1"/>
  <c r="I3084" i="1"/>
  <c r="J3084" i="1" s="1"/>
  <c r="B3084" i="1"/>
  <c r="I3083" i="1"/>
  <c r="J3083" i="1" s="1"/>
  <c r="B3083" i="1"/>
  <c r="I3082" i="1"/>
  <c r="J3082" i="1" s="1"/>
  <c r="B3082" i="1"/>
  <c r="I3081" i="1"/>
  <c r="J3081" i="1" s="1"/>
  <c r="B3081" i="1"/>
  <c r="I3080" i="1"/>
  <c r="J3080" i="1" s="1"/>
  <c r="B3080" i="1"/>
  <c r="J3079" i="1"/>
  <c r="I3079" i="1"/>
  <c r="B3079" i="1"/>
  <c r="J3078" i="1"/>
  <c r="I3078" i="1"/>
  <c r="B3078" i="1"/>
  <c r="I3077" i="1"/>
  <c r="J3077" i="1" s="1"/>
  <c r="B3077" i="1"/>
  <c r="I3076" i="1"/>
  <c r="J3076" i="1" s="1"/>
  <c r="B3076" i="1"/>
  <c r="J3075" i="1"/>
  <c r="I3075" i="1"/>
  <c r="B3075" i="1"/>
  <c r="I3074" i="1"/>
  <c r="J3074" i="1" s="1"/>
  <c r="B3074" i="1"/>
  <c r="I3073" i="1"/>
  <c r="J3073" i="1" s="1"/>
  <c r="B3073" i="1"/>
  <c r="I3072" i="1"/>
  <c r="J3072" i="1" s="1"/>
  <c r="B3072" i="1"/>
  <c r="I3071" i="1"/>
  <c r="J3071" i="1" s="1"/>
  <c r="B3071" i="1"/>
  <c r="I3070" i="1"/>
  <c r="J3070" i="1" s="1"/>
  <c r="B3070" i="1"/>
  <c r="I3069" i="1"/>
  <c r="J3069" i="1" s="1"/>
  <c r="B3069" i="1"/>
  <c r="I3068" i="1"/>
  <c r="J3068" i="1" s="1"/>
  <c r="B3068" i="1"/>
  <c r="J3067" i="1"/>
  <c r="I3067" i="1"/>
  <c r="B3067" i="1"/>
  <c r="J3066" i="1"/>
  <c r="I3066" i="1"/>
  <c r="B3066" i="1"/>
  <c r="I3065" i="1"/>
  <c r="J3065" i="1" s="1"/>
  <c r="B3065" i="1"/>
  <c r="I3064" i="1"/>
  <c r="J3064" i="1" s="1"/>
  <c r="B3064" i="1"/>
  <c r="I3063" i="1"/>
  <c r="J3063" i="1" s="1"/>
  <c r="B3063" i="1"/>
  <c r="I3062" i="1"/>
  <c r="J3062" i="1" s="1"/>
  <c r="B3062" i="1"/>
  <c r="J3061" i="1"/>
  <c r="I3061" i="1"/>
  <c r="B3061" i="1"/>
  <c r="I3060" i="1"/>
  <c r="J3060" i="1" s="1"/>
  <c r="B3060" i="1"/>
  <c r="I3059" i="1"/>
  <c r="J3059" i="1" s="1"/>
  <c r="B3059" i="1"/>
  <c r="J3058" i="1"/>
  <c r="I3058" i="1"/>
  <c r="B3058" i="1"/>
  <c r="J3057" i="1"/>
  <c r="I3057" i="1"/>
  <c r="B3057" i="1"/>
  <c r="I3056" i="1"/>
  <c r="J3056" i="1" s="1"/>
  <c r="B3056" i="1"/>
  <c r="J3055" i="1"/>
  <c r="I3055" i="1"/>
  <c r="B3055" i="1"/>
  <c r="J3054" i="1"/>
  <c r="I3054" i="1"/>
  <c r="B3054" i="1"/>
  <c r="I3053" i="1"/>
  <c r="J3053" i="1" s="1"/>
  <c r="B3053" i="1"/>
  <c r="I3052" i="1"/>
  <c r="J3052" i="1" s="1"/>
  <c r="B3052" i="1"/>
  <c r="I3051" i="1"/>
  <c r="J3051" i="1" s="1"/>
  <c r="B3051" i="1"/>
  <c r="I3050" i="1"/>
  <c r="J3050" i="1" s="1"/>
  <c r="B3050" i="1"/>
  <c r="I3049" i="1"/>
  <c r="J3049" i="1" s="1"/>
  <c r="B3049" i="1"/>
  <c r="I3048" i="1"/>
  <c r="J3048" i="1" s="1"/>
  <c r="B3048" i="1"/>
  <c r="J3047" i="1"/>
  <c r="I3047" i="1"/>
  <c r="B3047" i="1"/>
  <c r="J3046" i="1"/>
  <c r="I3046" i="1"/>
  <c r="B3046" i="1"/>
  <c r="I3045" i="1"/>
  <c r="J3045" i="1" s="1"/>
  <c r="B3045" i="1"/>
  <c r="I3044" i="1"/>
  <c r="J3044" i="1" s="1"/>
  <c r="B3044" i="1"/>
  <c r="J3043" i="1"/>
  <c r="I3043" i="1"/>
  <c r="B3043" i="1"/>
  <c r="I3042" i="1"/>
  <c r="J3042" i="1" s="1"/>
  <c r="B3042" i="1"/>
  <c r="I3041" i="1"/>
  <c r="J3041" i="1" s="1"/>
  <c r="B3041" i="1"/>
  <c r="I3040" i="1"/>
  <c r="J3040" i="1" s="1"/>
  <c r="B3040" i="1"/>
  <c r="I3039" i="1"/>
  <c r="J3039" i="1" s="1"/>
  <c r="B3039" i="1"/>
  <c r="I3038" i="1"/>
  <c r="J3038" i="1" s="1"/>
  <c r="B3038" i="1"/>
  <c r="I3037" i="1"/>
  <c r="J3037" i="1" s="1"/>
  <c r="B3037" i="1"/>
  <c r="I3036" i="1"/>
  <c r="J3036" i="1" s="1"/>
  <c r="B3036" i="1"/>
  <c r="J3035" i="1"/>
  <c r="I3035" i="1"/>
  <c r="B3035" i="1"/>
  <c r="J3034" i="1"/>
  <c r="I3034" i="1"/>
  <c r="B3034" i="1"/>
  <c r="I3033" i="1"/>
  <c r="J3033" i="1" s="1"/>
  <c r="B3033" i="1"/>
  <c r="I3032" i="1"/>
  <c r="J3032" i="1" s="1"/>
  <c r="B3032" i="1"/>
  <c r="I3031" i="1"/>
  <c r="J3031" i="1" s="1"/>
  <c r="B3031" i="1"/>
  <c r="I3030" i="1"/>
  <c r="J3030" i="1" s="1"/>
  <c r="B3030" i="1"/>
  <c r="J3029" i="1"/>
  <c r="I3029" i="1"/>
  <c r="B3029" i="1"/>
  <c r="I3028" i="1"/>
  <c r="J3028" i="1" s="1"/>
  <c r="B3028" i="1"/>
  <c r="I3027" i="1"/>
  <c r="J3027" i="1" s="1"/>
  <c r="B3027" i="1"/>
  <c r="J3026" i="1"/>
  <c r="I3026" i="1"/>
  <c r="B3026" i="1"/>
  <c r="J3025" i="1"/>
  <c r="I3025" i="1"/>
  <c r="B3025" i="1"/>
  <c r="I3024" i="1"/>
  <c r="J3024" i="1" s="1"/>
  <c r="B3024" i="1"/>
  <c r="J3023" i="1"/>
  <c r="I3023" i="1"/>
  <c r="B3023" i="1"/>
  <c r="J3022" i="1"/>
  <c r="I3022" i="1"/>
  <c r="B3022" i="1"/>
  <c r="I3021" i="1"/>
  <c r="J3021" i="1" s="1"/>
  <c r="B3021" i="1"/>
  <c r="I3020" i="1"/>
  <c r="J3020" i="1" s="1"/>
  <c r="B3020" i="1"/>
  <c r="I3019" i="1"/>
  <c r="J3019" i="1" s="1"/>
  <c r="B3019" i="1"/>
  <c r="I3018" i="1"/>
  <c r="J3018" i="1" s="1"/>
  <c r="B3018" i="1"/>
  <c r="I3017" i="1"/>
  <c r="J3017" i="1" s="1"/>
  <c r="B3017" i="1"/>
  <c r="I3016" i="1"/>
  <c r="J3016" i="1" s="1"/>
  <c r="B3016" i="1"/>
  <c r="J3015" i="1"/>
  <c r="I3015" i="1"/>
  <c r="B3015" i="1"/>
  <c r="J3014" i="1"/>
  <c r="I3014" i="1"/>
  <c r="B3014" i="1"/>
  <c r="I3013" i="1"/>
  <c r="J3013" i="1" s="1"/>
  <c r="B3013" i="1"/>
  <c r="I3012" i="1"/>
  <c r="J3012" i="1" s="1"/>
  <c r="B3012" i="1"/>
  <c r="J3011" i="1"/>
  <c r="I3011" i="1"/>
  <c r="B3011" i="1"/>
  <c r="I3010" i="1"/>
  <c r="J3010" i="1" s="1"/>
  <c r="B3010" i="1"/>
  <c r="I3009" i="1"/>
  <c r="J3009" i="1" s="1"/>
  <c r="B3009" i="1"/>
  <c r="I3008" i="1"/>
  <c r="J3008" i="1" s="1"/>
  <c r="B3008" i="1"/>
  <c r="I3007" i="1"/>
  <c r="J3007" i="1" s="1"/>
  <c r="B3007" i="1"/>
  <c r="I3006" i="1"/>
  <c r="J3006" i="1" s="1"/>
  <c r="B3006" i="1"/>
  <c r="I3005" i="1"/>
  <c r="J3005" i="1" s="1"/>
  <c r="B3005" i="1"/>
  <c r="I3004" i="1"/>
  <c r="J3004" i="1" s="1"/>
  <c r="B3004" i="1"/>
  <c r="J3003" i="1"/>
  <c r="I3003" i="1"/>
  <c r="B3003" i="1"/>
  <c r="J3002" i="1"/>
  <c r="I3002" i="1"/>
  <c r="B3002" i="1"/>
  <c r="I3001" i="1"/>
  <c r="J3001" i="1" s="1"/>
  <c r="B3001" i="1"/>
  <c r="I3000" i="1"/>
  <c r="J3000" i="1" s="1"/>
  <c r="B3000" i="1"/>
  <c r="I2999" i="1"/>
  <c r="J2999" i="1" s="1"/>
  <c r="B2999" i="1"/>
  <c r="I2998" i="1"/>
  <c r="J2998" i="1" s="1"/>
  <c r="B2998" i="1"/>
  <c r="J2997" i="1"/>
  <c r="I2997" i="1"/>
  <c r="B2997" i="1"/>
  <c r="I2996" i="1"/>
  <c r="J2996" i="1" s="1"/>
  <c r="B2996" i="1"/>
  <c r="I2995" i="1"/>
  <c r="J2995" i="1" s="1"/>
  <c r="B2995" i="1"/>
  <c r="J2994" i="1"/>
  <c r="I2994" i="1"/>
  <c r="B2994" i="1"/>
  <c r="J2993" i="1"/>
  <c r="I2993" i="1"/>
  <c r="B2993" i="1"/>
  <c r="I2992" i="1"/>
  <c r="J2992" i="1" s="1"/>
  <c r="B2992" i="1"/>
  <c r="J2991" i="1"/>
  <c r="I2991" i="1"/>
  <c r="B2991" i="1"/>
  <c r="J2990" i="1"/>
  <c r="I2990" i="1"/>
  <c r="B2990" i="1"/>
  <c r="I2989" i="1"/>
  <c r="J2989" i="1" s="1"/>
  <c r="B2989" i="1"/>
  <c r="I2988" i="1"/>
  <c r="J2988" i="1" s="1"/>
  <c r="B2988" i="1"/>
  <c r="I2987" i="1"/>
  <c r="J2987" i="1" s="1"/>
  <c r="B2987" i="1"/>
  <c r="I2986" i="1"/>
  <c r="J2986" i="1" s="1"/>
  <c r="B2986" i="1"/>
  <c r="I2985" i="1"/>
  <c r="J2985" i="1" s="1"/>
  <c r="B2985" i="1"/>
  <c r="I2984" i="1"/>
  <c r="J2984" i="1" s="1"/>
  <c r="B2984" i="1"/>
  <c r="J2983" i="1"/>
  <c r="I2983" i="1"/>
  <c r="B2983" i="1"/>
  <c r="J2982" i="1"/>
  <c r="I2982" i="1"/>
  <c r="B2982" i="1"/>
  <c r="I2981" i="1"/>
  <c r="J2981" i="1" s="1"/>
  <c r="B2981" i="1"/>
  <c r="I2980" i="1"/>
  <c r="J2980" i="1" s="1"/>
  <c r="B2980" i="1"/>
  <c r="J2979" i="1"/>
  <c r="I2979" i="1"/>
  <c r="B2979" i="1"/>
  <c r="I2978" i="1"/>
  <c r="J2978" i="1" s="1"/>
  <c r="B2978" i="1"/>
  <c r="I2977" i="1"/>
  <c r="J2977" i="1" s="1"/>
  <c r="B2977" i="1"/>
  <c r="I2976" i="1"/>
  <c r="J2976" i="1" s="1"/>
  <c r="B2976" i="1"/>
  <c r="I2975" i="1"/>
  <c r="J2975" i="1" s="1"/>
  <c r="B2975" i="1"/>
  <c r="I2974" i="1"/>
  <c r="J2974" i="1" s="1"/>
  <c r="B2974" i="1"/>
  <c r="I2973" i="1"/>
  <c r="J2973" i="1" s="1"/>
  <c r="B2973" i="1"/>
  <c r="I2972" i="1"/>
  <c r="J2972" i="1" s="1"/>
  <c r="B2972" i="1"/>
  <c r="J2971" i="1"/>
  <c r="I2971" i="1"/>
  <c r="B2971" i="1"/>
  <c r="J2970" i="1"/>
  <c r="I2970" i="1"/>
  <c r="B2970" i="1"/>
  <c r="I2969" i="1"/>
  <c r="J2969" i="1" s="1"/>
  <c r="B2969" i="1"/>
  <c r="I2968" i="1"/>
  <c r="J2968" i="1" s="1"/>
  <c r="B2968" i="1"/>
  <c r="I2967" i="1"/>
  <c r="J2967" i="1" s="1"/>
  <c r="B2967" i="1"/>
  <c r="I2966" i="1"/>
  <c r="J2966" i="1" s="1"/>
  <c r="B2966" i="1"/>
  <c r="J2965" i="1"/>
  <c r="I2965" i="1"/>
  <c r="B2965" i="1"/>
  <c r="I2964" i="1"/>
  <c r="J2964" i="1" s="1"/>
  <c r="B2964" i="1"/>
  <c r="I2963" i="1"/>
  <c r="J2963" i="1" s="1"/>
  <c r="B2963" i="1"/>
  <c r="J2962" i="1"/>
  <c r="I2962" i="1"/>
  <c r="B2962" i="1"/>
  <c r="J2961" i="1"/>
  <c r="I2961" i="1"/>
  <c r="B2961" i="1"/>
  <c r="I2960" i="1"/>
  <c r="J2960" i="1" s="1"/>
  <c r="B2960" i="1"/>
  <c r="J2959" i="1"/>
  <c r="I2959" i="1"/>
  <c r="B2959" i="1"/>
  <c r="J2958" i="1"/>
  <c r="I2958" i="1"/>
  <c r="B2958" i="1"/>
  <c r="I2957" i="1"/>
  <c r="J2957" i="1" s="1"/>
  <c r="B2957" i="1"/>
  <c r="I2956" i="1"/>
  <c r="J2956" i="1" s="1"/>
  <c r="B2956" i="1"/>
  <c r="I2955" i="1"/>
  <c r="J2955" i="1" s="1"/>
  <c r="B2955" i="1"/>
  <c r="I2954" i="1"/>
  <c r="J2954" i="1" s="1"/>
  <c r="B2954" i="1"/>
  <c r="I2953" i="1"/>
  <c r="J2953" i="1" s="1"/>
  <c r="B2953" i="1"/>
  <c r="I2952" i="1"/>
  <c r="J2952" i="1" s="1"/>
  <c r="B2952" i="1"/>
  <c r="J2951" i="1"/>
  <c r="I2951" i="1"/>
  <c r="B2951" i="1"/>
  <c r="J2950" i="1"/>
  <c r="I2950" i="1"/>
  <c r="B2950" i="1"/>
  <c r="I2949" i="1"/>
  <c r="J2949" i="1" s="1"/>
  <c r="B2949" i="1"/>
  <c r="I2948" i="1"/>
  <c r="J2948" i="1" s="1"/>
  <c r="B2948" i="1"/>
  <c r="J2947" i="1"/>
  <c r="I2947" i="1"/>
  <c r="B2947" i="1"/>
  <c r="I2946" i="1"/>
  <c r="J2946" i="1" s="1"/>
  <c r="B2946" i="1"/>
  <c r="I2945" i="1"/>
  <c r="J2945" i="1" s="1"/>
  <c r="B2945" i="1"/>
  <c r="I2944" i="1"/>
  <c r="J2944" i="1" s="1"/>
  <c r="B2944" i="1"/>
  <c r="I2943" i="1"/>
  <c r="J2943" i="1" s="1"/>
  <c r="B2943" i="1"/>
  <c r="I2942" i="1"/>
  <c r="J2942" i="1" s="1"/>
  <c r="B2942" i="1"/>
  <c r="I2941" i="1"/>
  <c r="J2941" i="1" s="1"/>
  <c r="B2941" i="1"/>
  <c r="I2940" i="1"/>
  <c r="J2940" i="1" s="1"/>
  <c r="B2940" i="1"/>
  <c r="J2939" i="1"/>
  <c r="I2939" i="1"/>
  <c r="B2939" i="1"/>
  <c r="J2938" i="1"/>
  <c r="I2938" i="1"/>
  <c r="B2938" i="1"/>
  <c r="I2937" i="1"/>
  <c r="J2937" i="1" s="1"/>
  <c r="B2937" i="1"/>
  <c r="I2936" i="1"/>
  <c r="J2936" i="1" s="1"/>
  <c r="B2936" i="1"/>
  <c r="I2935" i="1"/>
  <c r="J2935" i="1" s="1"/>
  <c r="B2935" i="1"/>
  <c r="I2934" i="1"/>
  <c r="J2934" i="1" s="1"/>
  <c r="B2934" i="1"/>
  <c r="J2933" i="1"/>
  <c r="I2933" i="1"/>
  <c r="B2933" i="1"/>
  <c r="I2932" i="1"/>
  <c r="J2932" i="1" s="1"/>
  <c r="B2932" i="1"/>
  <c r="I2931" i="1"/>
  <c r="J2931" i="1" s="1"/>
  <c r="B2931" i="1"/>
  <c r="J2930" i="1"/>
  <c r="I2930" i="1"/>
  <c r="B2930" i="1"/>
  <c r="J2929" i="1"/>
  <c r="I2929" i="1"/>
  <c r="B2929" i="1"/>
  <c r="I2928" i="1"/>
  <c r="J2928" i="1" s="1"/>
  <c r="B2928" i="1"/>
  <c r="J2927" i="1"/>
  <c r="I2927" i="1"/>
  <c r="B2927" i="1"/>
  <c r="J2926" i="1"/>
  <c r="I2926" i="1"/>
  <c r="B2926" i="1"/>
  <c r="I2925" i="1"/>
  <c r="J2925" i="1" s="1"/>
  <c r="B2925" i="1"/>
  <c r="I2924" i="1"/>
  <c r="J2924" i="1" s="1"/>
  <c r="B2924" i="1"/>
  <c r="I2923" i="1"/>
  <c r="J2923" i="1" s="1"/>
  <c r="B2923" i="1"/>
  <c r="I2922" i="1"/>
  <c r="J2922" i="1" s="1"/>
  <c r="B2922" i="1"/>
  <c r="I2921" i="1"/>
  <c r="J2921" i="1" s="1"/>
  <c r="B2921" i="1"/>
  <c r="I2920" i="1"/>
  <c r="J2920" i="1" s="1"/>
  <c r="B2920" i="1"/>
  <c r="J2919" i="1"/>
  <c r="I2919" i="1"/>
  <c r="B2919" i="1"/>
  <c r="J2918" i="1"/>
  <c r="I2918" i="1"/>
  <c r="B2918" i="1"/>
  <c r="I2917" i="1"/>
  <c r="J2917" i="1" s="1"/>
  <c r="B2917" i="1"/>
  <c r="I2916" i="1"/>
  <c r="J2916" i="1" s="1"/>
  <c r="B2916" i="1"/>
  <c r="J2915" i="1"/>
  <c r="I2915" i="1"/>
  <c r="B2915" i="1"/>
  <c r="I2914" i="1"/>
  <c r="J2914" i="1" s="1"/>
  <c r="B2914" i="1"/>
  <c r="I2913" i="1"/>
  <c r="J2913" i="1" s="1"/>
  <c r="B2913" i="1"/>
  <c r="I2912" i="1"/>
  <c r="J2912" i="1" s="1"/>
  <c r="B2912" i="1"/>
  <c r="I2911" i="1"/>
  <c r="J2911" i="1" s="1"/>
  <c r="B2911" i="1"/>
  <c r="I2910" i="1"/>
  <c r="J2910" i="1" s="1"/>
  <c r="B2910" i="1"/>
  <c r="I2909" i="1"/>
  <c r="J2909" i="1" s="1"/>
  <c r="B2909" i="1"/>
  <c r="I2908" i="1"/>
  <c r="J2908" i="1" s="1"/>
  <c r="B2908" i="1"/>
  <c r="J2907" i="1"/>
  <c r="I2907" i="1"/>
  <c r="B2907" i="1"/>
  <c r="J2906" i="1"/>
  <c r="I2906" i="1"/>
  <c r="B2906" i="1"/>
  <c r="I2905" i="1"/>
  <c r="J2905" i="1" s="1"/>
  <c r="B2905" i="1"/>
  <c r="I2904" i="1"/>
  <c r="J2904" i="1" s="1"/>
  <c r="B2904" i="1"/>
  <c r="I2903" i="1"/>
  <c r="J2903" i="1" s="1"/>
  <c r="B2903" i="1"/>
  <c r="I2902" i="1"/>
  <c r="J2902" i="1" s="1"/>
  <c r="B2902" i="1"/>
  <c r="J2901" i="1"/>
  <c r="I2901" i="1"/>
  <c r="B2901" i="1"/>
  <c r="I2900" i="1"/>
  <c r="J2900" i="1" s="1"/>
  <c r="B2900" i="1"/>
  <c r="I2899" i="1"/>
  <c r="J2899" i="1" s="1"/>
  <c r="B2899" i="1"/>
  <c r="J2898" i="1"/>
  <c r="I2898" i="1"/>
  <c r="B2898" i="1"/>
  <c r="J2897" i="1"/>
  <c r="I2897" i="1"/>
  <c r="B2897" i="1"/>
  <c r="I2896" i="1"/>
  <c r="J2896" i="1" s="1"/>
  <c r="B2896" i="1"/>
  <c r="J2895" i="1"/>
  <c r="I2895" i="1"/>
  <c r="B2895" i="1"/>
  <c r="J2894" i="1"/>
  <c r="I2894" i="1"/>
  <c r="B2894" i="1"/>
  <c r="I2893" i="1"/>
  <c r="J2893" i="1" s="1"/>
  <c r="B2893" i="1"/>
  <c r="I2892" i="1"/>
  <c r="J2892" i="1" s="1"/>
  <c r="B2892" i="1"/>
  <c r="I2891" i="1"/>
  <c r="J2891" i="1" s="1"/>
  <c r="B2891" i="1"/>
  <c r="I2890" i="1"/>
  <c r="J2890" i="1" s="1"/>
  <c r="B2890" i="1"/>
  <c r="I2889" i="1"/>
  <c r="J2889" i="1" s="1"/>
  <c r="B2889" i="1"/>
  <c r="I2888" i="1"/>
  <c r="J2888" i="1" s="1"/>
  <c r="B2888" i="1"/>
  <c r="J2887" i="1"/>
  <c r="I2887" i="1"/>
  <c r="B2887" i="1"/>
  <c r="J2886" i="1"/>
  <c r="I2886" i="1"/>
  <c r="B2886" i="1"/>
  <c r="I2885" i="1"/>
  <c r="J2885" i="1" s="1"/>
  <c r="B2885" i="1"/>
  <c r="I2884" i="1"/>
  <c r="J2884" i="1" s="1"/>
  <c r="B2884" i="1"/>
  <c r="J2883" i="1"/>
  <c r="I2883" i="1"/>
  <c r="B2883" i="1"/>
  <c r="I2882" i="1"/>
  <c r="J2882" i="1" s="1"/>
  <c r="B2882" i="1"/>
  <c r="I2881" i="1"/>
  <c r="J2881" i="1" s="1"/>
  <c r="B2881" i="1"/>
  <c r="I2880" i="1"/>
  <c r="J2880" i="1" s="1"/>
  <c r="B2880" i="1"/>
  <c r="I2879" i="1"/>
  <c r="J2879" i="1" s="1"/>
  <c r="B2879" i="1"/>
  <c r="I2878" i="1"/>
  <c r="J2878" i="1" s="1"/>
  <c r="B2878" i="1"/>
  <c r="I2877" i="1"/>
  <c r="J2877" i="1" s="1"/>
  <c r="B2877" i="1"/>
  <c r="I2876" i="1"/>
  <c r="J2876" i="1" s="1"/>
  <c r="B2876" i="1"/>
  <c r="J2875" i="1"/>
  <c r="I2875" i="1"/>
  <c r="B2875" i="1"/>
  <c r="J2874" i="1"/>
  <c r="I2874" i="1"/>
  <c r="B2874" i="1"/>
  <c r="I2873" i="1"/>
  <c r="J2873" i="1" s="1"/>
  <c r="B2873" i="1"/>
  <c r="I2872" i="1"/>
  <c r="J2872" i="1" s="1"/>
  <c r="B2872" i="1"/>
  <c r="I2871" i="1"/>
  <c r="J2871" i="1" s="1"/>
  <c r="B2871" i="1"/>
  <c r="I2870" i="1"/>
  <c r="J2870" i="1" s="1"/>
  <c r="B2870" i="1"/>
  <c r="J2869" i="1"/>
  <c r="I2869" i="1"/>
  <c r="B2869" i="1"/>
  <c r="I2868" i="1"/>
  <c r="J2868" i="1" s="1"/>
  <c r="B2868" i="1"/>
  <c r="I2867" i="1"/>
  <c r="J2867" i="1" s="1"/>
  <c r="B2867" i="1"/>
  <c r="J2866" i="1"/>
  <c r="I2866" i="1"/>
  <c r="B2866" i="1"/>
  <c r="J2865" i="1"/>
  <c r="I2865" i="1"/>
  <c r="B2865" i="1"/>
  <c r="I2864" i="1"/>
  <c r="J2864" i="1" s="1"/>
  <c r="B2864" i="1"/>
  <c r="J2863" i="1"/>
  <c r="I2863" i="1"/>
  <c r="B2863" i="1"/>
  <c r="J2862" i="1"/>
  <c r="I2862" i="1"/>
  <c r="B2862" i="1"/>
  <c r="I2861" i="1"/>
  <c r="J2861" i="1" s="1"/>
  <c r="B2861" i="1"/>
  <c r="I2860" i="1"/>
  <c r="J2860" i="1" s="1"/>
  <c r="B2860" i="1"/>
  <c r="I2859" i="1"/>
  <c r="J2859" i="1" s="1"/>
  <c r="B2859" i="1"/>
  <c r="I2858" i="1"/>
  <c r="J2858" i="1" s="1"/>
  <c r="B2858" i="1"/>
  <c r="I2857" i="1"/>
  <c r="J2857" i="1" s="1"/>
  <c r="B2857" i="1"/>
  <c r="I2856" i="1"/>
  <c r="J2856" i="1" s="1"/>
  <c r="B2856" i="1"/>
  <c r="J2855" i="1"/>
  <c r="I2855" i="1"/>
  <c r="B2855" i="1"/>
  <c r="J2854" i="1"/>
  <c r="I2854" i="1"/>
  <c r="B2854" i="1"/>
  <c r="I2853" i="1"/>
  <c r="J2853" i="1" s="1"/>
  <c r="B2853" i="1"/>
  <c r="I2852" i="1"/>
  <c r="J2852" i="1" s="1"/>
  <c r="B2852" i="1"/>
  <c r="J2851" i="1"/>
  <c r="I2851" i="1"/>
  <c r="B2851" i="1"/>
  <c r="I2850" i="1"/>
  <c r="J2850" i="1" s="1"/>
  <c r="B2850" i="1"/>
  <c r="I2849" i="1"/>
  <c r="J2849" i="1" s="1"/>
  <c r="B2849" i="1"/>
  <c r="I2848" i="1"/>
  <c r="J2848" i="1" s="1"/>
  <c r="B2848" i="1"/>
  <c r="I2847" i="1"/>
  <c r="J2847" i="1" s="1"/>
  <c r="B2847" i="1"/>
  <c r="I2846" i="1"/>
  <c r="J2846" i="1" s="1"/>
  <c r="B2846" i="1"/>
  <c r="I2845" i="1"/>
  <c r="J2845" i="1" s="1"/>
  <c r="B2845" i="1"/>
  <c r="I2844" i="1"/>
  <c r="J2844" i="1" s="1"/>
  <c r="B2844" i="1"/>
  <c r="J2843" i="1"/>
  <c r="I2843" i="1"/>
  <c r="B2843" i="1"/>
  <c r="J2842" i="1"/>
  <c r="I2842" i="1"/>
  <c r="B2842" i="1"/>
  <c r="I2841" i="1"/>
  <c r="J2841" i="1" s="1"/>
  <c r="B2841" i="1"/>
  <c r="I2840" i="1"/>
  <c r="J2840" i="1" s="1"/>
  <c r="B2840" i="1"/>
  <c r="I2839" i="1"/>
  <c r="J2839" i="1" s="1"/>
  <c r="B2839" i="1"/>
  <c r="I2838" i="1"/>
  <c r="J2838" i="1" s="1"/>
  <c r="B2838" i="1"/>
  <c r="J2837" i="1"/>
  <c r="I2837" i="1"/>
  <c r="B2837" i="1"/>
  <c r="I2836" i="1"/>
  <c r="J2836" i="1" s="1"/>
  <c r="B2836" i="1"/>
  <c r="I2835" i="1"/>
  <c r="J2835" i="1" s="1"/>
  <c r="B2835" i="1"/>
  <c r="J2834" i="1"/>
  <c r="I2834" i="1"/>
  <c r="B2834" i="1"/>
  <c r="J2833" i="1"/>
  <c r="I2833" i="1"/>
  <c r="B2833" i="1"/>
  <c r="I2832" i="1"/>
  <c r="J2832" i="1" s="1"/>
  <c r="B2832" i="1"/>
  <c r="J2831" i="1"/>
  <c r="I2831" i="1"/>
  <c r="B2831" i="1"/>
  <c r="J2830" i="1"/>
  <c r="I2830" i="1"/>
  <c r="B2830" i="1"/>
  <c r="I2829" i="1"/>
  <c r="J2829" i="1" s="1"/>
  <c r="B2829" i="1"/>
  <c r="I2828" i="1"/>
  <c r="J2828" i="1" s="1"/>
  <c r="B2828" i="1"/>
  <c r="I2827" i="1"/>
  <c r="J2827" i="1" s="1"/>
  <c r="B2827" i="1"/>
  <c r="I2826" i="1"/>
  <c r="J2826" i="1" s="1"/>
  <c r="B2826" i="1"/>
  <c r="I2825" i="1"/>
  <c r="J2825" i="1" s="1"/>
  <c r="B2825" i="1"/>
  <c r="I2824" i="1"/>
  <c r="J2824" i="1" s="1"/>
  <c r="B2824" i="1"/>
  <c r="J2823" i="1"/>
  <c r="I2823" i="1"/>
  <c r="B2823" i="1"/>
  <c r="J2822" i="1"/>
  <c r="I2822" i="1"/>
  <c r="B2822" i="1"/>
  <c r="I2821" i="1"/>
  <c r="J2821" i="1" s="1"/>
  <c r="B2821" i="1"/>
  <c r="I2820" i="1"/>
  <c r="J2820" i="1" s="1"/>
  <c r="B2820" i="1"/>
  <c r="J2819" i="1"/>
  <c r="I2819" i="1"/>
  <c r="B2819" i="1"/>
  <c r="I2818" i="1"/>
  <c r="J2818" i="1" s="1"/>
  <c r="B2818" i="1"/>
  <c r="I2817" i="1"/>
  <c r="J2817" i="1" s="1"/>
  <c r="B2817" i="1"/>
  <c r="I2816" i="1"/>
  <c r="J2816" i="1" s="1"/>
  <c r="B2816" i="1"/>
  <c r="I2815" i="1"/>
  <c r="J2815" i="1" s="1"/>
  <c r="B2815" i="1"/>
  <c r="I2814" i="1"/>
  <c r="J2814" i="1" s="1"/>
  <c r="B2814" i="1"/>
  <c r="I2813" i="1"/>
  <c r="J2813" i="1" s="1"/>
  <c r="B2813" i="1"/>
  <c r="I2812" i="1"/>
  <c r="J2812" i="1" s="1"/>
  <c r="B2812" i="1"/>
  <c r="J2811" i="1"/>
  <c r="I2811" i="1"/>
  <c r="B2811" i="1"/>
  <c r="J2810" i="1"/>
  <c r="I2810" i="1"/>
  <c r="B2810" i="1"/>
  <c r="I2809" i="1"/>
  <c r="J2809" i="1" s="1"/>
  <c r="B2809" i="1"/>
  <c r="I2808" i="1"/>
  <c r="J2808" i="1" s="1"/>
  <c r="B2808" i="1"/>
  <c r="I2807" i="1"/>
  <c r="J2807" i="1" s="1"/>
  <c r="B2807" i="1"/>
  <c r="I2806" i="1"/>
  <c r="J2806" i="1" s="1"/>
  <c r="B2806" i="1"/>
  <c r="J2805" i="1"/>
  <c r="I2805" i="1"/>
  <c r="B2805" i="1"/>
  <c r="I2804" i="1"/>
  <c r="J2804" i="1" s="1"/>
  <c r="B2804" i="1"/>
  <c r="I2803" i="1"/>
  <c r="J2803" i="1" s="1"/>
  <c r="B2803" i="1"/>
  <c r="J2802" i="1"/>
  <c r="I2802" i="1"/>
  <c r="B2802" i="1"/>
  <c r="J2801" i="1"/>
  <c r="I2801" i="1"/>
  <c r="B2801" i="1"/>
  <c r="I2800" i="1"/>
  <c r="J2800" i="1" s="1"/>
  <c r="B2800" i="1"/>
  <c r="J2799" i="1"/>
  <c r="I2799" i="1"/>
  <c r="B2799" i="1"/>
  <c r="J2798" i="1"/>
  <c r="I2798" i="1"/>
  <c r="B2798" i="1"/>
  <c r="I2797" i="1"/>
  <c r="J2797" i="1" s="1"/>
  <c r="B2797" i="1"/>
  <c r="I2796" i="1"/>
  <c r="J2796" i="1" s="1"/>
  <c r="B2796" i="1"/>
  <c r="I2795" i="1"/>
  <c r="J2795" i="1" s="1"/>
  <c r="B2795" i="1"/>
  <c r="I2794" i="1"/>
  <c r="J2794" i="1" s="1"/>
  <c r="B2794" i="1"/>
  <c r="I2793" i="1"/>
  <c r="J2793" i="1" s="1"/>
  <c r="B2793" i="1"/>
  <c r="I2792" i="1"/>
  <c r="J2792" i="1" s="1"/>
  <c r="B2792" i="1"/>
  <c r="J2791" i="1"/>
  <c r="I2791" i="1"/>
  <c r="B2791" i="1"/>
  <c r="J2790" i="1"/>
  <c r="I2790" i="1"/>
  <c r="B2790" i="1"/>
  <c r="I2789" i="1"/>
  <c r="J2789" i="1" s="1"/>
  <c r="B2789" i="1"/>
  <c r="I2788" i="1"/>
  <c r="J2788" i="1" s="1"/>
  <c r="B2788" i="1"/>
  <c r="J2787" i="1"/>
  <c r="I2787" i="1"/>
  <c r="B2787" i="1"/>
  <c r="I2786" i="1"/>
  <c r="J2786" i="1" s="1"/>
  <c r="B2786" i="1"/>
  <c r="I2785" i="1"/>
  <c r="J2785" i="1" s="1"/>
  <c r="B2785" i="1"/>
  <c r="I2784" i="1"/>
  <c r="J2784" i="1" s="1"/>
  <c r="B2784" i="1"/>
  <c r="I2783" i="1"/>
  <c r="J2783" i="1" s="1"/>
  <c r="B2783" i="1"/>
  <c r="I2782" i="1"/>
  <c r="J2782" i="1" s="1"/>
  <c r="B2782" i="1"/>
  <c r="I2781" i="1"/>
  <c r="J2781" i="1" s="1"/>
  <c r="B2781" i="1"/>
  <c r="I2780" i="1"/>
  <c r="J2780" i="1" s="1"/>
  <c r="B2780" i="1"/>
  <c r="J2779" i="1"/>
  <c r="I2779" i="1"/>
  <c r="B2779" i="1"/>
  <c r="J2778" i="1"/>
  <c r="I2778" i="1"/>
  <c r="B2778" i="1"/>
  <c r="I2777" i="1"/>
  <c r="J2777" i="1" s="1"/>
  <c r="B2777" i="1"/>
  <c r="I2776" i="1"/>
  <c r="J2776" i="1" s="1"/>
  <c r="B2776" i="1"/>
  <c r="I2775" i="1"/>
  <c r="J2775" i="1" s="1"/>
  <c r="B2775" i="1"/>
  <c r="I2774" i="1"/>
  <c r="J2774" i="1" s="1"/>
  <c r="B2774" i="1"/>
  <c r="J2773" i="1"/>
  <c r="I2773" i="1"/>
  <c r="B2773" i="1"/>
  <c r="I2772" i="1"/>
  <c r="J2772" i="1" s="1"/>
  <c r="B2772" i="1"/>
  <c r="I2771" i="1"/>
  <c r="J2771" i="1" s="1"/>
  <c r="B2771" i="1"/>
  <c r="J2770" i="1"/>
  <c r="I2770" i="1"/>
  <c r="B2770" i="1"/>
  <c r="J2769" i="1"/>
  <c r="I2769" i="1"/>
  <c r="B2769" i="1"/>
  <c r="I2768" i="1"/>
  <c r="J2768" i="1" s="1"/>
  <c r="B2768" i="1"/>
  <c r="J2767" i="1"/>
  <c r="I2767" i="1"/>
  <c r="B2767" i="1"/>
  <c r="J2766" i="1"/>
  <c r="I2766" i="1"/>
  <c r="B2766" i="1"/>
  <c r="I2765" i="1"/>
  <c r="J2765" i="1" s="1"/>
  <c r="B2765" i="1"/>
  <c r="I2764" i="1"/>
  <c r="J2764" i="1" s="1"/>
  <c r="B2764" i="1"/>
  <c r="I2763" i="1"/>
  <c r="J2763" i="1" s="1"/>
  <c r="B2763" i="1"/>
  <c r="I2762" i="1"/>
  <c r="J2762" i="1" s="1"/>
  <c r="B2762" i="1"/>
  <c r="I2761" i="1"/>
  <c r="J2761" i="1" s="1"/>
  <c r="B2761" i="1"/>
  <c r="I2760" i="1"/>
  <c r="J2760" i="1" s="1"/>
  <c r="B2760" i="1"/>
  <c r="J2759" i="1"/>
  <c r="I2759" i="1"/>
  <c r="B2759" i="1"/>
  <c r="J2758" i="1"/>
  <c r="I2758" i="1"/>
  <c r="B2758" i="1"/>
  <c r="I2757" i="1"/>
  <c r="J2757" i="1" s="1"/>
  <c r="B2757" i="1"/>
  <c r="I2756" i="1"/>
  <c r="J2756" i="1" s="1"/>
  <c r="B2756" i="1"/>
  <c r="J2755" i="1"/>
  <c r="I2755" i="1"/>
  <c r="B2755" i="1"/>
  <c r="I2754" i="1"/>
  <c r="J2754" i="1" s="1"/>
  <c r="B2754" i="1"/>
  <c r="I2753" i="1"/>
  <c r="J2753" i="1" s="1"/>
  <c r="B2753" i="1"/>
  <c r="I2752" i="1"/>
  <c r="J2752" i="1" s="1"/>
  <c r="B2752" i="1"/>
  <c r="I2751" i="1"/>
  <c r="J2751" i="1" s="1"/>
  <c r="B2751" i="1"/>
  <c r="I2750" i="1"/>
  <c r="J2750" i="1" s="1"/>
  <c r="B2750" i="1"/>
  <c r="I2749" i="1"/>
  <c r="J2749" i="1" s="1"/>
  <c r="B2749" i="1"/>
  <c r="I2748" i="1"/>
  <c r="J2748" i="1" s="1"/>
  <c r="B2748" i="1"/>
  <c r="J2747" i="1"/>
  <c r="I2747" i="1"/>
  <c r="B2747" i="1"/>
  <c r="J2746" i="1"/>
  <c r="I2746" i="1"/>
  <c r="B2746" i="1"/>
  <c r="I2745" i="1"/>
  <c r="J2745" i="1" s="1"/>
  <c r="B2745" i="1"/>
  <c r="I2744" i="1"/>
  <c r="J2744" i="1" s="1"/>
  <c r="B2744" i="1"/>
  <c r="I2743" i="1"/>
  <c r="J2743" i="1" s="1"/>
  <c r="B2743" i="1"/>
  <c r="I2742" i="1"/>
  <c r="J2742" i="1" s="1"/>
  <c r="B2742" i="1"/>
  <c r="J2741" i="1"/>
  <c r="I2741" i="1"/>
  <c r="B2741" i="1"/>
  <c r="I2740" i="1"/>
  <c r="J2740" i="1" s="1"/>
  <c r="B2740" i="1"/>
  <c r="I2739" i="1"/>
  <c r="J2739" i="1" s="1"/>
  <c r="B2739" i="1"/>
  <c r="J2738" i="1"/>
  <c r="I2738" i="1"/>
  <c r="B2738" i="1"/>
  <c r="J2737" i="1"/>
  <c r="I2737" i="1"/>
  <c r="B2737" i="1"/>
  <c r="I2736" i="1"/>
  <c r="J2736" i="1" s="1"/>
  <c r="B2736" i="1"/>
  <c r="J2735" i="1"/>
  <c r="I2735" i="1"/>
  <c r="B2735" i="1"/>
  <c r="J2734" i="1"/>
  <c r="I2734" i="1"/>
  <c r="B2734" i="1"/>
  <c r="I2733" i="1"/>
  <c r="J2733" i="1" s="1"/>
  <c r="B2733" i="1"/>
  <c r="I2732" i="1"/>
  <c r="J2732" i="1" s="1"/>
  <c r="B2732" i="1"/>
  <c r="J2731" i="1"/>
  <c r="I2731" i="1"/>
  <c r="B2731" i="1"/>
  <c r="I2730" i="1"/>
  <c r="J2730" i="1" s="1"/>
  <c r="B2730" i="1"/>
  <c r="I2729" i="1"/>
  <c r="J2729" i="1" s="1"/>
  <c r="B2729" i="1"/>
  <c r="I2728" i="1"/>
  <c r="J2728" i="1" s="1"/>
  <c r="B2728" i="1"/>
  <c r="J2727" i="1"/>
  <c r="I2727" i="1"/>
  <c r="B2727" i="1"/>
  <c r="J2726" i="1"/>
  <c r="I2726" i="1"/>
  <c r="B2726" i="1"/>
  <c r="J2725" i="1"/>
  <c r="I2725" i="1"/>
  <c r="B2725" i="1"/>
  <c r="I2724" i="1"/>
  <c r="J2724" i="1" s="1"/>
  <c r="B2724" i="1"/>
  <c r="J2723" i="1"/>
  <c r="I2723" i="1"/>
  <c r="B2723" i="1"/>
  <c r="J2722" i="1"/>
  <c r="I2722" i="1"/>
  <c r="B2722" i="1"/>
  <c r="I2721" i="1"/>
  <c r="J2721" i="1" s="1"/>
  <c r="B2721" i="1"/>
  <c r="I2720" i="1"/>
  <c r="J2720" i="1" s="1"/>
  <c r="B2720" i="1"/>
  <c r="I2719" i="1"/>
  <c r="J2719" i="1" s="1"/>
  <c r="B2719" i="1"/>
  <c r="I2718" i="1"/>
  <c r="J2718" i="1" s="1"/>
  <c r="B2718" i="1"/>
  <c r="I2717" i="1"/>
  <c r="J2717" i="1" s="1"/>
  <c r="B2717" i="1"/>
  <c r="I2716" i="1"/>
  <c r="J2716" i="1" s="1"/>
  <c r="B2716" i="1"/>
  <c r="J2715" i="1"/>
  <c r="I2715" i="1"/>
  <c r="B2715" i="1"/>
  <c r="I2714" i="1"/>
  <c r="J2714" i="1" s="1"/>
  <c r="B2714" i="1"/>
  <c r="I2713" i="1"/>
  <c r="J2713" i="1" s="1"/>
  <c r="B2713" i="1"/>
  <c r="I2712" i="1"/>
  <c r="J2712" i="1" s="1"/>
  <c r="B2712" i="1"/>
  <c r="J2711" i="1"/>
  <c r="I2711" i="1"/>
  <c r="B2711" i="1"/>
  <c r="I2710" i="1"/>
  <c r="J2710" i="1" s="1"/>
  <c r="B2710" i="1"/>
  <c r="J2709" i="1"/>
  <c r="I2709" i="1"/>
  <c r="B2709" i="1"/>
  <c r="I2708" i="1"/>
  <c r="J2708" i="1" s="1"/>
  <c r="B2708" i="1"/>
  <c r="I2707" i="1"/>
  <c r="J2707" i="1" s="1"/>
  <c r="B2707" i="1"/>
  <c r="J2706" i="1"/>
  <c r="I2706" i="1"/>
  <c r="B2706" i="1"/>
  <c r="I2705" i="1"/>
  <c r="J2705" i="1" s="1"/>
  <c r="B2705" i="1"/>
  <c r="I2704" i="1"/>
  <c r="J2704" i="1" s="1"/>
  <c r="B2704" i="1"/>
  <c r="J2703" i="1"/>
  <c r="I2703" i="1"/>
  <c r="B2703" i="1"/>
  <c r="I2702" i="1"/>
  <c r="J2702" i="1" s="1"/>
  <c r="B2702" i="1"/>
  <c r="I2701" i="1"/>
  <c r="J2701" i="1" s="1"/>
  <c r="B2701" i="1"/>
  <c r="I2700" i="1"/>
  <c r="J2700" i="1" s="1"/>
  <c r="B2700" i="1"/>
  <c r="J2699" i="1"/>
  <c r="I2699" i="1"/>
  <c r="B2699" i="1"/>
  <c r="I2698" i="1"/>
  <c r="J2698" i="1" s="1"/>
  <c r="B2698" i="1"/>
  <c r="I2697" i="1"/>
  <c r="J2697" i="1" s="1"/>
  <c r="B2697" i="1"/>
  <c r="I2696" i="1"/>
  <c r="J2696" i="1" s="1"/>
  <c r="B2696" i="1"/>
  <c r="J2695" i="1"/>
  <c r="I2695" i="1"/>
  <c r="B2695" i="1"/>
  <c r="J2694" i="1"/>
  <c r="I2694" i="1"/>
  <c r="B2694" i="1"/>
  <c r="I2693" i="1"/>
  <c r="J2693" i="1" s="1"/>
  <c r="B2693" i="1"/>
  <c r="I2692" i="1"/>
  <c r="J2692" i="1" s="1"/>
  <c r="B2692" i="1"/>
  <c r="J2691" i="1"/>
  <c r="I2691" i="1"/>
  <c r="B2691" i="1"/>
  <c r="I2690" i="1"/>
  <c r="J2690" i="1" s="1"/>
  <c r="B2690" i="1"/>
  <c r="I2689" i="1"/>
  <c r="J2689" i="1" s="1"/>
  <c r="B2689" i="1"/>
  <c r="I2688" i="1"/>
  <c r="J2688" i="1" s="1"/>
  <c r="B2688" i="1"/>
  <c r="J2687" i="1"/>
  <c r="I2687" i="1"/>
  <c r="B2687" i="1"/>
  <c r="I2686" i="1"/>
  <c r="J2686" i="1" s="1"/>
  <c r="B2686" i="1"/>
  <c r="I2685" i="1"/>
  <c r="J2685" i="1" s="1"/>
  <c r="B2685" i="1"/>
  <c r="I2684" i="1"/>
  <c r="J2684" i="1" s="1"/>
  <c r="B2684" i="1"/>
  <c r="J2683" i="1"/>
  <c r="I2683" i="1"/>
  <c r="B2683" i="1"/>
  <c r="J2682" i="1"/>
  <c r="I2682" i="1"/>
  <c r="B2682" i="1"/>
  <c r="I2681" i="1"/>
  <c r="J2681" i="1" s="1"/>
  <c r="B2681" i="1"/>
  <c r="I2680" i="1"/>
  <c r="J2680" i="1" s="1"/>
  <c r="B2680" i="1"/>
  <c r="J2679" i="1"/>
  <c r="I2679" i="1"/>
  <c r="B2679" i="1"/>
  <c r="I2678" i="1"/>
  <c r="J2678" i="1" s="1"/>
  <c r="B2678" i="1"/>
  <c r="J2677" i="1"/>
  <c r="I2677" i="1"/>
  <c r="B2677" i="1"/>
  <c r="I2676" i="1"/>
  <c r="J2676" i="1" s="1"/>
  <c r="B2676" i="1"/>
  <c r="I2675" i="1"/>
  <c r="J2675" i="1" s="1"/>
  <c r="B2675" i="1"/>
  <c r="J2674" i="1"/>
  <c r="I2674" i="1"/>
  <c r="B2674" i="1"/>
  <c r="J2673" i="1"/>
  <c r="I2673" i="1"/>
  <c r="B2673" i="1"/>
  <c r="I2672" i="1"/>
  <c r="J2672" i="1" s="1"/>
  <c r="B2672" i="1"/>
  <c r="J2671" i="1"/>
  <c r="I2671" i="1"/>
  <c r="B2671" i="1"/>
  <c r="J2670" i="1"/>
  <c r="I2670" i="1"/>
  <c r="B2670" i="1"/>
  <c r="I2669" i="1"/>
  <c r="J2669" i="1" s="1"/>
  <c r="B2669" i="1"/>
  <c r="I2668" i="1"/>
  <c r="J2668" i="1" s="1"/>
  <c r="B2668" i="1"/>
  <c r="I2667" i="1"/>
  <c r="J2667" i="1" s="1"/>
  <c r="B2667" i="1"/>
  <c r="I2666" i="1"/>
  <c r="J2666" i="1" s="1"/>
  <c r="B2666" i="1"/>
  <c r="I2665" i="1"/>
  <c r="J2665" i="1" s="1"/>
  <c r="B2665" i="1"/>
  <c r="I2664" i="1"/>
  <c r="J2664" i="1" s="1"/>
  <c r="B2664" i="1"/>
  <c r="J2663" i="1"/>
  <c r="I2663" i="1"/>
  <c r="B2663" i="1"/>
  <c r="I2662" i="1"/>
  <c r="J2662" i="1" s="1"/>
  <c r="B2662" i="1"/>
  <c r="J2661" i="1"/>
  <c r="I2661" i="1"/>
  <c r="B2661" i="1"/>
  <c r="I2660" i="1"/>
  <c r="J2660" i="1" s="1"/>
  <c r="B2660" i="1"/>
  <c r="I2659" i="1"/>
  <c r="J2659" i="1" s="1"/>
  <c r="B2659" i="1"/>
  <c r="J2658" i="1"/>
  <c r="I2658" i="1"/>
  <c r="B2658" i="1"/>
  <c r="I2657" i="1"/>
  <c r="J2657" i="1" s="1"/>
  <c r="B2657" i="1"/>
  <c r="I2656" i="1"/>
  <c r="J2656" i="1" s="1"/>
  <c r="B2656" i="1"/>
  <c r="J2655" i="1"/>
  <c r="I2655" i="1"/>
  <c r="B2655" i="1"/>
  <c r="I2654" i="1"/>
  <c r="J2654" i="1" s="1"/>
  <c r="B2654" i="1"/>
  <c r="I2653" i="1"/>
  <c r="J2653" i="1" s="1"/>
  <c r="B2653" i="1"/>
  <c r="I2652" i="1"/>
  <c r="J2652" i="1" s="1"/>
  <c r="B2652" i="1"/>
  <c r="J2651" i="1"/>
  <c r="I2651" i="1"/>
  <c r="B2651" i="1"/>
  <c r="J2650" i="1"/>
  <c r="I2650" i="1"/>
  <c r="B2650" i="1"/>
  <c r="I2649" i="1"/>
  <c r="J2649" i="1" s="1"/>
  <c r="B2649" i="1"/>
  <c r="I2648" i="1"/>
  <c r="J2648" i="1" s="1"/>
  <c r="B2648" i="1"/>
  <c r="J2647" i="1"/>
  <c r="I2647" i="1"/>
  <c r="B2647" i="1"/>
  <c r="I2646" i="1"/>
  <c r="J2646" i="1" s="1"/>
  <c r="B2646" i="1"/>
  <c r="J2645" i="1"/>
  <c r="I2645" i="1"/>
  <c r="B2645" i="1"/>
  <c r="I2644" i="1"/>
  <c r="J2644" i="1" s="1"/>
  <c r="B2644" i="1"/>
  <c r="I2643" i="1"/>
  <c r="J2643" i="1" s="1"/>
  <c r="B2643" i="1"/>
  <c r="J2642" i="1"/>
  <c r="I2642" i="1"/>
  <c r="B2642" i="1"/>
  <c r="I2641" i="1"/>
  <c r="J2641" i="1" s="1"/>
  <c r="B2641" i="1"/>
  <c r="I2640" i="1"/>
  <c r="J2640" i="1" s="1"/>
  <c r="B2640" i="1"/>
  <c r="J2639" i="1"/>
  <c r="I2639" i="1"/>
  <c r="B2639" i="1"/>
  <c r="I2638" i="1"/>
  <c r="J2638" i="1" s="1"/>
  <c r="B2638" i="1"/>
  <c r="I2637" i="1"/>
  <c r="J2637" i="1" s="1"/>
  <c r="B2637" i="1"/>
  <c r="I2636" i="1"/>
  <c r="J2636" i="1" s="1"/>
  <c r="B2636" i="1"/>
  <c r="J2635" i="1"/>
  <c r="I2635" i="1"/>
  <c r="B2635" i="1"/>
  <c r="I2634" i="1"/>
  <c r="J2634" i="1" s="1"/>
  <c r="B2634" i="1"/>
  <c r="I2633" i="1"/>
  <c r="J2633" i="1" s="1"/>
  <c r="B2633" i="1"/>
  <c r="I2632" i="1"/>
  <c r="J2632" i="1" s="1"/>
  <c r="B2632" i="1"/>
  <c r="J2631" i="1"/>
  <c r="I2631" i="1"/>
  <c r="B2631" i="1"/>
  <c r="J2630" i="1"/>
  <c r="I2630" i="1"/>
  <c r="B2630" i="1"/>
  <c r="I2629" i="1"/>
  <c r="J2629" i="1" s="1"/>
  <c r="B2629" i="1"/>
  <c r="I2628" i="1"/>
  <c r="J2628" i="1" s="1"/>
  <c r="B2628" i="1"/>
  <c r="J2627" i="1"/>
  <c r="I2627" i="1"/>
  <c r="B2627" i="1"/>
  <c r="I2626" i="1"/>
  <c r="J2626" i="1" s="1"/>
  <c r="B2626" i="1"/>
  <c r="I2625" i="1"/>
  <c r="J2625" i="1" s="1"/>
  <c r="B2625" i="1"/>
  <c r="I2624" i="1"/>
  <c r="J2624" i="1" s="1"/>
  <c r="B2624" i="1"/>
  <c r="J2623" i="1"/>
  <c r="I2623" i="1"/>
  <c r="B2623" i="1"/>
  <c r="I2622" i="1"/>
  <c r="J2622" i="1" s="1"/>
  <c r="B2622" i="1"/>
  <c r="I2621" i="1"/>
  <c r="J2621" i="1" s="1"/>
  <c r="B2621" i="1"/>
  <c r="I2620" i="1"/>
  <c r="J2620" i="1" s="1"/>
  <c r="B2620" i="1"/>
  <c r="J2619" i="1"/>
  <c r="I2619" i="1"/>
  <c r="B2619" i="1"/>
  <c r="J2618" i="1"/>
  <c r="I2618" i="1"/>
  <c r="B2618" i="1"/>
  <c r="I2617" i="1"/>
  <c r="J2617" i="1" s="1"/>
  <c r="B2617" i="1"/>
  <c r="I2616" i="1"/>
  <c r="J2616" i="1" s="1"/>
  <c r="B2616" i="1"/>
  <c r="I2615" i="1"/>
  <c r="J2615" i="1" s="1"/>
  <c r="B2615" i="1"/>
  <c r="I2614" i="1"/>
  <c r="J2614" i="1" s="1"/>
  <c r="B2614" i="1"/>
  <c r="J2613" i="1"/>
  <c r="I2613" i="1"/>
  <c r="B2613" i="1"/>
  <c r="I2612" i="1"/>
  <c r="J2612" i="1" s="1"/>
  <c r="B2612" i="1"/>
  <c r="I2611" i="1"/>
  <c r="J2611" i="1" s="1"/>
  <c r="B2611" i="1"/>
  <c r="J2610" i="1"/>
  <c r="I2610" i="1"/>
  <c r="B2610" i="1"/>
  <c r="J2609" i="1"/>
  <c r="I2609" i="1"/>
  <c r="B2609" i="1"/>
  <c r="I2608" i="1"/>
  <c r="J2608" i="1" s="1"/>
  <c r="B2608" i="1"/>
  <c r="J2607" i="1"/>
  <c r="I2607" i="1"/>
  <c r="B2607" i="1"/>
  <c r="J2606" i="1"/>
  <c r="I2606" i="1"/>
  <c r="B2606" i="1"/>
  <c r="I2605" i="1"/>
  <c r="J2605" i="1" s="1"/>
  <c r="B2605" i="1"/>
  <c r="I2604" i="1"/>
  <c r="J2604" i="1" s="1"/>
  <c r="B2604" i="1"/>
  <c r="J2603" i="1"/>
  <c r="I2603" i="1"/>
  <c r="B2603" i="1"/>
  <c r="I2602" i="1"/>
  <c r="J2602" i="1" s="1"/>
  <c r="B2602" i="1"/>
  <c r="I2601" i="1"/>
  <c r="J2601" i="1" s="1"/>
  <c r="B2601" i="1"/>
  <c r="I2600" i="1"/>
  <c r="J2600" i="1" s="1"/>
  <c r="B2600" i="1"/>
  <c r="J2599" i="1"/>
  <c r="I2599" i="1"/>
  <c r="B2599" i="1"/>
  <c r="J2598" i="1"/>
  <c r="I2598" i="1"/>
  <c r="B2598" i="1"/>
  <c r="J2597" i="1"/>
  <c r="I2597" i="1"/>
  <c r="B2597" i="1"/>
  <c r="I2596" i="1"/>
  <c r="J2596" i="1" s="1"/>
  <c r="B2596" i="1"/>
  <c r="J2595" i="1"/>
  <c r="I2595" i="1"/>
  <c r="B2595" i="1"/>
  <c r="J2594" i="1"/>
  <c r="I2594" i="1"/>
  <c r="B2594" i="1"/>
  <c r="I2593" i="1"/>
  <c r="J2593" i="1" s="1"/>
  <c r="B2593" i="1"/>
  <c r="I2592" i="1"/>
  <c r="J2592" i="1" s="1"/>
  <c r="B2592" i="1"/>
  <c r="I2591" i="1"/>
  <c r="J2591" i="1" s="1"/>
  <c r="B2591" i="1"/>
  <c r="I2590" i="1"/>
  <c r="J2590" i="1" s="1"/>
  <c r="B2590" i="1"/>
  <c r="I2589" i="1"/>
  <c r="J2589" i="1" s="1"/>
  <c r="B2589" i="1"/>
  <c r="I2588" i="1"/>
  <c r="J2588" i="1" s="1"/>
  <c r="B2588" i="1"/>
  <c r="J2587" i="1"/>
  <c r="I2587" i="1"/>
  <c r="B2587" i="1"/>
  <c r="I2586" i="1"/>
  <c r="J2586" i="1" s="1"/>
  <c r="B2586" i="1"/>
  <c r="I2585" i="1"/>
  <c r="J2585" i="1" s="1"/>
  <c r="B2585" i="1"/>
  <c r="I2584" i="1"/>
  <c r="J2584" i="1" s="1"/>
  <c r="B2584" i="1"/>
  <c r="J2583" i="1"/>
  <c r="I2583" i="1"/>
  <c r="B2583" i="1"/>
  <c r="I2582" i="1"/>
  <c r="J2582" i="1" s="1"/>
  <c r="B2582" i="1"/>
  <c r="J2581" i="1"/>
  <c r="I2581" i="1"/>
  <c r="B2581" i="1"/>
  <c r="I2580" i="1"/>
  <c r="J2580" i="1" s="1"/>
  <c r="B2580" i="1"/>
  <c r="I2579" i="1"/>
  <c r="J2579" i="1" s="1"/>
  <c r="B2579" i="1"/>
  <c r="J2578" i="1"/>
  <c r="I2578" i="1"/>
  <c r="B2578" i="1"/>
  <c r="I2577" i="1"/>
  <c r="J2577" i="1" s="1"/>
  <c r="B2577" i="1"/>
  <c r="I2576" i="1"/>
  <c r="J2576" i="1" s="1"/>
  <c r="B2576" i="1"/>
  <c r="J2575" i="1"/>
  <c r="I2575" i="1"/>
  <c r="B2575" i="1"/>
  <c r="I2574" i="1"/>
  <c r="J2574" i="1" s="1"/>
  <c r="B2574" i="1"/>
  <c r="I2573" i="1"/>
  <c r="J2573" i="1" s="1"/>
  <c r="B2573" i="1"/>
  <c r="I2572" i="1"/>
  <c r="J2572" i="1" s="1"/>
  <c r="B2572" i="1"/>
  <c r="J2571" i="1"/>
  <c r="I2571" i="1"/>
  <c r="B2571" i="1"/>
  <c r="I2570" i="1"/>
  <c r="J2570" i="1" s="1"/>
  <c r="B2570" i="1"/>
  <c r="I2569" i="1"/>
  <c r="J2569" i="1" s="1"/>
  <c r="B2569" i="1"/>
  <c r="I2568" i="1"/>
  <c r="J2568" i="1" s="1"/>
  <c r="B2568" i="1"/>
  <c r="J2567" i="1"/>
  <c r="I2567" i="1"/>
  <c r="B2567" i="1"/>
  <c r="J2566" i="1"/>
  <c r="I2566" i="1"/>
  <c r="B2566" i="1"/>
  <c r="I2565" i="1"/>
  <c r="J2565" i="1" s="1"/>
  <c r="B2565" i="1"/>
  <c r="I2564" i="1"/>
  <c r="J2564" i="1" s="1"/>
  <c r="B2564" i="1"/>
  <c r="J2563" i="1"/>
  <c r="I2563" i="1"/>
  <c r="B2563" i="1"/>
  <c r="I2562" i="1"/>
  <c r="J2562" i="1" s="1"/>
  <c r="B2562" i="1"/>
  <c r="I2561" i="1"/>
  <c r="J2561" i="1" s="1"/>
  <c r="B2561" i="1"/>
  <c r="I2560" i="1"/>
  <c r="J2560" i="1" s="1"/>
  <c r="B2560" i="1"/>
  <c r="J2559" i="1"/>
  <c r="I2559" i="1"/>
  <c r="B2559" i="1"/>
  <c r="I2558" i="1"/>
  <c r="J2558" i="1" s="1"/>
  <c r="B2558" i="1"/>
  <c r="I2557" i="1"/>
  <c r="J2557" i="1" s="1"/>
  <c r="B2557" i="1"/>
  <c r="I2556" i="1"/>
  <c r="J2556" i="1" s="1"/>
  <c r="B2556" i="1"/>
  <c r="J2555" i="1"/>
  <c r="I2555" i="1"/>
  <c r="B2555" i="1"/>
  <c r="J2554" i="1"/>
  <c r="I2554" i="1"/>
  <c r="B2554" i="1"/>
  <c r="I2553" i="1"/>
  <c r="J2553" i="1" s="1"/>
  <c r="B2553" i="1"/>
  <c r="I2552" i="1"/>
  <c r="J2552" i="1" s="1"/>
  <c r="B2552" i="1"/>
  <c r="J2551" i="1"/>
  <c r="I2551" i="1"/>
  <c r="B2551" i="1"/>
  <c r="I2550" i="1"/>
  <c r="J2550" i="1" s="1"/>
  <c r="B2550" i="1"/>
  <c r="J2549" i="1"/>
  <c r="I2549" i="1"/>
  <c r="B2549" i="1"/>
  <c r="I2548" i="1"/>
  <c r="J2548" i="1" s="1"/>
  <c r="B2548" i="1"/>
  <c r="I2547" i="1"/>
  <c r="J2547" i="1" s="1"/>
  <c r="B2547" i="1"/>
  <c r="J2546" i="1"/>
  <c r="I2546" i="1"/>
  <c r="B2546" i="1"/>
  <c r="J2545" i="1"/>
  <c r="I2545" i="1"/>
  <c r="B2545" i="1"/>
  <c r="I2544" i="1"/>
  <c r="J2544" i="1" s="1"/>
  <c r="B2544" i="1"/>
  <c r="J2543" i="1"/>
  <c r="I2543" i="1"/>
  <c r="B2543" i="1"/>
  <c r="J2542" i="1"/>
  <c r="I2542" i="1"/>
  <c r="B2542" i="1"/>
  <c r="I2541" i="1"/>
  <c r="J2541" i="1" s="1"/>
  <c r="B2541" i="1"/>
  <c r="I2540" i="1"/>
  <c r="J2540" i="1" s="1"/>
  <c r="B2540" i="1"/>
  <c r="I2539" i="1"/>
  <c r="J2539" i="1" s="1"/>
  <c r="B2539" i="1"/>
  <c r="I2538" i="1"/>
  <c r="J2538" i="1" s="1"/>
  <c r="B2538" i="1"/>
  <c r="I2537" i="1"/>
  <c r="J2537" i="1" s="1"/>
  <c r="B2537" i="1"/>
  <c r="I2536" i="1"/>
  <c r="J2536" i="1" s="1"/>
  <c r="B2536" i="1"/>
  <c r="J2535" i="1"/>
  <c r="I2535" i="1"/>
  <c r="B2535" i="1"/>
  <c r="I2534" i="1"/>
  <c r="J2534" i="1" s="1"/>
  <c r="B2534" i="1"/>
  <c r="J2533" i="1"/>
  <c r="I2533" i="1"/>
  <c r="B2533" i="1"/>
  <c r="I2532" i="1"/>
  <c r="J2532" i="1" s="1"/>
  <c r="B2532" i="1"/>
  <c r="I2531" i="1"/>
  <c r="J2531" i="1" s="1"/>
  <c r="B2531" i="1"/>
  <c r="J2530" i="1"/>
  <c r="I2530" i="1"/>
  <c r="B2530" i="1"/>
  <c r="I2529" i="1"/>
  <c r="J2529" i="1" s="1"/>
  <c r="B2529" i="1"/>
  <c r="I2528" i="1"/>
  <c r="J2528" i="1" s="1"/>
  <c r="B2528" i="1"/>
  <c r="J2527" i="1"/>
  <c r="I2527" i="1"/>
  <c r="B2527" i="1"/>
  <c r="I2526" i="1"/>
  <c r="J2526" i="1" s="1"/>
  <c r="B2526" i="1"/>
  <c r="I2525" i="1"/>
  <c r="J2525" i="1" s="1"/>
  <c r="B2525" i="1"/>
  <c r="I2524" i="1"/>
  <c r="J2524" i="1" s="1"/>
  <c r="B2524" i="1"/>
  <c r="J2523" i="1"/>
  <c r="I2523" i="1"/>
  <c r="B2523" i="1"/>
  <c r="J2522" i="1"/>
  <c r="I2522" i="1"/>
  <c r="B2522" i="1"/>
  <c r="I2521" i="1"/>
  <c r="J2521" i="1" s="1"/>
  <c r="B2521" i="1"/>
  <c r="I2520" i="1"/>
  <c r="J2520" i="1" s="1"/>
  <c r="B2520" i="1"/>
  <c r="J2519" i="1"/>
  <c r="I2519" i="1"/>
  <c r="B2519" i="1"/>
  <c r="I2518" i="1"/>
  <c r="J2518" i="1" s="1"/>
  <c r="B2518" i="1"/>
  <c r="J2517" i="1"/>
  <c r="I2517" i="1"/>
  <c r="B2517" i="1"/>
  <c r="I2516" i="1"/>
  <c r="J2516" i="1" s="1"/>
  <c r="B2516" i="1"/>
  <c r="I2515" i="1"/>
  <c r="J2515" i="1" s="1"/>
  <c r="B2515" i="1"/>
  <c r="J2514" i="1"/>
  <c r="I2514" i="1"/>
  <c r="B2514" i="1"/>
  <c r="I2513" i="1"/>
  <c r="J2513" i="1" s="1"/>
  <c r="B2513" i="1"/>
  <c r="I2512" i="1"/>
  <c r="J2512" i="1" s="1"/>
  <c r="B2512" i="1"/>
  <c r="J2511" i="1"/>
  <c r="I2511" i="1"/>
  <c r="B2511" i="1"/>
  <c r="I2510" i="1"/>
  <c r="J2510" i="1" s="1"/>
  <c r="B2510" i="1"/>
  <c r="I2509" i="1"/>
  <c r="J2509" i="1" s="1"/>
  <c r="B2509" i="1"/>
  <c r="I2508" i="1"/>
  <c r="J2508" i="1" s="1"/>
  <c r="B2508" i="1"/>
  <c r="J2507" i="1"/>
  <c r="I2507" i="1"/>
  <c r="B2507" i="1"/>
  <c r="I2506" i="1"/>
  <c r="J2506" i="1" s="1"/>
  <c r="B2506" i="1"/>
  <c r="I2505" i="1"/>
  <c r="J2505" i="1" s="1"/>
  <c r="B2505" i="1"/>
  <c r="I2504" i="1"/>
  <c r="J2504" i="1" s="1"/>
  <c r="B2504" i="1"/>
  <c r="J2503" i="1"/>
  <c r="I2503" i="1"/>
  <c r="B2503" i="1"/>
  <c r="J2502" i="1"/>
  <c r="I2502" i="1"/>
  <c r="B2502" i="1"/>
  <c r="J2501" i="1"/>
  <c r="I2501" i="1"/>
  <c r="B2501" i="1"/>
  <c r="I2500" i="1"/>
  <c r="J2500" i="1" s="1"/>
  <c r="B2500" i="1"/>
  <c r="J2499" i="1"/>
  <c r="I2499" i="1"/>
  <c r="B2499" i="1"/>
  <c r="J2498" i="1"/>
  <c r="I2498" i="1"/>
  <c r="B2498" i="1"/>
  <c r="I2497" i="1"/>
  <c r="J2497" i="1" s="1"/>
  <c r="B2497" i="1"/>
  <c r="I2496" i="1"/>
  <c r="J2496" i="1" s="1"/>
  <c r="B2496" i="1"/>
  <c r="J2495" i="1"/>
  <c r="I2495" i="1"/>
  <c r="B2495" i="1"/>
  <c r="I2494" i="1"/>
  <c r="J2494" i="1" s="1"/>
  <c r="B2494" i="1"/>
  <c r="I2493" i="1"/>
  <c r="J2493" i="1" s="1"/>
  <c r="B2493" i="1"/>
  <c r="I2492" i="1"/>
  <c r="J2492" i="1" s="1"/>
  <c r="B2492" i="1"/>
  <c r="J2491" i="1"/>
  <c r="I2491" i="1"/>
  <c r="B2491" i="1"/>
  <c r="J2490" i="1"/>
  <c r="I2490" i="1"/>
  <c r="B2490" i="1"/>
  <c r="I2489" i="1"/>
  <c r="J2489" i="1" s="1"/>
  <c r="B2489" i="1"/>
  <c r="I2488" i="1"/>
  <c r="J2488" i="1" s="1"/>
  <c r="B2488" i="1"/>
  <c r="I2487" i="1"/>
  <c r="J2487" i="1" s="1"/>
  <c r="B2487" i="1"/>
  <c r="I2486" i="1"/>
  <c r="J2486" i="1" s="1"/>
  <c r="B2486" i="1"/>
  <c r="J2485" i="1"/>
  <c r="I2485" i="1"/>
  <c r="B2485" i="1"/>
  <c r="I2484" i="1"/>
  <c r="J2484" i="1" s="1"/>
  <c r="B2484" i="1"/>
  <c r="I2483" i="1"/>
  <c r="J2483" i="1" s="1"/>
  <c r="B2483" i="1"/>
  <c r="J2482" i="1"/>
  <c r="I2482" i="1"/>
  <c r="B2482" i="1"/>
  <c r="J2481" i="1"/>
  <c r="I2481" i="1"/>
  <c r="B2481" i="1"/>
  <c r="I2480" i="1"/>
  <c r="J2480" i="1" s="1"/>
  <c r="B2480" i="1"/>
  <c r="J2479" i="1"/>
  <c r="I2479" i="1"/>
  <c r="B2479" i="1"/>
  <c r="J2478" i="1"/>
  <c r="I2478" i="1"/>
  <c r="B2478" i="1"/>
  <c r="I2477" i="1"/>
  <c r="J2477" i="1" s="1"/>
  <c r="B2477" i="1"/>
  <c r="I2476" i="1"/>
  <c r="J2476" i="1" s="1"/>
  <c r="B2476" i="1"/>
  <c r="J2475" i="1"/>
  <c r="I2475" i="1"/>
  <c r="B2475" i="1"/>
  <c r="I2474" i="1"/>
  <c r="J2474" i="1" s="1"/>
  <c r="B2474" i="1"/>
  <c r="I2473" i="1"/>
  <c r="J2473" i="1" s="1"/>
  <c r="B2473" i="1"/>
  <c r="I2472" i="1"/>
  <c r="J2472" i="1" s="1"/>
  <c r="B2472" i="1"/>
  <c r="J2471" i="1"/>
  <c r="I2471" i="1"/>
  <c r="B2471" i="1"/>
  <c r="J2470" i="1"/>
  <c r="I2470" i="1"/>
  <c r="B2470" i="1"/>
  <c r="J2469" i="1"/>
  <c r="I2469" i="1"/>
  <c r="B2469" i="1"/>
  <c r="I2468" i="1"/>
  <c r="J2468" i="1" s="1"/>
  <c r="B2468" i="1"/>
  <c r="J2467" i="1"/>
  <c r="I2467" i="1"/>
  <c r="B2467" i="1"/>
  <c r="J2466" i="1"/>
  <c r="I2466" i="1"/>
  <c r="B2466" i="1"/>
  <c r="I2465" i="1"/>
  <c r="J2465" i="1" s="1"/>
  <c r="B2465" i="1"/>
  <c r="I2464" i="1"/>
  <c r="J2464" i="1" s="1"/>
  <c r="B2464" i="1"/>
  <c r="I2463" i="1"/>
  <c r="J2463" i="1" s="1"/>
  <c r="B2463" i="1"/>
  <c r="I2462" i="1"/>
  <c r="J2462" i="1" s="1"/>
  <c r="B2462" i="1"/>
  <c r="I2461" i="1"/>
  <c r="J2461" i="1" s="1"/>
  <c r="B2461" i="1"/>
  <c r="I2460" i="1"/>
  <c r="J2460" i="1" s="1"/>
  <c r="B2460" i="1"/>
  <c r="J2459" i="1"/>
  <c r="I2459" i="1"/>
  <c r="B2459" i="1"/>
  <c r="I2458" i="1"/>
  <c r="J2458" i="1" s="1"/>
  <c r="B2458" i="1"/>
  <c r="I2457" i="1"/>
  <c r="J2457" i="1" s="1"/>
  <c r="B2457" i="1"/>
  <c r="I2456" i="1"/>
  <c r="J2456" i="1" s="1"/>
  <c r="B2456" i="1"/>
  <c r="J2455" i="1"/>
  <c r="I2455" i="1"/>
  <c r="B2455" i="1"/>
  <c r="I2454" i="1"/>
  <c r="J2454" i="1" s="1"/>
  <c r="B2454" i="1"/>
  <c r="J2453" i="1"/>
  <c r="I2453" i="1"/>
  <c r="B2453" i="1"/>
  <c r="I2452" i="1"/>
  <c r="J2452" i="1" s="1"/>
  <c r="B2452" i="1"/>
  <c r="I2451" i="1"/>
  <c r="J2451" i="1" s="1"/>
  <c r="B2451" i="1"/>
  <c r="J2450" i="1"/>
  <c r="I2450" i="1"/>
  <c r="B2450" i="1"/>
  <c r="I2449" i="1"/>
  <c r="J2449" i="1" s="1"/>
  <c r="B2449" i="1"/>
  <c r="I2448" i="1"/>
  <c r="J2448" i="1" s="1"/>
  <c r="B2448" i="1"/>
  <c r="J2447" i="1"/>
  <c r="I2447" i="1"/>
  <c r="B2447" i="1"/>
  <c r="I2446" i="1"/>
  <c r="J2446" i="1" s="1"/>
  <c r="B2446" i="1"/>
  <c r="I2445" i="1"/>
  <c r="J2445" i="1" s="1"/>
  <c r="B2445" i="1"/>
  <c r="I2444" i="1"/>
  <c r="J2444" i="1" s="1"/>
  <c r="B2444" i="1"/>
  <c r="J2443" i="1"/>
  <c r="I2443" i="1"/>
  <c r="B2443" i="1"/>
  <c r="I2442" i="1"/>
  <c r="J2442" i="1" s="1"/>
  <c r="B2442" i="1"/>
  <c r="I2441" i="1"/>
  <c r="J2441" i="1" s="1"/>
  <c r="B2441" i="1"/>
  <c r="I2440" i="1"/>
  <c r="J2440" i="1" s="1"/>
  <c r="B2440" i="1"/>
  <c r="J2439" i="1"/>
  <c r="I2439" i="1"/>
  <c r="B2439" i="1"/>
  <c r="J2438" i="1"/>
  <c r="I2438" i="1"/>
  <c r="B2438" i="1"/>
  <c r="I2437" i="1"/>
  <c r="J2437" i="1" s="1"/>
  <c r="B2437" i="1"/>
  <c r="I2436" i="1"/>
  <c r="J2436" i="1" s="1"/>
  <c r="B2436" i="1"/>
  <c r="J2435" i="1"/>
  <c r="I2435" i="1"/>
  <c r="B2435" i="1"/>
  <c r="I2434" i="1"/>
  <c r="J2434" i="1" s="1"/>
  <c r="B2434" i="1"/>
  <c r="I2433" i="1"/>
  <c r="J2433" i="1" s="1"/>
  <c r="B2433" i="1"/>
  <c r="I2432" i="1"/>
  <c r="J2432" i="1" s="1"/>
  <c r="B2432" i="1"/>
  <c r="J2431" i="1"/>
  <c r="I2431" i="1"/>
  <c r="B2431" i="1"/>
  <c r="I2430" i="1"/>
  <c r="J2430" i="1" s="1"/>
  <c r="B2430" i="1"/>
  <c r="I2429" i="1"/>
  <c r="J2429" i="1" s="1"/>
  <c r="B2429" i="1"/>
  <c r="I2428" i="1"/>
  <c r="J2428" i="1" s="1"/>
  <c r="B2428" i="1"/>
  <c r="J2427" i="1"/>
  <c r="I2427" i="1"/>
  <c r="B2427" i="1"/>
  <c r="J2426" i="1"/>
  <c r="I2426" i="1"/>
  <c r="B2426" i="1"/>
  <c r="I2425" i="1"/>
  <c r="J2425" i="1" s="1"/>
  <c r="B2425" i="1"/>
  <c r="I2424" i="1"/>
  <c r="J2424" i="1" s="1"/>
  <c r="B2424" i="1"/>
  <c r="J2423" i="1"/>
  <c r="I2423" i="1"/>
  <c r="B2423" i="1"/>
  <c r="I2422" i="1"/>
  <c r="J2422" i="1" s="1"/>
  <c r="B2422" i="1"/>
  <c r="J2421" i="1"/>
  <c r="I2421" i="1"/>
  <c r="B2421" i="1"/>
  <c r="I2420" i="1"/>
  <c r="J2420" i="1" s="1"/>
  <c r="B2420" i="1"/>
  <c r="I2419" i="1"/>
  <c r="J2419" i="1" s="1"/>
  <c r="B2419" i="1"/>
  <c r="J2418" i="1"/>
  <c r="I2418" i="1"/>
  <c r="B2418" i="1"/>
  <c r="J2417" i="1"/>
  <c r="I2417" i="1"/>
  <c r="B2417" i="1"/>
  <c r="I2416" i="1"/>
  <c r="J2416" i="1" s="1"/>
  <c r="B2416" i="1"/>
  <c r="J2415" i="1"/>
  <c r="I2415" i="1"/>
  <c r="B2415" i="1"/>
  <c r="J2414" i="1"/>
  <c r="I2414" i="1"/>
  <c r="B2414" i="1"/>
  <c r="I2413" i="1"/>
  <c r="J2413" i="1" s="1"/>
  <c r="B2413" i="1"/>
  <c r="I2412" i="1"/>
  <c r="J2412" i="1" s="1"/>
  <c r="B2412" i="1"/>
  <c r="I2411" i="1"/>
  <c r="J2411" i="1" s="1"/>
  <c r="B2411" i="1"/>
  <c r="I2410" i="1"/>
  <c r="J2410" i="1" s="1"/>
  <c r="B2410" i="1"/>
  <c r="I2409" i="1"/>
  <c r="J2409" i="1" s="1"/>
  <c r="B2409" i="1"/>
  <c r="I2408" i="1"/>
  <c r="J2408" i="1" s="1"/>
  <c r="B2408" i="1"/>
  <c r="J2407" i="1"/>
  <c r="I2407" i="1"/>
  <c r="B2407" i="1"/>
  <c r="I2406" i="1"/>
  <c r="J2406" i="1" s="1"/>
  <c r="B2406" i="1"/>
  <c r="J2405" i="1"/>
  <c r="I2405" i="1"/>
  <c r="B2405" i="1"/>
  <c r="I2404" i="1"/>
  <c r="J2404" i="1" s="1"/>
  <c r="B2404" i="1"/>
  <c r="I2403" i="1"/>
  <c r="J2403" i="1" s="1"/>
  <c r="B2403" i="1"/>
  <c r="J2402" i="1"/>
  <c r="I2402" i="1"/>
  <c r="B2402" i="1"/>
  <c r="I2401" i="1"/>
  <c r="J2401" i="1" s="1"/>
  <c r="B2401" i="1"/>
  <c r="I2400" i="1"/>
  <c r="J2400" i="1" s="1"/>
  <c r="B2400" i="1"/>
  <c r="J2399" i="1"/>
  <c r="I2399" i="1"/>
  <c r="B2399" i="1"/>
  <c r="I2398" i="1"/>
  <c r="J2398" i="1" s="1"/>
  <c r="B2398" i="1"/>
  <c r="I2397" i="1"/>
  <c r="J2397" i="1" s="1"/>
  <c r="B2397" i="1"/>
  <c r="I2396" i="1"/>
  <c r="J2396" i="1" s="1"/>
  <c r="B2396" i="1"/>
  <c r="J2395" i="1"/>
  <c r="I2395" i="1"/>
  <c r="B2395" i="1"/>
  <c r="J2394" i="1"/>
  <c r="I2394" i="1"/>
  <c r="B2394" i="1"/>
  <c r="I2393" i="1"/>
  <c r="J2393" i="1" s="1"/>
  <c r="B2393" i="1"/>
  <c r="I2392" i="1"/>
  <c r="J2392" i="1" s="1"/>
  <c r="B2392" i="1"/>
  <c r="J2391" i="1"/>
  <c r="I2391" i="1"/>
  <c r="B2391" i="1"/>
  <c r="I2390" i="1"/>
  <c r="J2390" i="1" s="1"/>
  <c r="B2390" i="1"/>
  <c r="J2389" i="1"/>
  <c r="I2389" i="1"/>
  <c r="B2389" i="1"/>
  <c r="I2388" i="1"/>
  <c r="J2388" i="1" s="1"/>
  <c r="B2388" i="1"/>
  <c r="I2387" i="1"/>
  <c r="J2387" i="1" s="1"/>
  <c r="B2387" i="1"/>
  <c r="J2386" i="1"/>
  <c r="I2386" i="1"/>
  <c r="B2386" i="1"/>
  <c r="I2385" i="1"/>
  <c r="J2385" i="1" s="1"/>
  <c r="B2385" i="1"/>
  <c r="I2384" i="1"/>
  <c r="J2384" i="1" s="1"/>
  <c r="B2384" i="1"/>
  <c r="J2383" i="1"/>
  <c r="I2383" i="1"/>
  <c r="B2383" i="1"/>
  <c r="I2382" i="1"/>
  <c r="J2382" i="1" s="1"/>
  <c r="B2382" i="1"/>
  <c r="I2381" i="1"/>
  <c r="J2381" i="1" s="1"/>
  <c r="B2381" i="1"/>
  <c r="I2380" i="1"/>
  <c r="J2380" i="1" s="1"/>
  <c r="B2380" i="1"/>
  <c r="J2379" i="1"/>
  <c r="I2379" i="1"/>
  <c r="B2379" i="1"/>
  <c r="I2378" i="1"/>
  <c r="J2378" i="1" s="1"/>
  <c r="B2378" i="1"/>
  <c r="I2377" i="1"/>
  <c r="J2377" i="1" s="1"/>
  <c r="B2377" i="1"/>
  <c r="I2376" i="1"/>
  <c r="J2376" i="1" s="1"/>
  <c r="B2376" i="1"/>
  <c r="J2375" i="1"/>
  <c r="I2375" i="1"/>
  <c r="B2375" i="1"/>
  <c r="J2374" i="1"/>
  <c r="I2374" i="1"/>
  <c r="B2374" i="1"/>
  <c r="J2373" i="1"/>
  <c r="I2373" i="1"/>
  <c r="B2373" i="1"/>
  <c r="I2372" i="1"/>
  <c r="J2372" i="1" s="1"/>
  <c r="B2372" i="1"/>
  <c r="J2371" i="1"/>
  <c r="I2371" i="1"/>
  <c r="B2371" i="1"/>
  <c r="J2370" i="1"/>
  <c r="I2370" i="1"/>
  <c r="B2370" i="1"/>
  <c r="I2369" i="1"/>
  <c r="J2369" i="1" s="1"/>
  <c r="B2369" i="1"/>
  <c r="I2368" i="1"/>
  <c r="J2368" i="1" s="1"/>
  <c r="B2368" i="1"/>
  <c r="J2367" i="1"/>
  <c r="I2367" i="1"/>
  <c r="B2367" i="1"/>
  <c r="I2366" i="1"/>
  <c r="J2366" i="1" s="1"/>
  <c r="B2366" i="1"/>
  <c r="I2365" i="1"/>
  <c r="J2365" i="1" s="1"/>
  <c r="B2365" i="1"/>
  <c r="I2364" i="1"/>
  <c r="J2364" i="1" s="1"/>
  <c r="B2364" i="1"/>
  <c r="J2363" i="1"/>
  <c r="I2363" i="1"/>
  <c r="B2363" i="1"/>
  <c r="J2362" i="1"/>
  <c r="I2362" i="1"/>
  <c r="B2362" i="1"/>
  <c r="I2361" i="1"/>
  <c r="J2361" i="1" s="1"/>
  <c r="B2361" i="1"/>
  <c r="I2360" i="1"/>
  <c r="J2360" i="1" s="1"/>
  <c r="B2360" i="1"/>
  <c r="I2359" i="1"/>
  <c r="J2359" i="1" s="1"/>
  <c r="B2359" i="1"/>
  <c r="I2358" i="1"/>
  <c r="J2358" i="1" s="1"/>
  <c r="B2358" i="1"/>
  <c r="J2357" i="1"/>
  <c r="I2357" i="1"/>
  <c r="B2357" i="1"/>
  <c r="I2356" i="1"/>
  <c r="J2356" i="1" s="1"/>
  <c r="B2356" i="1"/>
  <c r="I2355" i="1"/>
  <c r="J2355" i="1" s="1"/>
  <c r="B2355" i="1"/>
  <c r="J2354" i="1"/>
  <c r="I2354" i="1"/>
  <c r="B2354" i="1"/>
  <c r="J2353" i="1"/>
  <c r="I2353" i="1"/>
  <c r="B2353" i="1"/>
  <c r="I2352" i="1"/>
  <c r="J2352" i="1" s="1"/>
  <c r="B2352" i="1"/>
  <c r="J2351" i="1"/>
  <c r="I2351" i="1"/>
  <c r="B2351" i="1"/>
  <c r="J2350" i="1"/>
  <c r="I2350" i="1"/>
  <c r="B2350" i="1"/>
  <c r="I2349" i="1"/>
  <c r="J2349" i="1" s="1"/>
  <c r="B2349" i="1"/>
  <c r="I2348" i="1"/>
  <c r="J2348" i="1" s="1"/>
  <c r="B2348" i="1"/>
  <c r="J2347" i="1"/>
  <c r="I2347" i="1"/>
  <c r="B2347" i="1"/>
  <c r="I2346" i="1"/>
  <c r="J2346" i="1" s="1"/>
  <c r="B2346" i="1"/>
  <c r="I2345" i="1"/>
  <c r="J2345" i="1" s="1"/>
  <c r="B2345" i="1"/>
  <c r="I2344" i="1"/>
  <c r="J2344" i="1" s="1"/>
  <c r="B2344" i="1"/>
  <c r="J2343" i="1"/>
  <c r="I2343" i="1"/>
  <c r="B2343" i="1"/>
  <c r="J2342" i="1"/>
  <c r="I2342" i="1"/>
  <c r="B2342" i="1"/>
  <c r="J2341" i="1"/>
  <c r="I2341" i="1"/>
  <c r="B2341" i="1"/>
  <c r="I2340" i="1"/>
  <c r="J2340" i="1" s="1"/>
  <c r="B2340" i="1"/>
  <c r="J2339" i="1"/>
  <c r="I2339" i="1"/>
  <c r="B2339" i="1"/>
  <c r="J2338" i="1"/>
  <c r="I2338" i="1"/>
  <c r="B2338" i="1"/>
  <c r="I2337" i="1"/>
  <c r="J2337" i="1" s="1"/>
  <c r="B2337" i="1"/>
  <c r="I2336" i="1"/>
  <c r="J2336" i="1" s="1"/>
  <c r="B2336" i="1"/>
  <c r="I2335" i="1"/>
  <c r="J2335" i="1" s="1"/>
  <c r="B2335" i="1"/>
  <c r="I2334" i="1"/>
  <c r="J2334" i="1" s="1"/>
  <c r="B2334" i="1"/>
  <c r="I2333" i="1"/>
  <c r="J2333" i="1" s="1"/>
  <c r="B2333" i="1"/>
  <c r="I2332" i="1"/>
  <c r="J2332" i="1" s="1"/>
  <c r="B2332" i="1"/>
  <c r="J2331" i="1"/>
  <c r="I2331" i="1"/>
  <c r="B2331" i="1"/>
  <c r="I2330" i="1"/>
  <c r="J2330" i="1" s="1"/>
  <c r="B2330" i="1"/>
  <c r="I2329" i="1"/>
  <c r="J2329" i="1" s="1"/>
  <c r="B2329" i="1"/>
  <c r="I2328" i="1"/>
  <c r="J2328" i="1" s="1"/>
  <c r="B2328" i="1"/>
  <c r="J2327" i="1"/>
  <c r="I2327" i="1"/>
  <c r="B2327" i="1"/>
  <c r="I2326" i="1"/>
  <c r="J2326" i="1" s="1"/>
  <c r="B2326" i="1"/>
  <c r="J2325" i="1"/>
  <c r="I2325" i="1"/>
  <c r="B2325" i="1"/>
  <c r="I2324" i="1"/>
  <c r="J2324" i="1" s="1"/>
  <c r="B2324" i="1"/>
  <c r="I2323" i="1"/>
  <c r="J2323" i="1" s="1"/>
  <c r="B2323" i="1"/>
  <c r="J2322" i="1"/>
  <c r="I2322" i="1"/>
  <c r="B2322" i="1"/>
  <c r="J2321" i="1"/>
  <c r="I2321" i="1"/>
  <c r="B2321" i="1"/>
  <c r="I2320" i="1"/>
  <c r="J2320" i="1" s="1"/>
  <c r="B2320" i="1"/>
  <c r="J2319" i="1"/>
  <c r="I2319" i="1"/>
  <c r="B2319" i="1"/>
  <c r="I2318" i="1"/>
  <c r="J2318" i="1" s="1"/>
  <c r="B2318" i="1"/>
  <c r="I2317" i="1"/>
  <c r="J2317" i="1" s="1"/>
  <c r="B2317" i="1"/>
  <c r="I2316" i="1"/>
  <c r="J2316" i="1" s="1"/>
  <c r="B2316" i="1"/>
  <c r="J2315" i="1"/>
  <c r="I2315" i="1"/>
  <c r="B2315" i="1"/>
  <c r="I2314" i="1"/>
  <c r="J2314" i="1" s="1"/>
  <c r="B2314" i="1"/>
  <c r="I2313" i="1"/>
  <c r="J2313" i="1" s="1"/>
  <c r="B2313" i="1"/>
  <c r="I2312" i="1"/>
  <c r="J2312" i="1" s="1"/>
  <c r="B2312" i="1"/>
  <c r="J2311" i="1"/>
  <c r="I2311" i="1"/>
  <c r="B2311" i="1"/>
  <c r="J2310" i="1"/>
  <c r="I2310" i="1"/>
  <c r="B2310" i="1"/>
  <c r="I2309" i="1"/>
  <c r="J2309" i="1" s="1"/>
  <c r="B2309" i="1"/>
  <c r="I2308" i="1"/>
  <c r="J2308" i="1" s="1"/>
  <c r="B2308" i="1"/>
  <c r="J2307" i="1"/>
  <c r="I2307" i="1"/>
  <c r="B2307" i="1"/>
  <c r="I2306" i="1"/>
  <c r="J2306" i="1" s="1"/>
  <c r="B2306" i="1"/>
  <c r="I2305" i="1"/>
  <c r="J2305" i="1" s="1"/>
  <c r="B2305" i="1"/>
  <c r="I2304" i="1"/>
  <c r="J2304" i="1" s="1"/>
  <c r="B2304" i="1"/>
  <c r="J2303" i="1"/>
  <c r="I2303" i="1"/>
  <c r="B2303" i="1"/>
  <c r="I2302" i="1"/>
  <c r="J2302" i="1" s="1"/>
  <c r="B2302" i="1"/>
  <c r="I2301" i="1"/>
  <c r="J2301" i="1" s="1"/>
  <c r="B2301" i="1"/>
  <c r="I2300" i="1"/>
  <c r="J2300" i="1" s="1"/>
  <c r="B2300" i="1"/>
  <c r="J2299" i="1"/>
  <c r="I2299" i="1"/>
  <c r="B2299" i="1"/>
  <c r="J2298" i="1"/>
  <c r="I2298" i="1"/>
  <c r="B2298" i="1"/>
  <c r="I2297" i="1"/>
  <c r="J2297" i="1" s="1"/>
  <c r="B2297" i="1"/>
  <c r="I2296" i="1"/>
  <c r="J2296" i="1" s="1"/>
  <c r="B2296" i="1"/>
  <c r="J2295" i="1"/>
  <c r="I2295" i="1"/>
  <c r="B2295" i="1"/>
  <c r="I2294" i="1"/>
  <c r="J2294" i="1" s="1"/>
  <c r="B2294" i="1"/>
  <c r="J2293" i="1"/>
  <c r="I2293" i="1"/>
  <c r="B2293" i="1"/>
  <c r="I2292" i="1"/>
  <c r="J2292" i="1" s="1"/>
  <c r="B2292" i="1"/>
  <c r="I2291" i="1"/>
  <c r="J2291" i="1" s="1"/>
  <c r="B2291" i="1"/>
  <c r="J2290" i="1"/>
  <c r="I2290" i="1"/>
  <c r="B2290" i="1"/>
  <c r="J2289" i="1"/>
  <c r="I2289" i="1"/>
  <c r="B2289" i="1"/>
  <c r="I2288" i="1"/>
  <c r="J2288" i="1" s="1"/>
  <c r="B2288" i="1"/>
  <c r="J2287" i="1"/>
  <c r="I2287" i="1"/>
  <c r="B2287" i="1"/>
  <c r="J2286" i="1"/>
  <c r="I2286" i="1"/>
  <c r="B2286" i="1"/>
  <c r="I2285" i="1"/>
  <c r="J2285" i="1" s="1"/>
  <c r="B2285" i="1"/>
  <c r="I2284" i="1"/>
  <c r="J2284" i="1" s="1"/>
  <c r="B2284" i="1"/>
  <c r="J2283" i="1"/>
  <c r="I2283" i="1"/>
  <c r="B2283" i="1"/>
  <c r="I2282" i="1"/>
  <c r="J2282" i="1" s="1"/>
  <c r="B2282" i="1"/>
  <c r="I2281" i="1"/>
  <c r="J2281" i="1" s="1"/>
  <c r="B2281" i="1"/>
  <c r="I2280" i="1"/>
  <c r="J2280" i="1" s="1"/>
  <c r="B2280" i="1"/>
  <c r="J2279" i="1"/>
  <c r="I2279" i="1"/>
  <c r="B2279" i="1"/>
  <c r="J2278" i="1"/>
  <c r="I2278" i="1"/>
  <c r="B2278" i="1"/>
  <c r="J2277" i="1"/>
  <c r="I2277" i="1"/>
  <c r="B2277" i="1"/>
  <c r="I2276" i="1"/>
  <c r="J2276" i="1" s="1"/>
  <c r="B2276" i="1"/>
  <c r="J2275" i="1"/>
  <c r="I2275" i="1"/>
  <c r="B2275" i="1"/>
  <c r="J2274" i="1"/>
  <c r="I2274" i="1"/>
  <c r="B2274" i="1"/>
  <c r="I2273" i="1"/>
  <c r="J2273" i="1" s="1"/>
  <c r="B2273" i="1"/>
  <c r="I2272" i="1"/>
  <c r="J2272" i="1" s="1"/>
  <c r="B2272" i="1"/>
  <c r="J2271" i="1"/>
  <c r="I2271" i="1"/>
  <c r="B2271" i="1"/>
  <c r="I2270" i="1"/>
  <c r="J2270" i="1" s="1"/>
  <c r="B2270" i="1"/>
  <c r="I2269" i="1"/>
  <c r="J2269" i="1" s="1"/>
  <c r="B2269" i="1"/>
  <c r="I2268" i="1"/>
  <c r="J2268" i="1" s="1"/>
  <c r="B2268" i="1"/>
  <c r="J2267" i="1"/>
  <c r="I2267" i="1"/>
  <c r="B2267" i="1"/>
  <c r="I2266" i="1"/>
  <c r="J2266" i="1" s="1"/>
  <c r="B2266" i="1"/>
  <c r="I2265" i="1"/>
  <c r="J2265" i="1" s="1"/>
  <c r="B2265" i="1"/>
  <c r="I2264" i="1"/>
  <c r="J2264" i="1" s="1"/>
  <c r="B2264" i="1"/>
  <c r="J2263" i="1"/>
  <c r="I2263" i="1"/>
  <c r="B2263" i="1"/>
  <c r="I2262" i="1"/>
  <c r="J2262" i="1" s="1"/>
  <c r="B2262" i="1"/>
  <c r="J2261" i="1"/>
  <c r="I2261" i="1"/>
  <c r="B2261" i="1"/>
  <c r="I2260" i="1"/>
  <c r="J2260" i="1" s="1"/>
  <c r="B2260" i="1"/>
  <c r="I2259" i="1"/>
  <c r="J2259" i="1" s="1"/>
  <c r="B2259" i="1"/>
  <c r="J2258" i="1"/>
  <c r="I2258" i="1"/>
  <c r="B2258" i="1"/>
  <c r="I2257" i="1"/>
  <c r="J2257" i="1" s="1"/>
  <c r="B2257" i="1"/>
  <c r="I2256" i="1"/>
  <c r="J2256" i="1" s="1"/>
  <c r="B2256" i="1"/>
  <c r="J2255" i="1"/>
  <c r="I2255" i="1"/>
  <c r="B2255" i="1"/>
  <c r="I2254" i="1"/>
  <c r="J2254" i="1" s="1"/>
  <c r="B2254" i="1"/>
  <c r="I2253" i="1"/>
  <c r="J2253" i="1" s="1"/>
  <c r="B2253" i="1"/>
  <c r="I2252" i="1"/>
  <c r="J2252" i="1" s="1"/>
  <c r="B2252" i="1"/>
  <c r="J2251" i="1"/>
  <c r="I2251" i="1"/>
  <c r="B2251" i="1"/>
  <c r="I2250" i="1"/>
  <c r="J2250" i="1" s="1"/>
  <c r="B2250" i="1"/>
  <c r="I2249" i="1"/>
  <c r="J2249" i="1" s="1"/>
  <c r="B2249" i="1"/>
  <c r="I2248" i="1"/>
  <c r="J2248" i="1" s="1"/>
  <c r="B2248" i="1"/>
  <c r="J2247" i="1"/>
  <c r="I2247" i="1"/>
  <c r="B2247" i="1"/>
  <c r="I2246" i="1"/>
  <c r="J2246" i="1" s="1"/>
  <c r="B2246" i="1"/>
  <c r="J2245" i="1"/>
  <c r="I2245" i="1"/>
  <c r="B2245" i="1"/>
  <c r="I2244" i="1"/>
  <c r="J2244" i="1" s="1"/>
  <c r="B2244" i="1"/>
  <c r="I2243" i="1"/>
  <c r="J2243" i="1" s="1"/>
  <c r="B2243" i="1"/>
  <c r="J2242" i="1"/>
  <c r="I2242" i="1"/>
  <c r="B2242" i="1"/>
  <c r="I2241" i="1"/>
  <c r="J2241" i="1" s="1"/>
  <c r="B2241" i="1"/>
  <c r="I2240" i="1"/>
  <c r="J2240" i="1" s="1"/>
  <c r="B2240" i="1"/>
  <c r="J2239" i="1"/>
  <c r="I2239" i="1"/>
  <c r="B2239" i="1"/>
  <c r="I2238" i="1"/>
  <c r="J2238" i="1" s="1"/>
  <c r="B2238" i="1"/>
  <c r="I2237" i="1"/>
  <c r="J2237" i="1" s="1"/>
  <c r="B2237" i="1"/>
  <c r="I2236" i="1"/>
  <c r="J2236" i="1" s="1"/>
  <c r="B2236" i="1"/>
  <c r="J2235" i="1"/>
  <c r="I2235" i="1"/>
  <c r="B2235" i="1"/>
  <c r="I2234" i="1"/>
  <c r="J2234" i="1" s="1"/>
  <c r="B2234" i="1"/>
  <c r="I2233" i="1"/>
  <c r="J2233" i="1" s="1"/>
  <c r="B2233" i="1"/>
  <c r="I2232" i="1"/>
  <c r="J2232" i="1" s="1"/>
  <c r="B2232" i="1"/>
  <c r="J2231" i="1"/>
  <c r="I2231" i="1"/>
  <c r="B2231" i="1"/>
  <c r="I2230" i="1"/>
  <c r="J2230" i="1" s="1"/>
  <c r="B2230" i="1"/>
  <c r="J2229" i="1"/>
  <c r="I2229" i="1"/>
  <c r="B2229" i="1"/>
  <c r="I2228" i="1"/>
  <c r="J2228" i="1" s="1"/>
  <c r="B2228" i="1"/>
  <c r="I2227" i="1"/>
  <c r="J2227" i="1" s="1"/>
  <c r="B2227" i="1"/>
  <c r="J2226" i="1"/>
  <c r="I2226" i="1"/>
  <c r="B2226" i="1"/>
  <c r="I2225" i="1"/>
  <c r="J2225" i="1" s="1"/>
  <c r="B2225" i="1"/>
  <c r="I2224" i="1"/>
  <c r="J2224" i="1" s="1"/>
  <c r="B2224" i="1"/>
  <c r="J2223" i="1"/>
  <c r="I2223" i="1"/>
  <c r="B2223" i="1"/>
  <c r="I2222" i="1"/>
  <c r="J2222" i="1" s="1"/>
  <c r="B2222" i="1"/>
  <c r="I2221" i="1"/>
  <c r="J2221" i="1" s="1"/>
  <c r="B2221" i="1"/>
  <c r="I2220" i="1"/>
  <c r="J2220" i="1" s="1"/>
  <c r="B2220" i="1"/>
  <c r="J2219" i="1"/>
  <c r="I2219" i="1"/>
  <c r="B2219" i="1"/>
  <c r="I2218" i="1"/>
  <c r="J2218" i="1" s="1"/>
  <c r="B2218" i="1"/>
  <c r="I2217" i="1"/>
  <c r="J2217" i="1" s="1"/>
  <c r="B2217" i="1"/>
  <c r="I2216" i="1"/>
  <c r="J2216" i="1" s="1"/>
  <c r="B2216" i="1"/>
  <c r="J2215" i="1"/>
  <c r="I2215" i="1"/>
  <c r="B2215" i="1"/>
  <c r="I2214" i="1"/>
  <c r="J2214" i="1" s="1"/>
  <c r="B2214" i="1"/>
  <c r="J2213" i="1"/>
  <c r="I2213" i="1"/>
  <c r="B2213" i="1"/>
  <c r="I2212" i="1"/>
  <c r="J2212" i="1" s="1"/>
  <c r="B2212" i="1"/>
  <c r="I2211" i="1"/>
  <c r="J2211" i="1" s="1"/>
  <c r="B2211" i="1"/>
  <c r="J2210" i="1"/>
  <c r="I2210" i="1"/>
  <c r="B2210" i="1"/>
  <c r="I2209" i="1"/>
  <c r="J2209" i="1" s="1"/>
  <c r="B2209" i="1"/>
  <c r="I2208" i="1"/>
  <c r="J2208" i="1" s="1"/>
  <c r="B2208" i="1"/>
  <c r="J2207" i="1"/>
  <c r="I2207" i="1"/>
  <c r="B2207" i="1"/>
  <c r="I2206" i="1"/>
  <c r="J2206" i="1" s="1"/>
  <c r="B2206" i="1"/>
  <c r="I2205" i="1"/>
  <c r="J2205" i="1" s="1"/>
  <c r="B2205" i="1"/>
  <c r="I2204" i="1"/>
  <c r="J2204" i="1" s="1"/>
  <c r="B2204" i="1"/>
  <c r="J2203" i="1"/>
  <c r="I2203" i="1"/>
  <c r="B2203" i="1"/>
  <c r="I2202" i="1"/>
  <c r="J2202" i="1" s="1"/>
  <c r="B2202" i="1"/>
  <c r="I2201" i="1"/>
  <c r="J2201" i="1" s="1"/>
  <c r="B2201" i="1"/>
  <c r="I2200" i="1"/>
  <c r="J2200" i="1" s="1"/>
  <c r="B2200" i="1"/>
  <c r="J2199" i="1"/>
  <c r="I2199" i="1"/>
  <c r="B2199" i="1"/>
  <c r="I2198" i="1"/>
  <c r="J2198" i="1" s="1"/>
  <c r="B2198" i="1"/>
  <c r="J2197" i="1"/>
  <c r="I2197" i="1"/>
  <c r="B2197" i="1"/>
  <c r="I2196" i="1"/>
  <c r="J2196" i="1" s="1"/>
  <c r="B2196" i="1"/>
  <c r="I2195" i="1"/>
  <c r="J2195" i="1" s="1"/>
  <c r="B2195" i="1"/>
  <c r="J2194" i="1"/>
  <c r="I2194" i="1"/>
  <c r="B2194" i="1"/>
  <c r="I2193" i="1"/>
  <c r="J2193" i="1" s="1"/>
  <c r="B2193" i="1"/>
  <c r="I2192" i="1"/>
  <c r="J2192" i="1" s="1"/>
  <c r="B2192" i="1"/>
  <c r="J2191" i="1"/>
  <c r="I2191" i="1"/>
  <c r="B2191" i="1"/>
  <c r="I2190" i="1"/>
  <c r="J2190" i="1" s="1"/>
  <c r="B2190" i="1"/>
  <c r="I2189" i="1"/>
  <c r="J2189" i="1" s="1"/>
  <c r="B2189" i="1"/>
  <c r="I2188" i="1"/>
  <c r="J2188" i="1" s="1"/>
  <c r="B2188" i="1"/>
  <c r="J2187" i="1"/>
  <c r="I2187" i="1"/>
  <c r="B2187" i="1"/>
  <c r="I2186" i="1"/>
  <c r="J2186" i="1" s="1"/>
  <c r="B2186" i="1"/>
  <c r="I2185" i="1"/>
  <c r="J2185" i="1" s="1"/>
  <c r="B2185" i="1"/>
  <c r="I2184" i="1"/>
  <c r="J2184" i="1" s="1"/>
  <c r="B2184" i="1"/>
  <c r="J2183" i="1"/>
  <c r="I2183" i="1"/>
  <c r="B2183" i="1"/>
  <c r="I2182" i="1"/>
  <c r="J2182" i="1" s="1"/>
  <c r="B2182" i="1"/>
  <c r="J2181" i="1"/>
  <c r="I2181" i="1"/>
  <c r="B2181" i="1"/>
  <c r="I2180" i="1"/>
  <c r="J2180" i="1" s="1"/>
  <c r="B2180" i="1"/>
  <c r="I2179" i="1"/>
  <c r="J2179" i="1" s="1"/>
  <c r="B2179" i="1"/>
  <c r="J2178" i="1"/>
  <c r="I2178" i="1"/>
  <c r="B2178" i="1"/>
  <c r="I2177" i="1"/>
  <c r="J2177" i="1" s="1"/>
  <c r="B2177" i="1"/>
  <c r="I2176" i="1"/>
  <c r="J2176" i="1" s="1"/>
  <c r="B2176" i="1"/>
  <c r="J2175" i="1"/>
  <c r="I2175" i="1"/>
  <c r="B2175" i="1"/>
  <c r="I2174" i="1"/>
  <c r="J2174" i="1" s="1"/>
  <c r="B2174" i="1"/>
  <c r="I2173" i="1"/>
  <c r="J2173" i="1" s="1"/>
  <c r="B2173" i="1"/>
  <c r="I2172" i="1"/>
  <c r="J2172" i="1" s="1"/>
  <c r="B2172" i="1"/>
  <c r="J2171" i="1"/>
  <c r="I2171" i="1"/>
  <c r="B2171" i="1"/>
  <c r="I2170" i="1"/>
  <c r="J2170" i="1" s="1"/>
  <c r="B2170" i="1"/>
  <c r="I2169" i="1"/>
  <c r="J2169" i="1" s="1"/>
  <c r="B2169" i="1"/>
  <c r="I2168" i="1"/>
  <c r="J2168" i="1" s="1"/>
  <c r="B2168" i="1"/>
  <c r="J2167" i="1"/>
  <c r="I2167" i="1"/>
  <c r="B2167" i="1"/>
  <c r="I2166" i="1"/>
  <c r="J2166" i="1" s="1"/>
  <c r="B2166" i="1"/>
  <c r="J2165" i="1"/>
  <c r="I2165" i="1"/>
  <c r="B2165" i="1"/>
  <c r="I2164" i="1"/>
  <c r="J2164" i="1" s="1"/>
  <c r="B2164" i="1"/>
  <c r="I2163" i="1"/>
  <c r="J2163" i="1" s="1"/>
  <c r="B2163" i="1"/>
  <c r="J2162" i="1"/>
  <c r="I2162" i="1"/>
  <c r="B2162" i="1"/>
  <c r="I2161" i="1"/>
  <c r="J2161" i="1" s="1"/>
  <c r="B2161" i="1"/>
  <c r="I2160" i="1"/>
  <c r="J2160" i="1" s="1"/>
  <c r="B2160" i="1"/>
  <c r="J2159" i="1"/>
  <c r="I2159" i="1"/>
  <c r="B2159" i="1"/>
  <c r="I2158" i="1"/>
  <c r="J2158" i="1" s="1"/>
  <c r="B2158" i="1"/>
  <c r="I2157" i="1"/>
  <c r="J2157" i="1" s="1"/>
  <c r="B2157" i="1"/>
  <c r="I2156" i="1"/>
  <c r="J2156" i="1" s="1"/>
  <c r="B2156" i="1"/>
  <c r="J2155" i="1"/>
  <c r="I2155" i="1"/>
  <c r="B2155" i="1"/>
  <c r="I2154" i="1"/>
  <c r="J2154" i="1" s="1"/>
  <c r="B2154" i="1"/>
  <c r="I2153" i="1"/>
  <c r="J2153" i="1" s="1"/>
  <c r="B2153" i="1"/>
  <c r="I2152" i="1"/>
  <c r="J2152" i="1" s="1"/>
  <c r="B2152" i="1"/>
  <c r="J2151" i="1"/>
  <c r="I2151" i="1"/>
  <c r="B2151" i="1"/>
  <c r="I2150" i="1"/>
  <c r="J2150" i="1" s="1"/>
  <c r="B2150" i="1"/>
  <c r="J2149" i="1"/>
  <c r="I2149" i="1"/>
  <c r="B2149" i="1"/>
  <c r="I2148" i="1"/>
  <c r="J2148" i="1" s="1"/>
  <c r="B2148" i="1"/>
  <c r="I2147" i="1"/>
  <c r="J2147" i="1" s="1"/>
  <c r="B2147" i="1"/>
  <c r="J2146" i="1"/>
  <c r="I2146" i="1"/>
  <c r="B2146" i="1"/>
  <c r="I2145" i="1"/>
  <c r="J2145" i="1" s="1"/>
  <c r="B2145" i="1"/>
  <c r="I2144" i="1"/>
  <c r="J2144" i="1" s="1"/>
  <c r="B2144" i="1"/>
  <c r="J2143" i="1"/>
  <c r="I2143" i="1"/>
  <c r="B2143" i="1"/>
  <c r="I2142" i="1"/>
  <c r="J2142" i="1" s="1"/>
  <c r="B2142" i="1"/>
  <c r="I2141" i="1"/>
  <c r="J2141" i="1" s="1"/>
  <c r="B2141" i="1"/>
  <c r="I2140" i="1"/>
  <c r="J2140" i="1" s="1"/>
  <c r="B2140" i="1"/>
  <c r="J2139" i="1"/>
  <c r="I2139" i="1"/>
  <c r="B2139" i="1"/>
  <c r="I2138" i="1"/>
  <c r="J2138" i="1" s="1"/>
  <c r="B2138" i="1"/>
  <c r="I2137" i="1"/>
  <c r="J2137" i="1" s="1"/>
  <c r="B2137" i="1"/>
  <c r="I2136" i="1"/>
  <c r="J2136" i="1" s="1"/>
  <c r="B2136" i="1"/>
  <c r="J2135" i="1"/>
  <c r="I2135" i="1"/>
  <c r="B2135" i="1"/>
  <c r="I2134" i="1"/>
  <c r="J2134" i="1" s="1"/>
  <c r="B2134" i="1"/>
  <c r="J2133" i="1"/>
  <c r="I2133" i="1"/>
  <c r="B2133" i="1"/>
  <c r="I2132" i="1"/>
  <c r="J2132" i="1" s="1"/>
  <c r="B2132" i="1"/>
  <c r="I2131" i="1"/>
  <c r="J2131" i="1" s="1"/>
  <c r="B2131" i="1"/>
  <c r="J2130" i="1"/>
  <c r="I2130" i="1"/>
  <c r="B2130" i="1"/>
  <c r="I2129" i="1"/>
  <c r="J2129" i="1" s="1"/>
  <c r="B2129" i="1"/>
  <c r="I2128" i="1"/>
  <c r="J2128" i="1" s="1"/>
  <c r="B2128" i="1"/>
  <c r="J2127" i="1"/>
  <c r="I2127" i="1"/>
  <c r="B2127" i="1"/>
  <c r="I2126" i="1"/>
  <c r="J2126" i="1" s="1"/>
  <c r="B2126" i="1"/>
  <c r="I2125" i="1"/>
  <c r="J2125" i="1" s="1"/>
  <c r="B2125" i="1"/>
  <c r="I2124" i="1"/>
  <c r="J2124" i="1" s="1"/>
  <c r="B2124" i="1"/>
  <c r="J2123" i="1"/>
  <c r="I2123" i="1"/>
  <c r="B2123" i="1"/>
  <c r="I2122" i="1"/>
  <c r="J2122" i="1" s="1"/>
  <c r="B2122" i="1"/>
  <c r="I2121" i="1"/>
  <c r="J2121" i="1" s="1"/>
  <c r="B2121" i="1"/>
  <c r="I2120" i="1"/>
  <c r="J2120" i="1" s="1"/>
  <c r="B2120" i="1"/>
  <c r="J2119" i="1"/>
  <c r="I2119" i="1"/>
  <c r="B2119" i="1"/>
  <c r="I2118" i="1"/>
  <c r="J2118" i="1" s="1"/>
  <c r="B2118" i="1"/>
  <c r="J2117" i="1"/>
  <c r="I2117" i="1"/>
  <c r="B2117" i="1"/>
  <c r="I2116" i="1"/>
  <c r="J2116" i="1" s="1"/>
  <c r="B2116" i="1"/>
  <c r="I2115" i="1"/>
  <c r="J2115" i="1" s="1"/>
  <c r="B2115" i="1"/>
  <c r="J2114" i="1"/>
  <c r="I2114" i="1"/>
  <c r="B2114" i="1"/>
  <c r="I2113" i="1"/>
  <c r="J2113" i="1" s="1"/>
  <c r="B2113" i="1"/>
  <c r="I2112" i="1"/>
  <c r="J2112" i="1" s="1"/>
  <c r="B2112" i="1"/>
  <c r="J2111" i="1"/>
  <c r="I2111" i="1"/>
  <c r="B2111" i="1"/>
  <c r="I2110" i="1"/>
  <c r="J2110" i="1" s="1"/>
  <c r="B2110" i="1"/>
  <c r="I2109" i="1"/>
  <c r="J2109" i="1" s="1"/>
  <c r="B2109" i="1"/>
  <c r="I2108" i="1"/>
  <c r="J2108" i="1" s="1"/>
  <c r="B2108" i="1"/>
  <c r="J2107" i="1"/>
  <c r="I2107" i="1"/>
  <c r="B2107" i="1"/>
  <c r="I2106" i="1"/>
  <c r="J2106" i="1" s="1"/>
  <c r="B2106" i="1"/>
  <c r="I2105" i="1"/>
  <c r="J2105" i="1" s="1"/>
  <c r="B2105" i="1"/>
  <c r="I2104" i="1"/>
  <c r="J2104" i="1" s="1"/>
  <c r="B2104" i="1"/>
  <c r="J2103" i="1"/>
  <c r="I2103" i="1"/>
  <c r="B2103" i="1"/>
  <c r="I2102" i="1"/>
  <c r="J2102" i="1" s="1"/>
  <c r="B2102" i="1"/>
  <c r="J2101" i="1"/>
  <c r="I2101" i="1"/>
  <c r="B2101" i="1"/>
  <c r="I2100" i="1"/>
  <c r="J2100" i="1" s="1"/>
  <c r="B2100" i="1"/>
  <c r="I2099" i="1"/>
  <c r="J2099" i="1" s="1"/>
  <c r="B2099" i="1"/>
  <c r="J2098" i="1"/>
  <c r="I2098" i="1"/>
  <c r="B2098" i="1"/>
  <c r="I2097" i="1"/>
  <c r="J2097" i="1" s="1"/>
  <c r="B2097" i="1"/>
  <c r="I2096" i="1"/>
  <c r="J2096" i="1" s="1"/>
  <c r="B2096" i="1"/>
  <c r="J2095" i="1"/>
  <c r="I2095" i="1"/>
  <c r="B2095" i="1"/>
  <c r="I2094" i="1"/>
  <c r="J2094" i="1" s="1"/>
  <c r="B2094" i="1"/>
  <c r="I2093" i="1"/>
  <c r="J2093" i="1" s="1"/>
  <c r="B2093" i="1"/>
  <c r="I2092" i="1"/>
  <c r="J2092" i="1" s="1"/>
  <c r="B2092" i="1"/>
  <c r="J2091" i="1"/>
  <c r="I2091" i="1"/>
  <c r="B2091" i="1"/>
  <c r="I2090" i="1"/>
  <c r="J2090" i="1" s="1"/>
  <c r="B2090" i="1"/>
  <c r="I2089" i="1"/>
  <c r="J2089" i="1" s="1"/>
  <c r="B2089" i="1"/>
  <c r="I2088" i="1"/>
  <c r="J2088" i="1" s="1"/>
  <c r="B2088" i="1"/>
  <c r="J2087" i="1"/>
  <c r="I2087" i="1"/>
  <c r="B2087" i="1"/>
  <c r="I2086" i="1"/>
  <c r="J2086" i="1" s="1"/>
  <c r="B2086" i="1"/>
  <c r="J2085" i="1"/>
  <c r="I2085" i="1"/>
  <c r="B2085" i="1"/>
  <c r="I2084" i="1"/>
  <c r="J2084" i="1" s="1"/>
  <c r="B2084" i="1"/>
  <c r="I2083" i="1"/>
  <c r="J2083" i="1" s="1"/>
  <c r="B2083" i="1"/>
  <c r="J2082" i="1"/>
  <c r="I2082" i="1"/>
  <c r="B2082" i="1"/>
  <c r="I2081" i="1"/>
  <c r="J2081" i="1" s="1"/>
  <c r="B2081" i="1"/>
  <c r="I2080" i="1"/>
  <c r="J2080" i="1" s="1"/>
  <c r="B2080" i="1"/>
  <c r="J2079" i="1"/>
  <c r="I2079" i="1"/>
  <c r="B2079" i="1"/>
  <c r="I2078" i="1"/>
  <c r="J2078" i="1" s="1"/>
  <c r="B2078" i="1"/>
  <c r="I2077" i="1"/>
  <c r="J2077" i="1" s="1"/>
  <c r="B2077" i="1"/>
  <c r="I2076" i="1"/>
  <c r="J2076" i="1" s="1"/>
  <c r="B2076" i="1"/>
  <c r="J2075" i="1"/>
  <c r="I2075" i="1"/>
  <c r="B2075" i="1"/>
  <c r="I2074" i="1"/>
  <c r="J2074" i="1" s="1"/>
  <c r="B2074" i="1"/>
  <c r="I2073" i="1"/>
  <c r="J2073" i="1" s="1"/>
  <c r="B2073" i="1"/>
  <c r="I2072" i="1"/>
  <c r="J2072" i="1" s="1"/>
  <c r="B2072" i="1"/>
  <c r="J2071" i="1"/>
  <c r="I2071" i="1"/>
  <c r="B2071" i="1"/>
  <c r="I2070" i="1"/>
  <c r="J2070" i="1" s="1"/>
  <c r="B2070" i="1"/>
  <c r="J2069" i="1"/>
  <c r="I2069" i="1"/>
  <c r="B2069" i="1"/>
  <c r="I2068" i="1"/>
  <c r="J2068" i="1" s="1"/>
  <c r="B2068" i="1"/>
  <c r="I2067" i="1"/>
  <c r="J2067" i="1" s="1"/>
  <c r="B2067" i="1"/>
  <c r="J2066" i="1"/>
  <c r="I2066" i="1"/>
  <c r="B2066" i="1"/>
  <c r="I2065" i="1"/>
  <c r="J2065" i="1" s="1"/>
  <c r="B2065" i="1"/>
  <c r="I2064" i="1"/>
  <c r="J2064" i="1" s="1"/>
  <c r="B2064" i="1"/>
  <c r="J2063" i="1"/>
  <c r="I2063" i="1"/>
  <c r="B2063" i="1"/>
  <c r="I2062" i="1"/>
  <c r="J2062" i="1" s="1"/>
  <c r="B2062" i="1"/>
  <c r="I2061" i="1"/>
  <c r="J2061" i="1" s="1"/>
  <c r="B2061" i="1"/>
  <c r="I2060" i="1"/>
  <c r="J2060" i="1" s="1"/>
  <c r="B2060" i="1"/>
  <c r="J2059" i="1"/>
  <c r="I2059" i="1"/>
  <c r="B2059" i="1"/>
  <c r="I2058" i="1"/>
  <c r="J2058" i="1" s="1"/>
  <c r="B2058" i="1"/>
  <c r="I2057" i="1"/>
  <c r="J2057" i="1" s="1"/>
  <c r="B2057" i="1"/>
  <c r="I2056" i="1"/>
  <c r="J2056" i="1" s="1"/>
  <c r="B2056" i="1"/>
  <c r="J2055" i="1"/>
  <c r="I2055" i="1"/>
  <c r="B2055" i="1"/>
  <c r="I2054" i="1"/>
  <c r="J2054" i="1" s="1"/>
  <c r="B2054" i="1"/>
  <c r="J2053" i="1"/>
  <c r="I2053" i="1"/>
  <c r="B2053" i="1"/>
  <c r="I2052" i="1"/>
  <c r="J2052" i="1" s="1"/>
  <c r="B2052" i="1"/>
  <c r="I2051" i="1"/>
  <c r="J2051" i="1" s="1"/>
  <c r="B2051" i="1"/>
  <c r="J2050" i="1"/>
  <c r="I2050" i="1"/>
  <c r="B2050" i="1"/>
  <c r="I2049" i="1"/>
  <c r="J2049" i="1" s="1"/>
  <c r="B2049" i="1"/>
  <c r="I2048" i="1"/>
  <c r="J2048" i="1" s="1"/>
  <c r="B2048" i="1"/>
  <c r="J2047" i="1"/>
  <c r="I2047" i="1"/>
  <c r="B2047" i="1"/>
  <c r="I2046" i="1"/>
  <c r="J2046" i="1" s="1"/>
  <c r="B2046" i="1"/>
  <c r="I2045" i="1"/>
  <c r="J2045" i="1" s="1"/>
  <c r="B2045" i="1"/>
  <c r="I2044" i="1"/>
  <c r="J2044" i="1" s="1"/>
  <c r="B2044" i="1"/>
  <c r="J2043" i="1"/>
  <c r="I2043" i="1"/>
  <c r="B2043" i="1"/>
  <c r="I2042" i="1"/>
  <c r="J2042" i="1" s="1"/>
  <c r="B2042" i="1"/>
  <c r="I2041" i="1"/>
  <c r="J2041" i="1" s="1"/>
  <c r="B2041" i="1"/>
  <c r="I2040" i="1"/>
  <c r="J2040" i="1" s="1"/>
  <c r="B2040" i="1"/>
  <c r="J2039" i="1"/>
  <c r="I2039" i="1"/>
  <c r="B2039" i="1"/>
  <c r="I2038" i="1"/>
  <c r="J2038" i="1" s="1"/>
  <c r="B2038" i="1"/>
  <c r="J2037" i="1"/>
  <c r="I2037" i="1"/>
  <c r="B2037" i="1"/>
  <c r="I2036" i="1"/>
  <c r="J2036" i="1" s="1"/>
  <c r="B2036" i="1"/>
  <c r="I2035" i="1"/>
  <c r="J2035" i="1" s="1"/>
  <c r="B2035" i="1"/>
  <c r="J2034" i="1"/>
  <c r="I2034" i="1"/>
  <c r="B2034" i="1"/>
  <c r="I2033" i="1"/>
  <c r="J2033" i="1" s="1"/>
  <c r="B2033" i="1"/>
  <c r="I2032" i="1"/>
  <c r="J2032" i="1" s="1"/>
  <c r="B2032" i="1"/>
  <c r="J2031" i="1"/>
  <c r="I2031" i="1"/>
  <c r="B2031" i="1"/>
  <c r="I2030" i="1"/>
  <c r="J2030" i="1" s="1"/>
  <c r="B2030" i="1"/>
  <c r="I2029" i="1"/>
  <c r="J2029" i="1" s="1"/>
  <c r="B2029" i="1"/>
  <c r="I2028" i="1"/>
  <c r="J2028" i="1" s="1"/>
  <c r="B2028" i="1"/>
  <c r="J2027" i="1"/>
  <c r="I2027" i="1"/>
  <c r="B2027" i="1"/>
  <c r="I2026" i="1"/>
  <c r="J2026" i="1" s="1"/>
  <c r="B2026" i="1"/>
  <c r="I2025" i="1"/>
  <c r="J2025" i="1" s="1"/>
  <c r="B2025" i="1"/>
  <c r="I2024" i="1"/>
  <c r="J2024" i="1" s="1"/>
  <c r="B2024" i="1"/>
  <c r="J2023" i="1"/>
  <c r="I2023" i="1"/>
  <c r="B2023" i="1"/>
  <c r="I2022" i="1"/>
  <c r="J2022" i="1" s="1"/>
  <c r="B2022" i="1"/>
  <c r="J2021" i="1"/>
  <c r="I2021" i="1"/>
  <c r="B2021" i="1"/>
  <c r="I2020" i="1"/>
  <c r="J2020" i="1" s="1"/>
  <c r="B2020" i="1"/>
  <c r="I2019" i="1"/>
  <c r="J2019" i="1" s="1"/>
  <c r="B2019" i="1"/>
  <c r="J2018" i="1"/>
  <c r="I2018" i="1"/>
  <c r="B2018" i="1"/>
  <c r="I2017" i="1"/>
  <c r="J2017" i="1" s="1"/>
  <c r="B2017" i="1"/>
  <c r="I2016" i="1"/>
  <c r="J2016" i="1" s="1"/>
  <c r="B2016" i="1"/>
  <c r="J2015" i="1"/>
  <c r="I2015" i="1"/>
  <c r="B2015" i="1"/>
  <c r="I2014" i="1"/>
  <c r="J2014" i="1" s="1"/>
  <c r="B2014" i="1"/>
  <c r="I2013" i="1"/>
  <c r="J2013" i="1" s="1"/>
  <c r="B2013" i="1"/>
  <c r="I2012" i="1"/>
  <c r="J2012" i="1" s="1"/>
  <c r="B2012" i="1"/>
  <c r="J2011" i="1"/>
  <c r="I2011" i="1"/>
  <c r="B2011" i="1"/>
  <c r="I2010" i="1"/>
  <c r="J2010" i="1" s="1"/>
  <c r="B2010" i="1"/>
  <c r="I2009" i="1"/>
  <c r="J2009" i="1" s="1"/>
  <c r="B2009" i="1"/>
  <c r="I2008" i="1"/>
  <c r="J2008" i="1" s="1"/>
  <c r="B2008" i="1"/>
  <c r="J2007" i="1"/>
  <c r="I2007" i="1"/>
  <c r="B2007" i="1"/>
  <c r="I2006" i="1"/>
  <c r="J2006" i="1" s="1"/>
  <c r="B2006" i="1"/>
  <c r="I2005" i="1"/>
  <c r="J2005" i="1" s="1"/>
  <c r="B2005" i="1"/>
  <c r="I2004" i="1"/>
  <c r="J2004" i="1" s="1"/>
  <c r="B2004" i="1"/>
  <c r="J2003" i="1"/>
  <c r="I2003" i="1"/>
  <c r="B2003" i="1"/>
  <c r="I2002" i="1"/>
  <c r="J2002" i="1" s="1"/>
  <c r="B2002" i="1"/>
  <c r="J2001" i="1"/>
  <c r="I2001" i="1"/>
  <c r="B2001" i="1"/>
  <c r="I2000" i="1"/>
  <c r="J2000" i="1" s="1"/>
  <c r="B2000" i="1"/>
  <c r="I1999" i="1"/>
  <c r="J1999" i="1" s="1"/>
  <c r="B1999" i="1"/>
  <c r="J1998" i="1"/>
  <c r="I1998" i="1"/>
  <c r="B1998" i="1"/>
  <c r="I1997" i="1"/>
  <c r="J1997" i="1" s="1"/>
  <c r="B1997" i="1"/>
  <c r="I1996" i="1"/>
  <c r="J1996" i="1" s="1"/>
  <c r="B1996" i="1"/>
  <c r="I1995" i="1"/>
  <c r="J1995" i="1" s="1"/>
  <c r="B1995" i="1"/>
  <c r="J1994" i="1"/>
  <c r="I1994" i="1"/>
  <c r="B1994" i="1"/>
  <c r="I1993" i="1"/>
  <c r="J1993" i="1" s="1"/>
  <c r="B1993" i="1"/>
  <c r="I1992" i="1"/>
  <c r="J1992" i="1" s="1"/>
  <c r="B1992" i="1"/>
  <c r="I1991" i="1"/>
  <c r="J1991" i="1" s="1"/>
  <c r="B1991" i="1"/>
  <c r="J1990" i="1"/>
  <c r="I1990" i="1"/>
  <c r="B1990" i="1"/>
  <c r="I1989" i="1"/>
  <c r="J1989" i="1" s="1"/>
  <c r="B1989" i="1"/>
  <c r="I1988" i="1"/>
  <c r="J1988" i="1" s="1"/>
  <c r="B1988" i="1"/>
  <c r="I1987" i="1"/>
  <c r="J1987" i="1" s="1"/>
  <c r="B1987" i="1"/>
  <c r="J1986" i="1"/>
  <c r="I1986" i="1"/>
  <c r="B1986" i="1"/>
  <c r="I1985" i="1"/>
  <c r="J1985" i="1" s="1"/>
  <c r="B1985" i="1"/>
  <c r="I1984" i="1"/>
  <c r="J1984" i="1" s="1"/>
  <c r="B1984" i="1"/>
  <c r="I1983" i="1"/>
  <c r="J1983" i="1" s="1"/>
  <c r="B1983" i="1"/>
  <c r="J1982" i="1"/>
  <c r="I1982" i="1"/>
  <c r="B1982" i="1"/>
  <c r="I1981" i="1"/>
  <c r="J1981" i="1" s="1"/>
  <c r="B1981" i="1"/>
  <c r="I1980" i="1"/>
  <c r="J1980" i="1" s="1"/>
  <c r="B1980" i="1"/>
  <c r="I1979" i="1"/>
  <c r="J1979" i="1" s="1"/>
  <c r="B1979" i="1"/>
  <c r="J1978" i="1"/>
  <c r="I1978" i="1"/>
  <c r="B1978" i="1"/>
  <c r="I1977" i="1"/>
  <c r="J1977" i="1" s="1"/>
  <c r="B1977" i="1"/>
  <c r="I1976" i="1"/>
  <c r="J1976" i="1" s="1"/>
  <c r="B1976" i="1"/>
  <c r="I1975" i="1"/>
  <c r="J1975" i="1" s="1"/>
  <c r="B1975" i="1"/>
  <c r="J1974" i="1"/>
  <c r="I1974" i="1"/>
  <c r="B1974" i="1"/>
  <c r="I1973" i="1"/>
  <c r="J1973" i="1" s="1"/>
  <c r="B1973" i="1"/>
  <c r="I1972" i="1"/>
  <c r="J1972" i="1" s="1"/>
  <c r="B1972" i="1"/>
  <c r="I1971" i="1"/>
  <c r="J1971" i="1" s="1"/>
  <c r="B1971" i="1"/>
  <c r="J1970" i="1"/>
  <c r="I1970" i="1"/>
  <c r="B1970" i="1"/>
  <c r="I1969" i="1"/>
  <c r="J1969" i="1" s="1"/>
  <c r="B1969" i="1"/>
  <c r="I1968" i="1"/>
  <c r="J1968" i="1" s="1"/>
  <c r="B1968" i="1"/>
  <c r="I1967" i="1"/>
  <c r="J1967" i="1" s="1"/>
  <c r="B1967" i="1"/>
  <c r="J1966" i="1"/>
  <c r="I1966" i="1"/>
  <c r="B1966" i="1"/>
  <c r="I1965" i="1"/>
  <c r="J1965" i="1" s="1"/>
  <c r="B1965" i="1"/>
  <c r="I1964" i="1"/>
  <c r="J1964" i="1" s="1"/>
  <c r="B1964" i="1"/>
  <c r="I1963" i="1"/>
  <c r="J1963" i="1" s="1"/>
  <c r="B1963" i="1"/>
  <c r="J1962" i="1"/>
  <c r="I1962" i="1"/>
  <c r="B1962" i="1"/>
  <c r="I1961" i="1"/>
  <c r="J1961" i="1" s="1"/>
  <c r="B1961" i="1"/>
  <c r="I1960" i="1"/>
  <c r="J1960" i="1" s="1"/>
  <c r="B1960" i="1"/>
  <c r="I1959" i="1"/>
  <c r="J1959" i="1" s="1"/>
  <c r="B1959" i="1"/>
  <c r="J1958" i="1"/>
  <c r="I1958" i="1"/>
  <c r="B1958" i="1"/>
  <c r="I1957" i="1"/>
  <c r="J1957" i="1" s="1"/>
  <c r="B1957" i="1"/>
  <c r="I1956" i="1"/>
  <c r="J1956" i="1" s="1"/>
  <c r="B1956" i="1"/>
  <c r="I1955" i="1"/>
  <c r="J1955" i="1" s="1"/>
  <c r="B1955" i="1"/>
  <c r="J1954" i="1"/>
  <c r="I1954" i="1"/>
  <c r="B1954" i="1"/>
  <c r="I1953" i="1"/>
  <c r="J1953" i="1" s="1"/>
  <c r="B1953" i="1"/>
  <c r="I1952" i="1"/>
  <c r="J1952" i="1" s="1"/>
  <c r="B1952" i="1"/>
  <c r="I1951" i="1"/>
  <c r="J1951" i="1" s="1"/>
  <c r="B1951" i="1"/>
  <c r="J1950" i="1"/>
  <c r="I1950" i="1"/>
  <c r="B1950" i="1"/>
  <c r="I1949" i="1"/>
  <c r="J1949" i="1" s="1"/>
  <c r="B1949" i="1"/>
  <c r="I1948" i="1"/>
  <c r="J1948" i="1" s="1"/>
  <c r="B1948" i="1"/>
  <c r="I1947" i="1"/>
  <c r="J1947" i="1" s="1"/>
  <c r="B1947" i="1"/>
  <c r="J1946" i="1"/>
  <c r="I1946" i="1"/>
  <c r="B1946" i="1"/>
  <c r="I1945" i="1"/>
  <c r="J1945" i="1" s="1"/>
  <c r="B1945" i="1"/>
  <c r="I1944" i="1"/>
  <c r="J1944" i="1" s="1"/>
  <c r="B1944" i="1"/>
  <c r="I1943" i="1"/>
  <c r="J1943" i="1" s="1"/>
  <c r="B1943" i="1"/>
  <c r="J1942" i="1"/>
  <c r="I1942" i="1"/>
  <c r="B1942" i="1"/>
  <c r="I1941" i="1"/>
  <c r="J1941" i="1" s="1"/>
  <c r="B1941" i="1"/>
  <c r="I1940" i="1"/>
  <c r="J1940" i="1" s="1"/>
  <c r="B1940" i="1"/>
  <c r="I1939" i="1"/>
  <c r="J1939" i="1" s="1"/>
  <c r="B1939" i="1"/>
  <c r="J1938" i="1"/>
  <c r="I1938" i="1"/>
  <c r="B1938" i="1"/>
  <c r="I1937" i="1"/>
  <c r="J1937" i="1" s="1"/>
  <c r="B1937" i="1"/>
  <c r="I1936" i="1"/>
  <c r="J1936" i="1" s="1"/>
  <c r="B1936" i="1"/>
  <c r="I1935" i="1"/>
  <c r="J1935" i="1" s="1"/>
  <c r="B1935" i="1"/>
  <c r="J1934" i="1"/>
  <c r="I1934" i="1"/>
  <c r="B1934" i="1"/>
  <c r="I1933" i="1"/>
  <c r="J1933" i="1" s="1"/>
  <c r="B1933" i="1"/>
  <c r="I1932" i="1"/>
  <c r="J1932" i="1" s="1"/>
  <c r="B1932" i="1"/>
  <c r="I1931" i="1"/>
  <c r="J1931" i="1" s="1"/>
  <c r="B1931" i="1"/>
  <c r="J1930" i="1"/>
  <c r="I1930" i="1"/>
  <c r="B1930" i="1"/>
  <c r="I1929" i="1"/>
  <c r="J1929" i="1" s="1"/>
  <c r="B1929" i="1"/>
  <c r="I1928" i="1"/>
  <c r="J1928" i="1" s="1"/>
  <c r="B1928" i="1"/>
  <c r="I1927" i="1"/>
  <c r="J1927" i="1" s="1"/>
  <c r="B1927" i="1"/>
  <c r="J1926" i="1"/>
  <c r="I1926" i="1"/>
  <c r="B1926" i="1"/>
  <c r="I1925" i="1"/>
  <c r="J1925" i="1" s="1"/>
  <c r="B1925" i="1"/>
  <c r="I1924" i="1"/>
  <c r="J1924" i="1" s="1"/>
  <c r="B1924" i="1"/>
  <c r="I1923" i="1"/>
  <c r="J1923" i="1" s="1"/>
  <c r="B1923" i="1"/>
  <c r="J1922" i="1"/>
  <c r="I1922" i="1"/>
  <c r="B1922" i="1"/>
  <c r="I1921" i="1"/>
  <c r="J1921" i="1" s="1"/>
  <c r="B1921" i="1"/>
  <c r="I1920" i="1"/>
  <c r="J1920" i="1" s="1"/>
  <c r="B1920" i="1"/>
  <c r="I1919" i="1"/>
  <c r="J1919" i="1" s="1"/>
  <c r="B1919" i="1"/>
  <c r="J1918" i="1"/>
  <c r="I1918" i="1"/>
  <c r="B1918" i="1"/>
  <c r="I1917" i="1"/>
  <c r="J1917" i="1" s="1"/>
  <c r="B1917" i="1"/>
  <c r="I1916" i="1"/>
  <c r="J1916" i="1" s="1"/>
  <c r="B1916" i="1"/>
  <c r="I1915" i="1"/>
  <c r="J1915" i="1" s="1"/>
  <c r="B1915" i="1"/>
  <c r="J1914" i="1"/>
  <c r="I1914" i="1"/>
  <c r="B1914" i="1"/>
  <c r="I1913" i="1"/>
  <c r="J1913" i="1" s="1"/>
  <c r="B1913" i="1"/>
  <c r="I1912" i="1"/>
  <c r="J1912" i="1" s="1"/>
  <c r="B1912" i="1"/>
  <c r="I1911" i="1"/>
  <c r="J1911" i="1" s="1"/>
  <c r="B1911" i="1"/>
  <c r="J1910" i="1"/>
  <c r="I1910" i="1"/>
  <c r="B1910" i="1"/>
  <c r="I1909" i="1"/>
  <c r="J1909" i="1" s="1"/>
  <c r="B1909" i="1"/>
  <c r="I1908" i="1"/>
  <c r="J1908" i="1" s="1"/>
  <c r="B1908" i="1"/>
  <c r="I1907" i="1"/>
  <c r="J1907" i="1" s="1"/>
  <c r="B1907" i="1"/>
  <c r="J1906" i="1"/>
  <c r="I1906" i="1"/>
  <c r="B1906" i="1"/>
  <c r="I1905" i="1"/>
  <c r="J1905" i="1" s="1"/>
  <c r="B1905" i="1"/>
  <c r="I1904" i="1"/>
  <c r="J1904" i="1" s="1"/>
  <c r="B1904" i="1"/>
  <c r="I1903" i="1"/>
  <c r="J1903" i="1" s="1"/>
  <c r="B1903" i="1"/>
  <c r="J1902" i="1"/>
  <c r="I1902" i="1"/>
  <c r="B1902" i="1"/>
  <c r="I1901" i="1"/>
  <c r="J1901" i="1" s="1"/>
  <c r="B1901" i="1"/>
  <c r="I1900" i="1"/>
  <c r="J1900" i="1" s="1"/>
  <c r="B1900" i="1"/>
  <c r="I1899" i="1"/>
  <c r="J1899" i="1" s="1"/>
  <c r="B1899" i="1"/>
  <c r="J1898" i="1"/>
  <c r="I1898" i="1"/>
  <c r="B1898" i="1"/>
  <c r="I1897" i="1"/>
  <c r="J1897" i="1" s="1"/>
  <c r="B1897" i="1"/>
  <c r="I1896" i="1"/>
  <c r="J1896" i="1" s="1"/>
  <c r="B1896" i="1"/>
  <c r="I1895" i="1"/>
  <c r="J1895" i="1" s="1"/>
  <c r="B1895" i="1"/>
  <c r="J1894" i="1"/>
  <c r="I1894" i="1"/>
  <c r="B1894" i="1"/>
  <c r="I1893" i="1"/>
  <c r="J1893" i="1" s="1"/>
  <c r="B1893" i="1"/>
  <c r="I1892" i="1"/>
  <c r="J1892" i="1" s="1"/>
  <c r="B1892" i="1"/>
  <c r="I1891" i="1"/>
  <c r="J1891" i="1" s="1"/>
  <c r="B1891" i="1"/>
  <c r="J1890" i="1"/>
  <c r="I1890" i="1"/>
  <c r="B1890" i="1"/>
  <c r="I1889" i="1"/>
  <c r="J1889" i="1" s="1"/>
  <c r="B1889" i="1"/>
  <c r="I1888" i="1"/>
  <c r="J1888" i="1" s="1"/>
  <c r="B1888" i="1"/>
  <c r="I1887" i="1"/>
  <c r="J1887" i="1" s="1"/>
  <c r="B1887" i="1"/>
  <c r="J1886" i="1"/>
  <c r="I1886" i="1"/>
  <c r="B1886" i="1"/>
  <c r="I1885" i="1"/>
  <c r="J1885" i="1" s="1"/>
  <c r="B1885" i="1"/>
  <c r="I1884" i="1"/>
  <c r="J1884" i="1" s="1"/>
  <c r="B1884" i="1"/>
  <c r="I1883" i="1"/>
  <c r="J1883" i="1" s="1"/>
  <c r="B1883" i="1"/>
  <c r="J1882" i="1"/>
  <c r="I1882" i="1"/>
  <c r="B1882" i="1"/>
  <c r="I1881" i="1"/>
  <c r="J1881" i="1" s="1"/>
  <c r="B1881" i="1"/>
  <c r="I1880" i="1"/>
  <c r="J1880" i="1" s="1"/>
  <c r="B1880" i="1"/>
  <c r="J1879" i="1"/>
  <c r="I1879" i="1"/>
  <c r="B1879" i="1"/>
  <c r="J1878" i="1"/>
  <c r="I1878" i="1"/>
  <c r="B1878" i="1"/>
  <c r="I1877" i="1"/>
  <c r="J1877" i="1" s="1"/>
  <c r="B1877" i="1"/>
  <c r="I1876" i="1"/>
  <c r="J1876" i="1" s="1"/>
  <c r="B1876" i="1"/>
  <c r="I1875" i="1"/>
  <c r="J1875" i="1" s="1"/>
  <c r="B1875" i="1"/>
  <c r="J1874" i="1"/>
  <c r="I1874" i="1"/>
  <c r="B1874" i="1"/>
  <c r="I1873" i="1"/>
  <c r="J1873" i="1" s="1"/>
  <c r="B1873" i="1"/>
  <c r="I1872" i="1"/>
  <c r="J1872" i="1" s="1"/>
  <c r="B1872" i="1"/>
  <c r="J1871" i="1"/>
  <c r="I1871" i="1"/>
  <c r="B1871" i="1"/>
  <c r="J1870" i="1"/>
  <c r="I1870" i="1"/>
  <c r="B1870" i="1"/>
  <c r="I1869" i="1"/>
  <c r="J1869" i="1" s="1"/>
  <c r="B1869" i="1"/>
  <c r="I1868" i="1"/>
  <c r="J1868" i="1" s="1"/>
  <c r="B1868" i="1"/>
  <c r="I1867" i="1"/>
  <c r="J1867" i="1" s="1"/>
  <c r="B1867" i="1"/>
  <c r="J1866" i="1"/>
  <c r="I1866" i="1"/>
  <c r="B1866" i="1"/>
  <c r="I1865" i="1"/>
  <c r="J1865" i="1" s="1"/>
  <c r="B1865" i="1"/>
  <c r="I1864" i="1"/>
  <c r="J1864" i="1" s="1"/>
  <c r="B1864" i="1"/>
  <c r="J1863" i="1"/>
  <c r="I1863" i="1"/>
  <c r="B1863" i="1"/>
  <c r="J1862" i="1"/>
  <c r="I1862" i="1"/>
  <c r="B1862" i="1"/>
  <c r="I1861" i="1"/>
  <c r="J1861" i="1" s="1"/>
  <c r="B1861" i="1"/>
  <c r="I1860" i="1"/>
  <c r="J1860" i="1" s="1"/>
  <c r="B1860" i="1"/>
  <c r="I1859" i="1"/>
  <c r="J1859" i="1" s="1"/>
  <c r="B1859" i="1"/>
  <c r="I1858" i="1"/>
  <c r="J1858" i="1" s="1"/>
  <c r="B1858" i="1"/>
  <c r="I1857" i="1"/>
  <c r="J1857" i="1" s="1"/>
  <c r="B1857" i="1"/>
  <c r="I1856" i="1"/>
  <c r="J1856" i="1" s="1"/>
  <c r="B1856" i="1"/>
  <c r="J1855" i="1"/>
  <c r="I1855" i="1"/>
  <c r="B1855" i="1"/>
  <c r="J1854" i="1"/>
  <c r="I1854" i="1"/>
  <c r="B1854" i="1"/>
  <c r="I1853" i="1"/>
  <c r="J1853" i="1" s="1"/>
  <c r="B1853" i="1"/>
  <c r="I1852" i="1"/>
  <c r="J1852" i="1" s="1"/>
  <c r="B1852" i="1"/>
  <c r="I1851" i="1"/>
  <c r="J1851" i="1" s="1"/>
  <c r="B1851" i="1"/>
  <c r="I1850" i="1"/>
  <c r="J1850" i="1" s="1"/>
  <c r="B1850" i="1"/>
  <c r="I1849" i="1"/>
  <c r="J1849" i="1" s="1"/>
  <c r="B1849" i="1"/>
  <c r="I1848" i="1"/>
  <c r="J1848" i="1" s="1"/>
  <c r="B1848" i="1"/>
  <c r="J1847" i="1"/>
  <c r="I1847" i="1"/>
  <c r="B1847" i="1"/>
  <c r="J1846" i="1"/>
  <c r="I1846" i="1"/>
  <c r="B1846" i="1"/>
  <c r="I1845" i="1"/>
  <c r="J1845" i="1" s="1"/>
  <c r="B1845" i="1"/>
  <c r="I1844" i="1"/>
  <c r="J1844" i="1" s="1"/>
  <c r="B1844" i="1"/>
  <c r="I1843" i="1"/>
  <c r="J1843" i="1" s="1"/>
  <c r="B1843" i="1"/>
  <c r="I1842" i="1"/>
  <c r="J1842" i="1" s="1"/>
  <c r="B1842" i="1"/>
  <c r="I1841" i="1"/>
  <c r="J1841" i="1" s="1"/>
  <c r="B1841" i="1"/>
  <c r="I1840" i="1"/>
  <c r="J1840" i="1" s="1"/>
  <c r="B1840" i="1"/>
  <c r="J1839" i="1"/>
  <c r="I1839" i="1"/>
  <c r="B1839" i="1"/>
  <c r="J1838" i="1"/>
  <c r="I1838" i="1"/>
  <c r="B1838" i="1"/>
  <c r="I1837" i="1"/>
  <c r="J1837" i="1" s="1"/>
  <c r="B1837" i="1"/>
  <c r="I1836" i="1"/>
  <c r="J1836" i="1" s="1"/>
  <c r="B1836" i="1"/>
  <c r="I1835" i="1"/>
  <c r="J1835" i="1" s="1"/>
  <c r="B1835" i="1"/>
  <c r="I1834" i="1"/>
  <c r="J1834" i="1" s="1"/>
  <c r="B1834" i="1"/>
  <c r="I1833" i="1"/>
  <c r="J1833" i="1" s="1"/>
  <c r="B1833" i="1"/>
  <c r="I1832" i="1"/>
  <c r="J1832" i="1" s="1"/>
  <c r="B1832" i="1"/>
  <c r="J1831" i="1"/>
  <c r="I1831" i="1"/>
  <c r="B1831" i="1"/>
  <c r="J1830" i="1"/>
  <c r="I1830" i="1"/>
  <c r="B1830" i="1"/>
  <c r="I1829" i="1"/>
  <c r="J1829" i="1" s="1"/>
  <c r="B1829" i="1"/>
  <c r="I1828" i="1"/>
  <c r="J1828" i="1" s="1"/>
  <c r="B1828" i="1"/>
  <c r="J1827" i="1"/>
  <c r="I1827" i="1"/>
  <c r="B1827" i="1"/>
  <c r="I1826" i="1"/>
  <c r="J1826" i="1" s="1"/>
  <c r="B1826" i="1"/>
  <c r="I1825" i="1"/>
  <c r="J1825" i="1" s="1"/>
  <c r="B1825" i="1"/>
  <c r="I1824" i="1"/>
  <c r="J1824" i="1" s="1"/>
  <c r="B1824" i="1"/>
  <c r="I1823" i="1"/>
  <c r="J1823" i="1" s="1"/>
  <c r="B1823" i="1"/>
  <c r="J1822" i="1"/>
  <c r="I1822" i="1"/>
  <c r="B1822" i="1"/>
  <c r="I1821" i="1"/>
  <c r="J1821" i="1" s="1"/>
  <c r="B1821" i="1"/>
  <c r="I1820" i="1"/>
  <c r="J1820" i="1" s="1"/>
  <c r="B1820" i="1"/>
  <c r="J1819" i="1"/>
  <c r="I1819" i="1"/>
  <c r="B1819" i="1"/>
  <c r="I1818" i="1"/>
  <c r="J1818" i="1" s="1"/>
  <c r="B1818" i="1"/>
  <c r="I1817" i="1"/>
  <c r="J1817" i="1" s="1"/>
  <c r="B1817" i="1"/>
  <c r="I1816" i="1"/>
  <c r="J1816" i="1" s="1"/>
  <c r="B1816" i="1"/>
  <c r="I1815" i="1"/>
  <c r="J1815" i="1" s="1"/>
  <c r="B1815" i="1"/>
  <c r="I1814" i="1"/>
  <c r="J1814" i="1" s="1"/>
  <c r="B1814" i="1"/>
  <c r="J1813" i="1"/>
  <c r="I1813" i="1"/>
  <c r="B1813" i="1"/>
  <c r="I1812" i="1"/>
  <c r="J1812" i="1" s="1"/>
  <c r="B1812" i="1"/>
  <c r="I1811" i="1"/>
  <c r="J1811" i="1" s="1"/>
  <c r="B1811" i="1"/>
  <c r="J1810" i="1"/>
  <c r="I1810" i="1"/>
  <c r="B1810" i="1"/>
  <c r="I1809" i="1"/>
  <c r="J1809" i="1" s="1"/>
  <c r="B1809" i="1"/>
  <c r="I1808" i="1"/>
  <c r="J1808" i="1" s="1"/>
  <c r="B1808" i="1"/>
  <c r="J1807" i="1"/>
  <c r="I1807" i="1"/>
  <c r="B1807" i="1"/>
  <c r="I1806" i="1"/>
  <c r="J1806" i="1" s="1"/>
  <c r="B1806" i="1"/>
  <c r="I1805" i="1"/>
  <c r="J1805" i="1" s="1"/>
  <c r="B1805" i="1"/>
  <c r="I1804" i="1"/>
  <c r="J1804" i="1" s="1"/>
  <c r="B1804" i="1"/>
  <c r="I1803" i="1"/>
  <c r="J1803" i="1" s="1"/>
  <c r="B1803" i="1"/>
  <c r="J1802" i="1"/>
  <c r="I1802" i="1"/>
  <c r="B1802" i="1"/>
  <c r="J1801" i="1"/>
  <c r="I1801" i="1"/>
  <c r="B1801" i="1"/>
  <c r="I1800" i="1"/>
  <c r="J1800" i="1" s="1"/>
  <c r="B1800" i="1"/>
  <c r="J1799" i="1"/>
  <c r="I1799" i="1"/>
  <c r="B1799" i="1"/>
  <c r="J1798" i="1"/>
  <c r="I1798" i="1"/>
  <c r="B1798" i="1"/>
  <c r="I1797" i="1"/>
  <c r="J1797" i="1" s="1"/>
  <c r="B1797" i="1"/>
  <c r="I1796" i="1"/>
  <c r="J1796" i="1" s="1"/>
  <c r="B1796" i="1"/>
  <c r="J1795" i="1"/>
  <c r="I1795" i="1"/>
  <c r="B1795" i="1"/>
  <c r="I1794" i="1"/>
  <c r="J1794" i="1" s="1"/>
  <c r="B1794" i="1"/>
  <c r="I1793" i="1"/>
  <c r="J1793" i="1" s="1"/>
  <c r="B1793" i="1"/>
  <c r="I1792" i="1"/>
  <c r="J1792" i="1" s="1"/>
  <c r="B1792" i="1"/>
  <c r="I1791" i="1"/>
  <c r="J1791" i="1" s="1"/>
  <c r="B1791" i="1"/>
  <c r="J1790" i="1"/>
  <c r="I1790" i="1"/>
  <c r="B1790" i="1"/>
  <c r="I1789" i="1"/>
  <c r="J1789" i="1" s="1"/>
  <c r="B1789" i="1"/>
  <c r="I1788" i="1"/>
  <c r="J1788" i="1" s="1"/>
  <c r="B1788" i="1"/>
  <c r="J1787" i="1"/>
  <c r="I1787" i="1"/>
  <c r="B1787" i="1"/>
  <c r="I1786" i="1"/>
  <c r="J1786" i="1" s="1"/>
  <c r="B1786" i="1"/>
  <c r="J1785" i="1"/>
  <c r="I1785" i="1"/>
  <c r="B1785" i="1"/>
  <c r="I1784" i="1"/>
  <c r="J1784" i="1" s="1"/>
  <c r="B1784" i="1"/>
  <c r="I1783" i="1"/>
  <c r="J1783" i="1" s="1"/>
  <c r="B1783" i="1"/>
  <c r="I1782" i="1"/>
  <c r="J1782" i="1" s="1"/>
  <c r="B1782" i="1"/>
  <c r="J1781" i="1"/>
  <c r="I1781" i="1"/>
  <c r="B1781" i="1"/>
  <c r="I1780" i="1"/>
  <c r="J1780" i="1" s="1"/>
  <c r="B1780" i="1"/>
  <c r="I1779" i="1"/>
  <c r="J1779" i="1" s="1"/>
  <c r="B1779" i="1"/>
  <c r="J1778" i="1"/>
  <c r="I1778" i="1"/>
  <c r="B1778" i="1"/>
  <c r="I1777" i="1"/>
  <c r="J1777" i="1" s="1"/>
  <c r="B1777" i="1"/>
  <c r="I1776" i="1"/>
  <c r="J1776" i="1" s="1"/>
  <c r="B1776" i="1"/>
  <c r="J1775" i="1"/>
  <c r="I1775" i="1"/>
  <c r="B1775" i="1"/>
  <c r="I1774" i="1"/>
  <c r="J1774" i="1" s="1"/>
  <c r="B1774" i="1"/>
  <c r="I1773" i="1"/>
  <c r="J1773" i="1" s="1"/>
  <c r="B1773" i="1"/>
  <c r="I1772" i="1"/>
  <c r="J1772" i="1" s="1"/>
  <c r="B1772" i="1"/>
  <c r="J1771" i="1"/>
  <c r="I1771" i="1"/>
  <c r="B1771" i="1"/>
  <c r="I1770" i="1"/>
  <c r="J1770" i="1" s="1"/>
  <c r="B1770" i="1"/>
  <c r="I1769" i="1"/>
  <c r="J1769" i="1" s="1"/>
  <c r="B1769" i="1"/>
  <c r="I1768" i="1"/>
  <c r="J1768" i="1" s="1"/>
  <c r="B1768" i="1"/>
  <c r="I1767" i="1"/>
  <c r="J1767" i="1" s="1"/>
  <c r="B1767" i="1"/>
  <c r="I1766" i="1"/>
  <c r="J1766" i="1" s="1"/>
  <c r="B1766" i="1"/>
  <c r="J1765" i="1"/>
  <c r="I1765" i="1"/>
  <c r="B1765" i="1"/>
  <c r="I1764" i="1"/>
  <c r="J1764" i="1" s="1"/>
  <c r="B1764" i="1"/>
  <c r="I1763" i="1"/>
  <c r="J1763" i="1" s="1"/>
  <c r="B1763" i="1"/>
  <c r="J1762" i="1"/>
  <c r="I1762" i="1"/>
  <c r="B1762" i="1"/>
  <c r="I1761" i="1"/>
  <c r="J1761" i="1" s="1"/>
  <c r="B1761" i="1"/>
  <c r="I1760" i="1"/>
  <c r="J1760" i="1" s="1"/>
  <c r="B1760" i="1"/>
  <c r="J1759" i="1"/>
  <c r="I1759" i="1"/>
  <c r="B1759" i="1"/>
  <c r="I1758" i="1"/>
  <c r="J1758" i="1" s="1"/>
  <c r="B1758" i="1"/>
  <c r="I1757" i="1"/>
  <c r="J1757" i="1" s="1"/>
  <c r="B1757" i="1"/>
  <c r="I1756" i="1"/>
  <c r="J1756" i="1" s="1"/>
  <c r="B1756" i="1"/>
  <c r="J1755" i="1"/>
  <c r="I1755" i="1"/>
  <c r="B1755" i="1"/>
  <c r="I1754" i="1"/>
  <c r="J1754" i="1" s="1"/>
  <c r="B1754" i="1"/>
  <c r="I1753" i="1"/>
  <c r="J1753" i="1" s="1"/>
  <c r="B1753" i="1"/>
  <c r="I1752" i="1"/>
  <c r="J1752" i="1" s="1"/>
  <c r="B1752" i="1"/>
  <c r="I1751" i="1"/>
  <c r="J1751" i="1" s="1"/>
  <c r="B1751" i="1"/>
  <c r="I1750" i="1"/>
  <c r="J1750" i="1" s="1"/>
  <c r="B1750" i="1"/>
  <c r="J1749" i="1"/>
  <c r="I1749" i="1"/>
  <c r="B1749" i="1"/>
  <c r="I1748" i="1"/>
  <c r="J1748" i="1" s="1"/>
  <c r="B1748" i="1"/>
  <c r="I1747" i="1"/>
  <c r="J1747" i="1" s="1"/>
  <c r="B1747" i="1"/>
  <c r="J1746" i="1"/>
  <c r="I1746" i="1"/>
  <c r="B1746" i="1"/>
  <c r="I1745" i="1"/>
  <c r="J1745" i="1" s="1"/>
  <c r="B1745" i="1"/>
  <c r="I1744" i="1"/>
  <c r="J1744" i="1" s="1"/>
  <c r="B1744" i="1"/>
  <c r="J1743" i="1"/>
  <c r="I1743" i="1"/>
  <c r="B1743" i="1"/>
  <c r="I1742" i="1"/>
  <c r="J1742" i="1" s="1"/>
  <c r="B1742" i="1"/>
  <c r="I1741" i="1"/>
  <c r="J1741" i="1" s="1"/>
  <c r="B1741" i="1"/>
  <c r="I1740" i="1"/>
  <c r="J1740" i="1" s="1"/>
  <c r="B1740" i="1"/>
  <c r="J1739" i="1"/>
  <c r="I1739" i="1"/>
  <c r="B1739" i="1"/>
  <c r="I1738" i="1"/>
  <c r="J1738" i="1" s="1"/>
  <c r="B1738" i="1"/>
  <c r="I1737" i="1"/>
  <c r="J1737" i="1" s="1"/>
  <c r="B1737" i="1"/>
  <c r="I1736" i="1"/>
  <c r="J1736" i="1" s="1"/>
  <c r="B1736" i="1"/>
  <c r="I1735" i="1"/>
  <c r="J1735" i="1" s="1"/>
  <c r="B1735" i="1"/>
  <c r="I1734" i="1"/>
  <c r="J1734" i="1" s="1"/>
  <c r="B1734" i="1"/>
  <c r="J1733" i="1"/>
  <c r="I1733" i="1"/>
  <c r="B1733" i="1"/>
  <c r="I1732" i="1"/>
  <c r="J1732" i="1" s="1"/>
  <c r="B1732" i="1"/>
  <c r="I1731" i="1"/>
  <c r="J1731" i="1" s="1"/>
  <c r="B1731" i="1"/>
  <c r="J1730" i="1"/>
  <c r="I1730" i="1"/>
  <c r="B1730" i="1"/>
  <c r="I1729" i="1"/>
  <c r="J1729" i="1" s="1"/>
  <c r="B1729" i="1"/>
  <c r="I1728" i="1"/>
  <c r="J1728" i="1" s="1"/>
  <c r="B1728" i="1"/>
  <c r="J1727" i="1"/>
  <c r="I1727" i="1"/>
  <c r="B1727" i="1"/>
  <c r="I1726" i="1"/>
  <c r="J1726" i="1" s="1"/>
  <c r="B1726" i="1"/>
  <c r="I1725" i="1"/>
  <c r="J1725" i="1" s="1"/>
  <c r="B1725" i="1"/>
  <c r="I1724" i="1"/>
  <c r="J1724" i="1" s="1"/>
  <c r="B1724" i="1"/>
  <c r="J1723" i="1"/>
  <c r="I1723" i="1"/>
  <c r="B1723" i="1"/>
  <c r="I1722" i="1"/>
  <c r="J1722" i="1" s="1"/>
  <c r="B1722" i="1"/>
  <c r="I1721" i="1"/>
  <c r="J1721" i="1" s="1"/>
  <c r="B1721" i="1"/>
  <c r="I1720" i="1"/>
  <c r="J1720" i="1" s="1"/>
  <c r="B1720" i="1"/>
  <c r="I1719" i="1"/>
  <c r="J1719" i="1" s="1"/>
  <c r="B1719" i="1"/>
  <c r="I1718" i="1"/>
  <c r="J1718" i="1" s="1"/>
  <c r="B1718" i="1"/>
  <c r="J1717" i="1"/>
  <c r="I1717" i="1"/>
  <c r="B1717" i="1"/>
  <c r="I1716" i="1"/>
  <c r="J1716" i="1" s="1"/>
  <c r="B1716" i="1"/>
  <c r="I1715" i="1"/>
  <c r="J1715" i="1" s="1"/>
  <c r="B1715" i="1"/>
  <c r="J1714" i="1"/>
  <c r="I1714" i="1"/>
  <c r="B1714" i="1"/>
  <c r="I1713" i="1"/>
  <c r="J1713" i="1" s="1"/>
  <c r="B1713" i="1"/>
  <c r="I1712" i="1"/>
  <c r="J1712" i="1" s="1"/>
  <c r="B1712" i="1"/>
  <c r="J1711" i="1"/>
  <c r="I1711" i="1"/>
  <c r="B1711" i="1"/>
  <c r="I1710" i="1"/>
  <c r="J1710" i="1" s="1"/>
  <c r="B1710" i="1"/>
  <c r="I1709" i="1"/>
  <c r="J1709" i="1" s="1"/>
  <c r="B1709" i="1"/>
  <c r="I1708" i="1"/>
  <c r="J1708" i="1" s="1"/>
  <c r="B1708" i="1"/>
  <c r="J1707" i="1"/>
  <c r="I1707" i="1"/>
  <c r="B1707" i="1"/>
  <c r="I1706" i="1"/>
  <c r="J1706" i="1" s="1"/>
  <c r="B1706" i="1"/>
  <c r="I1705" i="1"/>
  <c r="J1705" i="1" s="1"/>
  <c r="B1705" i="1"/>
  <c r="I1704" i="1"/>
  <c r="J1704" i="1" s="1"/>
  <c r="B1704" i="1"/>
  <c r="I1703" i="1"/>
  <c r="J1703" i="1" s="1"/>
  <c r="B1703" i="1"/>
  <c r="I1702" i="1"/>
  <c r="J1702" i="1" s="1"/>
  <c r="B1702" i="1"/>
  <c r="J1701" i="1"/>
  <c r="I1701" i="1"/>
  <c r="B1701" i="1"/>
  <c r="I1700" i="1"/>
  <c r="J1700" i="1" s="1"/>
  <c r="B1700" i="1"/>
  <c r="I1699" i="1"/>
  <c r="J1699" i="1" s="1"/>
  <c r="B1699" i="1"/>
  <c r="I1698" i="1"/>
  <c r="J1698" i="1" s="1"/>
  <c r="B1698" i="1"/>
  <c r="I1697" i="1"/>
  <c r="J1697" i="1" s="1"/>
  <c r="B1697" i="1"/>
  <c r="I1696" i="1"/>
  <c r="J1696" i="1" s="1"/>
  <c r="B1696" i="1"/>
  <c r="J1695" i="1"/>
  <c r="I1695" i="1"/>
  <c r="B1695" i="1"/>
  <c r="I1694" i="1"/>
  <c r="J1694" i="1" s="1"/>
  <c r="B1694" i="1"/>
  <c r="I1693" i="1"/>
  <c r="J1693" i="1" s="1"/>
  <c r="B1693" i="1"/>
  <c r="I1692" i="1"/>
  <c r="J1692" i="1" s="1"/>
  <c r="B1692" i="1"/>
  <c r="I1691" i="1"/>
  <c r="J1691" i="1" s="1"/>
  <c r="B1691" i="1"/>
  <c r="I1690" i="1"/>
  <c r="J1690" i="1" s="1"/>
  <c r="B1690" i="1"/>
  <c r="I1689" i="1"/>
  <c r="J1689" i="1" s="1"/>
  <c r="B1689" i="1"/>
  <c r="I1688" i="1"/>
  <c r="J1688" i="1" s="1"/>
  <c r="B1688" i="1"/>
  <c r="I1687" i="1"/>
  <c r="J1687" i="1" s="1"/>
  <c r="B1687" i="1"/>
  <c r="I1686" i="1"/>
  <c r="J1686" i="1" s="1"/>
  <c r="B1686" i="1"/>
  <c r="I1685" i="1"/>
  <c r="J1685" i="1" s="1"/>
  <c r="B1685" i="1"/>
  <c r="I1684" i="1"/>
  <c r="J1684" i="1" s="1"/>
  <c r="B1684" i="1"/>
  <c r="I1683" i="1"/>
  <c r="J1683" i="1" s="1"/>
  <c r="B1683" i="1"/>
  <c r="I1682" i="1"/>
  <c r="J1682" i="1" s="1"/>
  <c r="B1682" i="1"/>
  <c r="I1681" i="1"/>
  <c r="J1681" i="1" s="1"/>
  <c r="B1681" i="1"/>
  <c r="I1680" i="1"/>
  <c r="J1680" i="1" s="1"/>
  <c r="B1680" i="1"/>
  <c r="J1679" i="1"/>
  <c r="I1679" i="1"/>
  <c r="B1679" i="1"/>
  <c r="I1678" i="1"/>
  <c r="J1678" i="1" s="1"/>
  <c r="B1678" i="1"/>
  <c r="I1677" i="1"/>
  <c r="J1677" i="1" s="1"/>
  <c r="B1677" i="1"/>
  <c r="I1676" i="1"/>
  <c r="J1676" i="1" s="1"/>
  <c r="B1676" i="1"/>
  <c r="I1675" i="1"/>
  <c r="J1675" i="1" s="1"/>
  <c r="B1675" i="1"/>
  <c r="I1674" i="1"/>
  <c r="J1674" i="1" s="1"/>
  <c r="B1674" i="1"/>
  <c r="I1673" i="1"/>
  <c r="J1673" i="1" s="1"/>
  <c r="B1673" i="1"/>
  <c r="I1672" i="1"/>
  <c r="J1672" i="1" s="1"/>
  <c r="B1672" i="1"/>
  <c r="I1671" i="1"/>
  <c r="J1671" i="1" s="1"/>
  <c r="B1671" i="1"/>
  <c r="I1670" i="1"/>
  <c r="J1670" i="1" s="1"/>
  <c r="B1670" i="1"/>
  <c r="I1669" i="1"/>
  <c r="J1669" i="1" s="1"/>
  <c r="B1669" i="1"/>
  <c r="I1668" i="1"/>
  <c r="J1668" i="1" s="1"/>
  <c r="B1668" i="1"/>
  <c r="I1667" i="1"/>
  <c r="J1667" i="1" s="1"/>
  <c r="B1667" i="1"/>
  <c r="I1666" i="1"/>
  <c r="J1666" i="1" s="1"/>
  <c r="B1666" i="1"/>
  <c r="I1665" i="1"/>
  <c r="J1665" i="1" s="1"/>
  <c r="B1665" i="1"/>
  <c r="I1664" i="1"/>
  <c r="J1664" i="1" s="1"/>
  <c r="B1664" i="1"/>
  <c r="J1663" i="1"/>
  <c r="I1663" i="1"/>
  <c r="B1663" i="1"/>
  <c r="I1662" i="1"/>
  <c r="J1662" i="1" s="1"/>
  <c r="B1662" i="1"/>
  <c r="I1661" i="1"/>
  <c r="J1661" i="1" s="1"/>
  <c r="B1661" i="1"/>
  <c r="I1660" i="1"/>
  <c r="J1660" i="1" s="1"/>
  <c r="B1660" i="1"/>
  <c r="I1659" i="1"/>
  <c r="J1659" i="1" s="1"/>
  <c r="B1659" i="1"/>
  <c r="I1658" i="1"/>
  <c r="J1658" i="1" s="1"/>
  <c r="B1658" i="1"/>
  <c r="I1657" i="1"/>
  <c r="J1657" i="1" s="1"/>
  <c r="B1657" i="1"/>
  <c r="I1656" i="1"/>
  <c r="J1656" i="1" s="1"/>
  <c r="B1656" i="1"/>
  <c r="J1655" i="1"/>
  <c r="I1655" i="1"/>
  <c r="B1655" i="1"/>
  <c r="I1654" i="1"/>
  <c r="J1654" i="1" s="1"/>
  <c r="B1654" i="1"/>
  <c r="I1653" i="1"/>
  <c r="J1653" i="1" s="1"/>
  <c r="B1653" i="1"/>
  <c r="I1652" i="1"/>
  <c r="J1652" i="1" s="1"/>
  <c r="B1652" i="1"/>
  <c r="I1651" i="1"/>
  <c r="J1651" i="1" s="1"/>
  <c r="B1651" i="1"/>
  <c r="I1650" i="1"/>
  <c r="J1650" i="1" s="1"/>
  <c r="B1650" i="1"/>
  <c r="I1649" i="1"/>
  <c r="J1649" i="1" s="1"/>
  <c r="B1649" i="1"/>
  <c r="J1648" i="1"/>
  <c r="I1648" i="1"/>
  <c r="B1648" i="1"/>
  <c r="J1647" i="1"/>
  <c r="I1647" i="1"/>
  <c r="B1647" i="1"/>
  <c r="I1646" i="1"/>
  <c r="J1646" i="1" s="1"/>
  <c r="B1646" i="1"/>
  <c r="I1645" i="1"/>
  <c r="J1645" i="1" s="1"/>
  <c r="B1645" i="1"/>
  <c r="I1644" i="1"/>
  <c r="J1644" i="1" s="1"/>
  <c r="B1644" i="1"/>
  <c r="I1643" i="1"/>
  <c r="J1643" i="1" s="1"/>
  <c r="B1643" i="1"/>
  <c r="I1642" i="1"/>
  <c r="J1642" i="1" s="1"/>
  <c r="B1642" i="1"/>
  <c r="I1641" i="1"/>
  <c r="J1641" i="1" s="1"/>
  <c r="B1641" i="1"/>
  <c r="J1640" i="1"/>
  <c r="I1640" i="1"/>
  <c r="B1640" i="1"/>
  <c r="J1639" i="1"/>
  <c r="I1639" i="1"/>
  <c r="B1639" i="1"/>
  <c r="I1638" i="1"/>
  <c r="J1638" i="1" s="1"/>
  <c r="B1638" i="1"/>
  <c r="I1637" i="1"/>
  <c r="J1637" i="1" s="1"/>
  <c r="B1637" i="1"/>
  <c r="J1636" i="1"/>
  <c r="I1636" i="1"/>
  <c r="B1636" i="1"/>
  <c r="I1635" i="1"/>
  <c r="J1635" i="1" s="1"/>
  <c r="B1635" i="1"/>
  <c r="I1634" i="1"/>
  <c r="J1634" i="1" s="1"/>
  <c r="B1634" i="1"/>
  <c r="I1633" i="1"/>
  <c r="J1633" i="1" s="1"/>
  <c r="B1633" i="1"/>
  <c r="I1632" i="1"/>
  <c r="J1632" i="1" s="1"/>
  <c r="B1632" i="1"/>
  <c r="J1631" i="1"/>
  <c r="I1631" i="1"/>
  <c r="B1631" i="1"/>
  <c r="J1630" i="1"/>
  <c r="I1630" i="1"/>
  <c r="B1630" i="1"/>
  <c r="I1629" i="1"/>
  <c r="J1629" i="1" s="1"/>
  <c r="B1629" i="1"/>
  <c r="J1628" i="1"/>
  <c r="I1628" i="1"/>
  <c r="B1628" i="1"/>
  <c r="J1627" i="1"/>
  <c r="I1627" i="1"/>
  <c r="B1627" i="1"/>
  <c r="I1626" i="1"/>
  <c r="J1626" i="1" s="1"/>
  <c r="B1626" i="1"/>
  <c r="I1625" i="1"/>
  <c r="J1625" i="1" s="1"/>
  <c r="B1625" i="1"/>
  <c r="I1624" i="1"/>
  <c r="J1624" i="1" s="1"/>
  <c r="B1624" i="1"/>
  <c r="I1623" i="1"/>
  <c r="J1623" i="1" s="1"/>
  <c r="B1623" i="1"/>
  <c r="J1622" i="1"/>
  <c r="I1622" i="1"/>
  <c r="B1622" i="1"/>
  <c r="I1621" i="1"/>
  <c r="J1621" i="1" s="1"/>
  <c r="B1621" i="1"/>
  <c r="I1620" i="1"/>
  <c r="J1620" i="1" s="1"/>
  <c r="B1620" i="1"/>
  <c r="J1619" i="1"/>
  <c r="I1619" i="1"/>
  <c r="B1619" i="1"/>
  <c r="I1618" i="1"/>
  <c r="J1618" i="1" s="1"/>
  <c r="B1618" i="1"/>
  <c r="I1617" i="1"/>
  <c r="J1617" i="1" s="1"/>
  <c r="B1617" i="1"/>
  <c r="J1616" i="1"/>
  <c r="I1616" i="1"/>
  <c r="B1616" i="1"/>
  <c r="I1615" i="1"/>
  <c r="J1615" i="1" s="1"/>
  <c r="B1615" i="1"/>
  <c r="I1614" i="1"/>
  <c r="J1614" i="1" s="1"/>
  <c r="B1614" i="1"/>
  <c r="I1613" i="1"/>
  <c r="J1613" i="1" s="1"/>
  <c r="B1613" i="1"/>
  <c r="I1612" i="1"/>
  <c r="J1612" i="1" s="1"/>
  <c r="B1612" i="1"/>
  <c r="I1611" i="1"/>
  <c r="J1611" i="1" s="1"/>
  <c r="B1611" i="1"/>
  <c r="I1610" i="1"/>
  <c r="J1610" i="1" s="1"/>
  <c r="B1610" i="1"/>
  <c r="I1609" i="1"/>
  <c r="J1609" i="1" s="1"/>
  <c r="B1609" i="1"/>
  <c r="J1608" i="1"/>
  <c r="I1608" i="1"/>
  <c r="B1608" i="1"/>
  <c r="I1607" i="1"/>
  <c r="J1607" i="1" s="1"/>
  <c r="B1607" i="1"/>
  <c r="I1606" i="1"/>
  <c r="J1606" i="1" s="1"/>
  <c r="B1606" i="1"/>
  <c r="I1605" i="1"/>
  <c r="J1605" i="1" s="1"/>
  <c r="B1605" i="1"/>
  <c r="I1604" i="1"/>
  <c r="J1604" i="1" s="1"/>
  <c r="B1604" i="1"/>
  <c r="I1603" i="1"/>
  <c r="J1603" i="1" s="1"/>
  <c r="B1603" i="1"/>
  <c r="I1602" i="1"/>
  <c r="J1602" i="1" s="1"/>
  <c r="B1602" i="1"/>
  <c r="I1601" i="1"/>
  <c r="J1601" i="1" s="1"/>
  <c r="B1601" i="1"/>
  <c r="I1600" i="1"/>
  <c r="J1600" i="1" s="1"/>
  <c r="B1600" i="1"/>
  <c r="J1599" i="1"/>
  <c r="I1599" i="1"/>
  <c r="B1599" i="1"/>
  <c r="I1598" i="1"/>
  <c r="J1598" i="1" s="1"/>
  <c r="B1598" i="1"/>
  <c r="I1597" i="1"/>
  <c r="J1597" i="1" s="1"/>
  <c r="B1597" i="1"/>
  <c r="I1596" i="1"/>
  <c r="J1596" i="1" s="1"/>
  <c r="B1596" i="1"/>
  <c r="I1595" i="1"/>
  <c r="J1595" i="1" s="1"/>
  <c r="B1595" i="1"/>
  <c r="I1594" i="1"/>
  <c r="J1594" i="1" s="1"/>
  <c r="B1594" i="1"/>
  <c r="I1593" i="1"/>
  <c r="J1593" i="1" s="1"/>
  <c r="B1593" i="1"/>
  <c r="J1592" i="1"/>
  <c r="I1592" i="1"/>
  <c r="B1592" i="1"/>
  <c r="J1591" i="1"/>
  <c r="I1591" i="1"/>
  <c r="B1591" i="1"/>
  <c r="I1590" i="1"/>
  <c r="J1590" i="1" s="1"/>
  <c r="B1590" i="1"/>
  <c r="I1589" i="1"/>
  <c r="J1589" i="1" s="1"/>
  <c r="B1589" i="1"/>
  <c r="J1588" i="1"/>
  <c r="I1588" i="1"/>
  <c r="B1588" i="1"/>
  <c r="I1587" i="1"/>
  <c r="J1587" i="1" s="1"/>
  <c r="B1587" i="1"/>
  <c r="I1586" i="1"/>
  <c r="J1586" i="1" s="1"/>
  <c r="B1586" i="1"/>
  <c r="I1585" i="1"/>
  <c r="J1585" i="1" s="1"/>
  <c r="B1585" i="1"/>
  <c r="I1584" i="1"/>
  <c r="J1584" i="1" s="1"/>
  <c r="B1584" i="1"/>
  <c r="I1583" i="1"/>
  <c r="J1583" i="1" s="1"/>
  <c r="B1583" i="1"/>
  <c r="I1582" i="1"/>
  <c r="J1582" i="1" s="1"/>
  <c r="B1582" i="1"/>
  <c r="I1581" i="1"/>
  <c r="J1581" i="1" s="1"/>
  <c r="B1581" i="1"/>
  <c r="J1580" i="1"/>
  <c r="I1580" i="1"/>
  <c r="B1580" i="1"/>
  <c r="I1579" i="1"/>
  <c r="J1579" i="1" s="1"/>
  <c r="B1579" i="1"/>
  <c r="I1578" i="1"/>
  <c r="J1578" i="1" s="1"/>
  <c r="B1578" i="1"/>
  <c r="I1577" i="1"/>
  <c r="J1577" i="1" s="1"/>
  <c r="B1577" i="1"/>
  <c r="I1576" i="1"/>
  <c r="J1576" i="1" s="1"/>
  <c r="B1576" i="1"/>
  <c r="I1575" i="1"/>
  <c r="J1575" i="1" s="1"/>
  <c r="B1575" i="1"/>
  <c r="J1574" i="1"/>
  <c r="I1574" i="1"/>
  <c r="B1574" i="1"/>
  <c r="I1573" i="1"/>
  <c r="J1573" i="1" s="1"/>
  <c r="B1573" i="1"/>
  <c r="I1572" i="1"/>
  <c r="J1572" i="1" s="1"/>
  <c r="B1572" i="1"/>
  <c r="J1571" i="1"/>
  <c r="I1571" i="1"/>
  <c r="B1571" i="1"/>
  <c r="I1570" i="1"/>
  <c r="J1570" i="1" s="1"/>
  <c r="B1570" i="1"/>
  <c r="I1569" i="1"/>
  <c r="J1569" i="1" s="1"/>
  <c r="B1569" i="1"/>
  <c r="I1568" i="1"/>
  <c r="J1568" i="1" s="1"/>
  <c r="B1568" i="1"/>
  <c r="I1567" i="1"/>
  <c r="J1567" i="1" s="1"/>
  <c r="B1567" i="1"/>
  <c r="I1566" i="1"/>
  <c r="J1566" i="1" s="1"/>
  <c r="B1566" i="1"/>
  <c r="I1565" i="1"/>
  <c r="J1565" i="1" s="1"/>
  <c r="B1565" i="1"/>
  <c r="J1564" i="1"/>
  <c r="I1564" i="1"/>
  <c r="B1564" i="1"/>
  <c r="J1563" i="1"/>
  <c r="I1563" i="1"/>
  <c r="B1563" i="1"/>
  <c r="I1562" i="1"/>
  <c r="J1562" i="1" s="1"/>
  <c r="B1562" i="1"/>
  <c r="I1561" i="1"/>
  <c r="J1561" i="1" s="1"/>
  <c r="B1561" i="1"/>
  <c r="I1560" i="1"/>
  <c r="J1560" i="1" s="1"/>
  <c r="B1560" i="1"/>
  <c r="I1559" i="1"/>
  <c r="J1559" i="1" s="1"/>
  <c r="B1559" i="1"/>
  <c r="J1558" i="1"/>
  <c r="I1558" i="1"/>
  <c r="B1558" i="1"/>
  <c r="I1557" i="1"/>
  <c r="J1557" i="1" s="1"/>
  <c r="B1557" i="1"/>
  <c r="I1556" i="1"/>
  <c r="J1556" i="1" s="1"/>
  <c r="B1556" i="1"/>
  <c r="J1555" i="1"/>
  <c r="I1555" i="1"/>
  <c r="B1555" i="1"/>
  <c r="I1554" i="1"/>
  <c r="J1554" i="1" s="1"/>
  <c r="B1554" i="1"/>
  <c r="I1553" i="1"/>
  <c r="J1553" i="1" s="1"/>
  <c r="B1553" i="1"/>
  <c r="J1552" i="1"/>
  <c r="I1552" i="1"/>
  <c r="B1552" i="1"/>
  <c r="I1551" i="1"/>
  <c r="J1551" i="1" s="1"/>
  <c r="B1551" i="1"/>
  <c r="I1550" i="1"/>
  <c r="J1550" i="1" s="1"/>
  <c r="B1550" i="1"/>
  <c r="I1549" i="1"/>
  <c r="J1549" i="1" s="1"/>
  <c r="B1549" i="1"/>
  <c r="I1548" i="1"/>
  <c r="J1548" i="1" s="1"/>
  <c r="B1548" i="1"/>
  <c r="I1547" i="1"/>
  <c r="J1547" i="1" s="1"/>
  <c r="B1547" i="1"/>
  <c r="I1546" i="1"/>
  <c r="J1546" i="1" s="1"/>
  <c r="B1546" i="1"/>
  <c r="I1545" i="1"/>
  <c r="J1545" i="1" s="1"/>
  <c r="B1545" i="1"/>
  <c r="J1544" i="1"/>
  <c r="I1544" i="1"/>
  <c r="B1544" i="1"/>
  <c r="I1543" i="1"/>
  <c r="J1543" i="1" s="1"/>
  <c r="B1543" i="1"/>
  <c r="I1542" i="1"/>
  <c r="J1542" i="1" s="1"/>
  <c r="B1542" i="1"/>
  <c r="I1541" i="1"/>
  <c r="J1541" i="1" s="1"/>
  <c r="B1541" i="1"/>
  <c r="I1540" i="1"/>
  <c r="J1540" i="1" s="1"/>
  <c r="B1540" i="1"/>
  <c r="I1539" i="1"/>
  <c r="J1539" i="1" s="1"/>
  <c r="B1539" i="1"/>
  <c r="I1538" i="1"/>
  <c r="J1538" i="1" s="1"/>
  <c r="B1538" i="1"/>
  <c r="I1537" i="1"/>
  <c r="J1537" i="1" s="1"/>
  <c r="B1537" i="1"/>
  <c r="J1536" i="1"/>
  <c r="I1536" i="1"/>
  <c r="B1536" i="1"/>
  <c r="J1535" i="1"/>
  <c r="I1535" i="1"/>
  <c r="B1535" i="1"/>
  <c r="I1534" i="1"/>
  <c r="J1534" i="1" s="1"/>
  <c r="B1534" i="1"/>
  <c r="I1533" i="1"/>
  <c r="J1533" i="1" s="1"/>
  <c r="B1533" i="1"/>
  <c r="I1532" i="1"/>
  <c r="J1532" i="1" s="1"/>
  <c r="B1532" i="1"/>
  <c r="I1531" i="1"/>
  <c r="J1531" i="1" s="1"/>
  <c r="B1531" i="1"/>
  <c r="I1530" i="1"/>
  <c r="J1530" i="1" s="1"/>
  <c r="B1530" i="1"/>
  <c r="I1529" i="1"/>
  <c r="J1529" i="1" s="1"/>
  <c r="B1529" i="1"/>
  <c r="J1528" i="1"/>
  <c r="I1528" i="1"/>
  <c r="B1528" i="1"/>
  <c r="J1527" i="1"/>
  <c r="I1527" i="1"/>
  <c r="B1527" i="1"/>
  <c r="I1526" i="1"/>
  <c r="J1526" i="1" s="1"/>
  <c r="B1526" i="1"/>
  <c r="I1525" i="1"/>
  <c r="J1525" i="1" s="1"/>
  <c r="B1525" i="1"/>
  <c r="J1524" i="1"/>
  <c r="I1524" i="1"/>
  <c r="B1524" i="1"/>
  <c r="I1523" i="1"/>
  <c r="J1523" i="1" s="1"/>
  <c r="B1523" i="1"/>
  <c r="I1522" i="1"/>
  <c r="J1522" i="1" s="1"/>
  <c r="B1522" i="1"/>
  <c r="I1521" i="1"/>
  <c r="J1521" i="1" s="1"/>
  <c r="B1521" i="1"/>
  <c r="I1520" i="1"/>
  <c r="J1520" i="1" s="1"/>
  <c r="B1520" i="1"/>
  <c r="J1519" i="1"/>
  <c r="I1519" i="1"/>
  <c r="B1519" i="1"/>
  <c r="I1518" i="1"/>
  <c r="J1518" i="1" s="1"/>
  <c r="B1518" i="1"/>
  <c r="I1517" i="1"/>
  <c r="J1517" i="1" s="1"/>
  <c r="B1517" i="1"/>
  <c r="J1516" i="1"/>
  <c r="I1516" i="1"/>
  <c r="B1516" i="1"/>
  <c r="I1515" i="1"/>
  <c r="J1515" i="1" s="1"/>
  <c r="B1515" i="1"/>
  <c r="I1514" i="1"/>
  <c r="J1514" i="1" s="1"/>
  <c r="B1514" i="1"/>
  <c r="I1513" i="1"/>
  <c r="J1513" i="1" s="1"/>
  <c r="B1513" i="1"/>
  <c r="J1512" i="1"/>
  <c r="I1512" i="1"/>
  <c r="B1512" i="1"/>
  <c r="I1511" i="1"/>
  <c r="J1511" i="1" s="1"/>
  <c r="B1511" i="1"/>
  <c r="J1510" i="1"/>
  <c r="I1510" i="1"/>
  <c r="B1510" i="1"/>
  <c r="I1509" i="1"/>
  <c r="J1509" i="1" s="1"/>
  <c r="B1509" i="1"/>
  <c r="I1508" i="1"/>
  <c r="J1508" i="1" s="1"/>
  <c r="B1508" i="1"/>
  <c r="J1507" i="1"/>
  <c r="I1507" i="1"/>
  <c r="B1507" i="1"/>
  <c r="I1506" i="1"/>
  <c r="J1506" i="1" s="1"/>
  <c r="B1506" i="1"/>
  <c r="I1505" i="1"/>
  <c r="J1505" i="1" s="1"/>
  <c r="B1505" i="1"/>
  <c r="I1504" i="1"/>
  <c r="J1504" i="1" s="1"/>
  <c r="B1504" i="1"/>
  <c r="I1503" i="1"/>
  <c r="J1503" i="1" s="1"/>
  <c r="B1503" i="1"/>
  <c r="I1502" i="1"/>
  <c r="J1502" i="1" s="1"/>
  <c r="B1502" i="1"/>
  <c r="I1501" i="1"/>
  <c r="J1501" i="1" s="1"/>
  <c r="B1501" i="1"/>
  <c r="J1500" i="1"/>
  <c r="I1500" i="1"/>
  <c r="B1500" i="1"/>
  <c r="J1499" i="1"/>
  <c r="I1499" i="1"/>
  <c r="B1499" i="1"/>
  <c r="I1498" i="1"/>
  <c r="J1498" i="1" s="1"/>
  <c r="B1498" i="1"/>
  <c r="I1497" i="1"/>
  <c r="J1497" i="1" s="1"/>
  <c r="B1497" i="1"/>
  <c r="I1496" i="1"/>
  <c r="J1496" i="1" s="1"/>
  <c r="B1496" i="1"/>
  <c r="I1495" i="1"/>
  <c r="J1495" i="1" s="1"/>
  <c r="B1495" i="1"/>
  <c r="J1494" i="1"/>
  <c r="I1494" i="1"/>
  <c r="B1494" i="1"/>
  <c r="I1493" i="1"/>
  <c r="J1493" i="1" s="1"/>
  <c r="B1493" i="1"/>
  <c r="I1492" i="1"/>
  <c r="J1492" i="1" s="1"/>
  <c r="B1492" i="1"/>
  <c r="J1491" i="1"/>
  <c r="I1491" i="1"/>
  <c r="B1491" i="1"/>
  <c r="I1490" i="1"/>
  <c r="J1490" i="1" s="1"/>
  <c r="B1490" i="1"/>
  <c r="I1489" i="1"/>
  <c r="J1489" i="1" s="1"/>
  <c r="B1489" i="1"/>
  <c r="J1488" i="1"/>
  <c r="I1488" i="1"/>
  <c r="B1488" i="1"/>
  <c r="I1487" i="1"/>
  <c r="J1487" i="1" s="1"/>
  <c r="B1487" i="1"/>
  <c r="I1486" i="1"/>
  <c r="J1486" i="1" s="1"/>
  <c r="B1486" i="1"/>
  <c r="I1485" i="1"/>
  <c r="J1485" i="1" s="1"/>
  <c r="B1485" i="1"/>
  <c r="I1484" i="1"/>
  <c r="J1484" i="1" s="1"/>
  <c r="B1484" i="1"/>
  <c r="I1483" i="1"/>
  <c r="J1483" i="1" s="1"/>
  <c r="B1483" i="1"/>
  <c r="I1482" i="1"/>
  <c r="J1482" i="1" s="1"/>
  <c r="B1482" i="1"/>
  <c r="I1481" i="1"/>
  <c r="J1481" i="1" s="1"/>
  <c r="B1481" i="1"/>
  <c r="J1480" i="1"/>
  <c r="I1480" i="1"/>
  <c r="B1480" i="1"/>
  <c r="I1479" i="1"/>
  <c r="J1479" i="1" s="1"/>
  <c r="B1479" i="1"/>
  <c r="J1478" i="1"/>
  <c r="I1478" i="1"/>
  <c r="B1478" i="1"/>
  <c r="I1477" i="1"/>
  <c r="J1477" i="1" s="1"/>
  <c r="B1477" i="1"/>
  <c r="I1476" i="1"/>
  <c r="J1476" i="1" s="1"/>
  <c r="B1476" i="1"/>
  <c r="I1475" i="1"/>
  <c r="J1475" i="1" s="1"/>
  <c r="B1475" i="1"/>
  <c r="I1474" i="1"/>
  <c r="J1474" i="1" s="1"/>
  <c r="B1474" i="1"/>
  <c r="I1473" i="1"/>
  <c r="J1473" i="1" s="1"/>
  <c r="B1473" i="1"/>
  <c r="J1472" i="1"/>
  <c r="I1472" i="1"/>
  <c r="B1472" i="1"/>
  <c r="J1471" i="1"/>
  <c r="I1471" i="1"/>
  <c r="B1471" i="1"/>
  <c r="I1470" i="1"/>
  <c r="J1470" i="1" s="1"/>
  <c r="B1470" i="1"/>
  <c r="I1469" i="1"/>
  <c r="J1469" i="1" s="1"/>
  <c r="B1469" i="1"/>
  <c r="I1468" i="1"/>
  <c r="J1468" i="1" s="1"/>
  <c r="B1468" i="1"/>
  <c r="I1467" i="1"/>
  <c r="J1467" i="1" s="1"/>
  <c r="B1467" i="1"/>
  <c r="I1466" i="1"/>
  <c r="J1466" i="1" s="1"/>
  <c r="B1466" i="1"/>
  <c r="I1465" i="1"/>
  <c r="J1465" i="1" s="1"/>
  <c r="B1465" i="1"/>
  <c r="J1464" i="1"/>
  <c r="I1464" i="1"/>
  <c r="B1464" i="1"/>
  <c r="J1463" i="1"/>
  <c r="I1463" i="1"/>
  <c r="B1463" i="1"/>
  <c r="I1462" i="1"/>
  <c r="J1462" i="1" s="1"/>
  <c r="B1462" i="1"/>
  <c r="I1461" i="1"/>
  <c r="J1461" i="1" s="1"/>
  <c r="B1461" i="1"/>
  <c r="J1460" i="1"/>
  <c r="I1460" i="1"/>
  <c r="B1460" i="1"/>
  <c r="I1459" i="1"/>
  <c r="J1459" i="1" s="1"/>
  <c r="B1459" i="1"/>
  <c r="I1458" i="1"/>
  <c r="J1458" i="1" s="1"/>
  <c r="B1458" i="1"/>
  <c r="I1457" i="1"/>
  <c r="J1457" i="1" s="1"/>
  <c r="B1457" i="1"/>
  <c r="I1456" i="1"/>
  <c r="J1456" i="1" s="1"/>
  <c r="B1456" i="1"/>
  <c r="J1455" i="1"/>
  <c r="I1455" i="1"/>
  <c r="B1455" i="1"/>
  <c r="I1454" i="1"/>
  <c r="J1454" i="1" s="1"/>
  <c r="B1454" i="1"/>
  <c r="I1453" i="1"/>
  <c r="J1453" i="1" s="1"/>
  <c r="B1453" i="1"/>
  <c r="J1452" i="1"/>
  <c r="I1452" i="1"/>
  <c r="B1452" i="1"/>
  <c r="I1451" i="1"/>
  <c r="J1451" i="1" s="1"/>
  <c r="B1451" i="1"/>
  <c r="I1450" i="1"/>
  <c r="J1450" i="1" s="1"/>
  <c r="B1450" i="1"/>
  <c r="I1449" i="1"/>
  <c r="J1449" i="1" s="1"/>
  <c r="B1449" i="1"/>
  <c r="J1448" i="1"/>
  <c r="I1448" i="1"/>
  <c r="B1448" i="1"/>
  <c r="I1447" i="1"/>
  <c r="J1447" i="1" s="1"/>
  <c r="B1447" i="1"/>
  <c r="J1446" i="1"/>
  <c r="I1446" i="1"/>
  <c r="B1446" i="1"/>
  <c r="I1445" i="1"/>
  <c r="J1445" i="1" s="1"/>
  <c r="B1445" i="1"/>
  <c r="I1444" i="1"/>
  <c r="J1444" i="1" s="1"/>
  <c r="B1444" i="1"/>
  <c r="J1443" i="1"/>
  <c r="I1443" i="1"/>
  <c r="B1443" i="1"/>
  <c r="I1442" i="1"/>
  <c r="J1442" i="1" s="1"/>
  <c r="B1442" i="1"/>
  <c r="I1441" i="1"/>
  <c r="J1441" i="1" s="1"/>
  <c r="B1441" i="1"/>
  <c r="I1440" i="1"/>
  <c r="J1440" i="1" s="1"/>
  <c r="B1440" i="1"/>
  <c r="I1439" i="1"/>
  <c r="J1439" i="1" s="1"/>
  <c r="B1439" i="1"/>
  <c r="I1438" i="1"/>
  <c r="J1438" i="1" s="1"/>
  <c r="B1438" i="1"/>
  <c r="I1437" i="1"/>
  <c r="J1437" i="1" s="1"/>
  <c r="B1437" i="1"/>
  <c r="J1436" i="1"/>
  <c r="I1436" i="1"/>
  <c r="B1436" i="1"/>
  <c r="J1435" i="1"/>
  <c r="I1435" i="1"/>
  <c r="B1435" i="1"/>
  <c r="I1434" i="1"/>
  <c r="J1434" i="1" s="1"/>
  <c r="B1434" i="1"/>
  <c r="I1433" i="1"/>
  <c r="J1433" i="1" s="1"/>
  <c r="B1433" i="1"/>
  <c r="I1432" i="1"/>
  <c r="J1432" i="1" s="1"/>
  <c r="B1432" i="1"/>
  <c r="I1431" i="1"/>
  <c r="J1431" i="1" s="1"/>
  <c r="B1431" i="1"/>
  <c r="J1430" i="1"/>
  <c r="I1430" i="1"/>
  <c r="B1430" i="1"/>
  <c r="I1429" i="1"/>
  <c r="J1429" i="1" s="1"/>
  <c r="B1429" i="1"/>
  <c r="I1428" i="1"/>
  <c r="J1428" i="1" s="1"/>
  <c r="B1428" i="1"/>
  <c r="J1427" i="1"/>
  <c r="I1427" i="1"/>
  <c r="B1427" i="1"/>
  <c r="I1426" i="1"/>
  <c r="J1426" i="1" s="1"/>
  <c r="B1426" i="1"/>
  <c r="I1425" i="1"/>
  <c r="J1425" i="1" s="1"/>
  <c r="B1425" i="1"/>
  <c r="J1424" i="1"/>
  <c r="I1424" i="1"/>
  <c r="B1424" i="1"/>
  <c r="I1423" i="1"/>
  <c r="J1423" i="1" s="1"/>
  <c r="B1423" i="1"/>
  <c r="I1422" i="1"/>
  <c r="J1422" i="1" s="1"/>
  <c r="B1422" i="1"/>
  <c r="I1421" i="1"/>
  <c r="J1421" i="1" s="1"/>
  <c r="B1421" i="1"/>
  <c r="I1420" i="1"/>
  <c r="J1420" i="1" s="1"/>
  <c r="B1420" i="1"/>
  <c r="I1419" i="1"/>
  <c r="J1419" i="1" s="1"/>
  <c r="B1419" i="1"/>
  <c r="I1418" i="1"/>
  <c r="J1418" i="1" s="1"/>
  <c r="B1418" i="1"/>
  <c r="I1417" i="1"/>
  <c r="J1417" i="1" s="1"/>
  <c r="B1417" i="1"/>
  <c r="J1416" i="1"/>
  <c r="I1416" i="1"/>
  <c r="B1416" i="1"/>
  <c r="I1415" i="1"/>
  <c r="J1415" i="1" s="1"/>
  <c r="B1415" i="1"/>
  <c r="J1414" i="1"/>
  <c r="I1414" i="1"/>
  <c r="B1414" i="1"/>
  <c r="I1413" i="1"/>
  <c r="J1413" i="1" s="1"/>
  <c r="B1413" i="1"/>
  <c r="I1412" i="1"/>
  <c r="J1412" i="1" s="1"/>
  <c r="B1412" i="1"/>
  <c r="I1411" i="1"/>
  <c r="J1411" i="1" s="1"/>
  <c r="B1411" i="1"/>
  <c r="I1410" i="1"/>
  <c r="J1410" i="1" s="1"/>
  <c r="B1410" i="1"/>
  <c r="I1409" i="1"/>
  <c r="J1409" i="1" s="1"/>
  <c r="B1409" i="1"/>
  <c r="I1408" i="1"/>
  <c r="J1408" i="1" s="1"/>
  <c r="B1408" i="1"/>
  <c r="J1407" i="1"/>
  <c r="I1407" i="1"/>
  <c r="B1407" i="1"/>
  <c r="I1406" i="1"/>
  <c r="J1406" i="1" s="1"/>
  <c r="B1406" i="1"/>
  <c r="I1405" i="1"/>
  <c r="J1405" i="1" s="1"/>
  <c r="B1405" i="1"/>
  <c r="I1404" i="1"/>
  <c r="J1404" i="1" s="1"/>
  <c r="B1404" i="1"/>
  <c r="I1403" i="1"/>
  <c r="J1403" i="1" s="1"/>
  <c r="B1403" i="1"/>
  <c r="I1402" i="1"/>
  <c r="J1402" i="1" s="1"/>
  <c r="B1402" i="1"/>
  <c r="I1401" i="1"/>
  <c r="J1401" i="1" s="1"/>
  <c r="B1401" i="1"/>
  <c r="J1400" i="1"/>
  <c r="I1400" i="1"/>
  <c r="B1400" i="1"/>
  <c r="J1399" i="1"/>
  <c r="I1399" i="1"/>
  <c r="B1399" i="1"/>
  <c r="I1398" i="1"/>
  <c r="J1398" i="1" s="1"/>
  <c r="B1398" i="1"/>
  <c r="I1397" i="1"/>
  <c r="J1397" i="1" s="1"/>
  <c r="B1397" i="1"/>
  <c r="J1396" i="1"/>
  <c r="I1396" i="1"/>
  <c r="B1396" i="1"/>
  <c r="I1395" i="1"/>
  <c r="J1395" i="1" s="1"/>
  <c r="B1395" i="1"/>
  <c r="I1394" i="1"/>
  <c r="J1394" i="1" s="1"/>
  <c r="B1394" i="1"/>
  <c r="I1393" i="1"/>
  <c r="J1393" i="1" s="1"/>
  <c r="B1393" i="1"/>
  <c r="I1392" i="1"/>
  <c r="J1392" i="1" s="1"/>
  <c r="B1392" i="1"/>
  <c r="I1391" i="1"/>
  <c r="J1391" i="1" s="1"/>
  <c r="B1391" i="1"/>
  <c r="I1390" i="1"/>
  <c r="J1390" i="1" s="1"/>
  <c r="B1390" i="1"/>
  <c r="I1389" i="1"/>
  <c r="J1389" i="1" s="1"/>
  <c r="B1389" i="1"/>
  <c r="J1388" i="1"/>
  <c r="I1388" i="1"/>
  <c r="B1388" i="1"/>
  <c r="I1387" i="1"/>
  <c r="J1387" i="1" s="1"/>
  <c r="B1387" i="1"/>
  <c r="I1386" i="1"/>
  <c r="J1386" i="1" s="1"/>
  <c r="B1386" i="1"/>
  <c r="I1385" i="1"/>
  <c r="J1385" i="1" s="1"/>
  <c r="B1385" i="1"/>
  <c r="J1384" i="1"/>
  <c r="I1384" i="1"/>
  <c r="B1384" i="1"/>
  <c r="I1383" i="1"/>
  <c r="J1383" i="1" s="1"/>
  <c r="B1383" i="1"/>
  <c r="J1382" i="1"/>
  <c r="I1382" i="1"/>
  <c r="B1382" i="1"/>
  <c r="I1381" i="1"/>
  <c r="J1381" i="1" s="1"/>
  <c r="B1381" i="1"/>
  <c r="I1380" i="1"/>
  <c r="J1380" i="1" s="1"/>
  <c r="B1380" i="1"/>
  <c r="J1379" i="1"/>
  <c r="I1379" i="1"/>
  <c r="B1379" i="1"/>
  <c r="I1378" i="1"/>
  <c r="J1378" i="1" s="1"/>
  <c r="B1378" i="1"/>
  <c r="I1377" i="1"/>
  <c r="J1377" i="1" s="1"/>
  <c r="B1377" i="1"/>
  <c r="I1376" i="1"/>
  <c r="J1376" i="1" s="1"/>
  <c r="B1376" i="1"/>
  <c r="J1375" i="1"/>
  <c r="I1375" i="1"/>
  <c r="B1375" i="1"/>
  <c r="I1374" i="1"/>
  <c r="J1374" i="1" s="1"/>
  <c r="B1374" i="1"/>
  <c r="I1373" i="1"/>
  <c r="J1373" i="1" s="1"/>
  <c r="B1373" i="1"/>
  <c r="I1372" i="1"/>
  <c r="J1372" i="1" s="1"/>
  <c r="B1372" i="1"/>
  <c r="J1371" i="1"/>
  <c r="I1371" i="1"/>
  <c r="B1371" i="1"/>
  <c r="I1370" i="1"/>
  <c r="J1370" i="1" s="1"/>
  <c r="B1370" i="1"/>
  <c r="I1369" i="1"/>
  <c r="J1369" i="1" s="1"/>
  <c r="B1369" i="1"/>
  <c r="I1368" i="1"/>
  <c r="J1368" i="1" s="1"/>
  <c r="B1368" i="1"/>
  <c r="I1367" i="1"/>
  <c r="J1367" i="1" s="1"/>
  <c r="B1367" i="1"/>
  <c r="J1366" i="1"/>
  <c r="I1366" i="1"/>
  <c r="B1366" i="1"/>
  <c r="I1365" i="1"/>
  <c r="J1365" i="1" s="1"/>
  <c r="B1365" i="1"/>
  <c r="I1364" i="1"/>
  <c r="J1364" i="1" s="1"/>
  <c r="B1364" i="1"/>
  <c r="I1363" i="1"/>
  <c r="J1363" i="1" s="1"/>
  <c r="B1363" i="1"/>
  <c r="I1362" i="1"/>
  <c r="J1362" i="1" s="1"/>
  <c r="B1362" i="1"/>
  <c r="I1361" i="1"/>
  <c r="J1361" i="1" s="1"/>
  <c r="B1361" i="1"/>
  <c r="J1360" i="1"/>
  <c r="I1360" i="1"/>
  <c r="B1360" i="1"/>
  <c r="I1359" i="1"/>
  <c r="J1359" i="1" s="1"/>
  <c r="B1359" i="1"/>
  <c r="I1358" i="1"/>
  <c r="J1358" i="1" s="1"/>
  <c r="B1358" i="1"/>
  <c r="I1357" i="1"/>
  <c r="J1357" i="1" s="1"/>
  <c r="B1357" i="1"/>
  <c r="J1356" i="1"/>
  <c r="I1356" i="1"/>
  <c r="B1356" i="1"/>
  <c r="I1355" i="1"/>
  <c r="J1355" i="1" s="1"/>
  <c r="B1355" i="1"/>
  <c r="I1354" i="1"/>
  <c r="J1354" i="1" s="1"/>
  <c r="B1354" i="1"/>
  <c r="I1353" i="1"/>
  <c r="J1353" i="1" s="1"/>
  <c r="B1353" i="1"/>
  <c r="J1352" i="1"/>
  <c r="I1352" i="1"/>
  <c r="B1352" i="1"/>
  <c r="I1351" i="1"/>
  <c r="J1351" i="1" s="1"/>
  <c r="B1351" i="1"/>
  <c r="J1350" i="1"/>
  <c r="I1350" i="1"/>
  <c r="B1350" i="1"/>
  <c r="I1349" i="1"/>
  <c r="J1349" i="1" s="1"/>
  <c r="B1349" i="1"/>
  <c r="I1348" i="1"/>
  <c r="J1348" i="1" s="1"/>
  <c r="B1348" i="1"/>
  <c r="J1347" i="1"/>
  <c r="I1347" i="1"/>
  <c r="B1347" i="1"/>
  <c r="I1346" i="1"/>
  <c r="J1346" i="1" s="1"/>
  <c r="B1346" i="1"/>
  <c r="I1345" i="1"/>
  <c r="J1345" i="1" s="1"/>
  <c r="B1345" i="1"/>
  <c r="I1344" i="1"/>
  <c r="J1344" i="1" s="1"/>
  <c r="B1344" i="1"/>
  <c r="J1343" i="1"/>
  <c r="I1343" i="1"/>
  <c r="B1343" i="1"/>
  <c r="I1342" i="1"/>
  <c r="J1342" i="1" s="1"/>
  <c r="B1342" i="1"/>
  <c r="I1341" i="1"/>
  <c r="J1341" i="1" s="1"/>
  <c r="B1341" i="1"/>
  <c r="I1340" i="1"/>
  <c r="J1340" i="1" s="1"/>
  <c r="B1340" i="1"/>
  <c r="I1339" i="1"/>
  <c r="J1339" i="1" s="1"/>
  <c r="B1339" i="1"/>
  <c r="I1338" i="1"/>
  <c r="J1338" i="1" s="1"/>
  <c r="B1338" i="1"/>
  <c r="I1337" i="1"/>
  <c r="J1337" i="1" s="1"/>
  <c r="B1337" i="1"/>
  <c r="J1336" i="1"/>
  <c r="I1336" i="1"/>
  <c r="B1336" i="1"/>
  <c r="J1335" i="1"/>
  <c r="I1335" i="1"/>
  <c r="B1335" i="1"/>
  <c r="I1334" i="1"/>
  <c r="J1334" i="1" s="1"/>
  <c r="B1334" i="1"/>
  <c r="I1333" i="1"/>
  <c r="J1333" i="1" s="1"/>
  <c r="B1333" i="1"/>
  <c r="J1332" i="1"/>
  <c r="I1332" i="1"/>
  <c r="B1332" i="1"/>
  <c r="I1331" i="1"/>
  <c r="J1331" i="1" s="1"/>
  <c r="B1331" i="1"/>
  <c r="I1330" i="1"/>
  <c r="J1330" i="1" s="1"/>
  <c r="B1330" i="1"/>
  <c r="I1329" i="1"/>
  <c r="J1329" i="1" s="1"/>
  <c r="B1329" i="1"/>
  <c r="J1328" i="1"/>
  <c r="I1328" i="1"/>
  <c r="B1328" i="1"/>
  <c r="I1327" i="1"/>
  <c r="J1327" i="1" s="1"/>
  <c r="B1327" i="1"/>
  <c r="I1326" i="1"/>
  <c r="J1326" i="1" s="1"/>
  <c r="B1326" i="1"/>
  <c r="I1325" i="1"/>
  <c r="J1325" i="1" s="1"/>
  <c r="B1325" i="1"/>
  <c r="J1324" i="1"/>
  <c r="I1324" i="1"/>
  <c r="B1324" i="1"/>
  <c r="I1323" i="1"/>
  <c r="J1323" i="1" s="1"/>
  <c r="B1323" i="1"/>
  <c r="I1322" i="1"/>
  <c r="J1322" i="1" s="1"/>
  <c r="B1322" i="1"/>
  <c r="I1321" i="1"/>
  <c r="J1321" i="1" s="1"/>
  <c r="B1321" i="1"/>
  <c r="J1320" i="1"/>
  <c r="I1320" i="1"/>
  <c r="B1320" i="1"/>
  <c r="I1319" i="1"/>
  <c r="J1319" i="1" s="1"/>
  <c r="B1319" i="1"/>
  <c r="J1318" i="1"/>
  <c r="I1318" i="1"/>
  <c r="B1318" i="1"/>
  <c r="I1317" i="1"/>
  <c r="J1317" i="1" s="1"/>
  <c r="B1317" i="1"/>
  <c r="I1316" i="1"/>
  <c r="J1316" i="1" s="1"/>
  <c r="B1316" i="1"/>
  <c r="J1315" i="1"/>
  <c r="I1315" i="1"/>
  <c r="B1315" i="1"/>
  <c r="I1314" i="1"/>
  <c r="J1314" i="1" s="1"/>
  <c r="B1314" i="1"/>
  <c r="I1313" i="1"/>
  <c r="J1313" i="1" s="1"/>
  <c r="B1313" i="1"/>
  <c r="I1312" i="1"/>
  <c r="J1312" i="1" s="1"/>
  <c r="B1312" i="1"/>
  <c r="J1311" i="1"/>
  <c r="I1311" i="1"/>
  <c r="B1311" i="1"/>
  <c r="I1310" i="1"/>
  <c r="J1310" i="1" s="1"/>
  <c r="B1310" i="1"/>
  <c r="I1309" i="1"/>
  <c r="J1309" i="1" s="1"/>
  <c r="B1309" i="1"/>
  <c r="I1308" i="1"/>
  <c r="J1308" i="1" s="1"/>
  <c r="B1308" i="1"/>
  <c r="J1307" i="1"/>
  <c r="I1307" i="1"/>
  <c r="B1307" i="1"/>
  <c r="I1306" i="1"/>
  <c r="J1306" i="1" s="1"/>
  <c r="B1306" i="1"/>
  <c r="I1305" i="1"/>
  <c r="J1305" i="1" s="1"/>
  <c r="B1305" i="1"/>
  <c r="I1304" i="1"/>
  <c r="J1304" i="1" s="1"/>
  <c r="B1304" i="1"/>
  <c r="I1303" i="1"/>
  <c r="J1303" i="1" s="1"/>
  <c r="B1303" i="1"/>
  <c r="J1302" i="1"/>
  <c r="I1302" i="1"/>
  <c r="B1302" i="1"/>
  <c r="I1301" i="1"/>
  <c r="J1301" i="1" s="1"/>
  <c r="B1301" i="1"/>
  <c r="I1300" i="1"/>
  <c r="J1300" i="1" s="1"/>
  <c r="B1300" i="1"/>
  <c r="I1299" i="1"/>
  <c r="J1299" i="1" s="1"/>
  <c r="B1299" i="1"/>
  <c r="I1298" i="1"/>
  <c r="J1298" i="1" s="1"/>
  <c r="B1298" i="1"/>
  <c r="I1297" i="1"/>
  <c r="J1297" i="1" s="1"/>
  <c r="B1297" i="1"/>
  <c r="J1296" i="1"/>
  <c r="I1296" i="1"/>
  <c r="B1296" i="1"/>
  <c r="I1295" i="1"/>
  <c r="J1295" i="1" s="1"/>
  <c r="B1295" i="1"/>
  <c r="I1294" i="1"/>
  <c r="J1294" i="1" s="1"/>
  <c r="B1294" i="1"/>
  <c r="I1293" i="1"/>
  <c r="J1293" i="1" s="1"/>
  <c r="B1293" i="1"/>
  <c r="J1292" i="1"/>
  <c r="I1292" i="1"/>
  <c r="B1292" i="1"/>
  <c r="I1291" i="1"/>
  <c r="J1291" i="1" s="1"/>
  <c r="B1291" i="1"/>
  <c r="I1290" i="1"/>
  <c r="J1290" i="1" s="1"/>
  <c r="B1290" i="1"/>
  <c r="I1289" i="1"/>
  <c r="J1289" i="1" s="1"/>
  <c r="B1289" i="1"/>
  <c r="J1288" i="1"/>
  <c r="I1288" i="1"/>
  <c r="B1288" i="1"/>
  <c r="I1287" i="1"/>
  <c r="J1287" i="1" s="1"/>
  <c r="B1287" i="1"/>
  <c r="J1286" i="1"/>
  <c r="I1286" i="1"/>
  <c r="B1286" i="1"/>
  <c r="I1285" i="1"/>
  <c r="J1285" i="1" s="1"/>
  <c r="B1285" i="1"/>
  <c r="I1284" i="1"/>
  <c r="J1284" i="1" s="1"/>
  <c r="B1284" i="1"/>
  <c r="J1283" i="1"/>
  <c r="I1283" i="1"/>
  <c r="B1283" i="1"/>
  <c r="I1282" i="1"/>
  <c r="J1282" i="1" s="1"/>
  <c r="B1282" i="1"/>
  <c r="I1281" i="1"/>
  <c r="J1281" i="1" s="1"/>
  <c r="B1281" i="1"/>
  <c r="I1280" i="1"/>
  <c r="J1280" i="1" s="1"/>
  <c r="B1280" i="1"/>
  <c r="J1279" i="1"/>
  <c r="I1279" i="1"/>
  <c r="B1279" i="1"/>
  <c r="I1278" i="1"/>
  <c r="J1278" i="1" s="1"/>
  <c r="B1278" i="1"/>
  <c r="I1277" i="1"/>
  <c r="J1277" i="1" s="1"/>
  <c r="B1277" i="1"/>
  <c r="I1276" i="1"/>
  <c r="J1276" i="1" s="1"/>
  <c r="B1276" i="1"/>
  <c r="I1275" i="1"/>
  <c r="J1275" i="1" s="1"/>
  <c r="B1275" i="1"/>
  <c r="I1274" i="1"/>
  <c r="J1274" i="1" s="1"/>
  <c r="B1274" i="1"/>
  <c r="I1273" i="1"/>
  <c r="J1273" i="1" s="1"/>
  <c r="B1273" i="1"/>
  <c r="J1272" i="1"/>
  <c r="I1272" i="1"/>
  <c r="B1272" i="1"/>
  <c r="I1271" i="1"/>
  <c r="J1271" i="1" s="1"/>
  <c r="B1271" i="1"/>
  <c r="J1270" i="1"/>
  <c r="I1270" i="1"/>
  <c r="B1270" i="1"/>
  <c r="I1269" i="1"/>
  <c r="J1269" i="1" s="1"/>
  <c r="B1269" i="1"/>
  <c r="I1268" i="1"/>
  <c r="J1268" i="1" s="1"/>
  <c r="B1268" i="1"/>
  <c r="J1267" i="1"/>
  <c r="I1267" i="1"/>
  <c r="B1267" i="1"/>
  <c r="I1266" i="1"/>
  <c r="J1266" i="1" s="1"/>
  <c r="B1266" i="1"/>
  <c r="I1265" i="1"/>
  <c r="J1265" i="1" s="1"/>
  <c r="B1265" i="1"/>
  <c r="J1264" i="1"/>
  <c r="I1264" i="1"/>
  <c r="B1264" i="1"/>
  <c r="J1263" i="1"/>
  <c r="I1263" i="1"/>
  <c r="B1263" i="1"/>
  <c r="I1262" i="1"/>
  <c r="J1262" i="1" s="1"/>
  <c r="B1262" i="1"/>
  <c r="I1261" i="1"/>
  <c r="J1261" i="1" s="1"/>
  <c r="B1261" i="1"/>
  <c r="I1260" i="1"/>
  <c r="J1260" i="1" s="1"/>
  <c r="B1260" i="1"/>
  <c r="J1259" i="1"/>
  <c r="I1259" i="1"/>
  <c r="B1259" i="1"/>
  <c r="I1258" i="1"/>
  <c r="J1258" i="1" s="1"/>
  <c r="B1258" i="1"/>
  <c r="I1257" i="1"/>
  <c r="J1257" i="1" s="1"/>
  <c r="B1257" i="1"/>
  <c r="J1256" i="1"/>
  <c r="I1256" i="1"/>
  <c r="B1256" i="1"/>
  <c r="J1255" i="1"/>
  <c r="I1255" i="1"/>
  <c r="B1255" i="1"/>
  <c r="I1254" i="1"/>
  <c r="J1254" i="1" s="1"/>
  <c r="B1254" i="1"/>
  <c r="I1253" i="1"/>
  <c r="J1253" i="1" s="1"/>
  <c r="B1253" i="1"/>
  <c r="J1252" i="1"/>
  <c r="I1252" i="1"/>
  <c r="B1252" i="1"/>
  <c r="I1251" i="1"/>
  <c r="J1251" i="1" s="1"/>
  <c r="B1251" i="1"/>
  <c r="I1250" i="1"/>
  <c r="J1250" i="1" s="1"/>
  <c r="B1250" i="1"/>
  <c r="I1249" i="1"/>
  <c r="J1249" i="1" s="1"/>
  <c r="B1249" i="1"/>
  <c r="J1248" i="1"/>
  <c r="I1248" i="1"/>
  <c r="B1248" i="1"/>
  <c r="J1247" i="1"/>
  <c r="I1247" i="1"/>
  <c r="B1247" i="1"/>
  <c r="I1246" i="1"/>
  <c r="J1246" i="1" s="1"/>
  <c r="B1246" i="1"/>
  <c r="I1245" i="1"/>
  <c r="J1245" i="1" s="1"/>
  <c r="B1245" i="1"/>
  <c r="J1244" i="1"/>
  <c r="I1244" i="1"/>
  <c r="B1244" i="1"/>
  <c r="I1243" i="1"/>
  <c r="J1243" i="1" s="1"/>
  <c r="B1243" i="1"/>
  <c r="I1242" i="1"/>
  <c r="J1242" i="1" s="1"/>
  <c r="B1242" i="1"/>
  <c r="I1241" i="1"/>
  <c r="J1241" i="1" s="1"/>
  <c r="B1241" i="1"/>
  <c r="J1240" i="1"/>
  <c r="I1240" i="1"/>
  <c r="B1240" i="1"/>
  <c r="J1239" i="1"/>
  <c r="I1239" i="1"/>
  <c r="B1239" i="1"/>
  <c r="J1238" i="1"/>
  <c r="I1238" i="1"/>
  <c r="B1238" i="1"/>
  <c r="I1237" i="1"/>
  <c r="J1237" i="1" s="1"/>
  <c r="B1237" i="1"/>
  <c r="J1236" i="1"/>
  <c r="I1236" i="1"/>
  <c r="B1236" i="1"/>
  <c r="J1235" i="1"/>
  <c r="I1235" i="1"/>
  <c r="B1235" i="1"/>
  <c r="I1234" i="1"/>
  <c r="J1234" i="1" s="1"/>
  <c r="B1234" i="1"/>
  <c r="I1233" i="1"/>
  <c r="J1233" i="1" s="1"/>
  <c r="B1233" i="1"/>
  <c r="I1232" i="1"/>
  <c r="J1232" i="1" s="1"/>
  <c r="B1232" i="1"/>
  <c r="J1231" i="1"/>
  <c r="I1231" i="1"/>
  <c r="B1231" i="1"/>
  <c r="I1230" i="1"/>
  <c r="J1230" i="1" s="1"/>
  <c r="B1230" i="1"/>
  <c r="I1229" i="1"/>
  <c r="J1229" i="1" s="1"/>
  <c r="B1229" i="1"/>
  <c r="J1228" i="1"/>
  <c r="I1228" i="1"/>
  <c r="B1228" i="1"/>
  <c r="J1227" i="1"/>
  <c r="I1227" i="1"/>
  <c r="B1227" i="1"/>
  <c r="I1226" i="1"/>
  <c r="J1226" i="1" s="1"/>
  <c r="B1226" i="1"/>
  <c r="I1225" i="1"/>
  <c r="J1225" i="1" s="1"/>
  <c r="B1225" i="1"/>
  <c r="I1224" i="1"/>
  <c r="J1224" i="1" s="1"/>
  <c r="B1224" i="1"/>
  <c r="I1223" i="1"/>
  <c r="J1223" i="1" s="1"/>
  <c r="B1223" i="1"/>
  <c r="J1222" i="1"/>
  <c r="I1222" i="1"/>
  <c r="B1222" i="1"/>
  <c r="I1221" i="1"/>
  <c r="J1221" i="1" s="1"/>
  <c r="B1221" i="1"/>
  <c r="I1220" i="1"/>
  <c r="J1220" i="1" s="1"/>
  <c r="B1220" i="1"/>
  <c r="J1219" i="1"/>
  <c r="I1219" i="1"/>
  <c r="B1219" i="1"/>
  <c r="I1218" i="1"/>
  <c r="J1218" i="1" s="1"/>
  <c r="B1218" i="1"/>
  <c r="I1217" i="1"/>
  <c r="J1217" i="1" s="1"/>
  <c r="B1217" i="1"/>
  <c r="J1216" i="1"/>
  <c r="I1216" i="1"/>
  <c r="B1216" i="1"/>
  <c r="I1215" i="1"/>
  <c r="J1215" i="1" s="1"/>
  <c r="B1215" i="1"/>
  <c r="I1214" i="1"/>
  <c r="J1214" i="1" s="1"/>
  <c r="B1214" i="1"/>
  <c r="I1213" i="1"/>
  <c r="J1213" i="1" s="1"/>
  <c r="B1213" i="1"/>
  <c r="J1212" i="1"/>
  <c r="I1212" i="1"/>
  <c r="B1212" i="1"/>
  <c r="J1211" i="1"/>
  <c r="I1211" i="1"/>
  <c r="B1211" i="1"/>
  <c r="I1210" i="1"/>
  <c r="J1210" i="1" s="1"/>
  <c r="B1210" i="1"/>
  <c r="I1209" i="1"/>
  <c r="J1209" i="1" s="1"/>
  <c r="B1209" i="1"/>
  <c r="J1208" i="1"/>
  <c r="I1208" i="1"/>
  <c r="B1208" i="1"/>
  <c r="I1207" i="1"/>
  <c r="J1207" i="1" s="1"/>
  <c r="B1207" i="1"/>
  <c r="J1206" i="1"/>
  <c r="I1206" i="1"/>
  <c r="B1206" i="1"/>
  <c r="I1205" i="1"/>
  <c r="J1205" i="1" s="1"/>
  <c r="B1205" i="1"/>
  <c r="I1204" i="1"/>
  <c r="J1204" i="1" s="1"/>
  <c r="B1204" i="1"/>
  <c r="J1203" i="1"/>
  <c r="I1203" i="1"/>
  <c r="B1203" i="1"/>
  <c r="I1202" i="1"/>
  <c r="J1202" i="1" s="1"/>
  <c r="B1202" i="1"/>
  <c r="I1201" i="1"/>
  <c r="J1201" i="1" s="1"/>
  <c r="B1201" i="1"/>
  <c r="J1200" i="1"/>
  <c r="I1200" i="1"/>
  <c r="B1200" i="1"/>
  <c r="J1199" i="1"/>
  <c r="I1199" i="1"/>
  <c r="B1199" i="1"/>
  <c r="I1198" i="1"/>
  <c r="J1198" i="1" s="1"/>
  <c r="B1198" i="1"/>
  <c r="I1197" i="1"/>
  <c r="J1197" i="1" s="1"/>
  <c r="B1197" i="1"/>
  <c r="I1196" i="1"/>
  <c r="J1196" i="1" s="1"/>
  <c r="B1196" i="1"/>
  <c r="I1195" i="1"/>
  <c r="J1195" i="1" s="1"/>
  <c r="B1195" i="1"/>
  <c r="I1194" i="1"/>
  <c r="J1194" i="1" s="1"/>
  <c r="B1194" i="1"/>
  <c r="I1193" i="1"/>
  <c r="J1193" i="1" s="1"/>
  <c r="B1193" i="1"/>
  <c r="J1192" i="1"/>
  <c r="I1192" i="1"/>
  <c r="B1192" i="1"/>
  <c r="J1191" i="1"/>
  <c r="I1191" i="1"/>
  <c r="B1191" i="1"/>
  <c r="I1190" i="1"/>
  <c r="J1190" i="1" s="1"/>
  <c r="B1190" i="1"/>
  <c r="I1189" i="1"/>
  <c r="J1189" i="1" s="1"/>
  <c r="B1189" i="1"/>
  <c r="J1188" i="1"/>
  <c r="I1188" i="1"/>
  <c r="B1188" i="1"/>
  <c r="I1187" i="1"/>
  <c r="J1187" i="1" s="1"/>
  <c r="B1187" i="1"/>
  <c r="I1186" i="1"/>
  <c r="J1186" i="1" s="1"/>
  <c r="B1186" i="1"/>
  <c r="I1185" i="1"/>
  <c r="J1185" i="1" s="1"/>
  <c r="B1185" i="1"/>
  <c r="I1184" i="1"/>
  <c r="J1184" i="1" s="1"/>
  <c r="B1184" i="1"/>
  <c r="J1183" i="1"/>
  <c r="I1183" i="1"/>
  <c r="B1183" i="1"/>
  <c r="I1182" i="1"/>
  <c r="J1182" i="1" s="1"/>
  <c r="B1182" i="1"/>
  <c r="I1181" i="1"/>
  <c r="J1181" i="1" s="1"/>
  <c r="B1181" i="1"/>
  <c r="J1180" i="1"/>
  <c r="I1180" i="1"/>
  <c r="B1180" i="1"/>
  <c r="I1179" i="1"/>
  <c r="J1179" i="1" s="1"/>
  <c r="B1179" i="1"/>
  <c r="I1178" i="1"/>
  <c r="J1178" i="1" s="1"/>
  <c r="B1178" i="1"/>
  <c r="I1177" i="1"/>
  <c r="J1177" i="1" s="1"/>
  <c r="B1177" i="1"/>
  <c r="J1176" i="1"/>
  <c r="I1176" i="1"/>
  <c r="B1176" i="1"/>
  <c r="J1175" i="1"/>
  <c r="I1175" i="1"/>
  <c r="B1175" i="1"/>
  <c r="J1174" i="1"/>
  <c r="I1174" i="1"/>
  <c r="B1174" i="1"/>
  <c r="I1173" i="1"/>
  <c r="J1173" i="1" s="1"/>
  <c r="B1173" i="1"/>
  <c r="J1172" i="1"/>
  <c r="I1172" i="1"/>
  <c r="B1172" i="1"/>
  <c r="J1171" i="1"/>
  <c r="I1171" i="1"/>
  <c r="B1171" i="1"/>
  <c r="I1170" i="1"/>
  <c r="J1170" i="1" s="1"/>
  <c r="B1170" i="1"/>
  <c r="I1169" i="1"/>
  <c r="J1169" i="1" s="1"/>
  <c r="B1169" i="1"/>
  <c r="I1168" i="1"/>
  <c r="J1168" i="1" s="1"/>
  <c r="B1168" i="1"/>
  <c r="I1167" i="1"/>
  <c r="J1167" i="1" s="1"/>
  <c r="B1167" i="1"/>
  <c r="I1166" i="1"/>
  <c r="J1166" i="1" s="1"/>
  <c r="B1166" i="1"/>
  <c r="I1165" i="1"/>
  <c r="J1165" i="1" s="1"/>
  <c r="B1165" i="1"/>
  <c r="J1164" i="1"/>
  <c r="I1164" i="1"/>
  <c r="B1164" i="1"/>
  <c r="J1163" i="1"/>
  <c r="I1163" i="1"/>
  <c r="B1163" i="1"/>
  <c r="I1162" i="1"/>
  <c r="J1162" i="1" s="1"/>
  <c r="B1162" i="1"/>
  <c r="I1161" i="1"/>
  <c r="J1161" i="1" s="1"/>
  <c r="B1161" i="1"/>
  <c r="I1160" i="1"/>
  <c r="J1160" i="1" s="1"/>
  <c r="B1160" i="1"/>
  <c r="I1159" i="1"/>
  <c r="J1159" i="1" s="1"/>
  <c r="B1159" i="1"/>
  <c r="J1158" i="1"/>
  <c r="I1158" i="1"/>
  <c r="B1158" i="1"/>
  <c r="I1157" i="1"/>
  <c r="J1157" i="1" s="1"/>
  <c r="B1157" i="1"/>
  <c r="I1156" i="1"/>
  <c r="J1156" i="1" s="1"/>
  <c r="B1156" i="1"/>
  <c r="J1155" i="1"/>
  <c r="I1155" i="1"/>
  <c r="B1155" i="1"/>
  <c r="I1154" i="1"/>
  <c r="J1154" i="1" s="1"/>
  <c r="B1154" i="1"/>
  <c r="I1153" i="1"/>
  <c r="J1153" i="1" s="1"/>
  <c r="B1153" i="1"/>
  <c r="J1152" i="1"/>
  <c r="I1152" i="1"/>
  <c r="B1152" i="1"/>
  <c r="I1151" i="1"/>
  <c r="J1151" i="1" s="1"/>
  <c r="B1151" i="1"/>
  <c r="I1150" i="1"/>
  <c r="J1150" i="1" s="1"/>
  <c r="B1150" i="1"/>
  <c r="I1149" i="1"/>
  <c r="J1149" i="1" s="1"/>
  <c r="B1149" i="1"/>
  <c r="I1148" i="1"/>
  <c r="J1148" i="1" s="1"/>
  <c r="B1148" i="1"/>
  <c r="J1147" i="1"/>
  <c r="I1147" i="1"/>
  <c r="B1147" i="1"/>
  <c r="I1146" i="1"/>
  <c r="J1146" i="1" s="1"/>
  <c r="B1146" i="1"/>
  <c r="I1145" i="1"/>
  <c r="J1145" i="1" s="1"/>
  <c r="B1145" i="1"/>
  <c r="J1144" i="1"/>
  <c r="I1144" i="1"/>
  <c r="B1144" i="1"/>
  <c r="I1143" i="1"/>
  <c r="J1143" i="1" s="1"/>
  <c r="B1143" i="1"/>
  <c r="J1142" i="1"/>
  <c r="I1142" i="1"/>
  <c r="B1142" i="1"/>
  <c r="I1141" i="1"/>
  <c r="J1141" i="1" s="1"/>
  <c r="B1141" i="1"/>
  <c r="I1140" i="1"/>
  <c r="J1140" i="1" s="1"/>
  <c r="B1140" i="1"/>
  <c r="J1139" i="1"/>
  <c r="I1139" i="1"/>
  <c r="B1139" i="1"/>
  <c r="I1138" i="1"/>
  <c r="J1138" i="1" s="1"/>
  <c r="B1138" i="1"/>
  <c r="I1137" i="1"/>
  <c r="J1137" i="1" s="1"/>
  <c r="B1137" i="1"/>
  <c r="J1136" i="1"/>
  <c r="I1136" i="1"/>
  <c r="B1136" i="1"/>
  <c r="J1135" i="1"/>
  <c r="I1135" i="1"/>
  <c r="B1135" i="1"/>
  <c r="I1134" i="1"/>
  <c r="J1134" i="1" s="1"/>
  <c r="B1134" i="1"/>
  <c r="I1133" i="1"/>
  <c r="J1133" i="1" s="1"/>
  <c r="B1133" i="1"/>
  <c r="J1132" i="1"/>
  <c r="I1132" i="1"/>
  <c r="B1132" i="1"/>
  <c r="I1131" i="1"/>
  <c r="J1131" i="1" s="1"/>
  <c r="B1131" i="1"/>
  <c r="I1130" i="1"/>
  <c r="J1130" i="1" s="1"/>
  <c r="B1130" i="1"/>
  <c r="I1129" i="1"/>
  <c r="J1129" i="1" s="1"/>
  <c r="B1129" i="1"/>
  <c r="J1128" i="1"/>
  <c r="I1128" i="1"/>
  <c r="B1128" i="1"/>
  <c r="J1127" i="1"/>
  <c r="I1127" i="1"/>
  <c r="B1127" i="1"/>
  <c r="J1126" i="1"/>
  <c r="I1126" i="1"/>
  <c r="B1126" i="1"/>
  <c r="I1125" i="1"/>
  <c r="J1125" i="1" s="1"/>
  <c r="B1125" i="1"/>
  <c r="J1124" i="1"/>
  <c r="I1124" i="1"/>
  <c r="B1124" i="1"/>
  <c r="J1123" i="1"/>
  <c r="I1123" i="1"/>
  <c r="B1123" i="1"/>
  <c r="I1122" i="1"/>
  <c r="J1122" i="1" s="1"/>
  <c r="B1122" i="1"/>
  <c r="I1121" i="1"/>
  <c r="J1121" i="1" s="1"/>
  <c r="B1121" i="1"/>
  <c r="I1120" i="1"/>
  <c r="J1120" i="1" s="1"/>
  <c r="B1120" i="1"/>
  <c r="I1119" i="1"/>
  <c r="J1119" i="1" s="1"/>
  <c r="B1119" i="1"/>
  <c r="J1118" i="1"/>
  <c r="I1118" i="1"/>
  <c r="B1118" i="1"/>
  <c r="I1117" i="1"/>
  <c r="J1117" i="1" s="1"/>
  <c r="B1117" i="1"/>
  <c r="I1116" i="1"/>
  <c r="J1116" i="1" s="1"/>
  <c r="B1116" i="1"/>
  <c r="J1115" i="1"/>
  <c r="I1115" i="1"/>
  <c r="B1115" i="1"/>
  <c r="I1114" i="1"/>
  <c r="J1114" i="1" s="1"/>
  <c r="B1114" i="1"/>
  <c r="I1113" i="1"/>
  <c r="J1113" i="1" s="1"/>
  <c r="B1113" i="1"/>
  <c r="J1112" i="1"/>
  <c r="I1112" i="1"/>
  <c r="B1112" i="1"/>
  <c r="I1111" i="1"/>
  <c r="J1111" i="1" s="1"/>
  <c r="B1111" i="1"/>
  <c r="J1110" i="1"/>
  <c r="I1110" i="1"/>
  <c r="B1110" i="1"/>
  <c r="I1109" i="1"/>
  <c r="J1109" i="1" s="1"/>
  <c r="B1109" i="1"/>
  <c r="I1108" i="1"/>
  <c r="J1108" i="1" s="1"/>
  <c r="B1108" i="1"/>
  <c r="I1107" i="1"/>
  <c r="J1107" i="1" s="1"/>
  <c r="B1107" i="1"/>
  <c r="I1106" i="1"/>
  <c r="J1106" i="1" s="1"/>
  <c r="B1106" i="1"/>
  <c r="I1105" i="1"/>
  <c r="J1105" i="1" s="1"/>
  <c r="B1105" i="1"/>
  <c r="J1104" i="1"/>
  <c r="I1104" i="1"/>
  <c r="B1104" i="1"/>
  <c r="J1103" i="1"/>
  <c r="I1103" i="1"/>
  <c r="B1103" i="1"/>
  <c r="I1102" i="1"/>
  <c r="J1102" i="1" s="1"/>
  <c r="B1102" i="1"/>
  <c r="I1101" i="1"/>
  <c r="J1101" i="1" s="1"/>
  <c r="B1101" i="1"/>
  <c r="I1100" i="1"/>
  <c r="J1100" i="1" s="1"/>
  <c r="B1100" i="1"/>
  <c r="I1099" i="1"/>
  <c r="J1099" i="1" s="1"/>
  <c r="B1099" i="1"/>
  <c r="I1098" i="1"/>
  <c r="J1098" i="1" s="1"/>
  <c r="B1098" i="1"/>
  <c r="I1097" i="1"/>
  <c r="J1097" i="1" s="1"/>
  <c r="B1097" i="1"/>
  <c r="J1096" i="1"/>
  <c r="I1096" i="1"/>
  <c r="B1096" i="1"/>
  <c r="J1095" i="1"/>
  <c r="I1095" i="1"/>
  <c r="B1095" i="1"/>
  <c r="I1094" i="1"/>
  <c r="J1094" i="1" s="1"/>
  <c r="B1094" i="1"/>
  <c r="I1093" i="1"/>
  <c r="J1093" i="1" s="1"/>
  <c r="B1093" i="1"/>
  <c r="J1092" i="1"/>
  <c r="I1092" i="1"/>
  <c r="B1092" i="1"/>
  <c r="I1091" i="1"/>
  <c r="J1091" i="1" s="1"/>
  <c r="B1091" i="1"/>
  <c r="I1090" i="1"/>
  <c r="J1090" i="1" s="1"/>
  <c r="B1090" i="1"/>
  <c r="I1089" i="1"/>
  <c r="J1089" i="1" s="1"/>
  <c r="B1089" i="1"/>
  <c r="I1088" i="1"/>
  <c r="J1088" i="1" s="1"/>
  <c r="B1088" i="1"/>
  <c r="J1087" i="1"/>
  <c r="I1087" i="1"/>
  <c r="B1087" i="1"/>
  <c r="J1086" i="1"/>
  <c r="I1086" i="1"/>
  <c r="B1086" i="1"/>
  <c r="I1085" i="1"/>
  <c r="J1085" i="1" s="1"/>
  <c r="B1085" i="1"/>
  <c r="J1084" i="1"/>
  <c r="I1084" i="1"/>
  <c r="B1084" i="1"/>
  <c r="J1083" i="1"/>
  <c r="I1083" i="1"/>
  <c r="B1083" i="1"/>
  <c r="I1082" i="1"/>
  <c r="J1082" i="1" s="1"/>
  <c r="B1082" i="1"/>
  <c r="I1081" i="1"/>
  <c r="J1081" i="1" s="1"/>
  <c r="B1081" i="1"/>
  <c r="I1080" i="1"/>
  <c r="J1080" i="1" s="1"/>
  <c r="B1080" i="1"/>
  <c r="I1079" i="1"/>
  <c r="J1079" i="1" s="1"/>
  <c r="B1079" i="1"/>
  <c r="J1078" i="1"/>
  <c r="I1078" i="1"/>
  <c r="B1078" i="1"/>
  <c r="I1077" i="1"/>
  <c r="J1077" i="1" s="1"/>
  <c r="B1077" i="1"/>
  <c r="I1076" i="1"/>
  <c r="J1076" i="1" s="1"/>
  <c r="B1076" i="1"/>
  <c r="J1075" i="1"/>
  <c r="I1075" i="1"/>
  <c r="B1075" i="1"/>
  <c r="I1074" i="1"/>
  <c r="J1074" i="1" s="1"/>
  <c r="B1074" i="1"/>
  <c r="I1073" i="1"/>
  <c r="J1073" i="1" s="1"/>
  <c r="B1073" i="1"/>
  <c r="J1072" i="1"/>
  <c r="I1072" i="1"/>
  <c r="B1072" i="1"/>
  <c r="I1071" i="1"/>
  <c r="J1071" i="1" s="1"/>
  <c r="B1071" i="1"/>
  <c r="I1070" i="1"/>
  <c r="J1070" i="1" s="1"/>
  <c r="B1070" i="1"/>
  <c r="I1069" i="1"/>
  <c r="J1069" i="1" s="1"/>
  <c r="B1069" i="1"/>
  <c r="I1068" i="1"/>
  <c r="J1068" i="1" s="1"/>
  <c r="B1068" i="1"/>
  <c r="J1067" i="1"/>
  <c r="I1067" i="1"/>
  <c r="B1067" i="1"/>
  <c r="I1066" i="1"/>
  <c r="J1066" i="1" s="1"/>
  <c r="B1066" i="1"/>
  <c r="I1065" i="1"/>
  <c r="J1065" i="1" s="1"/>
  <c r="B1065" i="1"/>
  <c r="J1064" i="1"/>
  <c r="I1064" i="1"/>
  <c r="B1064" i="1"/>
  <c r="I1063" i="1"/>
  <c r="J1063" i="1" s="1"/>
  <c r="B1063" i="1"/>
  <c r="J1062" i="1"/>
  <c r="I1062" i="1"/>
  <c r="B1062" i="1"/>
  <c r="I1061" i="1"/>
  <c r="J1061" i="1" s="1"/>
  <c r="B1061" i="1"/>
  <c r="I1060" i="1"/>
  <c r="J1060" i="1" s="1"/>
  <c r="B1060" i="1"/>
  <c r="I1059" i="1"/>
  <c r="J1059" i="1" s="1"/>
  <c r="B1059" i="1"/>
  <c r="I1058" i="1"/>
  <c r="J1058" i="1" s="1"/>
  <c r="B1058" i="1"/>
  <c r="I1057" i="1"/>
  <c r="J1057" i="1" s="1"/>
  <c r="B1057" i="1"/>
  <c r="J1056" i="1"/>
  <c r="I1056" i="1"/>
  <c r="B1056" i="1"/>
  <c r="J1055" i="1"/>
  <c r="I1055" i="1"/>
  <c r="B1055" i="1"/>
  <c r="I1054" i="1"/>
  <c r="J1054" i="1" s="1"/>
  <c r="B1054" i="1"/>
  <c r="I1053" i="1"/>
  <c r="J1053" i="1" s="1"/>
  <c r="B1053" i="1"/>
  <c r="J1052" i="1"/>
  <c r="I1052" i="1"/>
  <c r="B1052" i="1"/>
  <c r="I1051" i="1"/>
  <c r="J1051" i="1" s="1"/>
  <c r="B1051" i="1"/>
  <c r="I1050" i="1"/>
  <c r="J1050" i="1" s="1"/>
  <c r="B1050" i="1"/>
  <c r="I1049" i="1"/>
  <c r="J1049" i="1" s="1"/>
  <c r="B1049" i="1"/>
  <c r="J1048" i="1"/>
  <c r="I1048" i="1"/>
  <c r="B1048" i="1"/>
  <c r="J1047" i="1"/>
  <c r="I1047" i="1"/>
  <c r="B1047" i="1"/>
  <c r="J1046" i="1"/>
  <c r="I1046" i="1"/>
  <c r="B1046" i="1"/>
  <c r="I1045" i="1"/>
  <c r="J1045" i="1" s="1"/>
  <c r="B1045" i="1"/>
  <c r="J1044" i="1"/>
  <c r="I1044" i="1"/>
  <c r="B1044" i="1"/>
  <c r="J1043" i="1"/>
  <c r="I1043" i="1"/>
  <c r="B1043" i="1"/>
  <c r="I1042" i="1"/>
  <c r="J1042" i="1" s="1"/>
  <c r="B1042" i="1"/>
  <c r="I1041" i="1"/>
  <c r="J1041" i="1" s="1"/>
  <c r="B1041" i="1"/>
  <c r="I1040" i="1"/>
  <c r="J1040" i="1" s="1"/>
  <c r="B1040" i="1"/>
  <c r="I1039" i="1"/>
  <c r="J1039" i="1" s="1"/>
  <c r="B1039" i="1"/>
  <c r="I1038" i="1"/>
  <c r="J1038" i="1" s="1"/>
  <c r="B1038" i="1"/>
  <c r="I1037" i="1"/>
  <c r="J1037" i="1" s="1"/>
  <c r="B1037" i="1"/>
  <c r="J1036" i="1"/>
  <c r="I1036" i="1"/>
  <c r="B1036" i="1"/>
  <c r="J1035" i="1"/>
  <c r="I1035" i="1"/>
  <c r="B1035" i="1"/>
  <c r="I1034" i="1"/>
  <c r="J1034" i="1" s="1"/>
  <c r="B1034" i="1"/>
  <c r="I1033" i="1"/>
  <c r="J1033" i="1" s="1"/>
  <c r="B1033" i="1"/>
  <c r="I1032" i="1"/>
  <c r="J1032" i="1" s="1"/>
  <c r="B1032" i="1"/>
  <c r="I1031" i="1"/>
  <c r="J1031" i="1" s="1"/>
  <c r="B1031" i="1"/>
  <c r="J1030" i="1"/>
  <c r="I1030" i="1"/>
  <c r="B1030" i="1"/>
  <c r="I1029" i="1"/>
  <c r="J1029" i="1" s="1"/>
  <c r="B1029" i="1"/>
  <c r="I1028" i="1"/>
  <c r="J1028" i="1" s="1"/>
  <c r="B1028" i="1"/>
  <c r="J1027" i="1"/>
  <c r="I1027" i="1"/>
  <c r="B1027" i="1"/>
  <c r="I1026" i="1"/>
  <c r="J1026" i="1" s="1"/>
  <c r="B1026" i="1"/>
  <c r="I1025" i="1"/>
  <c r="J1025" i="1" s="1"/>
  <c r="B1025" i="1"/>
  <c r="J1024" i="1"/>
  <c r="I1024" i="1"/>
  <c r="B1024" i="1"/>
  <c r="I1023" i="1"/>
  <c r="J1023" i="1" s="1"/>
  <c r="B1023" i="1"/>
  <c r="I1022" i="1"/>
  <c r="J1022" i="1" s="1"/>
  <c r="B1022" i="1"/>
  <c r="I1021" i="1"/>
  <c r="J1021" i="1" s="1"/>
  <c r="B1021" i="1"/>
  <c r="I1020" i="1"/>
  <c r="J1020" i="1" s="1"/>
  <c r="B1020" i="1"/>
  <c r="J1019" i="1"/>
  <c r="I1019" i="1"/>
  <c r="B1019" i="1"/>
  <c r="I1018" i="1"/>
  <c r="J1018" i="1" s="1"/>
  <c r="B1018" i="1"/>
  <c r="I1017" i="1"/>
  <c r="J1017" i="1" s="1"/>
  <c r="B1017" i="1"/>
  <c r="J1016" i="1"/>
  <c r="I1016" i="1"/>
  <c r="B1016" i="1"/>
  <c r="I1015" i="1"/>
  <c r="J1015" i="1" s="1"/>
  <c r="B1015" i="1"/>
  <c r="J1014" i="1"/>
  <c r="I1014" i="1"/>
  <c r="B1014" i="1"/>
  <c r="I1013" i="1"/>
  <c r="J1013" i="1" s="1"/>
  <c r="B1013" i="1"/>
  <c r="I1012" i="1"/>
  <c r="J1012" i="1" s="1"/>
  <c r="B1012" i="1"/>
  <c r="I1011" i="1"/>
  <c r="J1011" i="1" s="1"/>
  <c r="B1011" i="1"/>
  <c r="I1010" i="1"/>
  <c r="J1010" i="1" s="1"/>
  <c r="B1010" i="1"/>
  <c r="I1009" i="1"/>
  <c r="J1009" i="1" s="1"/>
  <c r="B1009" i="1"/>
  <c r="J1008" i="1"/>
  <c r="I1008" i="1"/>
  <c r="B1008" i="1"/>
  <c r="J1007" i="1"/>
  <c r="I1007" i="1"/>
  <c r="B1007" i="1"/>
  <c r="I1006" i="1"/>
  <c r="J1006" i="1" s="1"/>
  <c r="B1006" i="1"/>
  <c r="I1005" i="1"/>
  <c r="J1005" i="1" s="1"/>
  <c r="B1005" i="1"/>
  <c r="I1004" i="1"/>
  <c r="J1004" i="1" s="1"/>
  <c r="B1004" i="1"/>
  <c r="I1003" i="1"/>
  <c r="J1003" i="1" s="1"/>
  <c r="B1003" i="1"/>
  <c r="I1002" i="1"/>
  <c r="J1002" i="1" s="1"/>
  <c r="B1002" i="1"/>
  <c r="I1001" i="1"/>
  <c r="J1001" i="1" s="1"/>
  <c r="B1001" i="1"/>
  <c r="J1000" i="1"/>
  <c r="I1000" i="1"/>
  <c r="B1000" i="1"/>
  <c r="J999" i="1"/>
  <c r="I999" i="1"/>
  <c r="B999" i="1"/>
  <c r="I998" i="1"/>
  <c r="J998" i="1" s="1"/>
  <c r="B998" i="1"/>
  <c r="I997" i="1"/>
  <c r="J997" i="1" s="1"/>
  <c r="B997" i="1"/>
  <c r="J996" i="1"/>
  <c r="I996" i="1"/>
  <c r="B996" i="1"/>
  <c r="I995" i="1"/>
  <c r="J995" i="1" s="1"/>
  <c r="B995" i="1"/>
  <c r="I994" i="1"/>
  <c r="J994" i="1" s="1"/>
  <c r="B994" i="1"/>
  <c r="I993" i="1"/>
  <c r="J993" i="1" s="1"/>
  <c r="B993" i="1"/>
  <c r="I992" i="1"/>
  <c r="J992" i="1" s="1"/>
  <c r="B992" i="1"/>
  <c r="J991" i="1"/>
  <c r="I991" i="1"/>
  <c r="B991" i="1"/>
  <c r="I990" i="1"/>
  <c r="J990" i="1" s="1"/>
  <c r="B990" i="1"/>
  <c r="I989" i="1"/>
  <c r="J989" i="1" s="1"/>
  <c r="B989" i="1"/>
  <c r="J988" i="1"/>
  <c r="I988" i="1"/>
  <c r="B988" i="1"/>
  <c r="I987" i="1"/>
  <c r="J987" i="1" s="1"/>
  <c r="B987" i="1"/>
  <c r="I986" i="1"/>
  <c r="J986" i="1" s="1"/>
  <c r="B986" i="1"/>
  <c r="I985" i="1"/>
  <c r="J985" i="1" s="1"/>
  <c r="B985" i="1"/>
  <c r="J984" i="1"/>
  <c r="I984" i="1"/>
  <c r="B984" i="1"/>
  <c r="J983" i="1"/>
  <c r="I983" i="1"/>
  <c r="B983" i="1"/>
  <c r="J982" i="1"/>
  <c r="I982" i="1"/>
  <c r="B982" i="1"/>
  <c r="I981" i="1"/>
  <c r="J981" i="1" s="1"/>
  <c r="B981" i="1"/>
  <c r="J980" i="1"/>
  <c r="I980" i="1"/>
  <c r="B980" i="1"/>
  <c r="J979" i="1"/>
  <c r="I979" i="1"/>
  <c r="B979" i="1"/>
  <c r="I978" i="1"/>
  <c r="J978" i="1" s="1"/>
  <c r="B978" i="1"/>
  <c r="I977" i="1"/>
  <c r="J977" i="1" s="1"/>
  <c r="B977" i="1"/>
  <c r="I976" i="1"/>
  <c r="J976" i="1" s="1"/>
  <c r="B976" i="1"/>
  <c r="J975" i="1"/>
  <c r="I975" i="1"/>
  <c r="B975" i="1"/>
  <c r="I974" i="1"/>
  <c r="J974" i="1" s="1"/>
  <c r="B974" i="1"/>
  <c r="I973" i="1"/>
  <c r="J973" i="1" s="1"/>
  <c r="B973" i="1"/>
  <c r="J972" i="1"/>
  <c r="I972" i="1"/>
  <c r="B972" i="1"/>
  <c r="J971" i="1"/>
  <c r="I971" i="1"/>
  <c r="B971" i="1"/>
  <c r="I970" i="1"/>
  <c r="J970" i="1" s="1"/>
  <c r="B970" i="1"/>
  <c r="I969" i="1"/>
  <c r="J969" i="1" s="1"/>
  <c r="B969" i="1"/>
  <c r="J968" i="1"/>
  <c r="I968" i="1"/>
  <c r="B968" i="1"/>
  <c r="I967" i="1"/>
  <c r="J967" i="1" s="1"/>
  <c r="B967" i="1"/>
  <c r="I966" i="1"/>
  <c r="J966" i="1" s="1"/>
  <c r="B966" i="1"/>
  <c r="I965" i="1"/>
  <c r="J965" i="1" s="1"/>
  <c r="B965" i="1"/>
  <c r="I964" i="1"/>
  <c r="J964" i="1" s="1"/>
  <c r="B964" i="1"/>
  <c r="I963" i="1"/>
  <c r="J963" i="1" s="1"/>
  <c r="B963" i="1"/>
  <c r="I962" i="1"/>
  <c r="J962" i="1" s="1"/>
  <c r="B962" i="1"/>
  <c r="I961" i="1"/>
  <c r="J961" i="1" s="1"/>
  <c r="B961" i="1"/>
  <c r="J960" i="1"/>
  <c r="I960" i="1"/>
  <c r="B960" i="1"/>
  <c r="J959" i="1"/>
  <c r="I959" i="1"/>
  <c r="B959" i="1"/>
  <c r="I958" i="1"/>
  <c r="J958" i="1" s="1"/>
  <c r="B958" i="1"/>
  <c r="I957" i="1"/>
  <c r="J957" i="1" s="1"/>
  <c r="B957" i="1"/>
  <c r="I956" i="1"/>
  <c r="J956" i="1" s="1"/>
  <c r="B956" i="1"/>
  <c r="I955" i="1"/>
  <c r="J955" i="1" s="1"/>
  <c r="B955" i="1"/>
  <c r="I954" i="1"/>
  <c r="J954" i="1" s="1"/>
  <c r="B954" i="1"/>
  <c r="I953" i="1"/>
  <c r="J953" i="1" s="1"/>
  <c r="B953" i="1"/>
  <c r="J952" i="1"/>
  <c r="I952" i="1"/>
  <c r="B952" i="1"/>
  <c r="J951" i="1"/>
  <c r="I951" i="1"/>
  <c r="B951" i="1"/>
  <c r="I950" i="1"/>
  <c r="J950" i="1" s="1"/>
  <c r="B950" i="1"/>
  <c r="I949" i="1"/>
  <c r="J949" i="1" s="1"/>
  <c r="B949" i="1"/>
  <c r="J948" i="1"/>
  <c r="I948" i="1"/>
  <c r="B948" i="1"/>
  <c r="I947" i="1"/>
  <c r="J947" i="1" s="1"/>
  <c r="B947" i="1"/>
  <c r="I946" i="1"/>
  <c r="J946" i="1" s="1"/>
  <c r="B946" i="1"/>
  <c r="I945" i="1"/>
  <c r="J945" i="1" s="1"/>
  <c r="B945" i="1"/>
  <c r="I944" i="1"/>
  <c r="J944" i="1" s="1"/>
  <c r="B944" i="1"/>
  <c r="J943" i="1"/>
  <c r="I943" i="1"/>
  <c r="B943" i="1"/>
  <c r="I942" i="1"/>
  <c r="J942" i="1" s="1"/>
  <c r="B942" i="1"/>
  <c r="I941" i="1"/>
  <c r="J941" i="1" s="1"/>
  <c r="B941" i="1"/>
  <c r="J940" i="1"/>
  <c r="I940" i="1"/>
  <c r="B940" i="1"/>
  <c r="I939" i="1"/>
  <c r="J939" i="1" s="1"/>
  <c r="B939" i="1"/>
  <c r="I938" i="1"/>
  <c r="J938" i="1" s="1"/>
  <c r="B938" i="1"/>
  <c r="I937" i="1"/>
  <c r="J937" i="1" s="1"/>
  <c r="B937" i="1"/>
  <c r="J936" i="1"/>
  <c r="I936" i="1"/>
  <c r="B936" i="1"/>
  <c r="J935" i="1"/>
  <c r="I935" i="1"/>
  <c r="B935" i="1"/>
  <c r="J934" i="1"/>
  <c r="I934" i="1"/>
  <c r="B934" i="1"/>
  <c r="I933" i="1"/>
  <c r="J933" i="1" s="1"/>
  <c r="B933" i="1"/>
  <c r="J932" i="1"/>
  <c r="I932" i="1"/>
  <c r="B932" i="1"/>
  <c r="J931" i="1"/>
  <c r="I931" i="1"/>
  <c r="B931" i="1"/>
  <c r="I930" i="1"/>
  <c r="J930" i="1" s="1"/>
  <c r="B930" i="1"/>
  <c r="I929" i="1"/>
  <c r="J929" i="1" s="1"/>
  <c r="B929" i="1"/>
  <c r="I928" i="1"/>
  <c r="J928" i="1" s="1"/>
  <c r="B928" i="1"/>
  <c r="I927" i="1"/>
  <c r="J927" i="1" s="1"/>
  <c r="B927" i="1"/>
  <c r="I926" i="1"/>
  <c r="J926" i="1" s="1"/>
  <c r="B926" i="1"/>
  <c r="I925" i="1"/>
  <c r="J925" i="1" s="1"/>
  <c r="B925" i="1"/>
  <c r="J924" i="1"/>
  <c r="I924" i="1"/>
  <c r="B924" i="1"/>
  <c r="J923" i="1"/>
  <c r="I923" i="1"/>
  <c r="B923" i="1"/>
  <c r="I922" i="1"/>
  <c r="J922" i="1" s="1"/>
  <c r="B922" i="1"/>
  <c r="I921" i="1"/>
  <c r="J921" i="1" s="1"/>
  <c r="B921" i="1"/>
  <c r="I920" i="1"/>
  <c r="J920" i="1" s="1"/>
  <c r="B920" i="1"/>
  <c r="I919" i="1"/>
  <c r="J919" i="1" s="1"/>
  <c r="B919" i="1"/>
  <c r="J918" i="1"/>
  <c r="I918" i="1"/>
  <c r="B918" i="1"/>
  <c r="I917" i="1"/>
  <c r="J917" i="1" s="1"/>
  <c r="B917" i="1"/>
  <c r="I916" i="1"/>
  <c r="J916" i="1" s="1"/>
  <c r="B916" i="1"/>
  <c r="J915" i="1"/>
  <c r="I915" i="1"/>
  <c r="B915" i="1"/>
  <c r="I914" i="1"/>
  <c r="J914" i="1" s="1"/>
  <c r="B914" i="1"/>
  <c r="I913" i="1"/>
  <c r="J913" i="1" s="1"/>
  <c r="B913" i="1"/>
  <c r="J912" i="1"/>
  <c r="I912" i="1"/>
  <c r="B912" i="1"/>
  <c r="I911" i="1"/>
  <c r="J911" i="1" s="1"/>
  <c r="B911" i="1"/>
  <c r="I910" i="1"/>
  <c r="J910" i="1" s="1"/>
  <c r="B910" i="1"/>
  <c r="I909" i="1"/>
  <c r="J909" i="1" s="1"/>
  <c r="B909" i="1"/>
  <c r="I908" i="1"/>
  <c r="J908" i="1" s="1"/>
  <c r="B908" i="1"/>
  <c r="J907" i="1"/>
  <c r="I907" i="1"/>
  <c r="B907" i="1"/>
  <c r="J906" i="1"/>
  <c r="I906" i="1"/>
  <c r="B906" i="1"/>
  <c r="I905" i="1"/>
  <c r="J905" i="1" s="1"/>
  <c r="B905" i="1"/>
  <c r="J904" i="1"/>
  <c r="I904" i="1"/>
  <c r="B904" i="1"/>
  <c r="J903" i="1"/>
  <c r="I903" i="1"/>
  <c r="B903" i="1"/>
  <c r="I902" i="1"/>
  <c r="J902" i="1" s="1"/>
  <c r="B902" i="1"/>
  <c r="I901" i="1"/>
  <c r="J901" i="1" s="1"/>
  <c r="B901" i="1"/>
  <c r="J900" i="1"/>
  <c r="I900" i="1"/>
  <c r="B900" i="1"/>
  <c r="I899" i="1"/>
  <c r="J899" i="1" s="1"/>
  <c r="B899" i="1"/>
  <c r="I898" i="1"/>
  <c r="J898" i="1" s="1"/>
  <c r="B898" i="1"/>
  <c r="I897" i="1"/>
  <c r="J897" i="1" s="1"/>
  <c r="B897" i="1"/>
  <c r="J896" i="1"/>
  <c r="I896" i="1"/>
  <c r="B896" i="1"/>
  <c r="J895" i="1"/>
  <c r="I895" i="1"/>
  <c r="B895" i="1"/>
  <c r="I894" i="1"/>
  <c r="J894" i="1" s="1"/>
  <c r="B894" i="1"/>
  <c r="I893" i="1"/>
  <c r="J893" i="1" s="1"/>
  <c r="B893" i="1"/>
  <c r="J892" i="1"/>
  <c r="I892" i="1"/>
  <c r="B892" i="1"/>
  <c r="I891" i="1"/>
  <c r="J891" i="1" s="1"/>
  <c r="B891" i="1"/>
  <c r="I890" i="1"/>
  <c r="J890" i="1" s="1"/>
  <c r="B890" i="1"/>
  <c r="I889" i="1"/>
  <c r="J889" i="1" s="1"/>
  <c r="B889" i="1"/>
  <c r="J888" i="1"/>
  <c r="I888" i="1"/>
  <c r="B888" i="1"/>
  <c r="J887" i="1"/>
  <c r="I887" i="1"/>
  <c r="B887" i="1"/>
  <c r="J886" i="1"/>
  <c r="I886" i="1"/>
  <c r="B886" i="1"/>
  <c r="I885" i="1"/>
  <c r="J885" i="1" s="1"/>
  <c r="B885" i="1"/>
  <c r="J884" i="1"/>
  <c r="I884" i="1"/>
  <c r="B884" i="1"/>
  <c r="J883" i="1"/>
  <c r="I883" i="1"/>
  <c r="B883" i="1"/>
  <c r="I882" i="1"/>
  <c r="J882" i="1" s="1"/>
  <c r="B882" i="1"/>
  <c r="I881" i="1"/>
  <c r="J881" i="1" s="1"/>
  <c r="B881" i="1"/>
  <c r="I880" i="1"/>
  <c r="J880" i="1" s="1"/>
  <c r="B880" i="1"/>
  <c r="J879" i="1"/>
  <c r="I879" i="1"/>
  <c r="B879" i="1"/>
  <c r="I878" i="1"/>
  <c r="J878" i="1" s="1"/>
  <c r="B878" i="1"/>
  <c r="I877" i="1"/>
  <c r="J877" i="1" s="1"/>
  <c r="B877" i="1"/>
  <c r="J876" i="1"/>
  <c r="I876" i="1"/>
  <c r="B876" i="1"/>
  <c r="J875" i="1"/>
  <c r="I875" i="1"/>
  <c r="B875" i="1"/>
  <c r="I874" i="1"/>
  <c r="J874" i="1" s="1"/>
  <c r="B874" i="1"/>
  <c r="I873" i="1"/>
  <c r="J873" i="1" s="1"/>
  <c r="B873" i="1"/>
  <c r="I872" i="1"/>
  <c r="J872" i="1" s="1"/>
  <c r="B872" i="1"/>
  <c r="I871" i="1"/>
  <c r="J871" i="1" s="1"/>
  <c r="B871" i="1"/>
  <c r="J870" i="1"/>
  <c r="I870" i="1"/>
  <c r="B870" i="1"/>
  <c r="I869" i="1"/>
  <c r="J869" i="1" s="1"/>
  <c r="B869" i="1"/>
  <c r="J868" i="1"/>
  <c r="I868" i="1"/>
  <c r="B868" i="1"/>
  <c r="J867" i="1"/>
  <c r="I867" i="1"/>
  <c r="B867" i="1"/>
  <c r="I866" i="1"/>
  <c r="J866" i="1" s="1"/>
  <c r="B866" i="1"/>
  <c r="I865" i="1"/>
  <c r="J865" i="1" s="1"/>
  <c r="B865" i="1"/>
  <c r="J864" i="1"/>
  <c r="I864" i="1"/>
  <c r="B864" i="1"/>
  <c r="I863" i="1"/>
  <c r="J863" i="1" s="1"/>
  <c r="B863" i="1"/>
  <c r="I862" i="1"/>
  <c r="J862" i="1" s="1"/>
  <c r="B862" i="1"/>
  <c r="I861" i="1"/>
  <c r="J861" i="1" s="1"/>
  <c r="B861" i="1"/>
  <c r="J860" i="1"/>
  <c r="I860" i="1"/>
  <c r="B860" i="1"/>
  <c r="J859" i="1"/>
  <c r="I859" i="1"/>
  <c r="B859" i="1"/>
  <c r="I858" i="1"/>
  <c r="J858" i="1" s="1"/>
  <c r="B858" i="1"/>
  <c r="I857" i="1"/>
  <c r="J857" i="1" s="1"/>
  <c r="B857" i="1"/>
  <c r="J856" i="1"/>
  <c r="I856" i="1"/>
  <c r="B856" i="1"/>
  <c r="I855" i="1"/>
  <c r="J855" i="1" s="1"/>
  <c r="B855" i="1"/>
  <c r="J854" i="1"/>
  <c r="I854" i="1"/>
  <c r="B854" i="1"/>
  <c r="I853" i="1"/>
  <c r="J853" i="1" s="1"/>
  <c r="B853" i="1"/>
  <c r="I852" i="1"/>
  <c r="J852" i="1" s="1"/>
  <c r="B852" i="1"/>
  <c r="J851" i="1"/>
  <c r="I851" i="1"/>
  <c r="B851" i="1"/>
  <c r="I850" i="1"/>
  <c r="J850" i="1" s="1"/>
  <c r="B850" i="1"/>
  <c r="I849" i="1"/>
  <c r="J849" i="1" s="1"/>
  <c r="B849" i="1"/>
  <c r="J848" i="1"/>
  <c r="I848" i="1"/>
  <c r="B848" i="1"/>
  <c r="J847" i="1"/>
  <c r="I847" i="1"/>
  <c r="B847" i="1"/>
  <c r="I846" i="1"/>
  <c r="J846" i="1" s="1"/>
  <c r="B846" i="1"/>
  <c r="I845" i="1"/>
  <c r="J845" i="1" s="1"/>
  <c r="B845" i="1"/>
  <c r="I844" i="1"/>
  <c r="J844" i="1" s="1"/>
  <c r="B844" i="1"/>
  <c r="I843" i="1"/>
  <c r="J843" i="1" s="1"/>
  <c r="B843" i="1"/>
  <c r="I842" i="1"/>
  <c r="J842" i="1" s="1"/>
  <c r="B842" i="1"/>
  <c r="I841" i="1"/>
  <c r="J841" i="1" s="1"/>
  <c r="B841" i="1"/>
  <c r="J840" i="1"/>
  <c r="I840" i="1"/>
  <c r="B840" i="1"/>
  <c r="J839" i="1"/>
  <c r="I839" i="1"/>
  <c r="B839" i="1"/>
  <c r="I838" i="1"/>
  <c r="J838" i="1" s="1"/>
  <c r="B838" i="1"/>
  <c r="I837" i="1"/>
  <c r="J837" i="1" s="1"/>
  <c r="B837" i="1"/>
  <c r="J836" i="1"/>
  <c r="I836" i="1"/>
  <c r="B836" i="1"/>
  <c r="I835" i="1"/>
  <c r="J835" i="1" s="1"/>
  <c r="B835" i="1"/>
  <c r="I834" i="1"/>
  <c r="J834" i="1" s="1"/>
  <c r="B834" i="1"/>
  <c r="I833" i="1"/>
  <c r="J833" i="1" s="1"/>
  <c r="B833" i="1"/>
  <c r="J832" i="1"/>
  <c r="I832" i="1"/>
  <c r="B832" i="1"/>
  <c r="J831" i="1"/>
  <c r="I831" i="1"/>
  <c r="B831" i="1"/>
  <c r="I830" i="1"/>
  <c r="J830" i="1" s="1"/>
  <c r="B830" i="1"/>
  <c r="I829" i="1"/>
  <c r="J829" i="1" s="1"/>
  <c r="B829" i="1"/>
  <c r="J828" i="1"/>
  <c r="I828" i="1"/>
  <c r="B828" i="1"/>
  <c r="I827" i="1"/>
  <c r="J827" i="1" s="1"/>
  <c r="B827" i="1"/>
  <c r="I826" i="1"/>
  <c r="J826" i="1" s="1"/>
  <c r="B826" i="1"/>
  <c r="I825" i="1"/>
  <c r="J825" i="1" s="1"/>
  <c r="B825" i="1"/>
  <c r="J824" i="1"/>
  <c r="I824" i="1"/>
  <c r="B824" i="1"/>
  <c r="J823" i="1"/>
  <c r="I823" i="1"/>
  <c r="B823" i="1"/>
  <c r="J822" i="1"/>
  <c r="I822" i="1"/>
  <c r="B822" i="1"/>
  <c r="I821" i="1"/>
  <c r="J821" i="1" s="1"/>
  <c r="B821" i="1"/>
  <c r="J820" i="1"/>
  <c r="I820" i="1"/>
  <c r="B820" i="1"/>
  <c r="J819" i="1"/>
  <c r="I819" i="1"/>
  <c r="B819" i="1"/>
  <c r="I818" i="1"/>
  <c r="J818" i="1" s="1"/>
  <c r="B818" i="1"/>
  <c r="I817" i="1"/>
  <c r="J817" i="1" s="1"/>
  <c r="B817" i="1"/>
  <c r="I816" i="1"/>
  <c r="J816" i="1" s="1"/>
  <c r="B816" i="1"/>
  <c r="J815" i="1"/>
  <c r="I815" i="1"/>
  <c r="B815" i="1"/>
  <c r="I814" i="1"/>
  <c r="J814" i="1" s="1"/>
  <c r="B814" i="1"/>
  <c r="I813" i="1"/>
  <c r="J813" i="1" s="1"/>
  <c r="B813" i="1"/>
  <c r="J812" i="1"/>
  <c r="I812" i="1"/>
  <c r="B812" i="1"/>
  <c r="J811" i="1"/>
  <c r="I811" i="1"/>
  <c r="B811" i="1"/>
  <c r="I810" i="1"/>
  <c r="J810" i="1" s="1"/>
  <c r="B810" i="1"/>
  <c r="I809" i="1"/>
  <c r="J809" i="1" s="1"/>
  <c r="B809" i="1"/>
  <c r="J808" i="1"/>
  <c r="I808" i="1"/>
  <c r="B808" i="1"/>
  <c r="I807" i="1"/>
  <c r="J807" i="1" s="1"/>
  <c r="B807" i="1"/>
  <c r="J806" i="1"/>
  <c r="I806" i="1"/>
  <c r="B806" i="1"/>
  <c r="I805" i="1"/>
  <c r="J805" i="1" s="1"/>
  <c r="B805" i="1"/>
  <c r="I804" i="1"/>
  <c r="J804" i="1" s="1"/>
  <c r="B804" i="1"/>
  <c r="J803" i="1"/>
  <c r="I803" i="1"/>
  <c r="B803" i="1"/>
  <c r="I802" i="1"/>
  <c r="J802" i="1" s="1"/>
  <c r="B802" i="1"/>
  <c r="I801" i="1"/>
  <c r="J801" i="1" s="1"/>
  <c r="B801" i="1"/>
  <c r="J800" i="1"/>
  <c r="I800" i="1"/>
  <c r="B800" i="1"/>
  <c r="J799" i="1"/>
  <c r="I799" i="1"/>
  <c r="B799" i="1"/>
  <c r="I798" i="1"/>
  <c r="J798" i="1" s="1"/>
  <c r="B798" i="1"/>
  <c r="I797" i="1"/>
  <c r="J797" i="1" s="1"/>
  <c r="B797" i="1"/>
  <c r="I796" i="1"/>
  <c r="J796" i="1" s="1"/>
  <c r="B796" i="1"/>
  <c r="I795" i="1"/>
  <c r="J795" i="1" s="1"/>
  <c r="B795" i="1"/>
  <c r="J794" i="1"/>
  <c r="I794" i="1"/>
  <c r="B794" i="1"/>
  <c r="I793" i="1"/>
  <c r="J793" i="1" s="1"/>
  <c r="B793" i="1"/>
  <c r="I792" i="1"/>
  <c r="J792" i="1" s="1"/>
  <c r="B792" i="1"/>
  <c r="J791" i="1"/>
  <c r="I791" i="1"/>
  <c r="B791" i="1"/>
  <c r="J790" i="1"/>
  <c r="I790" i="1"/>
  <c r="B790" i="1"/>
  <c r="I789" i="1"/>
  <c r="J789" i="1" s="1"/>
  <c r="B789" i="1"/>
  <c r="J788" i="1"/>
  <c r="I788" i="1"/>
  <c r="B788" i="1"/>
  <c r="J787" i="1"/>
  <c r="I787" i="1"/>
  <c r="B787" i="1"/>
  <c r="I786" i="1"/>
  <c r="J786" i="1" s="1"/>
  <c r="B786" i="1"/>
  <c r="I785" i="1"/>
  <c r="J785" i="1" s="1"/>
  <c r="B785" i="1"/>
  <c r="I784" i="1"/>
  <c r="J784" i="1" s="1"/>
  <c r="B784" i="1"/>
  <c r="I783" i="1"/>
  <c r="J783" i="1" s="1"/>
  <c r="B783" i="1"/>
  <c r="I782" i="1"/>
  <c r="J782" i="1" s="1"/>
  <c r="B782" i="1"/>
  <c r="I781" i="1"/>
  <c r="J781" i="1" s="1"/>
  <c r="B781" i="1"/>
  <c r="J780" i="1"/>
  <c r="I780" i="1"/>
  <c r="B780" i="1"/>
  <c r="J779" i="1"/>
  <c r="I779" i="1"/>
  <c r="B779" i="1"/>
  <c r="I778" i="1"/>
  <c r="J778" i="1" s="1"/>
  <c r="B778" i="1"/>
  <c r="I777" i="1"/>
  <c r="J777" i="1" s="1"/>
  <c r="B777" i="1"/>
  <c r="I776" i="1"/>
  <c r="J776" i="1" s="1"/>
  <c r="B776" i="1"/>
  <c r="I775" i="1"/>
  <c r="J775" i="1" s="1"/>
  <c r="B775" i="1"/>
  <c r="J774" i="1"/>
  <c r="I774" i="1"/>
  <c r="B774" i="1"/>
  <c r="I773" i="1"/>
  <c r="J773" i="1" s="1"/>
  <c r="B773" i="1"/>
  <c r="I772" i="1"/>
  <c r="J772" i="1" s="1"/>
  <c r="B772" i="1"/>
  <c r="J771" i="1"/>
  <c r="I771" i="1"/>
  <c r="B771" i="1"/>
  <c r="I770" i="1"/>
  <c r="J770" i="1" s="1"/>
  <c r="B770" i="1"/>
  <c r="I769" i="1"/>
  <c r="J769" i="1" s="1"/>
  <c r="B769" i="1"/>
  <c r="J768" i="1"/>
  <c r="I768" i="1"/>
  <c r="B768" i="1"/>
  <c r="I767" i="1"/>
  <c r="J767" i="1" s="1"/>
  <c r="B767" i="1"/>
  <c r="I766" i="1"/>
  <c r="J766" i="1" s="1"/>
  <c r="B766" i="1"/>
  <c r="I765" i="1"/>
  <c r="J765" i="1" s="1"/>
  <c r="B765" i="1"/>
  <c r="I764" i="1"/>
  <c r="J764" i="1" s="1"/>
  <c r="B764" i="1"/>
  <c r="J763" i="1"/>
  <c r="I763" i="1"/>
  <c r="B763" i="1"/>
  <c r="I762" i="1"/>
  <c r="J762" i="1" s="1"/>
  <c r="B762" i="1"/>
  <c r="I761" i="1"/>
  <c r="J761" i="1" s="1"/>
  <c r="B761" i="1"/>
  <c r="J760" i="1"/>
  <c r="I760" i="1"/>
  <c r="B760" i="1"/>
  <c r="I759" i="1"/>
  <c r="J759" i="1" s="1"/>
  <c r="B759" i="1"/>
  <c r="I758" i="1"/>
  <c r="J758" i="1" s="1"/>
  <c r="B758" i="1"/>
  <c r="I757" i="1"/>
  <c r="J757" i="1" s="1"/>
  <c r="B757" i="1"/>
  <c r="I756" i="1"/>
  <c r="J756" i="1" s="1"/>
  <c r="B756" i="1"/>
  <c r="I755" i="1"/>
  <c r="J755" i="1" s="1"/>
  <c r="B755" i="1"/>
  <c r="I754" i="1"/>
  <c r="J754" i="1" s="1"/>
  <c r="B754" i="1"/>
  <c r="I753" i="1"/>
  <c r="J753" i="1" s="1"/>
  <c r="B753" i="1"/>
  <c r="J752" i="1"/>
  <c r="I752" i="1"/>
  <c r="B752" i="1"/>
  <c r="J751" i="1"/>
  <c r="I751" i="1"/>
  <c r="B751" i="1"/>
  <c r="I750" i="1"/>
  <c r="J750" i="1" s="1"/>
  <c r="B750" i="1"/>
  <c r="I749" i="1"/>
  <c r="J749" i="1" s="1"/>
  <c r="B749" i="1"/>
  <c r="I748" i="1"/>
  <c r="J748" i="1" s="1"/>
  <c r="B748" i="1"/>
  <c r="I747" i="1"/>
  <c r="J747" i="1" s="1"/>
  <c r="B747" i="1"/>
  <c r="I746" i="1"/>
  <c r="J746" i="1" s="1"/>
  <c r="B746" i="1"/>
  <c r="I745" i="1"/>
  <c r="J745" i="1" s="1"/>
  <c r="B745" i="1"/>
  <c r="J744" i="1"/>
  <c r="I744" i="1"/>
  <c r="B744" i="1"/>
  <c r="J743" i="1"/>
  <c r="I743" i="1"/>
  <c r="B743" i="1"/>
  <c r="I742" i="1"/>
  <c r="J742" i="1" s="1"/>
  <c r="B742" i="1"/>
  <c r="I741" i="1"/>
  <c r="J741" i="1" s="1"/>
  <c r="B741" i="1"/>
  <c r="J740" i="1"/>
  <c r="I740" i="1"/>
  <c r="B740" i="1"/>
  <c r="I739" i="1"/>
  <c r="J739" i="1" s="1"/>
  <c r="B739" i="1"/>
  <c r="I738" i="1"/>
  <c r="J738" i="1" s="1"/>
  <c r="B738" i="1"/>
  <c r="I737" i="1"/>
  <c r="J737" i="1" s="1"/>
  <c r="B737" i="1"/>
  <c r="I736" i="1"/>
  <c r="J736" i="1" s="1"/>
  <c r="B736" i="1"/>
  <c r="J735" i="1"/>
  <c r="I735" i="1"/>
  <c r="B735" i="1"/>
  <c r="I734" i="1"/>
  <c r="J734" i="1" s="1"/>
  <c r="B734" i="1"/>
  <c r="I733" i="1"/>
  <c r="J733" i="1" s="1"/>
  <c r="B733" i="1"/>
  <c r="J732" i="1"/>
  <c r="I732" i="1"/>
  <c r="B732" i="1"/>
  <c r="I731" i="1"/>
  <c r="J731" i="1" s="1"/>
  <c r="B731" i="1"/>
  <c r="I730" i="1"/>
  <c r="J730" i="1" s="1"/>
  <c r="B730" i="1"/>
  <c r="I729" i="1"/>
  <c r="J729" i="1" s="1"/>
  <c r="B729" i="1"/>
  <c r="I728" i="1"/>
  <c r="J728" i="1" s="1"/>
  <c r="B728" i="1"/>
  <c r="J727" i="1"/>
  <c r="I727" i="1"/>
  <c r="B727" i="1"/>
  <c r="J726" i="1"/>
  <c r="I726" i="1"/>
  <c r="B726" i="1"/>
  <c r="I725" i="1"/>
  <c r="J725" i="1" s="1"/>
  <c r="B725" i="1"/>
  <c r="J724" i="1"/>
  <c r="I724" i="1"/>
  <c r="B724" i="1"/>
  <c r="J723" i="1"/>
  <c r="I723" i="1"/>
  <c r="B723" i="1"/>
  <c r="I722" i="1"/>
  <c r="J722" i="1" s="1"/>
  <c r="B722" i="1"/>
  <c r="I721" i="1"/>
  <c r="J721" i="1" s="1"/>
  <c r="B721" i="1"/>
  <c r="I720" i="1"/>
  <c r="J720" i="1" s="1"/>
  <c r="B720" i="1"/>
  <c r="I719" i="1"/>
  <c r="J719" i="1" s="1"/>
  <c r="B719" i="1"/>
  <c r="I718" i="1"/>
  <c r="J718" i="1" s="1"/>
  <c r="B718" i="1"/>
  <c r="I717" i="1"/>
  <c r="J717" i="1" s="1"/>
  <c r="B717" i="1"/>
  <c r="J716" i="1"/>
  <c r="I716" i="1"/>
  <c r="B716" i="1"/>
  <c r="J715" i="1"/>
  <c r="I715" i="1"/>
  <c r="B715" i="1"/>
  <c r="I714" i="1"/>
  <c r="J714" i="1" s="1"/>
  <c r="B714" i="1"/>
  <c r="I713" i="1"/>
  <c r="J713" i="1" s="1"/>
  <c r="B713" i="1"/>
  <c r="I712" i="1"/>
  <c r="J712" i="1" s="1"/>
  <c r="B712" i="1"/>
  <c r="I711" i="1"/>
  <c r="J711" i="1" s="1"/>
  <c r="B711" i="1"/>
  <c r="J710" i="1"/>
  <c r="I710" i="1"/>
  <c r="B710" i="1"/>
  <c r="I709" i="1"/>
  <c r="J709" i="1" s="1"/>
  <c r="B709" i="1"/>
  <c r="J708" i="1"/>
  <c r="I708" i="1"/>
  <c r="B708" i="1"/>
  <c r="J707" i="1"/>
  <c r="I707" i="1"/>
  <c r="B707" i="1"/>
  <c r="I706" i="1"/>
  <c r="J706" i="1" s="1"/>
  <c r="B706" i="1"/>
  <c r="I705" i="1"/>
  <c r="J705" i="1" s="1"/>
  <c r="B705" i="1"/>
  <c r="I704" i="1"/>
  <c r="J704" i="1" s="1"/>
  <c r="B704" i="1"/>
  <c r="I703" i="1"/>
  <c r="J703" i="1" s="1"/>
  <c r="B703" i="1"/>
  <c r="J702" i="1"/>
  <c r="I702" i="1"/>
  <c r="B702" i="1"/>
  <c r="I701" i="1"/>
  <c r="J701" i="1" s="1"/>
  <c r="B701" i="1"/>
  <c r="J700" i="1"/>
  <c r="I700" i="1"/>
  <c r="B700" i="1"/>
  <c r="I699" i="1"/>
  <c r="J699" i="1" s="1"/>
  <c r="B699" i="1"/>
  <c r="I698" i="1"/>
  <c r="J698" i="1" s="1"/>
  <c r="B698" i="1"/>
  <c r="I697" i="1"/>
  <c r="J697" i="1" s="1"/>
  <c r="B697" i="1"/>
  <c r="I696" i="1"/>
  <c r="J696" i="1" s="1"/>
  <c r="B696" i="1"/>
  <c r="I695" i="1"/>
  <c r="J695" i="1" s="1"/>
  <c r="B695" i="1"/>
  <c r="I694" i="1"/>
  <c r="J694" i="1" s="1"/>
  <c r="B694" i="1"/>
  <c r="I693" i="1"/>
  <c r="J693" i="1" s="1"/>
  <c r="B693" i="1"/>
  <c r="J692" i="1"/>
  <c r="I692" i="1"/>
  <c r="B692" i="1"/>
  <c r="I691" i="1"/>
  <c r="J691" i="1" s="1"/>
  <c r="B691" i="1"/>
  <c r="I690" i="1"/>
  <c r="J690" i="1" s="1"/>
  <c r="B690" i="1"/>
  <c r="I689" i="1"/>
  <c r="J689" i="1" s="1"/>
  <c r="B689" i="1"/>
  <c r="I688" i="1"/>
  <c r="J688" i="1" s="1"/>
  <c r="B688" i="1"/>
  <c r="I687" i="1"/>
  <c r="J687" i="1" s="1"/>
  <c r="B687" i="1"/>
  <c r="I686" i="1"/>
  <c r="J686" i="1" s="1"/>
  <c r="B686" i="1"/>
  <c r="I685" i="1"/>
  <c r="J685" i="1" s="1"/>
  <c r="B685" i="1"/>
  <c r="J684" i="1"/>
  <c r="I684" i="1"/>
  <c r="B684" i="1"/>
  <c r="I683" i="1"/>
  <c r="J683" i="1" s="1"/>
  <c r="B683" i="1"/>
  <c r="I682" i="1"/>
  <c r="J682" i="1" s="1"/>
  <c r="B682" i="1"/>
  <c r="I681" i="1"/>
  <c r="J681" i="1" s="1"/>
  <c r="B681" i="1"/>
  <c r="J680" i="1"/>
  <c r="I680" i="1"/>
  <c r="B680" i="1"/>
  <c r="I679" i="1"/>
  <c r="J679" i="1" s="1"/>
  <c r="B679" i="1"/>
  <c r="I678" i="1"/>
  <c r="J678" i="1" s="1"/>
  <c r="B678" i="1"/>
  <c r="I677" i="1"/>
  <c r="J677" i="1" s="1"/>
  <c r="B677" i="1"/>
  <c r="I676" i="1"/>
  <c r="J676" i="1" s="1"/>
  <c r="B676" i="1"/>
  <c r="I675" i="1"/>
  <c r="J675" i="1" s="1"/>
  <c r="B675" i="1"/>
  <c r="I674" i="1"/>
  <c r="J674" i="1" s="1"/>
  <c r="B674" i="1"/>
  <c r="I673" i="1"/>
  <c r="J673" i="1" s="1"/>
  <c r="B673" i="1"/>
  <c r="J672" i="1"/>
  <c r="I672" i="1"/>
  <c r="B672" i="1"/>
  <c r="I671" i="1"/>
  <c r="J671" i="1" s="1"/>
  <c r="B671" i="1"/>
  <c r="I670" i="1"/>
  <c r="J670" i="1" s="1"/>
  <c r="B670" i="1"/>
  <c r="I669" i="1"/>
  <c r="J669" i="1" s="1"/>
  <c r="B669" i="1"/>
  <c r="I668" i="1"/>
  <c r="J668" i="1" s="1"/>
  <c r="B668" i="1"/>
  <c r="I667" i="1"/>
  <c r="J667" i="1" s="1"/>
  <c r="B667" i="1"/>
  <c r="I666" i="1"/>
  <c r="J666" i="1" s="1"/>
  <c r="B666" i="1"/>
  <c r="I665" i="1"/>
  <c r="J665" i="1" s="1"/>
  <c r="B665" i="1"/>
  <c r="I664" i="1"/>
  <c r="J664" i="1" s="1"/>
  <c r="B664" i="1"/>
  <c r="I663" i="1"/>
  <c r="J663" i="1" s="1"/>
  <c r="B663" i="1"/>
  <c r="J662" i="1"/>
  <c r="I662" i="1"/>
  <c r="B662" i="1"/>
  <c r="I661" i="1"/>
  <c r="J661" i="1" s="1"/>
  <c r="B661" i="1"/>
  <c r="J660" i="1"/>
  <c r="I660" i="1"/>
  <c r="B660" i="1"/>
  <c r="J659" i="1"/>
  <c r="I659" i="1"/>
  <c r="B659" i="1"/>
  <c r="I658" i="1"/>
  <c r="J658" i="1" s="1"/>
  <c r="B658" i="1"/>
  <c r="I657" i="1"/>
  <c r="J657" i="1" s="1"/>
  <c r="B657" i="1"/>
  <c r="I656" i="1"/>
  <c r="J656" i="1" s="1"/>
  <c r="B656" i="1"/>
  <c r="I655" i="1"/>
  <c r="J655" i="1" s="1"/>
  <c r="B655" i="1"/>
  <c r="I654" i="1"/>
  <c r="J654" i="1" s="1"/>
  <c r="B654" i="1"/>
  <c r="I653" i="1"/>
  <c r="J653" i="1" s="1"/>
  <c r="B653" i="1"/>
  <c r="J652" i="1"/>
  <c r="I652" i="1"/>
  <c r="B652" i="1"/>
  <c r="I651" i="1"/>
  <c r="J651" i="1" s="1"/>
  <c r="B651" i="1"/>
  <c r="I650" i="1"/>
  <c r="J650" i="1" s="1"/>
  <c r="B650" i="1"/>
  <c r="I649" i="1"/>
  <c r="J649" i="1" s="1"/>
  <c r="B649" i="1"/>
  <c r="J648" i="1"/>
  <c r="I648" i="1"/>
  <c r="B648" i="1"/>
  <c r="I647" i="1"/>
  <c r="J647" i="1" s="1"/>
  <c r="B647" i="1"/>
  <c r="I646" i="1"/>
  <c r="J646" i="1" s="1"/>
  <c r="B646" i="1"/>
  <c r="I645" i="1"/>
  <c r="J645" i="1" s="1"/>
  <c r="B645" i="1"/>
  <c r="I644" i="1"/>
  <c r="J644" i="1" s="1"/>
  <c r="B644" i="1"/>
  <c r="I643" i="1"/>
  <c r="J643" i="1" s="1"/>
  <c r="B643" i="1"/>
  <c r="I642" i="1"/>
  <c r="J642" i="1" s="1"/>
  <c r="B642" i="1"/>
  <c r="I641" i="1"/>
  <c r="J641" i="1" s="1"/>
  <c r="B641" i="1"/>
  <c r="J640" i="1"/>
  <c r="I640" i="1"/>
  <c r="B640" i="1"/>
  <c r="I639" i="1"/>
  <c r="J639" i="1" s="1"/>
  <c r="B639" i="1"/>
  <c r="I638" i="1"/>
  <c r="J638" i="1" s="1"/>
  <c r="B638" i="1"/>
  <c r="I637" i="1"/>
  <c r="J637" i="1" s="1"/>
  <c r="B637" i="1"/>
  <c r="I636" i="1"/>
  <c r="J636" i="1" s="1"/>
  <c r="B636" i="1"/>
  <c r="I635" i="1"/>
  <c r="J635" i="1" s="1"/>
  <c r="B635" i="1"/>
  <c r="I634" i="1"/>
  <c r="J634" i="1" s="1"/>
  <c r="B634" i="1"/>
  <c r="I633" i="1"/>
  <c r="J633" i="1" s="1"/>
  <c r="B633" i="1"/>
  <c r="I632" i="1"/>
  <c r="J632" i="1" s="1"/>
  <c r="B632" i="1"/>
  <c r="I631" i="1"/>
  <c r="J631" i="1" s="1"/>
  <c r="B631" i="1"/>
  <c r="J630" i="1"/>
  <c r="I630" i="1"/>
  <c r="B630" i="1"/>
  <c r="I629" i="1"/>
  <c r="J629" i="1" s="1"/>
  <c r="B629" i="1"/>
  <c r="J628" i="1"/>
  <c r="I628" i="1"/>
  <c r="B628" i="1"/>
  <c r="J627" i="1"/>
  <c r="I627" i="1"/>
  <c r="B627" i="1"/>
  <c r="I626" i="1"/>
  <c r="J626" i="1" s="1"/>
  <c r="B626" i="1"/>
  <c r="I625" i="1"/>
  <c r="J625" i="1" s="1"/>
  <c r="B625" i="1"/>
  <c r="I624" i="1"/>
  <c r="J624" i="1" s="1"/>
  <c r="B624" i="1"/>
  <c r="I623" i="1"/>
  <c r="J623" i="1" s="1"/>
  <c r="B623" i="1"/>
  <c r="I622" i="1"/>
  <c r="J622" i="1" s="1"/>
  <c r="B622" i="1"/>
  <c r="I621" i="1"/>
  <c r="J621" i="1" s="1"/>
  <c r="B621" i="1"/>
  <c r="J620" i="1"/>
  <c r="I620" i="1"/>
  <c r="B620" i="1"/>
  <c r="I619" i="1"/>
  <c r="J619" i="1" s="1"/>
  <c r="B619" i="1"/>
  <c r="I618" i="1"/>
  <c r="J618" i="1" s="1"/>
  <c r="B618" i="1"/>
  <c r="I617" i="1"/>
  <c r="J617" i="1" s="1"/>
  <c r="B617" i="1"/>
  <c r="J616" i="1"/>
  <c r="I616" i="1"/>
  <c r="B616" i="1"/>
  <c r="I615" i="1"/>
  <c r="J615" i="1" s="1"/>
  <c r="B615" i="1"/>
  <c r="I614" i="1"/>
  <c r="J614" i="1" s="1"/>
  <c r="B614" i="1"/>
  <c r="I613" i="1"/>
  <c r="J613" i="1" s="1"/>
  <c r="B613" i="1"/>
  <c r="I612" i="1"/>
  <c r="J612" i="1" s="1"/>
  <c r="B612" i="1"/>
  <c r="I611" i="1"/>
  <c r="J611" i="1" s="1"/>
  <c r="B611" i="1"/>
  <c r="I610" i="1"/>
  <c r="J610" i="1" s="1"/>
  <c r="B610" i="1"/>
  <c r="I609" i="1"/>
  <c r="J609" i="1" s="1"/>
  <c r="B609" i="1"/>
  <c r="J608" i="1"/>
  <c r="I608" i="1"/>
  <c r="B608" i="1"/>
  <c r="I607" i="1"/>
  <c r="J607" i="1" s="1"/>
  <c r="B607" i="1"/>
  <c r="I606" i="1"/>
  <c r="J606" i="1" s="1"/>
  <c r="B606" i="1"/>
  <c r="I605" i="1"/>
  <c r="J605" i="1" s="1"/>
  <c r="B605" i="1"/>
  <c r="I604" i="1"/>
  <c r="J604" i="1" s="1"/>
  <c r="B604" i="1"/>
  <c r="I603" i="1"/>
  <c r="J603" i="1" s="1"/>
  <c r="B603" i="1"/>
  <c r="I602" i="1"/>
  <c r="J602" i="1" s="1"/>
  <c r="B602" i="1"/>
  <c r="I601" i="1"/>
  <c r="J601" i="1" s="1"/>
  <c r="B601" i="1"/>
  <c r="I600" i="1"/>
  <c r="J600" i="1" s="1"/>
  <c r="B600" i="1"/>
  <c r="I599" i="1"/>
  <c r="J599" i="1" s="1"/>
  <c r="B599" i="1"/>
  <c r="J598" i="1"/>
  <c r="I598" i="1"/>
  <c r="B598" i="1"/>
  <c r="I597" i="1"/>
  <c r="J597" i="1" s="1"/>
  <c r="B597" i="1"/>
  <c r="J596" i="1"/>
  <c r="I596" i="1"/>
  <c r="B596" i="1"/>
  <c r="J595" i="1"/>
  <c r="I595" i="1"/>
  <c r="B595" i="1"/>
  <c r="I594" i="1"/>
  <c r="J594" i="1" s="1"/>
  <c r="B594" i="1"/>
  <c r="I593" i="1"/>
  <c r="J593" i="1" s="1"/>
  <c r="B593" i="1"/>
  <c r="I592" i="1"/>
  <c r="J592" i="1" s="1"/>
  <c r="B592" i="1"/>
  <c r="I591" i="1"/>
  <c r="J591" i="1" s="1"/>
  <c r="B591" i="1"/>
  <c r="J590" i="1"/>
  <c r="I590" i="1"/>
  <c r="B590" i="1"/>
  <c r="I589" i="1"/>
  <c r="J589" i="1" s="1"/>
  <c r="B589" i="1"/>
  <c r="J588" i="1"/>
  <c r="I588" i="1"/>
  <c r="B588" i="1"/>
  <c r="I587" i="1"/>
  <c r="J587" i="1" s="1"/>
  <c r="B587" i="1"/>
  <c r="I586" i="1"/>
  <c r="J586" i="1" s="1"/>
  <c r="B586" i="1"/>
  <c r="I585" i="1"/>
  <c r="J585" i="1" s="1"/>
  <c r="B585" i="1"/>
  <c r="I584" i="1"/>
  <c r="J584" i="1" s="1"/>
  <c r="B584" i="1"/>
  <c r="I583" i="1"/>
  <c r="J583" i="1" s="1"/>
  <c r="B583" i="1"/>
  <c r="I582" i="1"/>
  <c r="J582" i="1" s="1"/>
  <c r="B582" i="1"/>
  <c r="I581" i="1"/>
  <c r="J581" i="1" s="1"/>
  <c r="B581" i="1"/>
  <c r="J580" i="1"/>
  <c r="I580" i="1"/>
  <c r="B580" i="1"/>
  <c r="I579" i="1"/>
  <c r="J579" i="1" s="1"/>
  <c r="B579" i="1"/>
  <c r="I578" i="1"/>
  <c r="J578" i="1" s="1"/>
  <c r="B578" i="1"/>
  <c r="I577" i="1"/>
  <c r="J577" i="1" s="1"/>
  <c r="B577" i="1"/>
  <c r="I576" i="1"/>
  <c r="J576" i="1" s="1"/>
  <c r="B576" i="1"/>
  <c r="I575" i="1"/>
  <c r="J575" i="1" s="1"/>
  <c r="B575" i="1"/>
  <c r="I574" i="1"/>
  <c r="J574" i="1" s="1"/>
  <c r="B574" i="1"/>
  <c r="I573" i="1"/>
  <c r="J573" i="1" s="1"/>
  <c r="B573" i="1"/>
  <c r="I572" i="1"/>
  <c r="J572" i="1" s="1"/>
  <c r="B572" i="1"/>
  <c r="I571" i="1"/>
  <c r="J571" i="1" s="1"/>
  <c r="B571" i="1"/>
  <c r="I570" i="1"/>
  <c r="J570" i="1" s="1"/>
  <c r="B570" i="1"/>
  <c r="I569" i="1"/>
  <c r="J569" i="1" s="1"/>
  <c r="B569" i="1"/>
  <c r="J568" i="1"/>
  <c r="I568" i="1"/>
  <c r="B568" i="1"/>
  <c r="I567" i="1"/>
  <c r="J567" i="1" s="1"/>
  <c r="B567" i="1"/>
  <c r="J566" i="1"/>
  <c r="I566" i="1"/>
  <c r="B566" i="1"/>
  <c r="I565" i="1"/>
  <c r="J565" i="1" s="1"/>
  <c r="B565" i="1"/>
  <c r="I564" i="1"/>
  <c r="J564" i="1" s="1"/>
  <c r="B564" i="1"/>
  <c r="J563" i="1"/>
  <c r="I563" i="1"/>
  <c r="B563" i="1"/>
  <c r="I562" i="1"/>
  <c r="J562" i="1" s="1"/>
  <c r="B562" i="1"/>
  <c r="I561" i="1"/>
  <c r="J561" i="1" s="1"/>
  <c r="B561" i="1"/>
  <c r="J560" i="1"/>
  <c r="I560" i="1"/>
  <c r="B560" i="1"/>
  <c r="I559" i="1"/>
  <c r="J559" i="1" s="1"/>
  <c r="B559" i="1"/>
  <c r="I558" i="1"/>
  <c r="J558" i="1" s="1"/>
  <c r="B558" i="1"/>
  <c r="I557" i="1"/>
  <c r="J557" i="1" s="1"/>
  <c r="B557" i="1"/>
  <c r="J556" i="1"/>
  <c r="I556" i="1"/>
  <c r="B556" i="1"/>
  <c r="I555" i="1"/>
  <c r="J555" i="1" s="1"/>
  <c r="B555" i="1"/>
  <c r="I554" i="1"/>
  <c r="J554" i="1" s="1"/>
  <c r="B554" i="1"/>
  <c r="I553" i="1"/>
  <c r="J553" i="1" s="1"/>
  <c r="B553" i="1"/>
  <c r="I552" i="1"/>
  <c r="J552" i="1" s="1"/>
  <c r="B552" i="1"/>
  <c r="I551" i="1"/>
  <c r="J551" i="1" s="1"/>
  <c r="B551" i="1"/>
  <c r="I550" i="1"/>
  <c r="J550" i="1" s="1"/>
  <c r="B550" i="1"/>
  <c r="I549" i="1"/>
  <c r="J549" i="1" s="1"/>
  <c r="B549" i="1"/>
  <c r="J548" i="1"/>
  <c r="I548" i="1"/>
  <c r="B548" i="1"/>
  <c r="I547" i="1"/>
  <c r="J547" i="1" s="1"/>
  <c r="B547" i="1"/>
  <c r="I546" i="1"/>
  <c r="J546" i="1" s="1"/>
  <c r="B546" i="1"/>
  <c r="I545" i="1"/>
  <c r="J545" i="1" s="1"/>
  <c r="B545" i="1"/>
  <c r="I544" i="1"/>
  <c r="J544" i="1" s="1"/>
  <c r="B544" i="1"/>
  <c r="I543" i="1"/>
  <c r="J543" i="1" s="1"/>
  <c r="B543" i="1"/>
  <c r="I542" i="1"/>
  <c r="J542" i="1" s="1"/>
  <c r="B542" i="1"/>
  <c r="I541" i="1"/>
  <c r="J541" i="1" s="1"/>
  <c r="B541" i="1"/>
  <c r="I540" i="1"/>
  <c r="J540" i="1" s="1"/>
  <c r="B540" i="1"/>
  <c r="I539" i="1"/>
  <c r="J539" i="1" s="1"/>
  <c r="B539" i="1"/>
  <c r="I538" i="1"/>
  <c r="J538" i="1" s="1"/>
  <c r="B538" i="1"/>
  <c r="I537" i="1"/>
  <c r="J537" i="1" s="1"/>
  <c r="B537" i="1"/>
  <c r="J536" i="1"/>
  <c r="I536" i="1"/>
  <c r="B536" i="1"/>
  <c r="I535" i="1"/>
  <c r="J535" i="1" s="1"/>
  <c r="B535" i="1"/>
  <c r="J534" i="1"/>
  <c r="I534" i="1"/>
  <c r="B534" i="1"/>
  <c r="I533" i="1"/>
  <c r="J533" i="1" s="1"/>
  <c r="B533" i="1"/>
  <c r="I532" i="1"/>
  <c r="J532" i="1" s="1"/>
  <c r="B532" i="1"/>
  <c r="J531" i="1"/>
  <c r="I531" i="1"/>
  <c r="B531" i="1"/>
  <c r="I530" i="1"/>
  <c r="J530" i="1" s="1"/>
  <c r="B530" i="1"/>
  <c r="I529" i="1"/>
  <c r="J529" i="1" s="1"/>
  <c r="B529" i="1"/>
  <c r="J528" i="1"/>
  <c r="I528" i="1"/>
  <c r="B528" i="1"/>
  <c r="I527" i="1"/>
  <c r="J527" i="1" s="1"/>
  <c r="B527" i="1"/>
  <c r="I526" i="1"/>
  <c r="J526" i="1" s="1"/>
  <c r="B526" i="1"/>
  <c r="I525" i="1"/>
  <c r="J525" i="1" s="1"/>
  <c r="B525" i="1"/>
  <c r="J524" i="1"/>
  <c r="I524" i="1"/>
  <c r="B524" i="1"/>
  <c r="I523" i="1"/>
  <c r="J523" i="1" s="1"/>
  <c r="B523" i="1"/>
  <c r="I522" i="1"/>
  <c r="J522" i="1" s="1"/>
  <c r="B522" i="1"/>
  <c r="I521" i="1"/>
  <c r="J521" i="1" s="1"/>
  <c r="B521" i="1"/>
  <c r="J520" i="1"/>
  <c r="I520" i="1"/>
  <c r="B520" i="1"/>
  <c r="I519" i="1"/>
  <c r="J519" i="1" s="1"/>
  <c r="B519" i="1"/>
  <c r="I518" i="1"/>
  <c r="J518" i="1" s="1"/>
  <c r="B518" i="1"/>
  <c r="I517" i="1"/>
  <c r="J517" i="1" s="1"/>
  <c r="B517" i="1"/>
  <c r="J516" i="1"/>
  <c r="I516" i="1"/>
  <c r="B516" i="1"/>
  <c r="I515" i="1"/>
  <c r="J515" i="1" s="1"/>
  <c r="B515" i="1"/>
  <c r="I514" i="1"/>
  <c r="J514" i="1" s="1"/>
  <c r="B514" i="1"/>
  <c r="I513" i="1"/>
  <c r="J513" i="1" s="1"/>
  <c r="B513" i="1"/>
  <c r="J512" i="1"/>
  <c r="I512" i="1"/>
  <c r="B512" i="1"/>
  <c r="I511" i="1"/>
  <c r="J511" i="1" s="1"/>
  <c r="B511" i="1"/>
  <c r="I510" i="1"/>
  <c r="J510" i="1" s="1"/>
  <c r="B510" i="1"/>
  <c r="I509" i="1"/>
  <c r="J509" i="1" s="1"/>
  <c r="B509" i="1"/>
  <c r="I508" i="1"/>
  <c r="J508" i="1" s="1"/>
  <c r="B508" i="1"/>
  <c r="I507" i="1"/>
  <c r="J507" i="1" s="1"/>
  <c r="B507" i="1"/>
  <c r="I506" i="1"/>
  <c r="J506" i="1" s="1"/>
  <c r="B506" i="1"/>
  <c r="I505" i="1"/>
  <c r="J505" i="1" s="1"/>
  <c r="B505" i="1"/>
  <c r="J504" i="1"/>
  <c r="I504" i="1"/>
  <c r="B504" i="1"/>
  <c r="I503" i="1"/>
  <c r="J503" i="1" s="1"/>
  <c r="B503" i="1"/>
  <c r="J502" i="1"/>
  <c r="I502" i="1"/>
  <c r="B502" i="1"/>
  <c r="I501" i="1"/>
  <c r="J501" i="1" s="1"/>
  <c r="B501" i="1"/>
  <c r="J500" i="1"/>
  <c r="I500" i="1"/>
  <c r="B500" i="1"/>
  <c r="I499" i="1"/>
  <c r="J499" i="1" s="1"/>
  <c r="B499" i="1"/>
  <c r="I498" i="1"/>
  <c r="J498" i="1" s="1"/>
  <c r="B498" i="1"/>
  <c r="I497" i="1"/>
  <c r="J497" i="1" s="1"/>
  <c r="B497" i="1"/>
  <c r="J496" i="1"/>
  <c r="I496" i="1"/>
  <c r="B496" i="1"/>
  <c r="I495" i="1"/>
  <c r="J495" i="1" s="1"/>
  <c r="B495" i="1"/>
  <c r="I494" i="1"/>
  <c r="J494" i="1" s="1"/>
  <c r="B494" i="1"/>
  <c r="I493" i="1"/>
  <c r="J493" i="1" s="1"/>
  <c r="B493" i="1"/>
  <c r="I492" i="1"/>
  <c r="J492" i="1" s="1"/>
  <c r="B492" i="1"/>
  <c r="I491" i="1"/>
  <c r="J491" i="1" s="1"/>
  <c r="B491" i="1"/>
  <c r="J490" i="1"/>
  <c r="I490" i="1"/>
  <c r="B490" i="1"/>
  <c r="I489" i="1"/>
  <c r="J489" i="1" s="1"/>
  <c r="B489" i="1"/>
  <c r="I488" i="1"/>
  <c r="J488" i="1" s="1"/>
  <c r="B488" i="1"/>
  <c r="I487" i="1"/>
  <c r="J487" i="1" s="1"/>
  <c r="B487" i="1"/>
  <c r="J486" i="1"/>
  <c r="I486" i="1"/>
  <c r="B486" i="1"/>
  <c r="I485" i="1"/>
  <c r="J485" i="1" s="1"/>
  <c r="B485" i="1"/>
  <c r="I484" i="1"/>
  <c r="J484" i="1" s="1"/>
  <c r="B484" i="1"/>
  <c r="J483" i="1"/>
  <c r="I483" i="1"/>
  <c r="B483" i="1"/>
  <c r="I482" i="1"/>
  <c r="J482" i="1" s="1"/>
  <c r="B482" i="1"/>
  <c r="I481" i="1"/>
  <c r="J481" i="1" s="1"/>
  <c r="B481" i="1"/>
  <c r="I480" i="1"/>
  <c r="J480" i="1" s="1"/>
  <c r="B480" i="1"/>
  <c r="I479" i="1"/>
  <c r="J479" i="1" s="1"/>
  <c r="B479" i="1"/>
  <c r="J478" i="1"/>
  <c r="I478" i="1"/>
  <c r="B478" i="1"/>
  <c r="I477" i="1"/>
  <c r="J477" i="1" s="1"/>
  <c r="B477" i="1"/>
  <c r="J476" i="1"/>
  <c r="I476" i="1"/>
  <c r="B476" i="1"/>
  <c r="I475" i="1"/>
  <c r="J475" i="1" s="1"/>
  <c r="B475" i="1"/>
  <c r="J474" i="1"/>
  <c r="I474" i="1"/>
  <c r="B474" i="1"/>
  <c r="I473" i="1"/>
  <c r="J473" i="1" s="1"/>
  <c r="B473" i="1"/>
  <c r="I472" i="1"/>
  <c r="J472" i="1" s="1"/>
  <c r="B472" i="1"/>
  <c r="I471" i="1"/>
  <c r="J471" i="1" s="1"/>
  <c r="B471" i="1"/>
  <c r="J470" i="1"/>
  <c r="I470" i="1"/>
  <c r="B470" i="1"/>
  <c r="I469" i="1"/>
  <c r="J469" i="1" s="1"/>
  <c r="B469" i="1"/>
  <c r="J468" i="1"/>
  <c r="I468" i="1"/>
  <c r="B468" i="1"/>
  <c r="J467" i="1"/>
  <c r="I467" i="1"/>
  <c r="B467" i="1"/>
  <c r="I466" i="1"/>
  <c r="J466" i="1" s="1"/>
  <c r="B466" i="1"/>
  <c r="I465" i="1"/>
  <c r="J465" i="1" s="1"/>
  <c r="B465" i="1"/>
  <c r="I464" i="1"/>
  <c r="J464" i="1" s="1"/>
  <c r="B464" i="1"/>
  <c r="I463" i="1"/>
  <c r="J463" i="1" s="1"/>
  <c r="B463" i="1"/>
  <c r="J462" i="1"/>
  <c r="I462" i="1"/>
  <c r="B462" i="1"/>
  <c r="I461" i="1"/>
  <c r="J461" i="1" s="1"/>
  <c r="B461" i="1"/>
  <c r="J460" i="1"/>
  <c r="I460" i="1"/>
  <c r="B460" i="1"/>
  <c r="I459" i="1"/>
  <c r="J459" i="1" s="1"/>
  <c r="B459" i="1"/>
  <c r="I458" i="1"/>
  <c r="J458" i="1" s="1"/>
  <c r="B458" i="1"/>
  <c r="I457" i="1"/>
  <c r="J457" i="1" s="1"/>
  <c r="B457" i="1"/>
  <c r="J456" i="1"/>
  <c r="I456" i="1"/>
  <c r="B456" i="1"/>
  <c r="I455" i="1"/>
  <c r="J455" i="1" s="1"/>
  <c r="B455" i="1"/>
  <c r="I454" i="1"/>
  <c r="J454" i="1" s="1"/>
  <c r="B454" i="1"/>
  <c r="I453" i="1"/>
  <c r="J453" i="1" s="1"/>
  <c r="B453" i="1"/>
  <c r="J452" i="1"/>
  <c r="I452" i="1"/>
  <c r="B452" i="1"/>
  <c r="I451" i="1"/>
  <c r="J451" i="1" s="1"/>
  <c r="B451" i="1"/>
  <c r="I450" i="1"/>
  <c r="J450" i="1" s="1"/>
  <c r="B450" i="1"/>
  <c r="I449" i="1"/>
  <c r="J449" i="1" s="1"/>
  <c r="B449" i="1"/>
  <c r="J448" i="1"/>
  <c r="I448" i="1"/>
  <c r="B448" i="1"/>
  <c r="I447" i="1"/>
  <c r="J447" i="1" s="1"/>
  <c r="B447" i="1"/>
  <c r="I446" i="1"/>
  <c r="J446" i="1" s="1"/>
  <c r="B446" i="1"/>
  <c r="I445" i="1"/>
  <c r="J445" i="1" s="1"/>
  <c r="B445" i="1"/>
  <c r="I444" i="1"/>
  <c r="J444" i="1" s="1"/>
  <c r="B444" i="1"/>
  <c r="I443" i="1"/>
  <c r="J443" i="1" s="1"/>
  <c r="B443" i="1"/>
  <c r="I442" i="1"/>
  <c r="J442" i="1" s="1"/>
  <c r="B442" i="1"/>
  <c r="I441" i="1"/>
  <c r="J441" i="1" s="1"/>
  <c r="B441" i="1"/>
  <c r="J440" i="1"/>
  <c r="I440" i="1"/>
  <c r="B440" i="1"/>
  <c r="I439" i="1"/>
  <c r="J439" i="1" s="1"/>
  <c r="B439" i="1"/>
  <c r="J438" i="1"/>
  <c r="I438" i="1"/>
  <c r="B438" i="1"/>
  <c r="I437" i="1"/>
  <c r="J437" i="1" s="1"/>
  <c r="B437" i="1"/>
  <c r="J436" i="1"/>
  <c r="I436" i="1"/>
  <c r="B436" i="1"/>
  <c r="I435" i="1"/>
  <c r="J435" i="1" s="1"/>
  <c r="B435" i="1"/>
  <c r="I434" i="1"/>
  <c r="J434" i="1" s="1"/>
  <c r="B434" i="1"/>
  <c r="I433" i="1"/>
  <c r="J433" i="1" s="1"/>
  <c r="B433" i="1"/>
  <c r="J432" i="1"/>
  <c r="I432" i="1"/>
  <c r="B432" i="1"/>
  <c r="I431" i="1"/>
  <c r="J431" i="1" s="1"/>
  <c r="B431" i="1"/>
  <c r="I430" i="1"/>
  <c r="J430" i="1" s="1"/>
  <c r="B430" i="1"/>
  <c r="I429" i="1"/>
  <c r="J429" i="1" s="1"/>
  <c r="B429" i="1"/>
  <c r="I428" i="1"/>
  <c r="J428" i="1" s="1"/>
  <c r="B428" i="1"/>
  <c r="I427" i="1"/>
  <c r="J427" i="1" s="1"/>
  <c r="B427" i="1"/>
  <c r="I426" i="1"/>
  <c r="J426" i="1" s="1"/>
  <c r="B426" i="1"/>
  <c r="I425" i="1"/>
  <c r="J425" i="1" s="1"/>
  <c r="B425" i="1"/>
  <c r="J424" i="1"/>
  <c r="I424" i="1"/>
  <c r="B424" i="1"/>
  <c r="I423" i="1"/>
  <c r="J423" i="1" s="1"/>
  <c r="B423" i="1"/>
  <c r="I422" i="1"/>
  <c r="J422" i="1" s="1"/>
  <c r="B422" i="1"/>
  <c r="I421" i="1"/>
  <c r="J421" i="1" s="1"/>
  <c r="B421" i="1"/>
  <c r="J420" i="1"/>
  <c r="I420" i="1"/>
  <c r="B420" i="1"/>
  <c r="I419" i="1"/>
  <c r="J419" i="1" s="1"/>
  <c r="B419" i="1"/>
  <c r="I418" i="1"/>
  <c r="J418" i="1" s="1"/>
  <c r="B418" i="1"/>
  <c r="I417" i="1"/>
  <c r="J417" i="1" s="1"/>
  <c r="B417" i="1"/>
  <c r="J416" i="1"/>
  <c r="I416" i="1"/>
  <c r="B416" i="1"/>
  <c r="I415" i="1"/>
  <c r="J415" i="1" s="1"/>
  <c r="B415" i="1"/>
  <c r="I414" i="1"/>
  <c r="J414" i="1" s="1"/>
  <c r="B414" i="1"/>
  <c r="I413" i="1"/>
  <c r="J413" i="1" s="1"/>
  <c r="B413" i="1"/>
  <c r="I412" i="1"/>
  <c r="J412" i="1" s="1"/>
  <c r="B412" i="1"/>
  <c r="I411" i="1"/>
  <c r="J411" i="1" s="1"/>
  <c r="B411" i="1"/>
  <c r="J410" i="1"/>
  <c r="I410" i="1"/>
  <c r="B410" i="1"/>
  <c r="I409" i="1"/>
  <c r="J409" i="1" s="1"/>
  <c r="B409" i="1"/>
  <c r="I408" i="1"/>
  <c r="J408" i="1" s="1"/>
  <c r="B408" i="1"/>
  <c r="I407" i="1"/>
  <c r="J407" i="1" s="1"/>
  <c r="B407" i="1"/>
  <c r="J406" i="1"/>
  <c r="I406" i="1"/>
  <c r="B406" i="1"/>
  <c r="I405" i="1"/>
  <c r="J405" i="1" s="1"/>
  <c r="B405" i="1"/>
  <c r="I404" i="1"/>
  <c r="J404" i="1" s="1"/>
  <c r="B404" i="1"/>
  <c r="J403" i="1"/>
  <c r="I403" i="1"/>
  <c r="B403" i="1"/>
  <c r="I402" i="1"/>
  <c r="J402" i="1" s="1"/>
  <c r="B402" i="1"/>
  <c r="I401" i="1"/>
  <c r="J401" i="1" s="1"/>
  <c r="B401" i="1"/>
  <c r="J400" i="1"/>
  <c r="I400" i="1"/>
  <c r="B400" i="1"/>
  <c r="I399" i="1"/>
  <c r="J399" i="1" s="1"/>
  <c r="B399" i="1"/>
  <c r="I398" i="1"/>
  <c r="J398" i="1" s="1"/>
  <c r="B398" i="1"/>
  <c r="I397" i="1"/>
  <c r="J397" i="1" s="1"/>
  <c r="B397" i="1"/>
  <c r="J396" i="1"/>
  <c r="I396" i="1"/>
  <c r="B396" i="1"/>
  <c r="I395" i="1"/>
  <c r="J395" i="1" s="1"/>
  <c r="B395" i="1"/>
  <c r="I394" i="1"/>
  <c r="J394" i="1" s="1"/>
  <c r="B394" i="1"/>
  <c r="I393" i="1"/>
  <c r="J393" i="1" s="1"/>
  <c r="B393" i="1"/>
  <c r="I392" i="1"/>
  <c r="J392" i="1" s="1"/>
  <c r="B392" i="1"/>
  <c r="I391" i="1"/>
  <c r="J391" i="1" s="1"/>
  <c r="B391" i="1"/>
  <c r="J390" i="1"/>
  <c r="I390" i="1"/>
  <c r="B390" i="1"/>
  <c r="I389" i="1"/>
  <c r="J389" i="1" s="1"/>
  <c r="B389" i="1"/>
  <c r="J388" i="1"/>
  <c r="I388" i="1"/>
  <c r="B388" i="1"/>
  <c r="J387" i="1"/>
  <c r="I387" i="1"/>
  <c r="B387" i="1"/>
  <c r="I386" i="1"/>
  <c r="J386" i="1" s="1"/>
  <c r="B386" i="1"/>
  <c r="I385" i="1"/>
  <c r="J385" i="1" s="1"/>
  <c r="B385" i="1"/>
  <c r="I384" i="1"/>
  <c r="J384" i="1" s="1"/>
  <c r="B384" i="1"/>
  <c r="I383" i="1"/>
  <c r="J383" i="1" s="1"/>
  <c r="B383" i="1"/>
  <c r="I382" i="1"/>
  <c r="J382" i="1" s="1"/>
  <c r="B382" i="1"/>
  <c r="I381" i="1"/>
  <c r="J381" i="1" s="1"/>
  <c r="B381" i="1"/>
  <c r="J380" i="1"/>
  <c r="I380" i="1"/>
  <c r="B380" i="1"/>
  <c r="I379" i="1"/>
  <c r="J379" i="1" s="1"/>
  <c r="B379" i="1"/>
  <c r="J378" i="1"/>
  <c r="I378" i="1"/>
  <c r="B378" i="1"/>
  <c r="I377" i="1"/>
  <c r="J377" i="1" s="1"/>
  <c r="B377" i="1"/>
  <c r="J376" i="1"/>
  <c r="I376" i="1"/>
  <c r="B376" i="1"/>
  <c r="I375" i="1"/>
  <c r="J375" i="1" s="1"/>
  <c r="B375" i="1"/>
  <c r="I374" i="1"/>
  <c r="J374" i="1" s="1"/>
  <c r="B374" i="1"/>
  <c r="I373" i="1"/>
  <c r="J373" i="1" s="1"/>
  <c r="B373" i="1"/>
  <c r="J372" i="1"/>
  <c r="I372" i="1"/>
  <c r="B372" i="1"/>
  <c r="I371" i="1"/>
  <c r="J371" i="1" s="1"/>
  <c r="B371" i="1"/>
  <c r="I370" i="1"/>
  <c r="J370" i="1" s="1"/>
  <c r="B370" i="1"/>
  <c r="I369" i="1"/>
  <c r="J369" i="1" s="1"/>
  <c r="B369" i="1"/>
  <c r="J368" i="1"/>
  <c r="I368" i="1"/>
  <c r="B368" i="1"/>
  <c r="I367" i="1"/>
  <c r="J367" i="1" s="1"/>
  <c r="B367" i="1"/>
  <c r="I366" i="1"/>
  <c r="J366" i="1" s="1"/>
  <c r="B366" i="1"/>
  <c r="J365" i="1"/>
  <c r="I365" i="1"/>
  <c r="B365" i="1"/>
  <c r="J364" i="1"/>
  <c r="I364" i="1"/>
  <c r="B364" i="1"/>
  <c r="I363" i="1"/>
  <c r="J363" i="1" s="1"/>
  <c r="B363" i="1"/>
  <c r="I362" i="1"/>
  <c r="J362" i="1" s="1"/>
  <c r="B362" i="1"/>
  <c r="I361" i="1"/>
  <c r="J361" i="1" s="1"/>
  <c r="B361" i="1"/>
  <c r="J360" i="1"/>
  <c r="I360" i="1"/>
  <c r="B360" i="1"/>
  <c r="I359" i="1"/>
  <c r="J359" i="1" s="1"/>
  <c r="B359" i="1"/>
  <c r="I358" i="1"/>
  <c r="J358" i="1" s="1"/>
  <c r="B358" i="1"/>
  <c r="J357" i="1"/>
  <c r="I357" i="1"/>
  <c r="B357" i="1"/>
  <c r="I356" i="1"/>
  <c r="J356" i="1" s="1"/>
  <c r="B356" i="1"/>
  <c r="I355" i="1"/>
  <c r="J355" i="1" s="1"/>
  <c r="B355" i="1"/>
  <c r="I354" i="1"/>
  <c r="J354" i="1" s="1"/>
  <c r="B354" i="1"/>
  <c r="I353" i="1"/>
  <c r="J353" i="1" s="1"/>
  <c r="B353" i="1"/>
  <c r="J352" i="1"/>
  <c r="I352" i="1"/>
  <c r="B352" i="1"/>
  <c r="I351" i="1"/>
  <c r="J351" i="1" s="1"/>
  <c r="B351" i="1"/>
  <c r="I350" i="1"/>
  <c r="J350" i="1" s="1"/>
  <c r="B350" i="1"/>
  <c r="I349" i="1"/>
  <c r="J349" i="1" s="1"/>
  <c r="B349" i="1"/>
  <c r="J348" i="1"/>
  <c r="I348" i="1"/>
  <c r="B348" i="1"/>
  <c r="I347" i="1"/>
  <c r="J347" i="1" s="1"/>
  <c r="B347" i="1"/>
  <c r="I346" i="1"/>
  <c r="J346" i="1" s="1"/>
  <c r="B346" i="1"/>
  <c r="J345" i="1"/>
  <c r="I345" i="1"/>
  <c r="B345" i="1"/>
  <c r="J344" i="1"/>
  <c r="I344" i="1"/>
  <c r="B344" i="1"/>
  <c r="I343" i="1"/>
  <c r="J343" i="1" s="1"/>
  <c r="B343" i="1"/>
  <c r="I342" i="1"/>
  <c r="J342" i="1" s="1"/>
  <c r="B342" i="1"/>
  <c r="I341" i="1"/>
  <c r="J341" i="1" s="1"/>
  <c r="B341" i="1"/>
  <c r="I340" i="1"/>
  <c r="J340" i="1" s="1"/>
  <c r="B340" i="1"/>
  <c r="I339" i="1"/>
  <c r="J339" i="1" s="1"/>
  <c r="B339" i="1"/>
  <c r="I338" i="1"/>
  <c r="J338" i="1" s="1"/>
  <c r="B338" i="1"/>
  <c r="J337" i="1"/>
  <c r="I337" i="1"/>
  <c r="B337" i="1"/>
  <c r="J336" i="1"/>
  <c r="I336" i="1"/>
  <c r="B336" i="1"/>
  <c r="I335" i="1"/>
  <c r="J335" i="1" s="1"/>
  <c r="B335" i="1"/>
  <c r="I334" i="1"/>
  <c r="J334" i="1" s="1"/>
  <c r="B334" i="1"/>
  <c r="I333" i="1"/>
  <c r="J333" i="1" s="1"/>
  <c r="B333" i="1"/>
  <c r="I332" i="1"/>
  <c r="J332" i="1" s="1"/>
  <c r="B332" i="1"/>
  <c r="I331" i="1"/>
  <c r="J331" i="1" s="1"/>
  <c r="B331" i="1"/>
  <c r="I330" i="1"/>
  <c r="J330" i="1" s="1"/>
  <c r="B330" i="1"/>
  <c r="J329" i="1"/>
  <c r="I329" i="1"/>
  <c r="B329" i="1"/>
  <c r="J328" i="1"/>
  <c r="I328" i="1"/>
  <c r="B328" i="1"/>
  <c r="I327" i="1"/>
  <c r="J327" i="1" s="1"/>
  <c r="B327" i="1"/>
  <c r="I326" i="1"/>
  <c r="J326" i="1" s="1"/>
  <c r="B326" i="1"/>
  <c r="I325" i="1"/>
  <c r="J325" i="1" s="1"/>
  <c r="B325" i="1"/>
  <c r="I324" i="1"/>
  <c r="J324" i="1" s="1"/>
  <c r="B324" i="1"/>
  <c r="I323" i="1"/>
  <c r="J323" i="1" s="1"/>
  <c r="B323" i="1"/>
  <c r="I322" i="1"/>
  <c r="J322" i="1" s="1"/>
  <c r="B322" i="1"/>
  <c r="J321" i="1"/>
  <c r="I321" i="1"/>
  <c r="B321" i="1"/>
  <c r="J320" i="1"/>
  <c r="I320" i="1"/>
  <c r="B320" i="1"/>
  <c r="I319" i="1"/>
  <c r="J319" i="1" s="1"/>
  <c r="B319" i="1"/>
  <c r="I318" i="1"/>
  <c r="J318" i="1" s="1"/>
  <c r="B318" i="1"/>
  <c r="I317" i="1"/>
  <c r="J317" i="1" s="1"/>
  <c r="B317" i="1"/>
  <c r="I316" i="1"/>
  <c r="J316" i="1" s="1"/>
  <c r="B316" i="1"/>
  <c r="I315" i="1"/>
  <c r="J315" i="1" s="1"/>
  <c r="B315" i="1"/>
  <c r="I314" i="1"/>
  <c r="J314" i="1" s="1"/>
  <c r="B314" i="1"/>
  <c r="J313" i="1"/>
  <c r="I313" i="1"/>
  <c r="B313" i="1"/>
  <c r="J312" i="1"/>
  <c r="I312" i="1"/>
  <c r="B312" i="1"/>
  <c r="I311" i="1"/>
  <c r="J311" i="1" s="1"/>
  <c r="B311" i="1"/>
  <c r="I310" i="1"/>
  <c r="J310" i="1" s="1"/>
  <c r="B310" i="1"/>
  <c r="I309" i="1"/>
  <c r="J309" i="1" s="1"/>
  <c r="B309" i="1"/>
  <c r="I308" i="1"/>
  <c r="J308" i="1" s="1"/>
  <c r="B308" i="1"/>
  <c r="I307" i="1"/>
  <c r="J307" i="1" s="1"/>
  <c r="B307" i="1"/>
  <c r="I306" i="1"/>
  <c r="J306" i="1" s="1"/>
  <c r="B306" i="1"/>
  <c r="J305" i="1"/>
  <c r="I305" i="1"/>
  <c r="B305" i="1"/>
  <c r="J304" i="1"/>
  <c r="I304" i="1"/>
  <c r="B304" i="1"/>
  <c r="I303" i="1"/>
  <c r="J303" i="1" s="1"/>
  <c r="B303" i="1"/>
  <c r="I302" i="1"/>
  <c r="J302" i="1" s="1"/>
  <c r="B302" i="1"/>
  <c r="I301" i="1"/>
  <c r="J301" i="1" s="1"/>
  <c r="B301" i="1"/>
  <c r="I300" i="1"/>
  <c r="J300" i="1" s="1"/>
  <c r="B300" i="1"/>
  <c r="I299" i="1"/>
  <c r="J299" i="1" s="1"/>
  <c r="B299" i="1"/>
  <c r="I298" i="1"/>
  <c r="J298" i="1" s="1"/>
  <c r="B298" i="1"/>
  <c r="J297" i="1"/>
  <c r="I297" i="1"/>
  <c r="B297" i="1"/>
  <c r="J296" i="1"/>
  <c r="I296" i="1"/>
  <c r="B296" i="1"/>
  <c r="I295" i="1"/>
  <c r="J295" i="1" s="1"/>
  <c r="B295" i="1"/>
  <c r="I294" i="1"/>
  <c r="J294" i="1" s="1"/>
  <c r="B294" i="1"/>
  <c r="I293" i="1"/>
  <c r="J293" i="1" s="1"/>
  <c r="B293" i="1"/>
  <c r="I292" i="1"/>
  <c r="J292" i="1" s="1"/>
  <c r="B292" i="1"/>
  <c r="I291" i="1"/>
  <c r="J291" i="1" s="1"/>
  <c r="B291" i="1"/>
  <c r="I290" i="1"/>
  <c r="J290" i="1" s="1"/>
  <c r="B290" i="1"/>
  <c r="J289" i="1"/>
  <c r="I289" i="1"/>
  <c r="B289" i="1"/>
  <c r="J288" i="1"/>
  <c r="I288" i="1"/>
  <c r="B288" i="1"/>
  <c r="I287" i="1"/>
  <c r="J287" i="1" s="1"/>
  <c r="B287" i="1"/>
  <c r="I286" i="1"/>
  <c r="J286" i="1" s="1"/>
  <c r="B286" i="1"/>
  <c r="I285" i="1"/>
  <c r="J285" i="1" s="1"/>
  <c r="B285" i="1"/>
  <c r="I284" i="1"/>
  <c r="J284" i="1" s="1"/>
  <c r="B284" i="1"/>
  <c r="I283" i="1"/>
  <c r="J283" i="1" s="1"/>
  <c r="B283" i="1"/>
  <c r="I282" i="1"/>
  <c r="J282" i="1" s="1"/>
  <c r="B282" i="1"/>
  <c r="I281" i="1"/>
  <c r="J281" i="1" s="1"/>
  <c r="B281" i="1"/>
  <c r="I280" i="1"/>
  <c r="J280" i="1" s="1"/>
  <c r="B280" i="1"/>
  <c r="I279" i="1"/>
  <c r="J279" i="1" s="1"/>
  <c r="B279" i="1"/>
  <c r="I278" i="1"/>
  <c r="J278" i="1" s="1"/>
  <c r="B278" i="1"/>
  <c r="I277" i="1"/>
  <c r="J277" i="1" s="1"/>
  <c r="B277" i="1"/>
  <c r="J276" i="1"/>
  <c r="I276" i="1"/>
  <c r="B276" i="1"/>
  <c r="I275" i="1"/>
  <c r="J275" i="1" s="1"/>
  <c r="B275" i="1"/>
  <c r="I274" i="1"/>
  <c r="J274" i="1" s="1"/>
  <c r="B274" i="1"/>
  <c r="I273" i="1"/>
  <c r="J273" i="1" s="1"/>
  <c r="B273" i="1"/>
  <c r="J272" i="1"/>
  <c r="I272" i="1"/>
  <c r="B272" i="1"/>
  <c r="I271" i="1"/>
  <c r="J271" i="1" s="1"/>
  <c r="B271" i="1"/>
  <c r="I270" i="1"/>
  <c r="J270" i="1" s="1"/>
  <c r="B270" i="1"/>
  <c r="I269" i="1"/>
  <c r="J269" i="1" s="1"/>
  <c r="B269" i="1"/>
  <c r="I268" i="1"/>
  <c r="J268" i="1" s="1"/>
  <c r="B268" i="1"/>
  <c r="I267" i="1"/>
  <c r="J267" i="1" s="1"/>
  <c r="B267" i="1"/>
  <c r="I266" i="1"/>
  <c r="J266" i="1" s="1"/>
  <c r="B266" i="1"/>
  <c r="I265" i="1"/>
  <c r="J265" i="1" s="1"/>
  <c r="B265" i="1"/>
  <c r="I264" i="1"/>
  <c r="J264" i="1" s="1"/>
  <c r="B264" i="1"/>
  <c r="I263" i="1"/>
  <c r="J263" i="1" s="1"/>
  <c r="B263" i="1"/>
  <c r="I262" i="1"/>
  <c r="J262" i="1" s="1"/>
  <c r="B262" i="1"/>
  <c r="I261" i="1"/>
  <c r="J261" i="1" s="1"/>
  <c r="B261" i="1"/>
  <c r="J260" i="1"/>
  <c r="I260" i="1"/>
  <c r="B260" i="1"/>
  <c r="I259" i="1"/>
  <c r="J259" i="1" s="1"/>
  <c r="B259" i="1"/>
  <c r="I258" i="1"/>
  <c r="J258" i="1" s="1"/>
  <c r="B258" i="1"/>
  <c r="I257" i="1"/>
  <c r="J257" i="1" s="1"/>
  <c r="B257" i="1"/>
  <c r="J256" i="1"/>
  <c r="I256" i="1"/>
  <c r="B256" i="1"/>
  <c r="I255" i="1"/>
  <c r="J255" i="1" s="1"/>
  <c r="B255" i="1"/>
  <c r="I254" i="1"/>
  <c r="J254" i="1" s="1"/>
  <c r="B254" i="1"/>
  <c r="I253" i="1"/>
  <c r="J253" i="1" s="1"/>
  <c r="B253" i="1"/>
  <c r="I252" i="1"/>
  <c r="J252" i="1" s="1"/>
  <c r="B252" i="1"/>
  <c r="I251" i="1"/>
  <c r="J251" i="1" s="1"/>
  <c r="B251" i="1"/>
  <c r="I250" i="1"/>
  <c r="J250" i="1" s="1"/>
  <c r="B250" i="1"/>
  <c r="I249" i="1"/>
  <c r="J249" i="1" s="1"/>
  <c r="B249" i="1"/>
  <c r="I248" i="1"/>
  <c r="J248" i="1" s="1"/>
  <c r="B248" i="1"/>
  <c r="I247" i="1"/>
  <c r="J247" i="1" s="1"/>
  <c r="B247" i="1"/>
  <c r="I246" i="1"/>
  <c r="J246" i="1" s="1"/>
  <c r="B246" i="1"/>
  <c r="I245" i="1"/>
  <c r="J245" i="1" s="1"/>
  <c r="B245" i="1"/>
  <c r="J244" i="1"/>
  <c r="I244" i="1"/>
  <c r="B244" i="1"/>
  <c r="I243" i="1"/>
  <c r="J243" i="1" s="1"/>
  <c r="B243" i="1"/>
  <c r="I242" i="1"/>
  <c r="J242" i="1" s="1"/>
  <c r="B242" i="1"/>
  <c r="I241" i="1"/>
  <c r="J241" i="1" s="1"/>
  <c r="B241" i="1"/>
  <c r="J240" i="1"/>
  <c r="I240" i="1"/>
  <c r="B240" i="1"/>
  <c r="I239" i="1"/>
  <c r="J239" i="1" s="1"/>
  <c r="B239" i="1"/>
  <c r="I238" i="1"/>
  <c r="J238" i="1" s="1"/>
  <c r="B238" i="1"/>
  <c r="I237" i="1"/>
  <c r="J237" i="1" s="1"/>
  <c r="B237" i="1"/>
  <c r="I236" i="1"/>
  <c r="J236" i="1" s="1"/>
  <c r="B236" i="1"/>
  <c r="I235" i="1"/>
  <c r="J235" i="1" s="1"/>
  <c r="B235" i="1"/>
  <c r="I234" i="1"/>
  <c r="J234" i="1" s="1"/>
  <c r="B234" i="1"/>
  <c r="I233" i="1"/>
  <c r="J233" i="1" s="1"/>
  <c r="B233" i="1"/>
  <c r="I232" i="1"/>
  <c r="J232" i="1" s="1"/>
  <c r="B232" i="1"/>
  <c r="I231" i="1"/>
  <c r="J231" i="1" s="1"/>
  <c r="B231" i="1"/>
  <c r="I230" i="1"/>
  <c r="J230" i="1" s="1"/>
  <c r="B230" i="1"/>
  <c r="I229" i="1"/>
  <c r="J229" i="1" s="1"/>
  <c r="B229" i="1"/>
  <c r="J228" i="1"/>
  <c r="I228" i="1"/>
  <c r="B228" i="1"/>
  <c r="I227" i="1"/>
  <c r="J227" i="1" s="1"/>
  <c r="B227" i="1"/>
  <c r="I226" i="1"/>
  <c r="J226" i="1" s="1"/>
  <c r="B226" i="1"/>
  <c r="I225" i="1"/>
  <c r="J225" i="1" s="1"/>
  <c r="B225" i="1"/>
  <c r="J224" i="1"/>
  <c r="I224" i="1"/>
  <c r="B224" i="1"/>
  <c r="I223" i="1"/>
  <c r="J223" i="1" s="1"/>
  <c r="B223" i="1"/>
  <c r="I222" i="1"/>
  <c r="J222" i="1" s="1"/>
  <c r="B222" i="1"/>
  <c r="I221" i="1"/>
  <c r="J221" i="1" s="1"/>
  <c r="B221" i="1"/>
  <c r="I220" i="1"/>
  <c r="J220" i="1" s="1"/>
  <c r="B220" i="1"/>
  <c r="I219" i="1"/>
  <c r="J219" i="1" s="1"/>
  <c r="B219" i="1"/>
  <c r="I218" i="1"/>
  <c r="J218" i="1" s="1"/>
  <c r="B218" i="1"/>
  <c r="I217" i="1"/>
  <c r="J217" i="1" s="1"/>
  <c r="B217" i="1"/>
  <c r="I216" i="1"/>
  <c r="J216" i="1" s="1"/>
  <c r="B216" i="1"/>
  <c r="I215" i="1"/>
  <c r="J215" i="1" s="1"/>
  <c r="B215" i="1"/>
  <c r="I214" i="1"/>
  <c r="J214" i="1" s="1"/>
  <c r="B214" i="1"/>
  <c r="I213" i="1"/>
  <c r="J213" i="1" s="1"/>
  <c r="B213" i="1"/>
  <c r="J212" i="1"/>
  <c r="I212" i="1"/>
  <c r="B212" i="1"/>
  <c r="I211" i="1"/>
  <c r="J211" i="1" s="1"/>
  <c r="B211" i="1"/>
  <c r="I210" i="1"/>
  <c r="J210" i="1" s="1"/>
  <c r="B210" i="1"/>
  <c r="I209" i="1"/>
  <c r="J209" i="1" s="1"/>
  <c r="B209" i="1"/>
  <c r="J208" i="1"/>
  <c r="I208" i="1"/>
  <c r="B208" i="1"/>
  <c r="I207" i="1"/>
  <c r="J207" i="1" s="1"/>
  <c r="B207" i="1"/>
  <c r="I206" i="1"/>
  <c r="J206" i="1" s="1"/>
  <c r="B206" i="1"/>
  <c r="I205" i="1"/>
  <c r="J205" i="1" s="1"/>
  <c r="B205" i="1"/>
  <c r="I204" i="1"/>
  <c r="J204" i="1" s="1"/>
  <c r="B204" i="1"/>
  <c r="I203" i="1"/>
  <c r="J203" i="1" s="1"/>
  <c r="B203" i="1"/>
  <c r="I202" i="1"/>
  <c r="J202" i="1" s="1"/>
  <c r="B202" i="1"/>
  <c r="I201" i="1"/>
  <c r="J201" i="1" s="1"/>
  <c r="B201" i="1"/>
  <c r="I200" i="1"/>
  <c r="J200" i="1" s="1"/>
  <c r="B200" i="1"/>
  <c r="I199" i="1"/>
  <c r="J199" i="1" s="1"/>
  <c r="B199" i="1"/>
  <c r="I198" i="1"/>
  <c r="J198" i="1" s="1"/>
  <c r="B198" i="1"/>
  <c r="I197" i="1"/>
  <c r="J197" i="1" s="1"/>
  <c r="B197" i="1"/>
  <c r="J196" i="1"/>
  <c r="I196" i="1"/>
  <c r="B196" i="1"/>
  <c r="I195" i="1"/>
  <c r="J195" i="1" s="1"/>
  <c r="B195" i="1"/>
  <c r="I194" i="1"/>
  <c r="J194" i="1" s="1"/>
  <c r="B194" i="1"/>
  <c r="I193" i="1"/>
  <c r="J193" i="1" s="1"/>
  <c r="B193" i="1"/>
  <c r="J192" i="1"/>
  <c r="I192" i="1"/>
  <c r="B192" i="1"/>
  <c r="I191" i="1"/>
  <c r="J191" i="1" s="1"/>
  <c r="B191" i="1"/>
  <c r="I190" i="1"/>
  <c r="J190" i="1" s="1"/>
  <c r="B190" i="1"/>
  <c r="I189" i="1"/>
  <c r="J189" i="1" s="1"/>
  <c r="B189" i="1"/>
  <c r="I188" i="1"/>
  <c r="J188" i="1" s="1"/>
  <c r="B188" i="1"/>
  <c r="I187" i="1"/>
  <c r="J187" i="1" s="1"/>
  <c r="B187" i="1"/>
  <c r="I186" i="1"/>
  <c r="J186" i="1" s="1"/>
  <c r="B186" i="1"/>
  <c r="I185" i="1"/>
  <c r="J185" i="1" s="1"/>
  <c r="B185" i="1"/>
  <c r="I184" i="1"/>
  <c r="J184" i="1" s="1"/>
  <c r="B184" i="1"/>
  <c r="I183" i="1"/>
  <c r="J183" i="1" s="1"/>
  <c r="B183" i="1"/>
  <c r="I182" i="1"/>
  <c r="J182" i="1" s="1"/>
  <c r="B182" i="1"/>
  <c r="I181" i="1"/>
  <c r="J181" i="1" s="1"/>
  <c r="B181" i="1"/>
  <c r="J180" i="1"/>
  <c r="I180" i="1"/>
  <c r="B180" i="1"/>
  <c r="I179" i="1"/>
  <c r="J179" i="1" s="1"/>
  <c r="B179" i="1"/>
  <c r="I178" i="1"/>
  <c r="J178" i="1" s="1"/>
  <c r="B178" i="1"/>
  <c r="I177" i="1"/>
  <c r="J177" i="1" s="1"/>
  <c r="B177" i="1"/>
  <c r="J176" i="1"/>
  <c r="I176" i="1"/>
  <c r="B176" i="1"/>
  <c r="I175" i="1"/>
  <c r="J175" i="1" s="1"/>
  <c r="B175" i="1"/>
  <c r="I174" i="1"/>
  <c r="J174" i="1" s="1"/>
  <c r="B174" i="1"/>
  <c r="I173" i="1"/>
  <c r="J173" i="1" s="1"/>
  <c r="B173" i="1"/>
  <c r="I172" i="1"/>
  <c r="J172" i="1" s="1"/>
  <c r="B172" i="1"/>
  <c r="I171" i="1"/>
  <c r="J171" i="1" s="1"/>
  <c r="B171" i="1"/>
  <c r="I170" i="1"/>
  <c r="J170" i="1" s="1"/>
  <c r="B170" i="1"/>
  <c r="I169" i="1"/>
  <c r="J169" i="1" s="1"/>
  <c r="B169" i="1"/>
  <c r="I168" i="1"/>
  <c r="J168" i="1" s="1"/>
  <c r="B168" i="1"/>
  <c r="I167" i="1"/>
  <c r="J167" i="1" s="1"/>
  <c r="B167" i="1"/>
  <c r="I166" i="1"/>
  <c r="J166" i="1" s="1"/>
  <c r="B166" i="1"/>
  <c r="I165" i="1"/>
  <c r="J165" i="1" s="1"/>
  <c r="B165" i="1"/>
  <c r="J164" i="1"/>
  <c r="I164" i="1"/>
  <c r="B164" i="1"/>
  <c r="I163" i="1"/>
  <c r="J163" i="1" s="1"/>
  <c r="B163" i="1"/>
  <c r="I162" i="1"/>
  <c r="J162" i="1" s="1"/>
  <c r="B162" i="1"/>
  <c r="I161" i="1"/>
  <c r="J161" i="1" s="1"/>
  <c r="B161" i="1"/>
  <c r="J160" i="1"/>
  <c r="I160" i="1"/>
  <c r="B160" i="1"/>
  <c r="I159" i="1"/>
  <c r="J159" i="1" s="1"/>
  <c r="B159" i="1"/>
  <c r="I158" i="1"/>
  <c r="J158" i="1" s="1"/>
  <c r="B158" i="1"/>
  <c r="I157" i="1"/>
  <c r="J157" i="1" s="1"/>
  <c r="B157" i="1"/>
  <c r="I156" i="1"/>
  <c r="J156" i="1" s="1"/>
  <c r="B156" i="1"/>
  <c r="I155" i="1"/>
  <c r="J155" i="1" s="1"/>
  <c r="B155" i="1"/>
  <c r="I154" i="1"/>
  <c r="J154" i="1" s="1"/>
  <c r="B154" i="1"/>
  <c r="I153" i="1"/>
  <c r="J153" i="1" s="1"/>
  <c r="B153" i="1"/>
  <c r="I152" i="1"/>
  <c r="J152" i="1" s="1"/>
  <c r="B152" i="1"/>
  <c r="I151" i="1"/>
  <c r="J151" i="1" s="1"/>
  <c r="B151" i="1"/>
  <c r="I150" i="1"/>
  <c r="J150" i="1" s="1"/>
  <c r="B150" i="1"/>
  <c r="I149" i="1"/>
  <c r="J149" i="1" s="1"/>
  <c r="B149" i="1"/>
  <c r="J148" i="1"/>
  <c r="I148" i="1"/>
  <c r="B148" i="1"/>
  <c r="I147" i="1"/>
  <c r="J147" i="1" s="1"/>
  <c r="B147" i="1"/>
  <c r="I146" i="1"/>
  <c r="J146" i="1" s="1"/>
  <c r="B146" i="1"/>
  <c r="I145" i="1"/>
  <c r="J145" i="1" s="1"/>
  <c r="B145" i="1"/>
  <c r="J144" i="1"/>
  <c r="I144" i="1"/>
  <c r="B144" i="1"/>
  <c r="I143" i="1"/>
  <c r="J143" i="1" s="1"/>
  <c r="B143" i="1"/>
  <c r="I142" i="1"/>
  <c r="J142" i="1" s="1"/>
  <c r="B142" i="1"/>
  <c r="I141" i="1"/>
  <c r="J141" i="1" s="1"/>
  <c r="B141" i="1"/>
  <c r="I140" i="1"/>
  <c r="J140" i="1" s="1"/>
  <c r="B140" i="1"/>
  <c r="I139" i="1"/>
  <c r="J139" i="1" s="1"/>
  <c r="B139" i="1"/>
  <c r="I138" i="1"/>
  <c r="J138" i="1" s="1"/>
  <c r="B138" i="1"/>
  <c r="I137" i="1"/>
  <c r="J137" i="1" s="1"/>
  <c r="B137" i="1"/>
  <c r="I136" i="1"/>
  <c r="J136" i="1" s="1"/>
  <c r="B136" i="1"/>
  <c r="I135" i="1"/>
  <c r="J135" i="1" s="1"/>
  <c r="B135" i="1"/>
  <c r="I134" i="1"/>
  <c r="J134" i="1" s="1"/>
  <c r="B134" i="1"/>
  <c r="I133" i="1"/>
  <c r="J133" i="1" s="1"/>
  <c r="B133" i="1"/>
  <c r="J132" i="1"/>
  <c r="I132" i="1"/>
  <c r="B132" i="1"/>
  <c r="I131" i="1"/>
  <c r="J131" i="1" s="1"/>
  <c r="B131" i="1"/>
  <c r="I130" i="1"/>
  <c r="J130" i="1" s="1"/>
  <c r="B130" i="1"/>
  <c r="I129" i="1"/>
  <c r="J129" i="1" s="1"/>
  <c r="B129" i="1"/>
  <c r="J128" i="1"/>
  <c r="I128" i="1"/>
  <c r="B128" i="1"/>
  <c r="I127" i="1"/>
  <c r="J127" i="1" s="1"/>
  <c r="B127" i="1"/>
  <c r="I126" i="1"/>
  <c r="J126" i="1" s="1"/>
  <c r="B126" i="1"/>
  <c r="I125" i="1"/>
  <c r="J125" i="1" s="1"/>
  <c r="B125" i="1"/>
  <c r="I124" i="1"/>
  <c r="J124" i="1" s="1"/>
  <c r="B124" i="1"/>
  <c r="I123" i="1"/>
  <c r="J123" i="1" s="1"/>
  <c r="B123" i="1"/>
  <c r="I122" i="1"/>
  <c r="J122" i="1" s="1"/>
  <c r="B122" i="1"/>
  <c r="I121" i="1"/>
  <c r="J121" i="1" s="1"/>
  <c r="B121" i="1"/>
  <c r="I120" i="1"/>
  <c r="J120" i="1" s="1"/>
  <c r="B120" i="1"/>
  <c r="I119" i="1"/>
  <c r="J119" i="1" s="1"/>
  <c r="B119" i="1"/>
  <c r="I118" i="1"/>
  <c r="J118" i="1" s="1"/>
  <c r="B118" i="1"/>
  <c r="I117" i="1"/>
  <c r="J117" i="1" s="1"/>
  <c r="B117" i="1"/>
  <c r="J116" i="1"/>
  <c r="I116" i="1"/>
  <c r="B116" i="1"/>
  <c r="I115" i="1"/>
  <c r="J115" i="1" s="1"/>
  <c r="B115" i="1"/>
  <c r="I114" i="1"/>
  <c r="J114" i="1" s="1"/>
  <c r="B114" i="1"/>
  <c r="I113" i="1"/>
  <c r="J113" i="1" s="1"/>
  <c r="B113" i="1"/>
  <c r="J112" i="1"/>
  <c r="I112" i="1"/>
  <c r="B112" i="1"/>
  <c r="I111" i="1"/>
  <c r="J111" i="1" s="1"/>
  <c r="B111" i="1"/>
  <c r="I110" i="1"/>
  <c r="J110" i="1" s="1"/>
  <c r="B110" i="1"/>
  <c r="I109" i="1"/>
  <c r="J109" i="1" s="1"/>
  <c r="B109" i="1"/>
  <c r="I108" i="1"/>
  <c r="J108" i="1" s="1"/>
  <c r="B108" i="1"/>
  <c r="I107" i="1"/>
  <c r="J107" i="1" s="1"/>
  <c r="B107" i="1"/>
  <c r="I106" i="1"/>
  <c r="J106" i="1" s="1"/>
  <c r="B106" i="1"/>
  <c r="I105" i="1"/>
  <c r="J105" i="1" s="1"/>
  <c r="B105" i="1"/>
  <c r="I104" i="1"/>
  <c r="J104" i="1" s="1"/>
  <c r="B104" i="1"/>
  <c r="I103" i="1"/>
  <c r="J103" i="1" s="1"/>
  <c r="B103" i="1"/>
  <c r="I102" i="1"/>
  <c r="J102" i="1" s="1"/>
  <c r="B102" i="1"/>
  <c r="I101" i="1"/>
  <c r="J101" i="1" s="1"/>
  <c r="B101" i="1"/>
  <c r="J100" i="1"/>
  <c r="I100" i="1"/>
  <c r="B100" i="1"/>
  <c r="I99" i="1"/>
  <c r="J99" i="1" s="1"/>
  <c r="B99" i="1"/>
  <c r="I98" i="1"/>
  <c r="J98" i="1" s="1"/>
  <c r="B98" i="1"/>
  <c r="I97" i="1"/>
  <c r="J97" i="1" s="1"/>
  <c r="B97" i="1"/>
  <c r="J96" i="1"/>
  <c r="I96" i="1"/>
  <c r="B96" i="1"/>
  <c r="I95" i="1"/>
  <c r="J95" i="1" s="1"/>
  <c r="B95" i="1"/>
  <c r="I94" i="1"/>
  <c r="J94" i="1" s="1"/>
  <c r="B94" i="1"/>
  <c r="I93" i="1"/>
  <c r="J93" i="1" s="1"/>
  <c r="B93" i="1"/>
  <c r="I92" i="1"/>
  <c r="J92" i="1" s="1"/>
  <c r="B92" i="1"/>
  <c r="I91" i="1"/>
  <c r="J91" i="1" s="1"/>
  <c r="B91" i="1"/>
  <c r="I90" i="1"/>
  <c r="J90" i="1" s="1"/>
  <c r="B90" i="1"/>
  <c r="I89" i="1"/>
  <c r="J89" i="1" s="1"/>
  <c r="B89" i="1"/>
  <c r="I88" i="1"/>
  <c r="J88" i="1" s="1"/>
  <c r="B88" i="1"/>
  <c r="I87" i="1"/>
  <c r="J87" i="1" s="1"/>
  <c r="B87" i="1"/>
  <c r="I86" i="1"/>
  <c r="J86" i="1" s="1"/>
  <c r="B86" i="1"/>
  <c r="I85" i="1"/>
  <c r="J85" i="1" s="1"/>
  <c r="B85" i="1"/>
  <c r="J84" i="1"/>
  <c r="I84" i="1"/>
  <c r="B84" i="1"/>
  <c r="I83" i="1"/>
  <c r="J83" i="1" s="1"/>
  <c r="B83" i="1"/>
  <c r="I82" i="1"/>
  <c r="J82" i="1" s="1"/>
  <c r="B82" i="1"/>
  <c r="I81" i="1"/>
  <c r="J81" i="1" s="1"/>
  <c r="B81" i="1"/>
  <c r="J80" i="1"/>
  <c r="I80" i="1"/>
  <c r="B80" i="1"/>
  <c r="I79" i="1"/>
  <c r="J79" i="1" s="1"/>
  <c r="B79" i="1"/>
  <c r="I78" i="1"/>
  <c r="J78" i="1" s="1"/>
  <c r="B78" i="1"/>
  <c r="I77" i="1"/>
  <c r="J77" i="1" s="1"/>
  <c r="B77" i="1"/>
  <c r="I76" i="1"/>
  <c r="J76" i="1" s="1"/>
  <c r="B76" i="1"/>
  <c r="I75" i="1"/>
  <c r="J75" i="1" s="1"/>
  <c r="B75" i="1"/>
  <c r="I74" i="1"/>
  <c r="J74" i="1" s="1"/>
  <c r="B74" i="1"/>
  <c r="I73" i="1"/>
  <c r="J73" i="1" s="1"/>
  <c r="B73" i="1"/>
  <c r="I72" i="1"/>
  <c r="J72" i="1" s="1"/>
  <c r="B72" i="1"/>
  <c r="I71" i="1"/>
  <c r="J71" i="1" s="1"/>
  <c r="B71" i="1"/>
  <c r="I70" i="1"/>
  <c r="J70" i="1" s="1"/>
  <c r="B70" i="1"/>
  <c r="I69" i="1"/>
  <c r="J69" i="1" s="1"/>
  <c r="B69" i="1"/>
  <c r="J68" i="1"/>
  <c r="I68" i="1"/>
  <c r="B68" i="1"/>
  <c r="I67" i="1"/>
  <c r="J67" i="1" s="1"/>
  <c r="B67" i="1"/>
  <c r="I66" i="1"/>
  <c r="J66" i="1" s="1"/>
  <c r="B66" i="1"/>
  <c r="I65" i="1"/>
  <c r="J65" i="1" s="1"/>
  <c r="B65" i="1"/>
  <c r="J64" i="1"/>
  <c r="I64" i="1"/>
  <c r="B64" i="1"/>
  <c r="I63" i="1"/>
  <c r="J63" i="1" s="1"/>
  <c r="B63" i="1"/>
  <c r="I62" i="1"/>
  <c r="J62" i="1" s="1"/>
  <c r="B62" i="1"/>
  <c r="J61" i="1"/>
  <c r="I61" i="1"/>
  <c r="B61" i="1"/>
  <c r="I60" i="1"/>
  <c r="J60" i="1" s="1"/>
  <c r="B60" i="1"/>
  <c r="I59" i="1"/>
  <c r="J59" i="1" s="1"/>
  <c r="B59" i="1"/>
  <c r="I58" i="1"/>
  <c r="J58" i="1" s="1"/>
  <c r="B58" i="1"/>
  <c r="I57" i="1"/>
  <c r="J57" i="1" s="1"/>
  <c r="B57" i="1"/>
  <c r="J56" i="1"/>
  <c r="I56" i="1"/>
  <c r="B56" i="1"/>
  <c r="I55" i="1"/>
  <c r="J55" i="1" s="1"/>
  <c r="B55" i="1"/>
  <c r="I54" i="1"/>
  <c r="J54" i="1" s="1"/>
  <c r="B54" i="1"/>
  <c r="J53" i="1"/>
  <c r="I53" i="1"/>
  <c r="B53" i="1"/>
  <c r="I52" i="1"/>
  <c r="J52" i="1" s="1"/>
  <c r="B52" i="1"/>
  <c r="I51" i="1"/>
  <c r="J51" i="1" s="1"/>
  <c r="B51" i="1"/>
  <c r="I50" i="1"/>
  <c r="J50" i="1" s="1"/>
  <c r="B50" i="1"/>
  <c r="I49" i="1"/>
  <c r="J49" i="1" s="1"/>
  <c r="B49" i="1"/>
  <c r="J48" i="1"/>
  <c r="I48" i="1"/>
  <c r="B48" i="1"/>
  <c r="I47" i="1"/>
  <c r="J47" i="1" s="1"/>
  <c r="B47" i="1"/>
  <c r="I46" i="1"/>
  <c r="J46" i="1" s="1"/>
  <c r="B46" i="1"/>
  <c r="J45" i="1"/>
  <c r="I45" i="1"/>
  <c r="B45" i="1"/>
  <c r="I44" i="1"/>
  <c r="J44" i="1" s="1"/>
  <c r="B44" i="1"/>
  <c r="I43" i="1"/>
  <c r="J43" i="1" s="1"/>
  <c r="B43" i="1"/>
  <c r="I42" i="1"/>
  <c r="J42" i="1" s="1"/>
  <c r="B42" i="1"/>
  <c r="J41" i="1"/>
  <c r="I41" i="1"/>
  <c r="B41" i="1"/>
  <c r="J40" i="1"/>
  <c r="I40" i="1"/>
  <c r="B40" i="1"/>
  <c r="I39" i="1"/>
  <c r="J39" i="1" s="1"/>
  <c r="B39" i="1"/>
  <c r="I38" i="1"/>
  <c r="J38" i="1" s="1"/>
  <c r="B38" i="1"/>
  <c r="J37" i="1"/>
  <c r="I37" i="1"/>
  <c r="B37" i="1"/>
  <c r="I36" i="1"/>
  <c r="J36" i="1" s="1"/>
  <c r="B36" i="1"/>
  <c r="I35" i="1"/>
  <c r="J35" i="1" s="1"/>
  <c r="B35" i="1"/>
  <c r="I34" i="1"/>
  <c r="J34" i="1" s="1"/>
  <c r="B34" i="1"/>
  <c r="J33" i="1"/>
  <c r="I33" i="1"/>
  <c r="B33" i="1"/>
  <c r="I32" i="1"/>
  <c r="J32" i="1" s="1"/>
  <c r="B32" i="1"/>
  <c r="I31" i="1"/>
  <c r="J31" i="1" s="1"/>
  <c r="B31" i="1"/>
  <c r="I30" i="1"/>
  <c r="J30" i="1" s="1"/>
  <c r="B30" i="1"/>
  <c r="J29" i="1"/>
  <c r="I29" i="1"/>
  <c r="B29" i="1"/>
  <c r="I28" i="1"/>
  <c r="J28" i="1" s="1"/>
  <c r="B28" i="1"/>
  <c r="I27" i="1"/>
  <c r="J27" i="1" s="1"/>
  <c r="B27" i="1"/>
  <c r="I26" i="1"/>
  <c r="J26" i="1" s="1"/>
  <c r="B26" i="1"/>
  <c r="J25" i="1"/>
  <c r="I25" i="1"/>
  <c r="B25" i="1"/>
  <c r="I24" i="1"/>
  <c r="J24" i="1" s="1"/>
  <c r="B24" i="1"/>
  <c r="I23" i="1"/>
  <c r="J23" i="1" s="1"/>
  <c r="B23" i="1"/>
  <c r="I22" i="1"/>
  <c r="J22" i="1" s="1"/>
  <c r="B22" i="1"/>
  <c r="J21" i="1"/>
  <c r="I21" i="1"/>
  <c r="B21" i="1"/>
  <c r="I20" i="1"/>
  <c r="J20" i="1" s="1"/>
  <c r="B20" i="1"/>
  <c r="I19" i="1"/>
  <c r="J19" i="1" s="1"/>
  <c r="B19" i="1"/>
  <c r="I18" i="1"/>
  <c r="J18" i="1" s="1"/>
  <c r="B18" i="1"/>
  <c r="J17" i="1"/>
  <c r="I17" i="1"/>
  <c r="B17" i="1"/>
  <c r="I16" i="1"/>
  <c r="J16" i="1" s="1"/>
  <c r="B16" i="1"/>
  <c r="I15" i="1"/>
  <c r="J15" i="1" s="1"/>
  <c r="B15" i="1"/>
  <c r="I14" i="1"/>
  <c r="J14" i="1" s="1"/>
  <c r="B14" i="1"/>
  <c r="J13" i="1"/>
  <c r="I13" i="1"/>
  <c r="B13" i="1"/>
  <c r="I12" i="1"/>
  <c r="J12" i="1" s="1"/>
  <c r="B12" i="1"/>
  <c r="I11" i="1"/>
  <c r="J11" i="1" s="1"/>
  <c r="B11" i="1"/>
  <c r="I10" i="1"/>
  <c r="J10" i="1" s="1"/>
  <c r="B10" i="1"/>
  <c r="J9" i="1"/>
  <c r="I9" i="1"/>
  <c r="B9" i="1"/>
  <c r="I8" i="1"/>
  <c r="J8" i="1" s="1"/>
  <c r="B8" i="1"/>
  <c r="I7" i="1"/>
  <c r="J7" i="1" s="1"/>
  <c r="B7" i="1"/>
  <c r="I6" i="1"/>
  <c r="J6" i="1" s="1"/>
  <c r="B6" i="1"/>
  <c r="J5" i="1"/>
  <c r="I5" i="1"/>
  <c r="B5" i="1"/>
  <c r="I4" i="1"/>
  <c r="J4" i="1" s="1"/>
  <c r="B4" i="1"/>
  <c r="I3" i="1"/>
  <c r="J3" i="1" s="1"/>
  <c r="B3" i="1"/>
  <c r="I2" i="1"/>
  <c r="J2" i="1" s="1"/>
  <c r="B2" i="1"/>
</calcChain>
</file>

<file path=xl/sharedStrings.xml><?xml version="1.0" encoding="utf-8"?>
<sst xmlns="http://schemas.openxmlformats.org/spreadsheetml/2006/main" count="16374" uniqueCount="2526">
  <si>
    <t>show_title</t>
  </si>
  <si>
    <t>The Crown</t>
  </si>
  <si>
    <t>True Beauty</t>
  </si>
  <si>
    <t>Squid Game</t>
  </si>
  <si>
    <t>Strong Girl Nam-soon</t>
  </si>
  <si>
    <t>Destined with You</t>
  </si>
  <si>
    <t>King the Land</t>
  </si>
  <si>
    <t>Sweet Magnolias</t>
  </si>
  <si>
    <t>The Surrogacy</t>
  </si>
  <si>
    <t>Doom at Your Service</t>
  </si>
  <si>
    <t>Manifest</t>
  </si>
  <si>
    <t>season_title</t>
  </si>
  <si>
    <t>N/A</t>
  </si>
  <si>
    <t>The Crown: Season 6</t>
  </si>
  <si>
    <t>Squid Game: Season 1</t>
  </si>
  <si>
    <t>Strong Girl Nam-soon: Limited Series</t>
  </si>
  <si>
    <t>Destined with You: Limited Series</t>
  </si>
  <si>
    <t>King the Land: Limited Series</t>
  </si>
  <si>
    <t>Sweet Magnolias: Season 3</t>
  </si>
  <si>
    <t>The Surrogacy: Season 1</t>
  </si>
  <si>
    <t>Manifest: Season 4</t>
  </si>
  <si>
    <t>runtime</t>
  </si>
  <si>
    <t>For the seasons whose Run time is provided can you conclude that non-english seasons are longer than english seasons</t>
  </si>
  <si>
    <t>Compare and analyse the popularity of non english seasons year on year</t>
  </si>
  <si>
    <t>Question 1</t>
  </si>
  <si>
    <t>Question 2</t>
  </si>
  <si>
    <t>Which season (English or non English) has been the weekly top 5 the highest number of weeks</t>
  </si>
  <si>
    <t>Which season (English or non English) has been the weekly number 1 the highest number of weeks</t>
  </si>
  <si>
    <t>Separate the data (top 10 by week) into multiple columns</t>
  </si>
  <si>
    <t>Try fixing the date format for the overall dataset</t>
  </si>
  <si>
    <t>Question 3</t>
  </si>
  <si>
    <t>Use a pivot table to find out which category is most watched</t>
  </si>
  <si>
    <t>To calculate this make a pivot table and sum up the weekly hours viewed to find out which category is most watched</t>
  </si>
  <si>
    <t>Question 4</t>
  </si>
  <si>
    <t>For how many weeks was Squid Game top of the chart</t>
  </si>
  <si>
    <t>Question 5</t>
  </si>
  <si>
    <t>For each TV show (English) what were the top 10 most watched shows in 2021</t>
  </si>
  <si>
    <t>sum of hours watched in a pivot table, sorted</t>
  </si>
  <si>
    <t>Question 6</t>
  </si>
  <si>
    <t>For the shows whose run time is mentioned in the Runtime tab use a vlookup to bring this data to Top 10 by week</t>
  </si>
  <si>
    <t>Now calculate the Number of views by  dividing total hours of watch time(Number of hours viewed) by run time from the vlookup only for titles where the run time is available</t>
  </si>
  <si>
    <t>week</t>
  </si>
  <si>
    <t>category</t>
  </si>
  <si>
    <t>weekly_rank</t>
  </si>
  <si>
    <t>weekly_hours_viewed</t>
  </si>
  <si>
    <t>cumulative_weeks_in_top_10</t>
  </si>
  <si>
    <t>Films (English)</t>
  </si>
  <si>
    <t>The Equalizer 3</t>
  </si>
  <si>
    <t>Rebel Moon — Part One: A Child of Fire</t>
  </si>
  <si>
    <t>Leave the World Behind</t>
  </si>
  <si>
    <t>Exodus: Gods and Kings</t>
  </si>
  <si>
    <t>Aquaman</t>
  </si>
  <si>
    <t>The Super Mario Bros. Movie</t>
  </si>
  <si>
    <t xml:space="preserve"> </t>
  </si>
  <si>
    <t>Leo</t>
  </si>
  <si>
    <t>Those Who Wish Me Dead</t>
  </si>
  <si>
    <t>Bitconned</t>
  </si>
  <si>
    <t>Chicken Run: Dawn of the Nugget</t>
  </si>
  <si>
    <t>Films (Non-English)</t>
  </si>
  <si>
    <t>Society of the Snow</t>
  </si>
  <si>
    <t>Thank You, I'm Sorry</t>
  </si>
  <si>
    <t>A Vampire in the Family</t>
  </si>
  <si>
    <t>Annapoorni</t>
  </si>
  <si>
    <t>The Abandoned</t>
  </si>
  <si>
    <t>Cindy la Regia</t>
  </si>
  <si>
    <t>Curry &amp; Cyanide - The Jolly Joseph Case</t>
  </si>
  <si>
    <t>Hi Nanna</t>
  </si>
  <si>
    <t>Kho Gaye Hum Kahan</t>
  </si>
  <si>
    <t>Nowhere</t>
  </si>
  <si>
    <t>TV (English)</t>
  </si>
  <si>
    <t>Fool Me Once</t>
  </si>
  <si>
    <t>Fool Me Once: Limited Series</t>
  </si>
  <si>
    <t>Dave Chappelle: The Dreamer</t>
  </si>
  <si>
    <t>You Are What You Eat: A Twin Experiment</t>
  </si>
  <si>
    <t>You Are What You Eat: A Twin Experiment: Limited Series</t>
  </si>
  <si>
    <t>My Life With the Walter Boys</t>
  </si>
  <si>
    <t>My Life With the Walter Boys: Season 1</t>
  </si>
  <si>
    <t>The Brothers Sun</t>
  </si>
  <si>
    <t>The Brothers Sun: Season 1</t>
  </si>
  <si>
    <t>Captains of the World</t>
  </si>
  <si>
    <t>Captains of the World: Season 1</t>
  </si>
  <si>
    <t>Ricky Gervais: Armageddon</t>
  </si>
  <si>
    <t>Obliterated</t>
  </si>
  <si>
    <t>Obliterated: Season 1</t>
  </si>
  <si>
    <t>Peppa Pig</t>
  </si>
  <si>
    <t>Peppa Pig: Season 6</t>
  </si>
  <si>
    <t>TV (Non-English)</t>
  </si>
  <si>
    <t>Berlin</t>
  </si>
  <si>
    <t>Berlin: Season 1</t>
  </si>
  <si>
    <t>The Manny</t>
  </si>
  <si>
    <t>Gyeongseong Creature</t>
  </si>
  <si>
    <t>Gyeongseong Creature: Season 1</t>
  </si>
  <si>
    <t>My Demon</t>
  </si>
  <si>
    <t>My Demon: Season 1</t>
  </si>
  <si>
    <t>Pokémon Concierge</t>
  </si>
  <si>
    <t>Pokémon Concierge: Season 1</t>
  </si>
  <si>
    <t>Welcome to Samdal-ri</t>
  </si>
  <si>
    <t>Welcome to Samdal-ri: Season 1</t>
  </si>
  <si>
    <t>Single’s Inferno</t>
  </si>
  <si>
    <t>Single’s Inferno: Season 3</t>
  </si>
  <si>
    <t>Yu Yu Hakusho</t>
  </si>
  <si>
    <t>Yu Yu Hakusho: Season 1</t>
  </si>
  <si>
    <t>Money Heist</t>
  </si>
  <si>
    <t>Money Heist: Part 1</t>
  </si>
  <si>
    <t>Pretty Woman</t>
  </si>
  <si>
    <t>Top Gun: Maverick</t>
  </si>
  <si>
    <t>Sniper: Ultimate Kill</t>
  </si>
  <si>
    <t>The Boss Baby: Family Business</t>
  </si>
  <si>
    <t>Sniper: Assassin's End</t>
  </si>
  <si>
    <t>A Very Good Girl</t>
  </si>
  <si>
    <t>Sajini Shinde Ka Viral Video</t>
  </si>
  <si>
    <t>The Taming of the Shrewd 2</t>
  </si>
  <si>
    <t>AKA</t>
  </si>
  <si>
    <t>Malbatt: Misi Bakara</t>
  </si>
  <si>
    <t>Fireplace 4K: Crackling Birchwood from Fireplace for Your Home</t>
  </si>
  <si>
    <t>World War II: From the Frontlines</t>
  </si>
  <si>
    <t>World War II: From the Frontlines: Season 1</t>
  </si>
  <si>
    <t>Trevor Noah: Where Was I</t>
  </si>
  <si>
    <t>Young Sheldon</t>
  </si>
  <si>
    <t>Young Sheldon: Season 1</t>
  </si>
  <si>
    <t>Bebefinn Playtime</t>
  </si>
  <si>
    <t>The Golden Hour</t>
  </si>
  <si>
    <t>The Golden Hour: Season 1</t>
  </si>
  <si>
    <t>Family Switch</t>
  </si>
  <si>
    <t>Holiday in the Vineyards</t>
  </si>
  <si>
    <t>Dr. Seuss' The Grinch</t>
  </si>
  <si>
    <t>How the Grinch Stole Christmas</t>
  </si>
  <si>
    <t>The Marine</t>
  </si>
  <si>
    <t>Blood Vessel</t>
  </si>
  <si>
    <t>Familia</t>
  </si>
  <si>
    <t>Shaolin Soccer</t>
  </si>
  <si>
    <t>Stolen Vacation</t>
  </si>
  <si>
    <t>The Rope Curse 3</t>
  </si>
  <si>
    <t>Car Masters: Rust to Riches</t>
  </si>
  <si>
    <t>Car Masters: Rust to Riches: Season 5</t>
  </si>
  <si>
    <t>CoComelon Lane</t>
  </si>
  <si>
    <t>CoComelon Lane: Season 1</t>
  </si>
  <si>
    <t>Squid Game: The Challenge</t>
  </si>
  <si>
    <t>Squid Game: The Challenge: Season 1</t>
  </si>
  <si>
    <t>High Tides</t>
  </si>
  <si>
    <t>High Tides: Season 1</t>
  </si>
  <si>
    <t>Dubai Bling</t>
  </si>
  <si>
    <t>Dubai Bling: Season 2</t>
  </si>
  <si>
    <t>Blood Coast</t>
  </si>
  <si>
    <t>Blood Coast: Season 1</t>
  </si>
  <si>
    <t>Love is Blind Brazil: After the Altar</t>
  </si>
  <si>
    <t>Underwater</t>
  </si>
  <si>
    <t>Old</t>
  </si>
  <si>
    <t>Christmas as Usual</t>
  </si>
  <si>
    <t>Dhak Dhak</t>
  </si>
  <si>
    <t>The Archies</t>
  </si>
  <si>
    <t>Don't Buy the Seller</t>
  </si>
  <si>
    <t>NAGA</t>
  </si>
  <si>
    <t>Women on the Edge</t>
  </si>
  <si>
    <t>Japan</t>
  </si>
  <si>
    <t>Bad Surgeon: Love Under the Knife</t>
  </si>
  <si>
    <t>Bad Surgeon: Love Under the Knife: Season 1</t>
  </si>
  <si>
    <t>School Spirits</t>
  </si>
  <si>
    <t>School Spirits: Season 1</t>
  </si>
  <si>
    <t>A Nearly Normal Family</t>
  </si>
  <si>
    <t>A Nearly Normal Family: Limited Series</t>
  </si>
  <si>
    <t>If I Were Luísa Sonza</t>
  </si>
  <si>
    <t>If I Were Luísa Sonza: Season 1</t>
  </si>
  <si>
    <t>Catering Christmas</t>
  </si>
  <si>
    <t>Nobody</t>
  </si>
  <si>
    <t>The Fast and the Furious</t>
  </si>
  <si>
    <t>The Fate of the Furious</t>
  </si>
  <si>
    <t>B&amp;B Merry</t>
  </si>
  <si>
    <t>Mission Raniganj: The Great Bharat Rescue</t>
  </si>
  <si>
    <t>The Three Musketeers: D'Artagnan</t>
  </si>
  <si>
    <t>Last Call for Istanbul</t>
  </si>
  <si>
    <t>Thank You for Coming</t>
  </si>
  <si>
    <t>Concrete Utopia</t>
  </si>
  <si>
    <t>Hard Days</t>
  </si>
  <si>
    <t>Virgin River</t>
  </si>
  <si>
    <t>Virgin River: Season 5</t>
  </si>
  <si>
    <t>Young Sheldon: Season 2</t>
  </si>
  <si>
    <t>Sweet Home</t>
  </si>
  <si>
    <t>Sweet Home: Season 2</t>
  </si>
  <si>
    <t>Criminal Code</t>
  </si>
  <si>
    <t>Criminal Code: Season 1</t>
  </si>
  <si>
    <t>Sweet Home: Season 1</t>
  </si>
  <si>
    <t>Castaway Diva</t>
  </si>
  <si>
    <t>Castaway Diva: Limited Series</t>
  </si>
  <si>
    <t>I Hate Christmas</t>
  </si>
  <si>
    <t>I Hate Christmas: Season 2</t>
  </si>
  <si>
    <t>Best. Christmas. Ever!</t>
  </si>
  <si>
    <t>Sonic the Hedgehog 2</t>
  </si>
  <si>
    <t>The Silencing</t>
  </si>
  <si>
    <t>The Killer</t>
  </si>
  <si>
    <t>The Christmas Chronicles</t>
  </si>
  <si>
    <t>Crime Diaries: The Celebrity Stylist</t>
  </si>
  <si>
    <t>Leo (Hindi)</t>
  </si>
  <si>
    <t>Ilary Blasi: The One and Only</t>
  </si>
  <si>
    <t>Elena Knows</t>
  </si>
  <si>
    <t>All-Time High</t>
  </si>
  <si>
    <t>Believer 2</t>
  </si>
  <si>
    <t>All the Light We Cannot See</t>
  </si>
  <si>
    <t>All the Light We Cannot See: Limited Series</t>
  </si>
  <si>
    <t>First Wives Club</t>
  </si>
  <si>
    <t>First Wives Club: Season 1</t>
  </si>
  <si>
    <t>The Railway Men - The Untold Story Of Bhopal 1984</t>
  </si>
  <si>
    <t>The Railway Men - The Untold Story Of Bhopal 1984: Limited Series</t>
  </si>
  <si>
    <t>Nothing to See Here</t>
  </si>
  <si>
    <t>Nothing to See Here: Season 1</t>
  </si>
  <si>
    <t>Replacing Chef Chico</t>
  </si>
  <si>
    <t>Replacing Chef Chico: Season 1</t>
  </si>
  <si>
    <t>See You on Venus</t>
  </si>
  <si>
    <t>Jules</t>
  </si>
  <si>
    <t>Triple Frontier</t>
  </si>
  <si>
    <t>Lone Survivor</t>
  </si>
  <si>
    <t>Falling for Christmas</t>
  </si>
  <si>
    <t>Sukhee</t>
  </si>
  <si>
    <t>Wingwomen</t>
  </si>
  <si>
    <t>Jawan: Extended Cut</t>
  </si>
  <si>
    <t>The Queenstown Kings</t>
  </si>
  <si>
    <t>Matt Rife: Natural Selection</t>
  </si>
  <si>
    <t>Scott Pilgrim Takes Off</t>
  </si>
  <si>
    <t>Scott Pilgrim Takes Off: Season 1</t>
  </si>
  <si>
    <t>Escaping Twin Flames</t>
  </si>
  <si>
    <t>Escaping Twin Flames: Season 1</t>
  </si>
  <si>
    <t>Mike Birbiglia: The Old Man and The Pool</t>
  </si>
  <si>
    <t>Holy Family</t>
  </si>
  <si>
    <t>Holy Family: Season 2</t>
  </si>
  <si>
    <t>Suburræterna</t>
  </si>
  <si>
    <t>Suburræterna: Season 1</t>
  </si>
  <si>
    <t>Monster Hunter</t>
  </si>
  <si>
    <t>Locked In</t>
  </si>
  <si>
    <t>F9: The Fast Saga</t>
  </si>
  <si>
    <t>Cold Pursuit</t>
  </si>
  <si>
    <t>Paw Patrol: The Movie</t>
  </si>
  <si>
    <t>Pain Hustlers</t>
  </si>
  <si>
    <t>Summer Vacation</t>
  </si>
  <si>
    <t>Burning Betrayal</t>
  </si>
  <si>
    <t>In Love and Deep Water</t>
  </si>
  <si>
    <t>The Claus Family 3</t>
  </si>
  <si>
    <t>Forgotten Love</t>
  </si>
  <si>
    <t>How to Become a Mob Boss</t>
  </si>
  <si>
    <t>How to Become a Mob Boss: Season 1</t>
  </si>
  <si>
    <t>Selling Sunset</t>
  </si>
  <si>
    <t>Selling Sunset: Season 7</t>
  </si>
  <si>
    <t>Robbie Williams</t>
  </si>
  <si>
    <t>Robbie Williams: Limited Series</t>
  </si>
  <si>
    <t>Unicorn Academy</t>
  </si>
  <si>
    <t>Unicorn Academy: Chapter 1</t>
  </si>
  <si>
    <t>Life on Our Planet</t>
  </si>
  <si>
    <t>Life on Our Planet: Season 1</t>
  </si>
  <si>
    <t>BLUE EYE SAMURAI</t>
  </si>
  <si>
    <t>BLUE EYE SAMURAI: Season 1</t>
  </si>
  <si>
    <t>The Billionaire, The Butler, and the Boyfriend</t>
  </si>
  <si>
    <t>The Billionaire, The Butler, and the Boyfriend: Limited Series</t>
  </si>
  <si>
    <t>The Tailor</t>
  </si>
  <si>
    <t>The Tailor: Season 3</t>
  </si>
  <si>
    <t>Daily Dose of Sunshine</t>
  </si>
  <si>
    <t>Daily Dose of Sunshine: Season 1</t>
  </si>
  <si>
    <t>Lupin</t>
  </si>
  <si>
    <t>Lupin: Part 3</t>
  </si>
  <si>
    <t>Cigarette Girl</t>
  </si>
  <si>
    <t>Cigarette Girl: Season 1</t>
  </si>
  <si>
    <t>Sly</t>
  </si>
  <si>
    <t>NYAD</t>
  </si>
  <si>
    <t>Spider-Man: Across the Spider-Verse</t>
  </si>
  <si>
    <t>Deep Fear</t>
  </si>
  <si>
    <t>13 Hours: The Secret Soldiers of Benghazi</t>
  </si>
  <si>
    <t>Sister Death</t>
  </si>
  <si>
    <t>Ransomed</t>
  </si>
  <si>
    <t>Irugapatru</t>
  </si>
  <si>
    <t>Till Murder Do Us Part: Soering vs. Haysom</t>
  </si>
  <si>
    <t>Till Murder Do Us Part: Soering vs. Haysom: Limited Series</t>
  </si>
  <si>
    <t>Bodies</t>
  </si>
  <si>
    <t>Bodies: Limited Series</t>
  </si>
  <si>
    <t>Beckham</t>
  </si>
  <si>
    <t>Beckham: Limited Series</t>
  </si>
  <si>
    <t>Ferry: The Series</t>
  </si>
  <si>
    <t>Ferry: The Series: The Series</t>
  </si>
  <si>
    <t>Pact of Silence</t>
  </si>
  <si>
    <t>Pact of Silence: Season 1</t>
  </si>
  <si>
    <t>Attack on Titan</t>
  </si>
  <si>
    <t>Attack on Titan: The Final Season Part 3</t>
  </si>
  <si>
    <t>Old Dads</t>
  </si>
  <si>
    <t>Monster High: The Movie</t>
  </si>
  <si>
    <t>Minions</t>
  </si>
  <si>
    <t>Herself</t>
  </si>
  <si>
    <t>A Deadly Invitation</t>
  </si>
  <si>
    <t>Hatching</t>
  </si>
  <si>
    <t>The Takedown</t>
  </si>
  <si>
    <t>Ballerina</t>
  </si>
  <si>
    <t>Get Gotti</t>
  </si>
  <si>
    <t>Get Gotti: Season 1</t>
  </si>
  <si>
    <t>The Fall of the House of Usher</t>
  </si>
  <si>
    <t>The Fall of the House of Usher: Limited Series</t>
  </si>
  <si>
    <t>Mysteries of the Faith</t>
  </si>
  <si>
    <t>Mysteries of the Faith: Season 1</t>
  </si>
  <si>
    <t>Elite</t>
  </si>
  <si>
    <t>Elite: Season 7</t>
  </si>
  <si>
    <t>Doona!</t>
  </si>
  <si>
    <t>Doona!: Season 1</t>
  </si>
  <si>
    <t>Onimusha</t>
  </si>
  <si>
    <t>Onimusha: Season 1</t>
  </si>
  <si>
    <t>Lupin: Part 1</t>
  </si>
  <si>
    <t>No Hard Feelings</t>
  </si>
  <si>
    <t>Alvin and the Chipmunks: Chipwrecked</t>
  </si>
  <si>
    <t>Reptile</t>
  </si>
  <si>
    <t>Hotel Transylvania 2</t>
  </si>
  <si>
    <t>Alvin and the Chipmunks: The Squeakquel</t>
  </si>
  <si>
    <t>The Quake</t>
  </si>
  <si>
    <t>Dream Girl 2</t>
  </si>
  <si>
    <t>Heaven in Hell</t>
  </si>
  <si>
    <t>The Burning Sea</t>
  </si>
  <si>
    <t>Crypto Boy</t>
  </si>
  <si>
    <t>Big Mouth</t>
  </si>
  <si>
    <t>Big Mouth: Season 7</t>
  </si>
  <si>
    <t>I Woke Up A Vampire</t>
  </si>
  <si>
    <t>I Woke Up A Vampire: Season 1</t>
  </si>
  <si>
    <t>Sex Education</t>
  </si>
  <si>
    <t>Sex Education: Season 4</t>
  </si>
  <si>
    <t>Surviving Paradise</t>
  </si>
  <si>
    <t>Surviving Paradise: Season 1</t>
  </si>
  <si>
    <t>CoComelon</t>
  </si>
  <si>
    <t>CoComelon: Season 8</t>
  </si>
  <si>
    <t>Lupin: Part 2</t>
  </si>
  <si>
    <t>Creature</t>
  </si>
  <si>
    <t>Creature: Limited Series</t>
  </si>
  <si>
    <t>Kaala Paani</t>
  </si>
  <si>
    <t>Kaala Paani: Season 1</t>
  </si>
  <si>
    <t>Learning and fun with Jose Comelon</t>
  </si>
  <si>
    <t>The Devil on Trial</t>
  </si>
  <si>
    <t>Gemini Man</t>
  </si>
  <si>
    <t>Long Shot</t>
  </si>
  <si>
    <t>Fair Play</t>
  </si>
  <si>
    <t>Tammy</t>
  </si>
  <si>
    <t>Spy Kids</t>
  </si>
  <si>
    <t>Scary Movie</t>
  </si>
  <si>
    <t>The Conference</t>
  </si>
  <si>
    <t>Ìjọ̀gbọ̀n</t>
  </si>
  <si>
    <t>OMG 2</t>
  </si>
  <si>
    <t>Love Is Blind</t>
  </si>
  <si>
    <t>Love Is Blind: Season 5</t>
  </si>
  <si>
    <t>ONE PIECE</t>
  </si>
  <si>
    <t>ONE PIECE: Season 1</t>
  </si>
  <si>
    <t>CoComelon: Season 1</t>
  </si>
  <si>
    <t>Stranded with my Mother-in-Law</t>
  </si>
  <si>
    <t>Stranded with my Mother-in-Law: Season 1</t>
  </si>
  <si>
    <t>American Made</t>
  </si>
  <si>
    <t>Mean Girls</t>
  </si>
  <si>
    <t>Ma</t>
  </si>
  <si>
    <t>Casper</t>
  </si>
  <si>
    <t>Tyson's Run</t>
  </si>
  <si>
    <t>The Lost City</t>
  </si>
  <si>
    <t>Get Out</t>
  </si>
  <si>
    <t>Khufiya</t>
  </si>
  <si>
    <t>Overhaul</t>
  </si>
  <si>
    <t>Keys to the Heart</t>
  </si>
  <si>
    <t>Big Vape: The Rise and Fall of Juul</t>
  </si>
  <si>
    <t>Big Vape: The Rise and Fall of Juul: Limited Series</t>
  </si>
  <si>
    <t>Everything Now</t>
  </si>
  <si>
    <t>Everything Now: Season 1</t>
  </si>
  <si>
    <t>The Great British Baking Show</t>
  </si>
  <si>
    <t>The Great British Baking Show: Collection 11</t>
  </si>
  <si>
    <t>Dear Child</t>
  </si>
  <si>
    <t>Dear Child: Limited Series</t>
  </si>
  <si>
    <t>SPY x FAMILY</t>
  </si>
  <si>
    <t>SPY x FAMILY: Season 2</t>
  </si>
  <si>
    <t>DI4RIES</t>
  </si>
  <si>
    <t>DI4RIES: Season 2</t>
  </si>
  <si>
    <t>Love is in the Air</t>
  </si>
  <si>
    <t>Life of a King</t>
  </si>
  <si>
    <t>Infinite</t>
  </si>
  <si>
    <t>Spy Kids: Armageddon</t>
  </si>
  <si>
    <t>Last Vegas</t>
  </si>
  <si>
    <t>Identity Thief</t>
  </si>
  <si>
    <t>The Black Book</t>
  </si>
  <si>
    <t>Ice Cold: Murder, Coffee and Jessica Wongso</t>
  </si>
  <si>
    <t>Street Flow 2</t>
  </si>
  <si>
    <t>Jaane Jaan</t>
  </si>
  <si>
    <t>Encounters</t>
  </si>
  <si>
    <t>Encounters: Season 1</t>
  </si>
  <si>
    <t>Castlevania: Nocturne</t>
  </si>
  <si>
    <t>Castlevania: Nocturne: Season 1</t>
  </si>
  <si>
    <t>Murdaugh Murders: A Southern Scandal</t>
  </si>
  <si>
    <t>Murdaugh Murders: A Southern Scandal: Season 2</t>
  </si>
  <si>
    <t>Who Killed Jill Dando?</t>
  </si>
  <si>
    <t>Who Killed Jill Dando?: Season 1</t>
  </si>
  <si>
    <t>The Devil's Plan</t>
  </si>
  <si>
    <t>The Devil's Plan: Season 1</t>
  </si>
  <si>
    <t>Burning Body</t>
  </si>
  <si>
    <t>Burning Body: Limited Series</t>
  </si>
  <si>
    <t>Song of the Bandits</t>
  </si>
  <si>
    <t>Song of the Bandits: Season 1</t>
  </si>
  <si>
    <t>Thursday's Widows</t>
  </si>
  <si>
    <t>Thursday's Widows: Limited Series</t>
  </si>
  <si>
    <t>The Croods: A New Age</t>
  </si>
  <si>
    <t>Love at First Sight</t>
  </si>
  <si>
    <t>Accused</t>
  </si>
  <si>
    <t>The Machine</t>
  </si>
  <si>
    <t>In Time</t>
  </si>
  <si>
    <t>Force of Nature</t>
  </si>
  <si>
    <t>Gandeevadhari Arjuna</t>
  </si>
  <si>
    <t>Do Not Disturb</t>
  </si>
  <si>
    <t>Ehrengard: The Art of Seduction</t>
  </si>
  <si>
    <t>Once Upon a Crime</t>
  </si>
  <si>
    <t>Sex Education: Season 1</t>
  </si>
  <si>
    <t>The Pacific</t>
  </si>
  <si>
    <t>KENGAN ASHURA</t>
  </si>
  <si>
    <t>KENGAN ASHURA: Season 2</t>
  </si>
  <si>
    <t>A Time Called You</t>
  </si>
  <si>
    <t>A Time Called You: Limited Series</t>
  </si>
  <si>
    <t>Behind Your Touch</t>
  </si>
  <si>
    <t>Behind Your Touch: Limited Series</t>
  </si>
  <si>
    <t>Class Act</t>
  </si>
  <si>
    <t>Class Act: Season 1</t>
  </si>
  <si>
    <t>The Wolf of Wall Street</t>
  </si>
  <si>
    <t>The Deep House</t>
  </si>
  <si>
    <t>Crawl</t>
  </si>
  <si>
    <t>Mother's Day</t>
  </si>
  <si>
    <t>You Are So Not Invited to My Bat Mitzvah</t>
  </si>
  <si>
    <t>Rosa Peral's Tapes</t>
  </si>
  <si>
    <t>Freestyle</t>
  </si>
  <si>
    <t>El Conde</t>
  </si>
  <si>
    <t>How To Deal With a Heartbreak</t>
  </si>
  <si>
    <t>Bhola Shankar (Hindi)</t>
  </si>
  <si>
    <t>Bhola Shankar</t>
  </si>
  <si>
    <t>The Great Seduction</t>
  </si>
  <si>
    <t>Inside the World’s Toughest Prisons</t>
  </si>
  <si>
    <t>Inside the World’s Toughest Prisons: Season 7</t>
  </si>
  <si>
    <t>Surviving Summer</t>
  </si>
  <si>
    <t>Surviving Summer: Season 2</t>
  </si>
  <si>
    <t>Kountry Wayne: A Woman's Prayer</t>
  </si>
  <si>
    <t>Murdaugh Murders: A Southern Scandal: Season 1</t>
  </si>
  <si>
    <t>Ragnarok</t>
  </si>
  <si>
    <t>Ragnarok: Season 3</t>
  </si>
  <si>
    <t>Infamy</t>
  </si>
  <si>
    <t>Infamy: Season 1</t>
  </si>
  <si>
    <t>Woody Woodpecker</t>
  </si>
  <si>
    <t>Fifty Shades Freed</t>
  </si>
  <si>
    <t>The Croods</t>
  </si>
  <si>
    <t>All My Life</t>
  </si>
  <si>
    <t>Leatherface</t>
  </si>
  <si>
    <t>The Boss Baby</t>
  </si>
  <si>
    <t>Jack Reacher: Never Go Back</t>
  </si>
  <si>
    <t>A Day and a Half</t>
  </si>
  <si>
    <t>Ramabanam</t>
  </si>
  <si>
    <t>Happy Ending</t>
  </si>
  <si>
    <t>Who is Erin Carter?</t>
  </si>
  <si>
    <t>Who is Erin Carter?: Limited Series</t>
  </si>
  <si>
    <t>Top Boy</t>
  </si>
  <si>
    <t>Top Boy: Season 3</t>
  </si>
  <si>
    <t>Selling The OC</t>
  </si>
  <si>
    <t>Selling The OC: Season 2</t>
  </si>
  <si>
    <t>Spy Ops</t>
  </si>
  <si>
    <t>Spy Ops: Season 1</t>
  </si>
  <si>
    <t>Glow Up</t>
  </si>
  <si>
    <t>Glow Up: Season 5</t>
  </si>
  <si>
    <t>Predators</t>
  </si>
  <si>
    <t>Predators: Season 1</t>
  </si>
  <si>
    <t>Gangs of Oslo</t>
  </si>
  <si>
    <t>Gangs of Oslo: Season 1</t>
  </si>
  <si>
    <t>Reporting for Duty</t>
  </si>
  <si>
    <t>Reporting for Duty: Season 1</t>
  </si>
  <si>
    <t>Choose Love</t>
  </si>
  <si>
    <t>Snitch</t>
  </si>
  <si>
    <t>Love Again</t>
  </si>
  <si>
    <t>Heart of Stone</t>
  </si>
  <si>
    <t>Jack Reacher</t>
  </si>
  <si>
    <t>Friday Night Plan</t>
  </si>
  <si>
    <t>Killer Book Club</t>
  </si>
  <si>
    <t>Dragon</t>
  </si>
  <si>
    <t>What If</t>
  </si>
  <si>
    <t>Paradise</t>
  </si>
  <si>
    <t>Pinkfong &amp; Baby Shark's Space Adventure</t>
  </si>
  <si>
    <t>Live to 100: Secrets of the Blue Zones</t>
  </si>
  <si>
    <t>Live to 100: Secrets of the Blue Zones: Limited Series</t>
  </si>
  <si>
    <t>Shane Gillis: Beautiful Dogs</t>
  </si>
  <si>
    <t>Disenchantment</t>
  </si>
  <si>
    <t>Disenchantment: Part 5</t>
  </si>
  <si>
    <t>Painkiller</t>
  </si>
  <si>
    <t>Painkiller: Limited Series</t>
  </si>
  <si>
    <t>Mask Girl</t>
  </si>
  <si>
    <t>Mask Girl: Limited Series</t>
  </si>
  <si>
    <t>Ragnarok: Season 2</t>
  </si>
  <si>
    <t>6ixtynin9 The Series</t>
  </si>
  <si>
    <t>6ixtynin9 The Series: Season 1</t>
  </si>
  <si>
    <t>Ragnarok: Season 1</t>
  </si>
  <si>
    <t>Miss Adrenaline: A Tale of Twins</t>
  </si>
  <si>
    <t>Miss Adrenaline: A Tale of Twins: Season 1</t>
  </si>
  <si>
    <t>The Monkey King</t>
  </si>
  <si>
    <t>Big George Foreman: The Miraculous Story of the Once and Future Heavyweight Champion of the World</t>
  </si>
  <si>
    <t>The Pope's Exorcist</t>
  </si>
  <si>
    <t>On the Line</t>
  </si>
  <si>
    <t>Squared Love Everlasting</t>
  </si>
  <si>
    <t>A Life Too Short: The Isabella Nardoni Case</t>
  </si>
  <si>
    <t>Bro (Hindi)</t>
  </si>
  <si>
    <t>The Ultimatum: Marry or Move On</t>
  </si>
  <si>
    <t>The Ultimatum: Marry or Move On: Season 2</t>
  </si>
  <si>
    <t>DEPP V HEARD</t>
  </si>
  <si>
    <t>DEPP V HEARD: Limited Series</t>
  </si>
  <si>
    <t>Untold: Swamp Kings</t>
  </si>
  <si>
    <t>Untold: Swamp Kings: Season 1</t>
  </si>
  <si>
    <t>Gabby's Dollhouse</t>
  </si>
  <si>
    <t>Gabby's Dollhouse: Season 8</t>
  </si>
  <si>
    <t>Baki Hanma</t>
  </si>
  <si>
    <t>Baki Hanma: Season 2</t>
  </si>
  <si>
    <t>The Uncanny Counter</t>
  </si>
  <si>
    <t>The Uncanny Counter: Season 2: Counter Punch</t>
  </si>
  <si>
    <t>My Happy Marriage</t>
  </si>
  <si>
    <t>My Happy Marriage: Season 1</t>
  </si>
  <si>
    <t>Street Kings</t>
  </si>
  <si>
    <t>Jurassic World: Fallen Kingdom</t>
  </si>
  <si>
    <t>Half Brothers</t>
  </si>
  <si>
    <t>Madagascar</t>
  </si>
  <si>
    <t>Dora and the Lost City of Gold</t>
  </si>
  <si>
    <t>10 Days of a Bad Man</t>
  </si>
  <si>
    <t>Xtreme</t>
  </si>
  <si>
    <t>Bro</t>
  </si>
  <si>
    <t>Zom 100: Bucket List of the Dead</t>
  </si>
  <si>
    <t>Adipurush</t>
  </si>
  <si>
    <t>Make Me Believe</t>
  </si>
  <si>
    <t>At Home With The Furys</t>
  </si>
  <si>
    <t>At Home With The Furys: Season 1</t>
  </si>
  <si>
    <t>Ballers</t>
  </si>
  <si>
    <t>Ballers: Season 1</t>
  </si>
  <si>
    <t>The Lincoln Lawyer</t>
  </si>
  <si>
    <t>The Lincoln Lawyer: Season 2</t>
  </si>
  <si>
    <t>My Dad the Bounty Hunter</t>
  </si>
  <si>
    <t>My Dad the Bounty Hunter: Season 2</t>
  </si>
  <si>
    <t>The Chosen One</t>
  </si>
  <si>
    <t>The Chosen One: Season 1</t>
  </si>
  <si>
    <t>Guns &amp; Gulaabs</t>
  </si>
  <si>
    <t>Guns &amp; Gulaabs: Season 1</t>
  </si>
  <si>
    <t>A Perfect Story</t>
  </si>
  <si>
    <t>A Perfect Story: Limited Series</t>
  </si>
  <si>
    <t>Hidden Strike</t>
  </si>
  <si>
    <t>Miraculous: Ladybug &amp; Cat Noir, The Movie</t>
  </si>
  <si>
    <t>What Men Want</t>
  </si>
  <si>
    <t>Despicable Me 2</t>
  </si>
  <si>
    <t>Untold: Hall of Shame</t>
  </si>
  <si>
    <t>Untold: Johnny Football</t>
  </si>
  <si>
    <t>Jagun Jagun</t>
  </si>
  <si>
    <t>Marry My Dead Body</t>
  </si>
  <si>
    <t>Eye of the Storm</t>
  </si>
  <si>
    <t>Soulcatcher</t>
  </si>
  <si>
    <t>The Witcher</t>
  </si>
  <si>
    <t>The Witcher: Season 3</t>
  </si>
  <si>
    <t>The Upshaws</t>
  </si>
  <si>
    <t>The Upshaws: Part 4</t>
  </si>
  <si>
    <t>Mech Cadets</t>
  </si>
  <si>
    <t>Mech Cadets: Season 1</t>
  </si>
  <si>
    <t>Heartstopper</t>
  </si>
  <si>
    <t>Heartstopper: Season 2</t>
  </si>
  <si>
    <t>The Tailor: Season 2</t>
  </si>
  <si>
    <t>Happiness for Beginners</t>
  </si>
  <si>
    <t>Shark Bait</t>
  </si>
  <si>
    <t>Fatale</t>
  </si>
  <si>
    <t>River Wild</t>
  </si>
  <si>
    <t>The Seven Deadly Sins: Grudge of Edinburgh Part 2</t>
  </si>
  <si>
    <t>Head to Head</t>
  </si>
  <si>
    <t>The Raid: Redemption</t>
  </si>
  <si>
    <t>Dream</t>
  </si>
  <si>
    <t>Fatal Seduction</t>
  </si>
  <si>
    <t>Fatal Seduction: Season 1</t>
  </si>
  <si>
    <t>Om Nom Stories</t>
  </si>
  <si>
    <t>Om Nom Stories: Season 1</t>
  </si>
  <si>
    <t>The Lincoln Lawyer: Season 1</t>
  </si>
  <si>
    <t>Fisk</t>
  </si>
  <si>
    <t>Fisk: Season 1</t>
  </si>
  <si>
    <t>Zombieverse</t>
  </si>
  <si>
    <t>Zombieverse: Season 1</t>
  </si>
  <si>
    <t>The Last Hours of Mario Biondo</t>
  </si>
  <si>
    <t>The Last Hours of Mario Biondo: Limited Series</t>
  </si>
  <si>
    <t>The Tailor: Season 1</t>
  </si>
  <si>
    <t>D.P.</t>
  </si>
  <si>
    <t>D.P.: Season 2</t>
  </si>
  <si>
    <t>Poisoned: The Dirty Truth About Your Food</t>
  </si>
  <si>
    <t>Missing: The Lucie Blackman Case</t>
  </si>
  <si>
    <t>They Cloned Tyrone</t>
  </si>
  <si>
    <t>Untold: Jake Paul the Problem Child</t>
  </si>
  <si>
    <t>The Lady of Silence: The Mataviejitas Murders</t>
  </si>
  <si>
    <t>Bird Box Barcelona</t>
  </si>
  <si>
    <t>No Ritmo da Fé</t>
  </si>
  <si>
    <t>Big Nunu's Little Heist</t>
  </si>
  <si>
    <t>The Murderer</t>
  </si>
  <si>
    <t>How to Become a Cult Leader</t>
  </si>
  <si>
    <t>How to Become a Cult Leader: Season 1</t>
  </si>
  <si>
    <t>Too Hot to Handle</t>
  </si>
  <si>
    <t>Too Hot to Handle: Season 5</t>
  </si>
  <si>
    <t>Sintonia</t>
  </si>
  <si>
    <t>Sintonia: Season 4</t>
  </si>
  <si>
    <t>Zom 100: Bucket List of the Dead: Season 1</t>
  </si>
  <si>
    <t>The Out-Laws</t>
  </si>
  <si>
    <t>Unknown: Cosmic Time Machine</t>
  </si>
  <si>
    <t>Puss in Boots: The Last Wish</t>
  </si>
  <si>
    <t>The Deepest Breath</t>
  </si>
  <si>
    <t>Extraction 2</t>
  </si>
  <si>
    <t>The (Almost) Legends</t>
  </si>
  <si>
    <t>Love Tactics 2</t>
  </si>
  <si>
    <t>Kingdom2: Far and Away</t>
  </si>
  <si>
    <t>Kingdom</t>
  </si>
  <si>
    <t>Maamannan (Tamil)</t>
  </si>
  <si>
    <t>Gold Brick</t>
  </si>
  <si>
    <t>Survival of the Thickest</t>
  </si>
  <si>
    <t>Survival of the Thickest: Season 1</t>
  </si>
  <si>
    <t>Barbie Life in the Dreamhouse</t>
  </si>
  <si>
    <t>Barbie Life in the Dreamhouse: Season 1</t>
  </si>
  <si>
    <t>Quarterback</t>
  </si>
  <si>
    <t>Quarterback: Season 1</t>
  </si>
  <si>
    <t>Mark Normand: Soup to Nuts</t>
  </si>
  <si>
    <t>Burn the House Down</t>
  </si>
  <si>
    <t>Burn the House Down: Season 1</t>
  </si>
  <si>
    <t>Jujutsu Kaisen</t>
  </si>
  <si>
    <t>Jujutsu Kaisen: Season 2</t>
  </si>
  <si>
    <t>Unknown: Cave of Bones</t>
  </si>
  <si>
    <t>Ride Along</t>
  </si>
  <si>
    <t>Man on Fire</t>
  </si>
  <si>
    <t>Nimona</t>
  </si>
  <si>
    <t>Captain Underpants: The First Epic Movie</t>
  </si>
  <si>
    <t>Mr. Car and the Knights Templar</t>
  </si>
  <si>
    <t>Luccas Neto em: O Meu Aniversário</t>
  </si>
  <si>
    <t>Seasons</t>
  </si>
  <si>
    <t>Bear Man</t>
  </si>
  <si>
    <t>Suits</t>
  </si>
  <si>
    <t>Suits: Season 1</t>
  </si>
  <si>
    <t>Sonic Prime</t>
  </si>
  <si>
    <t>Sonic Prime: Season 2</t>
  </si>
  <si>
    <t>Kohrra</t>
  </si>
  <si>
    <t>Kohrra: Season 1</t>
  </si>
  <si>
    <t>Celebrity</t>
  </si>
  <si>
    <t>Celebrity: Limited Series</t>
  </si>
  <si>
    <t>See You in My 19th Life</t>
  </si>
  <si>
    <t>See You in My 19th Life: Limited Series</t>
  </si>
  <si>
    <t>Record of Ragnarok</t>
  </si>
  <si>
    <t>Record of Ragnarok: Season 2</t>
  </si>
  <si>
    <t>Sing</t>
  </si>
  <si>
    <t>The Tutor</t>
  </si>
  <si>
    <t>Mafia Mamma</t>
  </si>
  <si>
    <t>Unknown: Killer Robots</t>
  </si>
  <si>
    <t>Through My Window 2: Across the Sea</t>
  </si>
  <si>
    <t>Lust Stories 2</t>
  </si>
  <si>
    <t>Rebound</t>
  </si>
  <si>
    <t>A Beautiful Life</t>
  </si>
  <si>
    <t>Is It Cake?</t>
  </si>
  <si>
    <t>Is It Cake?: Is It Cake, Too?</t>
  </si>
  <si>
    <t>Hack My Home</t>
  </si>
  <si>
    <t>Hack My Home: Season 1</t>
  </si>
  <si>
    <t>Back to 15</t>
  </si>
  <si>
    <t>Back to 15: Season 2</t>
  </si>
  <si>
    <t>Run Rabbit Run</t>
  </si>
  <si>
    <t>Unknown: The Lost Pyramid</t>
  </si>
  <si>
    <t>Old Henry</t>
  </si>
  <si>
    <t>WHAM!</t>
  </si>
  <si>
    <t>Skyscraper</t>
  </si>
  <si>
    <t>Afwaah</t>
  </si>
  <si>
    <t>iNumber Number: Jozi Gold</t>
  </si>
  <si>
    <t>Through My Window</t>
  </si>
  <si>
    <t>Faithfully Yours</t>
  </si>
  <si>
    <t>Tom Segura: Sledgehammer</t>
  </si>
  <si>
    <t>Black Mirror</t>
  </si>
  <si>
    <t>Black Mirror: Season 6</t>
  </si>
  <si>
    <t>The Witcher: Season 1</t>
  </si>
  <si>
    <t>The Witcher: Season 2</t>
  </si>
  <si>
    <t>Bloodhounds</t>
  </si>
  <si>
    <t>Bloodhounds: Season 1</t>
  </si>
  <si>
    <t>Fake Profile</t>
  </si>
  <si>
    <t>Fake Profile: Season 1</t>
  </si>
  <si>
    <t>Sleeping Dog</t>
  </si>
  <si>
    <t>Sleeping Dog: Limited Series</t>
  </si>
  <si>
    <t>DELETE</t>
  </si>
  <si>
    <t>DELETE: Season 1</t>
  </si>
  <si>
    <t>The Perfect Find</t>
  </si>
  <si>
    <t>Extraction</t>
  </si>
  <si>
    <t>Take Care of Maya</t>
  </si>
  <si>
    <t>Ghosts of the Abyss</t>
  </si>
  <si>
    <t>Roald Dahl's Matilda The Musical</t>
  </si>
  <si>
    <t>King of Clones</t>
  </si>
  <si>
    <t>Black Clover: Sword of the Wizard King</t>
  </si>
  <si>
    <t>You Do You</t>
  </si>
  <si>
    <t>Catching Killers</t>
  </si>
  <si>
    <t>Catching Killers: Season 3</t>
  </si>
  <si>
    <t>Glamorous</t>
  </si>
  <si>
    <t>Glamorous: Season 1</t>
  </si>
  <si>
    <t>Our Planet</t>
  </si>
  <si>
    <t>Our Planet: II</t>
  </si>
  <si>
    <t>Never Have I Ever</t>
  </si>
  <si>
    <t>Never Have I Ever: Season 4</t>
  </si>
  <si>
    <t>Muscles &amp; Mayhem: An Unauthorized Story of American Gladiators</t>
  </si>
  <si>
    <t>Muscles &amp; Mayhem: An Unauthorized Story of American Gladiators: Limited Series</t>
  </si>
  <si>
    <t>Titans</t>
  </si>
  <si>
    <t>Titans: Season 4</t>
  </si>
  <si>
    <t>Lies Hidden in my Garden</t>
  </si>
  <si>
    <t>Lies Hidden in my Garden: Season 1</t>
  </si>
  <si>
    <t>Let's Get Divorced</t>
  </si>
  <si>
    <t>Let's Get Divorced: Season 1</t>
  </si>
  <si>
    <t>The Mule</t>
  </si>
  <si>
    <t>What Happens in Vegas</t>
  </si>
  <si>
    <t>47 Ronin</t>
  </si>
  <si>
    <t>The Wonder Weeks</t>
  </si>
  <si>
    <t>Tin &amp; Tina</t>
  </si>
  <si>
    <t>THE VILLAGE</t>
  </si>
  <si>
    <t>85 South: Ghetto Legends</t>
  </si>
  <si>
    <t>Arnold</t>
  </si>
  <si>
    <t>Arnold: Limited Series</t>
  </si>
  <si>
    <t>Black Mirror: Season 1</t>
  </si>
  <si>
    <t>FUBAR</t>
  </si>
  <si>
    <t>FUBAR: Season 1</t>
  </si>
  <si>
    <t>Demon Slayer: Kimetsu no Yaiba</t>
  </si>
  <si>
    <t>Demon Slayer: Kimetsu no Yaiba: Swordsmith Village Arc</t>
  </si>
  <si>
    <t>Valeria</t>
  </si>
  <si>
    <t>Valeria: Season 3</t>
  </si>
  <si>
    <t>Love Is Blind: Brazil</t>
  </si>
  <si>
    <t>Love Is Blind: Brazil: Season 3</t>
  </si>
  <si>
    <t>Assassin's Creed</t>
  </si>
  <si>
    <t>The Mother</t>
  </si>
  <si>
    <t>The Angry Birds Movie</t>
  </si>
  <si>
    <t>Abduction</t>
  </si>
  <si>
    <t>Shooter</t>
  </si>
  <si>
    <t>Prisoners</t>
  </si>
  <si>
    <t>Blood &amp; Gold</t>
  </si>
  <si>
    <t>Gumraah</t>
  </si>
  <si>
    <t>Tex Mex Motors</t>
  </si>
  <si>
    <t>Tex Mex Motors: Season 1</t>
  </si>
  <si>
    <t>Never Have I Ever: Season 1</t>
  </si>
  <si>
    <t>Amy Schumer: Emergency Contact</t>
  </si>
  <si>
    <t>Never Have I Ever: Season 3</t>
  </si>
  <si>
    <t>THE DAYS</t>
  </si>
  <si>
    <t>THE DAYS: Limited Series</t>
  </si>
  <si>
    <t>Tour de France: Unchained</t>
  </si>
  <si>
    <t>Tour de France: Unchained: Season 1</t>
  </si>
  <si>
    <t>The Playing Card Killer</t>
  </si>
  <si>
    <t>The Playing Card Killer: Limited Series</t>
  </si>
  <si>
    <t>The Good Bad Mother</t>
  </si>
  <si>
    <t>The Good Bad Mother: Limited Series</t>
  </si>
  <si>
    <t>We're the Millers</t>
  </si>
  <si>
    <t>The Company Men</t>
  </si>
  <si>
    <t>Grown Ups 2</t>
  </si>
  <si>
    <t>The Choice</t>
  </si>
  <si>
    <t>Rich in Love 2</t>
  </si>
  <si>
    <t>Mixed by Erry</t>
  </si>
  <si>
    <t>Where the Tracks End</t>
  </si>
  <si>
    <t>Missed Connections</t>
  </si>
  <si>
    <t>Manifest: Season 1</t>
  </si>
  <si>
    <t>The Ultimatum: Queer Love</t>
  </si>
  <si>
    <t>The Ultimatum: Queer Love: Season 1</t>
  </si>
  <si>
    <t>Queen Charlotte: A Bridgerton Story</t>
  </si>
  <si>
    <t>XO, Kitty</t>
  </si>
  <si>
    <t>XO, Kitty: Season 1</t>
  </si>
  <si>
    <t>All American</t>
  </si>
  <si>
    <t>All American: Season 5</t>
  </si>
  <si>
    <t>S.W.A.T.</t>
  </si>
  <si>
    <t>S.W.A.T.: Season 1</t>
  </si>
  <si>
    <t>Doctor Cha</t>
  </si>
  <si>
    <t>Doctor Cha: Limited Series</t>
  </si>
  <si>
    <t>Agency</t>
  </si>
  <si>
    <t>Agency: Season 1</t>
  </si>
  <si>
    <t>La Reina del Sur</t>
  </si>
  <si>
    <t>La Reina del Sur: Season 3</t>
  </si>
  <si>
    <t>Turn of the Tide</t>
  </si>
  <si>
    <t>Turn of the Tide: Season 1</t>
  </si>
  <si>
    <t>Valeria: Season 1</t>
  </si>
  <si>
    <t>Missing</t>
  </si>
  <si>
    <t>2 Hearts</t>
  </si>
  <si>
    <t>Dirty Grandpa</t>
  </si>
  <si>
    <t>To Leslie</t>
  </si>
  <si>
    <t>The Year I Started Masturbating</t>
  </si>
  <si>
    <t>Hard Feelings</t>
  </si>
  <si>
    <t>¡Que viva México!</t>
  </si>
  <si>
    <t>Barbecue Showdown</t>
  </si>
  <si>
    <t>Barbecue Showdown: Season 2</t>
  </si>
  <si>
    <t>Selling Sunset: Season 6</t>
  </si>
  <si>
    <t>Firefly Lane</t>
  </si>
  <si>
    <t>Firefly Lane: Season 2</t>
  </si>
  <si>
    <t>Muted</t>
  </si>
  <si>
    <t>Muted: Limited Series</t>
  </si>
  <si>
    <t>Pablo Escobar, el patrón del mal</t>
  </si>
  <si>
    <t>Pablo Escobar, el patrón del mal: Season 1</t>
  </si>
  <si>
    <t>The Son</t>
  </si>
  <si>
    <t>The Great Wall</t>
  </si>
  <si>
    <t>Victim/Suspect</t>
  </si>
  <si>
    <t>Ted</t>
  </si>
  <si>
    <t>Anna Nicole Smith: You Don't Know Me</t>
  </si>
  <si>
    <t>A Man Called Otto</t>
  </si>
  <si>
    <t>Astérix &amp; Obélix: The Middle Kingdom</t>
  </si>
  <si>
    <t>Kathal - A Jackfruit Mystery</t>
  </si>
  <si>
    <t>Maid</t>
  </si>
  <si>
    <t>Maid: Limited Series</t>
  </si>
  <si>
    <t>The Night Agent</t>
  </si>
  <si>
    <t>The Night Agent: Season 1</t>
  </si>
  <si>
    <t>Bridgerton</t>
  </si>
  <si>
    <t>Bridgerton: Season 2</t>
  </si>
  <si>
    <t>Black Knight</t>
  </si>
  <si>
    <t>Black Knight: Season 1</t>
  </si>
  <si>
    <t>The Marked Heart</t>
  </si>
  <si>
    <t>The Marked Heart: Season 2</t>
  </si>
  <si>
    <t>Rhythm + Flow France</t>
  </si>
  <si>
    <t>Rhythm + Flow France: Season 2</t>
  </si>
  <si>
    <t>The Marked Heart: Season 1</t>
  </si>
  <si>
    <t>Chiquititas</t>
  </si>
  <si>
    <t>Synchronic</t>
  </si>
  <si>
    <t>Harry Potter and the Sorcerer's Stone</t>
  </si>
  <si>
    <t>UglyDolls</t>
  </si>
  <si>
    <t>The Healer</t>
  </si>
  <si>
    <t>Mrs. Chatterjee vs Norway</t>
  </si>
  <si>
    <t>Royalteen: Princess Margrethe</t>
  </si>
  <si>
    <t>Tu Jhoothi Main Makkaar</t>
  </si>
  <si>
    <t>The Lulú Club</t>
  </si>
  <si>
    <t>McGREGOR FOREVER</t>
  </si>
  <si>
    <t>McGREGOR FOREVER: Limited Series</t>
  </si>
  <si>
    <t>Bridgerton: Season 1</t>
  </si>
  <si>
    <t>Sweet Tooth</t>
  </si>
  <si>
    <t>Sweet Tooth: Season 2</t>
  </si>
  <si>
    <t>Missing: Dead or Alive?</t>
  </si>
  <si>
    <t>Missing: Dead or Alive?: Season 1</t>
  </si>
  <si>
    <t>Welcome to Eden</t>
  </si>
  <si>
    <t>Welcome to Eden: Season 2</t>
  </si>
  <si>
    <t>The Deep End of the Ocean</t>
  </si>
  <si>
    <t>Kung Fu Panda 3</t>
  </si>
  <si>
    <t>Wrong Place</t>
  </si>
  <si>
    <t>The Tournament</t>
  </si>
  <si>
    <t>Pitch Perfect</t>
  </si>
  <si>
    <t>Heat</t>
  </si>
  <si>
    <t>Hunger</t>
  </si>
  <si>
    <t>Queens on the Run</t>
  </si>
  <si>
    <t>You &amp; Me &amp; Me</t>
  </si>
  <si>
    <t>All Quiet on the Western Front</t>
  </si>
  <si>
    <t>Kill Boksoon</t>
  </si>
  <si>
    <t>Queen Cleopatra</t>
  </si>
  <si>
    <t>Queen Cleopatra: Limited Series</t>
  </si>
  <si>
    <t>The Diplomat</t>
  </si>
  <si>
    <t>The Diplomat: Season 1</t>
  </si>
  <si>
    <t>Sweet Tooth: Season 1</t>
  </si>
  <si>
    <t>Sanctuary</t>
  </si>
  <si>
    <t>Sanctuary: Season 1</t>
  </si>
  <si>
    <t>The Nurse</t>
  </si>
  <si>
    <t>The Nurse: Limited Series</t>
  </si>
  <si>
    <t>The Dilemma</t>
  </si>
  <si>
    <t>A Tourist's Guide to Love</t>
  </si>
  <si>
    <t>A Quiet Place Part II</t>
  </si>
  <si>
    <t>The Father</t>
  </si>
  <si>
    <t>Kiss, Kiss!</t>
  </si>
  <si>
    <t>The Point Men</t>
  </si>
  <si>
    <t>Black Crab</t>
  </si>
  <si>
    <t>Chokehold</t>
  </si>
  <si>
    <t>Shehzada</t>
  </si>
  <si>
    <t>Firefly Lane: Season 1</t>
  </si>
  <si>
    <t>Workin' Moms</t>
  </si>
  <si>
    <t>Workin' Moms: Season 7</t>
  </si>
  <si>
    <t>BEEF</t>
  </si>
  <si>
    <t>BEEF: Season 1</t>
  </si>
  <si>
    <t>The Smurfs</t>
  </si>
  <si>
    <t>The Smurfs: Season 1</t>
  </si>
  <si>
    <t>Queenmaker</t>
  </si>
  <si>
    <t>Queenmaker: Season 1</t>
  </si>
  <si>
    <t>Rough Diamonds</t>
  </si>
  <si>
    <t>Rough Diamonds: Season 1</t>
  </si>
  <si>
    <t>Whitney Houston: I Wanna Dance with Somebody</t>
  </si>
  <si>
    <t>The Last Kingdom: Seven Kings Must Die</t>
  </si>
  <si>
    <t>Let Him Go</t>
  </si>
  <si>
    <t>Murder Mystery 2</t>
  </si>
  <si>
    <t>Sing 2</t>
  </si>
  <si>
    <t>Chupa</t>
  </si>
  <si>
    <t>Dr. Seuss' The Lorax</t>
  </si>
  <si>
    <t>Time Trap</t>
  </si>
  <si>
    <t>One More Time</t>
  </si>
  <si>
    <t>Dasara</t>
  </si>
  <si>
    <t>Phenomena</t>
  </si>
  <si>
    <t>Better Call Saul</t>
  </si>
  <si>
    <t>Better Call Saul: Season 6</t>
  </si>
  <si>
    <t>Love Is Blind: Season 4</t>
  </si>
  <si>
    <t>Indian Matchmaking</t>
  </si>
  <si>
    <t>Indian Matchmaking: Season 3</t>
  </si>
  <si>
    <t>Welcome to Eden: Season 1</t>
  </si>
  <si>
    <t>The Glory</t>
  </si>
  <si>
    <t>The Glory: Season 1</t>
  </si>
  <si>
    <t>Love After Music</t>
  </si>
  <si>
    <t>Love After Music: Season 1</t>
  </si>
  <si>
    <t>The Snowman</t>
  </si>
  <si>
    <t>Mighty Morphin Power Rangers: Once &amp; Always</t>
  </si>
  <si>
    <t>Bua Pun, Beauty and the Blade</t>
  </si>
  <si>
    <t>Kannai Nambathe</t>
  </si>
  <si>
    <t>Florida Man</t>
  </si>
  <si>
    <t>Florida Man: Limited Series</t>
  </si>
  <si>
    <t>Obsession</t>
  </si>
  <si>
    <t>Obsession: Limited Series</t>
  </si>
  <si>
    <t>How to Get Rich</t>
  </si>
  <si>
    <t>How to Get Rich: Season 1</t>
  </si>
  <si>
    <t>American Manhunt: The Boston Marathon Bombing</t>
  </si>
  <si>
    <t>American Manhunt: The Boston Marathon Bombing: Limited Series</t>
  </si>
  <si>
    <t>Wednesday</t>
  </si>
  <si>
    <t>Wednesday: Season 1</t>
  </si>
  <si>
    <t>Alchemy of Souls</t>
  </si>
  <si>
    <t>Alchemy of Souls: Part 1</t>
  </si>
  <si>
    <t>Trolls World Tour</t>
  </si>
  <si>
    <t>Noah</t>
  </si>
  <si>
    <t>The Last Stand</t>
  </si>
  <si>
    <t>Home</t>
  </si>
  <si>
    <t>Matilda</t>
  </si>
  <si>
    <t>Murder Mystery</t>
  </si>
  <si>
    <t>Oh Belinda</t>
  </si>
  <si>
    <t>Chor Nikal Ke Bhaga</t>
  </si>
  <si>
    <t>La Parisienne</t>
  </si>
  <si>
    <t>비상선언</t>
  </si>
  <si>
    <t>Transatlantic</t>
  </si>
  <si>
    <t>Transatlantic: Limited Series</t>
  </si>
  <si>
    <t>Designated Survivor</t>
  </si>
  <si>
    <t>Designated Survivor: Season 1</t>
  </si>
  <si>
    <t>Shadow and Bone</t>
  </si>
  <si>
    <t>Shadow and Bone: Season 2</t>
  </si>
  <si>
    <t>Thicker Than Water</t>
  </si>
  <si>
    <t>Thicker Than Water: Season 1</t>
  </si>
  <si>
    <t>Divorce Attorney Shin</t>
  </si>
  <si>
    <t>Divorce Attorney Shin: Limited Series</t>
  </si>
  <si>
    <t>Copycat Killer</t>
  </si>
  <si>
    <t>Copycat Killer: Season 1</t>
  </si>
  <si>
    <t>Crash Course in Romance</t>
  </si>
  <si>
    <t>Crash Course in Romance: Limited Series</t>
  </si>
  <si>
    <t>Who Were We Running From?</t>
  </si>
  <si>
    <t>Who Were We Running From?: Limited Series</t>
  </si>
  <si>
    <t>The Bourne Legacy</t>
  </si>
  <si>
    <t>Shark Tale</t>
  </si>
  <si>
    <t>Over the Hedge</t>
  </si>
  <si>
    <t>Luther: The Fallen Sun</t>
  </si>
  <si>
    <t>Faraaz</t>
  </si>
  <si>
    <t>Johnny</t>
  </si>
  <si>
    <t>Switch</t>
  </si>
  <si>
    <t>Unseen</t>
  </si>
  <si>
    <t>Unseen: Season 1</t>
  </si>
  <si>
    <t>The Blacklist</t>
  </si>
  <si>
    <t>The Blacklist: Season 9</t>
  </si>
  <si>
    <t>Wellmania</t>
  </si>
  <si>
    <t>Wellmania: Season 1</t>
  </si>
  <si>
    <t>You</t>
  </si>
  <si>
    <t>You: Season 4</t>
  </si>
  <si>
    <t>War Sailor</t>
  </si>
  <si>
    <t>War Sailor: Limited Series</t>
  </si>
  <si>
    <t>I Am Georgina</t>
  </si>
  <si>
    <t>I Am Georgina: Season 2</t>
  </si>
  <si>
    <t>From Me to You: Kimi ni Todoke</t>
  </si>
  <si>
    <t>From Me to You: Kimi ni Todoke: Season 1</t>
  </si>
  <si>
    <t>I See You</t>
  </si>
  <si>
    <t>The Magician's Elephant</t>
  </si>
  <si>
    <t>Minions: The Rise of Gru</t>
  </si>
  <si>
    <t>Dragged Across Concrete</t>
  </si>
  <si>
    <t>Trolls</t>
  </si>
  <si>
    <t>Furies</t>
  </si>
  <si>
    <t>Still Time</t>
  </si>
  <si>
    <t>In His Shadow</t>
  </si>
  <si>
    <t>Labyu With An Accent</t>
  </si>
  <si>
    <t>Emergency: NYC</t>
  </si>
  <si>
    <t>Emergency: NYC: Season 1</t>
  </si>
  <si>
    <t>Unstable</t>
  </si>
  <si>
    <t>Unstable: Season 1</t>
  </si>
  <si>
    <t>Outer Banks</t>
  </si>
  <si>
    <t>Outer Banks: Season 3</t>
  </si>
  <si>
    <t>Sky High: The Series</t>
  </si>
  <si>
    <t>Sky High: The Series: Season 1</t>
  </si>
  <si>
    <t>Invisible City</t>
  </si>
  <si>
    <t>Invisible City: Season 2</t>
  </si>
  <si>
    <t>Close to Home: Murder in the Coalfield</t>
  </si>
  <si>
    <t>Close to Home: Murder in the Coalfield: Season 1</t>
  </si>
  <si>
    <t>Wrong Side of the Tracks</t>
  </si>
  <si>
    <t>Wrong Side of the Tracks: Season 2</t>
  </si>
  <si>
    <t>Money Shot: The Pornhub Story</t>
  </si>
  <si>
    <t>Perfume: The Story of a Murderer</t>
  </si>
  <si>
    <t>Riddick</t>
  </si>
  <si>
    <t>We Have a Ghost</t>
  </si>
  <si>
    <t>Noise</t>
  </si>
  <si>
    <t>Sir (Hindi)</t>
  </si>
  <si>
    <t>City of God</t>
  </si>
  <si>
    <t>Sky High</t>
  </si>
  <si>
    <t>Waco: American Apocalypse</t>
  </si>
  <si>
    <t>Waco: American Apocalypse: Limited Series</t>
  </si>
  <si>
    <t>Shadow and Bone: Season 1</t>
  </si>
  <si>
    <t>Sex/Life</t>
  </si>
  <si>
    <t>Sex/Life: Season 2</t>
  </si>
  <si>
    <t>MH370: The Plane That Disappeared</t>
  </si>
  <si>
    <t>MH370: The Plane That Disappeared: Limited Series</t>
  </si>
  <si>
    <t>Maestro in Blue</t>
  </si>
  <si>
    <t>Maestro in Blue: Season 1</t>
  </si>
  <si>
    <t>Mr. Queen</t>
  </si>
  <si>
    <t>Faraway</t>
  </si>
  <si>
    <t>The Hunger Games: Catching Fire</t>
  </si>
  <si>
    <t>Turbo</t>
  </si>
  <si>
    <t>The Hunger Games</t>
  </si>
  <si>
    <t>Kick-Ass 2</t>
  </si>
  <si>
    <t>Kuttey</t>
  </si>
  <si>
    <t>Have a nice day!</t>
  </si>
  <si>
    <t>RRR (Hindi)</t>
  </si>
  <si>
    <t>Love at First Kiss</t>
  </si>
  <si>
    <t>Vaathi</t>
  </si>
  <si>
    <t>Sir</t>
  </si>
  <si>
    <t>Outlast</t>
  </si>
  <si>
    <t>Outlast: Season 1</t>
  </si>
  <si>
    <t>Sex/Life: Season 1</t>
  </si>
  <si>
    <t>Perfect Match</t>
  </si>
  <si>
    <t>Perfect Match: Season 1</t>
  </si>
  <si>
    <t>Rana Naidu</t>
  </si>
  <si>
    <t>Rana Naidu: Season 1</t>
  </si>
  <si>
    <t>Wrong Side of the Tracks: Season 1</t>
  </si>
  <si>
    <t>In the Name of God: A Holy Betrayal</t>
  </si>
  <si>
    <t>In the Name of God: A Holy Betrayal: Season 1</t>
  </si>
  <si>
    <t>Triptych</t>
  </si>
  <si>
    <t>Triptych: Season 1</t>
  </si>
  <si>
    <t>This Is Where I Leave You</t>
  </si>
  <si>
    <t>World War Z</t>
  </si>
  <si>
    <t>Burlesque</t>
  </si>
  <si>
    <t>10 Days of a Good Man</t>
  </si>
  <si>
    <t>Tonight You're Sleeping with Me</t>
  </si>
  <si>
    <t>Men of Plastic</t>
  </si>
  <si>
    <t>Unlocked</t>
  </si>
  <si>
    <t>Carandiru</t>
  </si>
  <si>
    <t>Ibiza</t>
  </si>
  <si>
    <t>Iratta</t>
  </si>
  <si>
    <t>Next in Fashion</t>
  </si>
  <si>
    <t>Next in Fashion: Season 2</t>
  </si>
  <si>
    <t>Chris Rock: Selective Outrage</t>
  </si>
  <si>
    <t>Outer Banks: Season 2</t>
  </si>
  <si>
    <t>Outer Banks: Season 1</t>
  </si>
  <si>
    <t>Too Hot to Handle: Germany</t>
  </si>
  <si>
    <t>Too Hot to Handle: Germany: Season 1</t>
  </si>
  <si>
    <t>The Strays</t>
  </si>
  <si>
    <t>The Condemned</t>
  </si>
  <si>
    <t>R.I.P.D.</t>
  </si>
  <si>
    <t>Bad Boys for Life</t>
  </si>
  <si>
    <t>Your Place or Mine</t>
  </si>
  <si>
    <t>The Hangover: Part III</t>
  </si>
  <si>
    <t>Call Me Chihiro</t>
  </si>
  <si>
    <t>Waltair Veerayya</t>
  </si>
  <si>
    <t>Viking Wolf</t>
  </si>
  <si>
    <t>Formula 1: Drive to Survive</t>
  </si>
  <si>
    <t>Formula 1: Drive to Survive: Season 5</t>
  </si>
  <si>
    <t>Physical: 100</t>
  </si>
  <si>
    <t>Physical: 100: Season 1</t>
  </si>
  <si>
    <t>Monique Olivier: Accessory to Evil</t>
  </si>
  <si>
    <t>Monique Olivier: Accessory to Evil: Limited Series</t>
  </si>
  <si>
    <t>The Law According to Lidia Poët</t>
  </si>
  <si>
    <t>The Law According to Lidia Poët: Season 1</t>
  </si>
  <si>
    <t>Army of One</t>
  </si>
  <si>
    <t>The Woman King</t>
  </si>
  <si>
    <t>2 Guns</t>
  </si>
  <si>
    <t>Jurassic World</t>
  </si>
  <si>
    <t>Mission: Impossible - Fallout</t>
  </si>
  <si>
    <t>Cirkus</t>
  </si>
  <si>
    <t>Squared Love All Over Again</t>
  </si>
  <si>
    <t>All the Places</t>
  </si>
  <si>
    <t>Re/Member</t>
  </si>
  <si>
    <t>Elite Squad</t>
  </si>
  <si>
    <t>An Inconvenient Love</t>
  </si>
  <si>
    <t>The Last Mercenary</t>
  </si>
  <si>
    <t>Red Rose</t>
  </si>
  <si>
    <t>Red Rose: Season 1</t>
  </si>
  <si>
    <t>The Walking Dead</t>
  </si>
  <si>
    <t>The Walking Dead: Season 11</t>
  </si>
  <si>
    <t>Ganglands</t>
  </si>
  <si>
    <t>Ganglands: Season 2</t>
  </si>
  <si>
    <t>Love to Hate You</t>
  </si>
  <si>
    <t>Love to Hate You: Season 1</t>
  </si>
  <si>
    <t>Eva Lasting</t>
  </si>
  <si>
    <t>Eva Lasting: Season 1</t>
  </si>
  <si>
    <t>Ganglands: Season 1</t>
  </si>
  <si>
    <t>You People</t>
  </si>
  <si>
    <t>47 Meters Down: Uncaged</t>
  </si>
  <si>
    <t>True Spirit</t>
  </si>
  <si>
    <t>Bloodshot</t>
  </si>
  <si>
    <t>Thunivu (Hindi)</t>
  </si>
  <si>
    <t>Infiesto</t>
  </si>
  <si>
    <t>Narvik</t>
  </si>
  <si>
    <t>You: Season 1</t>
  </si>
  <si>
    <t>Ginny &amp; Georgia</t>
  </si>
  <si>
    <t>Ginny &amp; Georgia: Season 2</t>
  </si>
  <si>
    <t>Full Swing</t>
  </si>
  <si>
    <t>Full Swing: Season 1</t>
  </si>
  <si>
    <t>Love Is Blind: Season 3</t>
  </si>
  <si>
    <t>You: Season 3</t>
  </si>
  <si>
    <t>You: Season 2</t>
  </si>
  <si>
    <t>In Love All Over Again</t>
  </si>
  <si>
    <t>In Love All Over Again: Season 1</t>
  </si>
  <si>
    <t>Alchemy of Souls: Part 2</t>
  </si>
  <si>
    <t>Lyle, Lyle, Crocodile</t>
  </si>
  <si>
    <t>Pamela, a love story</t>
  </si>
  <si>
    <t>Enough</t>
  </si>
  <si>
    <t>Sniper: Ghost Shooter</t>
  </si>
  <si>
    <t>Thunivu</t>
  </si>
  <si>
    <t>Vadh</t>
  </si>
  <si>
    <t>I Like It But It Scares Me</t>
  </si>
  <si>
    <t>My Name Is Vendetta</t>
  </si>
  <si>
    <t>Troll</t>
  </si>
  <si>
    <t>Ginny &amp; Georgia: Season 1</t>
  </si>
  <si>
    <t>New Amsterdam</t>
  </si>
  <si>
    <t>New Amsterdam: Season 1</t>
  </si>
  <si>
    <t>Lockwood &amp; Co.</t>
  </si>
  <si>
    <t>Lockwood &amp; Co.: Season 1</t>
  </si>
  <si>
    <t>New Amsterdam: Season 4</t>
  </si>
  <si>
    <t>The Snow Girl</t>
  </si>
  <si>
    <t>The Snow Girl: Season 1</t>
  </si>
  <si>
    <t>The Interest of Love</t>
  </si>
  <si>
    <t>The Interest of Love: Limited Series</t>
  </si>
  <si>
    <t>Class</t>
  </si>
  <si>
    <t>Class: Season 1</t>
  </si>
  <si>
    <t>Til Money Do Us Part</t>
  </si>
  <si>
    <t>Til Money Do Us Part: Season 1</t>
  </si>
  <si>
    <t>The Hurricane Heist</t>
  </si>
  <si>
    <t>Glass Onion: A Knives Out Mystery</t>
  </si>
  <si>
    <t>Flushed Away</t>
  </si>
  <si>
    <t>Inheritance</t>
  </si>
  <si>
    <t>An Action Hero</t>
  </si>
  <si>
    <t>The Price of Family</t>
  </si>
  <si>
    <t>Mission Majnu</t>
  </si>
  <si>
    <t>JUNG_E</t>
  </si>
  <si>
    <t>Vikings: Valhalla</t>
  </si>
  <si>
    <t>Vikings: Valhalla: Season 2</t>
  </si>
  <si>
    <t>New Amsterdam: Season 2</t>
  </si>
  <si>
    <t>That '90s Show</t>
  </si>
  <si>
    <t>That '90s Show: Part 1</t>
  </si>
  <si>
    <t>Freeridge</t>
  </si>
  <si>
    <t>Freeridge: Season 1</t>
  </si>
  <si>
    <t>New Amsterdam: Season 3</t>
  </si>
  <si>
    <t>The Endless Night</t>
  </si>
  <si>
    <t>The Endless Night: Limited Series</t>
  </si>
  <si>
    <t>Women at War</t>
  </si>
  <si>
    <t>Women at War: Limited Series</t>
  </si>
  <si>
    <t>Shahmaran</t>
  </si>
  <si>
    <t>Shahmaran: Season 1</t>
  </si>
  <si>
    <t>Puss in Boots</t>
  </si>
  <si>
    <t>Devotion</t>
  </si>
  <si>
    <t>Dog Gone</t>
  </si>
  <si>
    <t>The Pale Blue Eye</t>
  </si>
  <si>
    <t>Dhamaka</t>
  </si>
  <si>
    <t>Air Force The Movie: Danger Close</t>
  </si>
  <si>
    <t>Bling Empire: New York</t>
  </si>
  <si>
    <t>Bling Empire: New York: Season 1</t>
  </si>
  <si>
    <t>Bake Squad</t>
  </si>
  <si>
    <t>Bake Squad: Season 2</t>
  </si>
  <si>
    <t>Kaleidoscope</t>
  </si>
  <si>
    <t>Kaleidoscope: Limited Series</t>
  </si>
  <si>
    <t>Fauda</t>
  </si>
  <si>
    <t>Fauda: Season 4</t>
  </si>
  <si>
    <t>The Hatchet Wielding Hitchhiker</t>
  </si>
  <si>
    <t>Disconnect: The Wedding Planner</t>
  </si>
  <si>
    <t>Kaapa</t>
  </si>
  <si>
    <t>Lesson Plan</t>
  </si>
  <si>
    <t>Alkhallat+</t>
  </si>
  <si>
    <t>Vikings: Valhalla: Season 1</t>
  </si>
  <si>
    <t>Emily in Paris</t>
  </si>
  <si>
    <t>Emily in Paris: Season 3</t>
  </si>
  <si>
    <t>Sky Rojo</t>
  </si>
  <si>
    <t>Sky Rojo: Season 3</t>
  </si>
  <si>
    <t>Alice in Borderland</t>
  </si>
  <si>
    <t>Alice in Borderland: Season 2</t>
  </si>
  <si>
    <t>Woman of the Dead</t>
  </si>
  <si>
    <t>Woman of the Dead: Season 1</t>
  </si>
  <si>
    <t>Alpha Males</t>
  </si>
  <si>
    <t>Alpha Males: Season 1</t>
  </si>
  <si>
    <t>Jumanji: The Next Level</t>
  </si>
  <si>
    <t>Transformers: Dark of the Moon</t>
  </si>
  <si>
    <t>Colombiana</t>
  </si>
  <si>
    <t>Daddy Day Care</t>
  </si>
  <si>
    <t>How I Became a Gangster</t>
  </si>
  <si>
    <t>The Raid 2</t>
  </si>
  <si>
    <t>The Kings of the World</t>
  </si>
  <si>
    <t>Confidential Assignment 2: International</t>
  </si>
  <si>
    <t>Thai Massage</t>
  </si>
  <si>
    <t>Farewell, Mr. Haffmann</t>
  </si>
  <si>
    <t>The Recruit</t>
  </si>
  <si>
    <t>The Recruit: Season 1</t>
  </si>
  <si>
    <t>Single’s Inferno: Season 2</t>
  </si>
  <si>
    <t>Lady Voyeur</t>
  </si>
  <si>
    <t>Lady Voyeur: Limited Series</t>
  </si>
  <si>
    <t>Love Is Blind: Brazil: Season 2</t>
  </si>
  <si>
    <t>White Noise</t>
  </si>
  <si>
    <t>Honest Thief</t>
  </si>
  <si>
    <t>Knives Out</t>
  </si>
  <si>
    <t>Hard Target 2</t>
  </si>
  <si>
    <t>Mili</t>
  </si>
  <si>
    <t>Gatta Kusthi</t>
  </si>
  <si>
    <t>God's Crooked Lines</t>
  </si>
  <si>
    <t>Double XL</t>
  </si>
  <si>
    <t>7 Women and a Murder</t>
  </si>
  <si>
    <t>MADOFF: The Monster of Wall Street</t>
  </si>
  <si>
    <t>MADOFF: The Monster of Wall Street: Limited Series</t>
  </si>
  <si>
    <t>Treason</t>
  </si>
  <si>
    <t>Treason: Limited Series</t>
  </si>
  <si>
    <t>The Witcher: Blood Origin</t>
  </si>
  <si>
    <t>The Witcher: Blood Origin: Limited Series</t>
  </si>
  <si>
    <t>Alice in Borderland: Season 1</t>
  </si>
  <si>
    <t>The Invitation</t>
  </si>
  <si>
    <t>Guillermo del Toro’s Pinocchio</t>
  </si>
  <si>
    <t>After Ever Happy</t>
  </si>
  <si>
    <t>Bullet Train</t>
  </si>
  <si>
    <t>A Not So Merry Christmas</t>
  </si>
  <si>
    <t>The Big 4</t>
  </si>
  <si>
    <t>Tara VS. Bilal</t>
  </si>
  <si>
    <t>Harry &amp; Meghan</t>
  </si>
  <si>
    <t>Harry &amp; Meghan: Limited Series</t>
  </si>
  <si>
    <t>Emily in Paris: Season 2</t>
  </si>
  <si>
    <t>Emily in Paris: Season 1</t>
  </si>
  <si>
    <t>Sonic Prime: Season 1</t>
  </si>
  <si>
    <t>Daughter From Another Mother</t>
  </si>
  <si>
    <t>Daughter From Another Mother: Season 3</t>
  </si>
  <si>
    <t>The Unbroken Voice</t>
  </si>
  <si>
    <t>The Unbroken Voice: Season 1</t>
  </si>
  <si>
    <t>Reborn Rich</t>
  </si>
  <si>
    <t>The Volcano: Rescue from Whakaari</t>
  </si>
  <si>
    <t>A Bad Moms Christmas</t>
  </si>
  <si>
    <t>I Believe in Santa</t>
  </si>
  <si>
    <t>The Christmas Chronicles: Part Two</t>
  </si>
  <si>
    <t>Private Lesson</t>
  </si>
  <si>
    <t>Codename: Tiranga</t>
  </si>
  <si>
    <t>The Seven Deadly Sins: Grudge of Edinburgh Part 1</t>
  </si>
  <si>
    <t>Doctor G</t>
  </si>
  <si>
    <t>HELL DOGS - IN THE HOUSE OF BAMBOO -</t>
  </si>
  <si>
    <t>Too Hot to Handle: Season 4</t>
  </si>
  <si>
    <t>I AM A KILLER</t>
  </si>
  <si>
    <t>I AM A KILLER: Season 4</t>
  </si>
  <si>
    <t>A Storm for Christmas</t>
  </si>
  <si>
    <t>A Storm for Christmas: Limited Series</t>
  </si>
  <si>
    <t>Blood Ties</t>
  </si>
  <si>
    <t>Blood Ties: Season 1</t>
  </si>
  <si>
    <t>Lady Chatterley's Lover</t>
  </si>
  <si>
    <t>Scrooge: A Christmas Carol</t>
  </si>
  <si>
    <t>The Noel Diary</t>
  </si>
  <si>
    <t>The Marriage App</t>
  </si>
  <si>
    <t>Kantara (Hindi)</t>
  </si>
  <si>
    <t>Delivery by Christmas</t>
  </si>
  <si>
    <t>1899: Season 1</t>
  </si>
  <si>
    <t>The Crown: Season 5</t>
  </si>
  <si>
    <t>Don't Pick Up the Phone</t>
  </si>
  <si>
    <t>Don't Pick Up the Phone: Limited Series</t>
  </si>
  <si>
    <t>Money Heist: Korea - Joint Economic Area</t>
  </si>
  <si>
    <t>Money Heist: Korea - Joint Economic Area: Season 1</t>
  </si>
  <si>
    <t>Lookism</t>
  </si>
  <si>
    <t>Lookism: Season 1</t>
  </si>
  <si>
    <t>I Hate Christmas: Season 1</t>
  </si>
  <si>
    <t>Under the Queen's Umbrella</t>
  </si>
  <si>
    <t>Under the Queen's Umbrella: Limited Series</t>
  </si>
  <si>
    <t>The Swimmers</t>
  </si>
  <si>
    <t>The Boss Baby: Christmas Bonus</t>
  </si>
  <si>
    <t>Slumberland</t>
  </si>
  <si>
    <t>A Christmas Miracle for Daisy</t>
  </si>
  <si>
    <t>Emily the Criminal</t>
  </si>
  <si>
    <t>Warriors of Future</t>
  </si>
  <si>
    <t>A Man of Action</t>
  </si>
  <si>
    <t>Christmas Full of Grace</t>
  </si>
  <si>
    <t>Goodbye</t>
  </si>
  <si>
    <t>Snack VS. Chef</t>
  </si>
  <si>
    <t>Snack VS. Chef: Season 1</t>
  </si>
  <si>
    <t>Dead to Me</t>
  </si>
  <si>
    <t>Dead to Me: Season 3</t>
  </si>
  <si>
    <t>Elite: Season 6</t>
  </si>
  <si>
    <t>Hot Skull</t>
  </si>
  <si>
    <t>Hot Skull: Season 1</t>
  </si>
  <si>
    <t>First Love</t>
  </si>
  <si>
    <t>First Love: Season 1</t>
  </si>
  <si>
    <t>Christmas on Mistletoe Farm</t>
  </si>
  <si>
    <t>Angel Falls Christmas</t>
  </si>
  <si>
    <t>Ghislaine Maxwell: Filthy Rich</t>
  </si>
  <si>
    <t>The Lost Patient</t>
  </si>
  <si>
    <t>Who's a Good Boy?</t>
  </si>
  <si>
    <t>Love Destiny The Movie</t>
  </si>
  <si>
    <t>Crime Scene: The Texas Killing Fields</t>
  </si>
  <si>
    <t>Crime Scene: The Texas Killing Fields: Limited Series</t>
  </si>
  <si>
    <t>Blood &amp; Water</t>
  </si>
  <si>
    <t>Blood &amp; Water: Season 3</t>
  </si>
  <si>
    <t>Little Angel</t>
  </si>
  <si>
    <t>Little Angel: Volume 1</t>
  </si>
  <si>
    <t>Khakee: The Bihar Chapter</t>
  </si>
  <si>
    <t>Khakee: The Bihar Chapter: Season 1</t>
  </si>
  <si>
    <t>JoJo's Bizarre Adventure</t>
  </si>
  <si>
    <t>JoJo's Bizarre Adventure: STONE OCEAN</t>
  </si>
  <si>
    <t>Extraordinary Attorney Woo</t>
  </si>
  <si>
    <t>Extraordinary Attorney Woo: Season 1</t>
  </si>
  <si>
    <t>The Wonder</t>
  </si>
  <si>
    <t>Christmas with You</t>
  </si>
  <si>
    <t>Enola Holmes 2</t>
  </si>
  <si>
    <t>Where the Crawdads Sing</t>
  </si>
  <si>
    <t>Lost Bullet 2</t>
  </si>
  <si>
    <t>GodFather (Hindi)</t>
  </si>
  <si>
    <t>Deception - Round D Corner</t>
  </si>
  <si>
    <t>Off Track</t>
  </si>
  <si>
    <t>Beyond the Universe</t>
  </si>
  <si>
    <t>Lost Bullet</t>
  </si>
  <si>
    <t>Pepsi, Where's My Jet?</t>
  </si>
  <si>
    <t>Pepsi, Where's My Jet?: Limited Series</t>
  </si>
  <si>
    <t>Manifest: Season 3</t>
  </si>
  <si>
    <t>Warrior Nun</t>
  </si>
  <si>
    <t>Warrior Nun: Season 2</t>
  </si>
  <si>
    <t>Dead to Me: Season 1</t>
  </si>
  <si>
    <t>Somebody</t>
  </si>
  <si>
    <t>Somebody: Season 1</t>
  </si>
  <si>
    <t>Café con aroma de mujer</t>
  </si>
  <si>
    <t>Café con aroma de mujer: Season 1</t>
  </si>
  <si>
    <t>Minions &amp; More Volume 2</t>
  </si>
  <si>
    <t>The Good Nurse</t>
  </si>
  <si>
    <t>Enola Holmes</t>
  </si>
  <si>
    <t>I Am Vanessa Guillen</t>
  </si>
  <si>
    <t>Monica, O My Darling</t>
  </si>
  <si>
    <t>Racionais MC's: From the Streets of São Paulo</t>
  </si>
  <si>
    <t>The Claus Family 2</t>
  </si>
  <si>
    <t>Don't Leave</t>
  </si>
  <si>
    <t>The Chalk Line</t>
  </si>
  <si>
    <t>The Takeover</t>
  </si>
  <si>
    <t>Ancient Apocalypse</t>
  </si>
  <si>
    <t>Ancient Apocalypse: Season 1</t>
  </si>
  <si>
    <t>Warrior Nun: Season 1</t>
  </si>
  <si>
    <t>From Scratch</t>
  </si>
  <si>
    <t>From Scratch: Limited Series</t>
  </si>
  <si>
    <t>Little Women</t>
  </si>
  <si>
    <t>Little Women: Limited Series</t>
  </si>
  <si>
    <t>Love Never Lies: Destination Sardinia</t>
  </si>
  <si>
    <t>Love Never Lies: Destination Sardinia: Season 1</t>
  </si>
  <si>
    <t>Dubai Bling: Season 1</t>
  </si>
  <si>
    <t>Medieval</t>
  </si>
  <si>
    <t>The Bad Guys</t>
  </si>
  <si>
    <t>The School for Good and Evil</t>
  </si>
  <si>
    <t>20th Century Girl</t>
  </si>
  <si>
    <t>Inside Man</t>
  </si>
  <si>
    <t>Inside Man: Season 1</t>
  </si>
  <si>
    <t>The Watcher</t>
  </si>
  <si>
    <t>The Watcher: Season 1</t>
  </si>
  <si>
    <t>Manifest: Season 2</t>
  </si>
  <si>
    <t>Guillermo del Toro's Cabinet of Curiosities</t>
  </si>
  <si>
    <t>Guillermo del Toro's Cabinet of Curiosities: Season 1</t>
  </si>
  <si>
    <t>The Secret of the Greco Family</t>
  </si>
  <si>
    <t>The Secret of the Greco Family: Season 1</t>
  </si>
  <si>
    <t>If Only</t>
  </si>
  <si>
    <t>If Only: Season 1</t>
  </si>
  <si>
    <t>Young Royals</t>
  </si>
  <si>
    <t>Young Royals: Season 2</t>
  </si>
  <si>
    <t>War</t>
  </si>
  <si>
    <t>Wild Is the Wind</t>
  </si>
  <si>
    <t>Oblivion</t>
  </si>
  <si>
    <t>The Curse of Bridge Hollow</t>
  </si>
  <si>
    <t>Hellhole</t>
  </si>
  <si>
    <t>Robbing Mussolini</t>
  </si>
  <si>
    <t>Someone Borrowed</t>
  </si>
  <si>
    <t>The Ghost</t>
  </si>
  <si>
    <t>Half Bad: The Bastard Son &amp; The Devil Himself</t>
  </si>
  <si>
    <t>Half Bad: The Bastard Son &amp; The Devil Himself: Season 1</t>
  </si>
  <si>
    <t>DAHMER</t>
  </si>
  <si>
    <t>DAHMER: Monster: The Jeffrey Dahmer Story</t>
  </si>
  <si>
    <t>Killer Sally</t>
  </si>
  <si>
    <t>Killer Sally: Limited Series</t>
  </si>
  <si>
    <t>Barbarians</t>
  </si>
  <si>
    <t>Barbarians: II</t>
  </si>
  <si>
    <t>Once Upon a Small Town</t>
  </si>
  <si>
    <t>Once Upon a Small Town: Limited Series</t>
  </si>
  <si>
    <t>The Stranger</t>
  </si>
  <si>
    <t>Luckiest Girl Alive</t>
  </si>
  <si>
    <t>Hubie Halloween</t>
  </si>
  <si>
    <t>Blade of the 47 Ronin</t>
  </si>
  <si>
    <t>Rurouni Kenshin: The Beginning</t>
  </si>
  <si>
    <t>Laal Singh Chaddha</t>
  </si>
  <si>
    <t>Unsolved Mysteries</t>
  </si>
  <si>
    <t>Unsolved Mysteries: Volume 3</t>
  </si>
  <si>
    <t>28 Days Haunted</t>
  </si>
  <si>
    <t>28 Days Haunted: Season 1</t>
  </si>
  <si>
    <t>Big Mouth: Season 6</t>
  </si>
  <si>
    <t>Vatican Girl: The Disappearance of Emanuela Orlandi</t>
  </si>
  <si>
    <t>Vatican Girl: The Disappearance of Emanuela Orlandi: Limited Series</t>
  </si>
  <si>
    <t>The Empress</t>
  </si>
  <si>
    <t>The Empress: Season 1</t>
  </si>
  <si>
    <t>Blackout</t>
  </si>
  <si>
    <t>Black and Blue</t>
  </si>
  <si>
    <t>Mr. Harrigan's Phone</t>
  </si>
  <si>
    <t>Charlie's Angels</t>
  </si>
  <si>
    <t>Dobaaraa</t>
  </si>
  <si>
    <t>Old People</t>
  </si>
  <si>
    <t>Doll House</t>
  </si>
  <si>
    <t>Forever Rich</t>
  </si>
  <si>
    <t>Loving Adults</t>
  </si>
  <si>
    <t>Blood Red Sky</t>
  </si>
  <si>
    <t>Usogui</t>
  </si>
  <si>
    <t>The Midnight Club</t>
  </si>
  <si>
    <t>The Midnight Club: Season 1</t>
  </si>
  <si>
    <t>The Sinner</t>
  </si>
  <si>
    <t>The Sinner: Season 4: Percy</t>
  </si>
  <si>
    <t>Dynasty</t>
  </si>
  <si>
    <t>Dynasty: Season 5</t>
  </si>
  <si>
    <t>Wild Croc Territory</t>
  </si>
  <si>
    <t>Wild Croc Territory: Season 1</t>
  </si>
  <si>
    <t>Holy Family: Season 1</t>
  </si>
  <si>
    <t>The Playlist</t>
  </si>
  <si>
    <t>The Playlist: Limited Series</t>
  </si>
  <si>
    <t>High Water</t>
  </si>
  <si>
    <t>High Water: Season 1</t>
  </si>
  <si>
    <t>The Redeem Team</t>
  </si>
  <si>
    <t>Running with the Devil</t>
  </si>
  <si>
    <t>Blonde</t>
  </si>
  <si>
    <t>Togo</t>
  </si>
  <si>
    <t>Jumping from High Places</t>
  </si>
  <si>
    <t>Aníkúlápó</t>
  </si>
  <si>
    <t>Plan A Plan B</t>
  </si>
  <si>
    <t>Conversations with a Killer: The Jeffrey Dahmer Tapes</t>
  </si>
  <si>
    <t>Conversations with a Killer: The Jeffrey Dahmer Tapes: Limited Series</t>
  </si>
  <si>
    <t>Oddballs</t>
  </si>
  <si>
    <t>Oddballs: Season 1</t>
  </si>
  <si>
    <t>Bling Empire</t>
  </si>
  <si>
    <t>Bling Empire: Season 3</t>
  </si>
  <si>
    <t>Fate: The Winx Saga</t>
  </si>
  <si>
    <t>Fate: The Winx Saga: Season 2</t>
  </si>
  <si>
    <t>The Mole</t>
  </si>
  <si>
    <t>The Mole: Season 1</t>
  </si>
  <si>
    <t>El Rey, Vicente Fernández</t>
  </si>
  <si>
    <t>El Rey, Vicente Fernández: Season 1</t>
  </si>
  <si>
    <t>Glitch</t>
  </si>
  <si>
    <t>Glitch: Limited Series</t>
  </si>
  <si>
    <t>Young Lady and Gentleman</t>
  </si>
  <si>
    <t>Last Seen Alive</t>
  </si>
  <si>
    <t>Lou</t>
  </si>
  <si>
    <t>Marauders</t>
  </si>
  <si>
    <t>Minions &amp; More Volume 1</t>
  </si>
  <si>
    <t>ATHENA</t>
  </si>
  <si>
    <t>Brazil 2002 - Behind the Scenes of Brazil's Fifth FIFA World Cup Victory</t>
  </si>
  <si>
    <t>Ranga Ranga Vaibhavanga</t>
  </si>
  <si>
    <t>Saakini Daakini</t>
  </si>
  <si>
    <t>Cobra Kai</t>
  </si>
  <si>
    <t>Cobra Kai: Season 5</t>
  </si>
  <si>
    <t>Heartbreak High</t>
  </si>
  <si>
    <t>Heartbreak High: Season 1</t>
  </si>
  <si>
    <t>Stranger Things</t>
  </si>
  <si>
    <t>Stranger Things 4</t>
  </si>
  <si>
    <t>Conversations with a Killer: The John Wayne Gacy Tapes</t>
  </si>
  <si>
    <t>Conversations with a Killer: The John Wayne Gacy Tapes: Limited Series</t>
  </si>
  <si>
    <t>Cyberpunk: Edgerunners</t>
  </si>
  <si>
    <t>Cyberpunk: Edgerunners: Season 1</t>
  </si>
  <si>
    <t>Narco-Saints</t>
  </si>
  <si>
    <t>Narco-Saints: Season 1</t>
  </si>
  <si>
    <t>Diary of a Gigolo</t>
  </si>
  <si>
    <t>Diary of a Gigolo: Season 1</t>
  </si>
  <si>
    <t>Do Revenge</t>
  </si>
  <si>
    <t>A Jazzman's Blues</t>
  </si>
  <si>
    <t>Father Stu</t>
  </si>
  <si>
    <t>Elysium</t>
  </si>
  <si>
    <t>The Perfumier</t>
  </si>
  <si>
    <t>Fullmetal Alchemist The Final Alchemy</t>
  </si>
  <si>
    <t>No Limit</t>
  </si>
  <si>
    <t>El Jeremías</t>
  </si>
  <si>
    <t>Drifting Home</t>
  </si>
  <si>
    <t>The Crown: Season 1</t>
  </si>
  <si>
    <t>The Crown: Season 2</t>
  </si>
  <si>
    <t>Fate: The Winx Saga: Season 1</t>
  </si>
  <si>
    <t>Inside the World’s Toughest Prisons: Season 6</t>
  </si>
  <si>
    <t>Thai Cave Rescue</t>
  </si>
  <si>
    <t>Thai Cave Rescue: Limited Series</t>
  </si>
  <si>
    <t>I Used to Be Famous</t>
  </si>
  <si>
    <t>Me Time</t>
  </si>
  <si>
    <t>End of the Road</t>
  </si>
  <si>
    <t>This Is the End</t>
  </si>
  <si>
    <t>Dolittle</t>
  </si>
  <si>
    <t>The Catholic School</t>
  </si>
  <si>
    <t>Mat Kilau</t>
  </si>
  <si>
    <t>Broad Peak</t>
  </si>
  <si>
    <t>The Imperfects</t>
  </si>
  <si>
    <t>The Imperfects: Season 1</t>
  </si>
  <si>
    <t>Sins of Our Mother</t>
  </si>
  <si>
    <t>Sins of Our Mother: Limited Series</t>
  </si>
  <si>
    <t>Santo</t>
  </si>
  <si>
    <t>Santo: Season 1</t>
  </si>
  <si>
    <t>High Heat</t>
  </si>
  <si>
    <t>High Heat: Season 1</t>
  </si>
  <si>
    <t>Love in the Villa</t>
  </si>
  <si>
    <t>Morbius</t>
  </si>
  <si>
    <t>I Came By</t>
  </si>
  <si>
    <t>The Invisible Man</t>
  </si>
  <si>
    <t>Ek Villain Returns</t>
  </si>
  <si>
    <t>Jogi</t>
  </si>
  <si>
    <t>Fenced In</t>
  </si>
  <si>
    <t>Devil in Ohio</t>
  </si>
  <si>
    <t>Devil in Ohio: Limited Series</t>
  </si>
  <si>
    <t>Love Is Blind: Season 2</t>
  </si>
  <si>
    <t>The Sandman</t>
  </si>
  <si>
    <t>The Sandman: Season 1</t>
  </si>
  <si>
    <t>The Lørenskog Disappearance</t>
  </si>
  <si>
    <t>The Lørenskog Disappearance: Limited Series</t>
  </si>
  <si>
    <t>White Chicks</t>
  </si>
  <si>
    <t>Hanna</t>
  </si>
  <si>
    <t>Triple 9</t>
  </si>
  <si>
    <t>Labor Day</t>
  </si>
  <si>
    <t>Under Her Control</t>
  </si>
  <si>
    <t>Seoul Vibe</t>
  </si>
  <si>
    <t>HIT: The First Case</t>
  </si>
  <si>
    <t>For Better, for Worse</t>
  </si>
  <si>
    <t>HollyBlood</t>
  </si>
  <si>
    <t>The Festival of Troubadours</t>
  </si>
  <si>
    <t>Dated and Related</t>
  </si>
  <si>
    <t>Dated and Related: Season 1</t>
  </si>
  <si>
    <t>Partner Track</t>
  </si>
  <si>
    <t>Partner Track: Season 1</t>
  </si>
  <si>
    <t>Echoes</t>
  </si>
  <si>
    <t>Echoes: Limited Series</t>
  </si>
  <si>
    <t>Pasión de Gavilanes</t>
  </si>
  <si>
    <t>Pasión de Gavilanes: Season 2</t>
  </si>
  <si>
    <t>Entrapped</t>
  </si>
  <si>
    <t>Entrapped: Season 1</t>
  </si>
  <si>
    <t>Family Secrets</t>
  </si>
  <si>
    <t>Family Secrets: Season 1</t>
  </si>
  <si>
    <t>That's Amor</t>
  </si>
  <si>
    <t>Look Both Ways</t>
  </si>
  <si>
    <t>Day Shift</t>
  </si>
  <si>
    <t>The Next 365 Days</t>
  </si>
  <si>
    <t>Purple Hearts</t>
  </si>
  <si>
    <t>The Gray Man</t>
  </si>
  <si>
    <t>Collateral</t>
  </si>
  <si>
    <t>The Figo Affair: The Transfer that Changed Football</t>
  </si>
  <si>
    <t>School Life</t>
  </si>
  <si>
    <t>Royalteen</t>
  </si>
  <si>
    <t>Rise of the Legend</t>
  </si>
  <si>
    <t>Watch Out, We're Mad</t>
  </si>
  <si>
    <t>I AM A KILLER: Season 3</t>
  </si>
  <si>
    <t>Selling The OC: Season 1</t>
  </si>
  <si>
    <t>Kleo</t>
  </si>
  <si>
    <t>Kleo: Season 1</t>
  </si>
  <si>
    <t>Ludik</t>
  </si>
  <si>
    <t>Ludik: Season 1</t>
  </si>
  <si>
    <t>Under Fire</t>
  </si>
  <si>
    <t>Under Fire: Season 1</t>
  </si>
  <si>
    <t>Another Self</t>
  </si>
  <si>
    <t>Another Self: Season 1</t>
  </si>
  <si>
    <t>The Mummy</t>
  </si>
  <si>
    <t>Running with the Devil: The Wild World of John McAfee</t>
  </si>
  <si>
    <t>Untold: The Girlfriend Who Didn't Exist</t>
  </si>
  <si>
    <t>Fullmetal Alchemist The Revenge of Scar</t>
  </si>
  <si>
    <t>The Assistant</t>
  </si>
  <si>
    <t>Carter</t>
  </si>
  <si>
    <t>Darlings</t>
  </si>
  <si>
    <t>Locke &amp; Key</t>
  </si>
  <si>
    <t>Locke &amp; Key: Season 3</t>
  </si>
  <si>
    <t>Virgin River: Season 4</t>
  </si>
  <si>
    <t>Glow Up: Season 4</t>
  </si>
  <si>
    <t>The Girl in the Mirror</t>
  </si>
  <si>
    <t>The Girl in the Mirror: Season 1</t>
  </si>
  <si>
    <t>A Model Family</t>
  </si>
  <si>
    <t>A Model Family: Season 1</t>
  </si>
  <si>
    <t>Pasión de Gavilanes: Season 1</t>
  </si>
  <si>
    <t>The Angry Birds Movie 2</t>
  </si>
  <si>
    <t>Uncharted</t>
  </si>
  <si>
    <t>The Sea Beast</t>
  </si>
  <si>
    <t>Inside the Mind of a Cat</t>
  </si>
  <si>
    <t>Code Name: Emperor</t>
  </si>
  <si>
    <t>Bank Robbers: The Last Great Heist</t>
  </si>
  <si>
    <t>Shabaash Mithu (Hindi)</t>
  </si>
  <si>
    <t>Nikamma</t>
  </si>
  <si>
    <t>Never Have I Ever: Season 2</t>
  </si>
  <si>
    <t>Alba</t>
  </si>
  <si>
    <t>Alba: Season 1</t>
  </si>
  <si>
    <t>Good Morning, Verônica</t>
  </si>
  <si>
    <t>Good Morning, Verônica: Season 2</t>
  </si>
  <si>
    <t>Wedding Season</t>
  </si>
  <si>
    <t>Flight</t>
  </si>
  <si>
    <t>The Informer</t>
  </si>
  <si>
    <t>Don’t Blame Karma!</t>
  </si>
  <si>
    <t>Recurrence</t>
  </si>
  <si>
    <t>Heartsong</t>
  </si>
  <si>
    <t>I Just Killed My Dad</t>
  </si>
  <si>
    <t>I Just Killed My Dad: Limited Series</t>
  </si>
  <si>
    <t>Keep Breathing</t>
  </si>
  <si>
    <t>Keep Breathing: Limited Series</t>
  </si>
  <si>
    <t>Good Morning, Verônica: Season 1</t>
  </si>
  <si>
    <t>Spider-Man: Far from Home</t>
  </si>
  <si>
    <t>The Age of Adaline</t>
  </si>
  <si>
    <t>Tower Heist</t>
  </si>
  <si>
    <t>Men in Black 3</t>
  </si>
  <si>
    <t>The Entitled</t>
  </si>
  <si>
    <t>Too Old for Fairy Tales</t>
  </si>
  <si>
    <t>Buba</t>
  </si>
  <si>
    <t>Incantation</t>
  </si>
  <si>
    <t>Uncoupled</t>
  </si>
  <si>
    <t>Uncoupled: Season 1</t>
  </si>
  <si>
    <t>Trainwreck</t>
  </si>
  <si>
    <t>Trainwreck: Woodstock '99</t>
  </si>
  <si>
    <t>Stranger Things 3</t>
  </si>
  <si>
    <t>Rebelde</t>
  </si>
  <si>
    <t>Rebelde: Season 2</t>
  </si>
  <si>
    <t>Remarriage &amp; Desires</t>
  </si>
  <si>
    <t>Remarriage &amp; Desires: Season 1</t>
  </si>
  <si>
    <t>Persuasion</t>
  </si>
  <si>
    <t>The Man from Toronto</t>
  </si>
  <si>
    <t>Shania Twain: Not Just a Girl</t>
  </si>
  <si>
    <t>Line of Duty</t>
  </si>
  <si>
    <t>Red Notice</t>
  </si>
  <si>
    <t>Major Grom: Plague Doctor</t>
  </si>
  <si>
    <t>A Cut Above</t>
  </si>
  <si>
    <t>Live is Life</t>
  </si>
  <si>
    <t>Foot Fairy (Hindi)</t>
  </si>
  <si>
    <t>Dangerous Liaisons</t>
  </si>
  <si>
    <t>Resident Evil</t>
  </si>
  <si>
    <t>Resident Evil: Season 1</t>
  </si>
  <si>
    <t>The Most Hated Man on the Internet</t>
  </si>
  <si>
    <t>The Most Hated Man on the Internet: Limited Series</t>
  </si>
  <si>
    <t>Stranger Things 2</t>
  </si>
  <si>
    <t>Oh My Venus</t>
  </si>
  <si>
    <t>Oh My Venus: Season 1</t>
  </si>
  <si>
    <t>Clean</t>
  </si>
  <si>
    <t>Daughter of the Wolf</t>
  </si>
  <si>
    <t>Girl in the Picture</t>
  </si>
  <si>
    <t>CHIPS</t>
  </si>
  <si>
    <t>12 Strong</t>
  </si>
  <si>
    <t>Valley of the Dead</t>
  </si>
  <si>
    <t>Jaadugar</t>
  </si>
  <si>
    <t>Under the Amalfi Sun</t>
  </si>
  <si>
    <t>My Daughter’s Killer</t>
  </si>
  <si>
    <t>Vaashi (Malayalam)</t>
  </si>
  <si>
    <t>Kung Fu Panda: The Dragon Knight</t>
  </si>
  <si>
    <t>Kung Fu Panda: The Dragon Knight: Season 1</t>
  </si>
  <si>
    <t>The Umbrella Academy</t>
  </si>
  <si>
    <t>The Umbrella Academy: Season 3</t>
  </si>
  <si>
    <t>Backstreet Rookie</t>
  </si>
  <si>
    <t>Sintonia: Season 3</t>
  </si>
  <si>
    <t>The Longest Night</t>
  </si>
  <si>
    <t>The Longest Night: Season 1</t>
  </si>
  <si>
    <t>Spider-Man: No Way Home</t>
  </si>
  <si>
    <t>Hustle</t>
  </si>
  <si>
    <t>Hello, Goodbye, and Everything in Between</t>
  </si>
  <si>
    <t>Ante Sundaraniki</t>
  </si>
  <si>
    <t>Mirreyes vs Godinez</t>
  </si>
  <si>
    <t>Major (Hindi)</t>
  </si>
  <si>
    <t>Boo, Bitch</t>
  </si>
  <si>
    <t>Boo, Bitch: Limited Series</t>
  </si>
  <si>
    <t>Alone</t>
  </si>
  <si>
    <t>Alone: Season 8</t>
  </si>
  <si>
    <t>Control Z</t>
  </si>
  <si>
    <t>Control Z: Season 3</t>
  </si>
  <si>
    <t>She Would Never Know</t>
  </si>
  <si>
    <t>Capitani</t>
  </si>
  <si>
    <t>Capitani: Season 2</t>
  </si>
  <si>
    <t>American Assassin</t>
  </si>
  <si>
    <t>Grand Isle</t>
  </si>
  <si>
    <t>The Dark Knight Rises</t>
  </si>
  <si>
    <t>Tadeo Jones 2: El secreto del Rey Midas</t>
  </si>
  <si>
    <t>Leon's Heart</t>
  </si>
  <si>
    <t>Blasted</t>
  </si>
  <si>
    <t>Major (Telugu)</t>
  </si>
  <si>
    <t>Operation Romeo</t>
  </si>
  <si>
    <t>Bhool Bhulaiyaa 2</t>
  </si>
  <si>
    <t>The Umbrella Academy: Season 1</t>
  </si>
  <si>
    <t>The Umbrella Academy: Season 2</t>
  </si>
  <si>
    <t>Peaky Blinders</t>
  </si>
  <si>
    <t>Peaky Blinders: Season 6</t>
  </si>
  <si>
    <t>Yo soy Betty, la fea</t>
  </si>
  <si>
    <t>Yo soy Betty, la fea: Season 1</t>
  </si>
  <si>
    <t>BASTARD‼ -Heavy Metal, Dark Fantasy-</t>
  </si>
  <si>
    <t>BASTARD‼ -Heavy Metal, Dark Fantasy-: Season 1</t>
  </si>
  <si>
    <t>Ghost Doctor</t>
  </si>
  <si>
    <t>Malverde, el santo patrón</t>
  </si>
  <si>
    <t>Malverde, el santo patrón: Season 1</t>
  </si>
  <si>
    <t>Love &amp; Gelato</t>
  </si>
  <si>
    <t>Glamour Girls</t>
  </si>
  <si>
    <t>Homefront</t>
  </si>
  <si>
    <t>Spiderhead</t>
  </si>
  <si>
    <t>The Mist</t>
  </si>
  <si>
    <t>Chickenhare and the Hamster of Darkness</t>
  </si>
  <si>
    <t>Backtrace</t>
  </si>
  <si>
    <t>Anek</t>
  </si>
  <si>
    <t>Doom of Love</t>
  </si>
  <si>
    <t>Heart Parade</t>
  </si>
  <si>
    <t>The Wrath of God</t>
  </si>
  <si>
    <t>Grudge</t>
  </si>
  <si>
    <t>Man Vs Bee</t>
  </si>
  <si>
    <t>Man Vs Bee: Season 1</t>
  </si>
  <si>
    <t>Snowflake Mountain</t>
  </si>
  <si>
    <t>Snowflake Mountain: Season 1</t>
  </si>
  <si>
    <t>Intimacy</t>
  </si>
  <si>
    <t>Intimacy: Season 1</t>
  </si>
  <si>
    <t>Queen</t>
  </si>
  <si>
    <t>Queen: Season 1</t>
  </si>
  <si>
    <t>Collision</t>
  </si>
  <si>
    <t>Halftime</t>
  </si>
  <si>
    <t>It</t>
  </si>
  <si>
    <t>Centauro</t>
  </si>
  <si>
    <t>Loca por el trabajo</t>
  </si>
  <si>
    <t>CBI 5: The Brain</t>
  </si>
  <si>
    <t>In Our Prime</t>
  </si>
  <si>
    <t>You Don't Know Me</t>
  </si>
  <si>
    <t>You Don't Know Me: Season 1</t>
  </si>
  <si>
    <t>First Kill</t>
  </si>
  <si>
    <t>First Kill: Season 1</t>
  </si>
  <si>
    <t>The War Next-door</t>
  </si>
  <si>
    <t>The War Next-door: Season 2</t>
  </si>
  <si>
    <t>She</t>
  </si>
  <si>
    <t>She: Season 2</t>
  </si>
  <si>
    <t>Our Blues</t>
  </si>
  <si>
    <t>Our Blues: Season 1</t>
  </si>
  <si>
    <t>SPRIGGAN</t>
  </si>
  <si>
    <t>SPRIGGAN: Season 1</t>
  </si>
  <si>
    <t>Maldivas</t>
  </si>
  <si>
    <t>Maldivas: Season 1</t>
  </si>
  <si>
    <t>Interceptor</t>
  </si>
  <si>
    <t>Trees of Peace</t>
  </si>
  <si>
    <t>Sonic the Hedgehog</t>
  </si>
  <si>
    <t>A Perfect Pairing</t>
  </si>
  <si>
    <t>Senior Year</t>
  </si>
  <si>
    <t>Don</t>
  </si>
  <si>
    <t>Ben &amp; Jody</t>
  </si>
  <si>
    <t>Belzebuth</t>
  </si>
  <si>
    <t>Keep Sweet: Pray and Obey</t>
  </si>
  <si>
    <t>Keep Sweet: Pray and Obey: Limited Series</t>
  </si>
  <si>
    <t>God's Favorite Idiot</t>
  </si>
  <si>
    <t>God's Favorite Idiot: Season 1</t>
  </si>
  <si>
    <t>Peaky Blinders: Season 1</t>
  </si>
  <si>
    <t>As the Crow Flies</t>
  </si>
  <si>
    <t>As the Crow Flies: Season 1</t>
  </si>
  <si>
    <t>The Amazing Spider-Man</t>
  </si>
  <si>
    <t>Mission: Impossible - Ghost Protocol</t>
  </si>
  <si>
    <t>Rambo: Last Blood</t>
  </si>
  <si>
    <t>Deep Impact</t>
  </si>
  <si>
    <t>El paseo 6</t>
  </si>
  <si>
    <t>Toscana</t>
  </si>
  <si>
    <t>F*ck Love Too</t>
  </si>
  <si>
    <t>The Perfect Family</t>
  </si>
  <si>
    <t>Gladbeck: The Hostage Crisis</t>
  </si>
  <si>
    <t>All American: Season 4</t>
  </si>
  <si>
    <t>Surviving Summer: Season 1</t>
  </si>
  <si>
    <t>The Perfect Mother</t>
  </si>
  <si>
    <t>The Perfect Mother: Season 1</t>
  </si>
  <si>
    <t>Two Summers</t>
  </si>
  <si>
    <t>Two Summers: Season 1</t>
  </si>
  <si>
    <t>My Liberation Notes</t>
  </si>
  <si>
    <t>My Liberation Notes: Season 1</t>
  </si>
  <si>
    <t>Who Killed Sara?</t>
  </si>
  <si>
    <t>Who Killed Sara?: Season 3</t>
  </si>
  <si>
    <t>Memoirs of a Geisha</t>
  </si>
  <si>
    <t>The Outpost</t>
  </si>
  <si>
    <t>Disappearance at Clifton Hill</t>
  </si>
  <si>
    <t>Jackass 4.5</t>
  </si>
  <si>
    <t>Gangubai Kathiawadi</t>
  </si>
  <si>
    <t>Luccas Neto em: O Plano dos Vilões</t>
  </si>
  <si>
    <t>Jana Gana Mana</t>
  </si>
  <si>
    <t>Jersey</t>
  </si>
  <si>
    <t>4 Kings</t>
  </si>
  <si>
    <t>Ozark</t>
  </si>
  <si>
    <t>Ozark: Season 4</t>
  </si>
  <si>
    <t>The Boss Baby: Back in the Crib</t>
  </si>
  <si>
    <t>The Boss Baby: Back in the Crib: Season 1</t>
  </si>
  <si>
    <t>The Blacklist: Season 8</t>
  </si>
  <si>
    <t>SHAMAN KING</t>
  </si>
  <si>
    <t>SHAMAN KING: Season 1</t>
  </si>
  <si>
    <t>Business Proposal</t>
  </si>
  <si>
    <t>Business Proposal: Season 1</t>
  </si>
  <si>
    <t>Dangerous</t>
  </si>
  <si>
    <t>Top Gun</t>
  </si>
  <si>
    <t>Cleveland Abduction</t>
  </si>
  <si>
    <t>Our Father</t>
  </si>
  <si>
    <t>Ben Is Back</t>
  </si>
  <si>
    <t>Godspeed</t>
  </si>
  <si>
    <t>Larva Pendant</t>
  </si>
  <si>
    <t>Toolsidas Junior</t>
  </si>
  <si>
    <t>Love, Death &amp; Robots</t>
  </si>
  <si>
    <t>Love, Death &amp; Robots: Volume 3</t>
  </si>
  <si>
    <t>The Circle</t>
  </si>
  <si>
    <t>The Circle: Season 4</t>
  </si>
  <si>
    <t>Who Killed Sara?: Season 1</t>
  </si>
  <si>
    <t>Who Killed Sara?: Season 2</t>
  </si>
  <si>
    <t>Tomorrow</t>
  </si>
  <si>
    <t>Tomorrow: Season 1</t>
  </si>
  <si>
    <t>Marmaduke</t>
  </si>
  <si>
    <t>Operation Mincemeat</t>
  </si>
  <si>
    <t>365 Days: This Day</t>
  </si>
  <si>
    <t>Borrego</t>
  </si>
  <si>
    <t>Cyber Hell: Exposing an Internet Horror</t>
  </si>
  <si>
    <t>Honeymoon with My Mother</t>
  </si>
  <si>
    <t>Raw (Hindi)</t>
  </si>
  <si>
    <t>Bling Empire: Season 2</t>
  </si>
  <si>
    <t>Workin' Moms: Season 6</t>
  </si>
  <si>
    <t>Savage Beauty</t>
  </si>
  <si>
    <t>Savage Beauty: Season 1</t>
  </si>
  <si>
    <t>Along for the Ride</t>
  </si>
  <si>
    <t>U.S. Marshals</t>
  </si>
  <si>
    <t>Den of Thieves</t>
  </si>
  <si>
    <t>Men in Black: International</t>
  </si>
  <si>
    <t>Thar</t>
  </si>
  <si>
    <t>Beast (Tamil)</t>
  </si>
  <si>
    <t>The Getaway King</t>
  </si>
  <si>
    <t>40 Years Young</t>
  </si>
  <si>
    <t>Radhe Shyam (Hindi)</t>
  </si>
  <si>
    <t>Grace and Frankie</t>
  </si>
  <si>
    <t>Grace and Frankie: Season 7</t>
  </si>
  <si>
    <t>Selling Sunset: Season 5</t>
  </si>
  <si>
    <t>Anatomy of a Scandal</t>
  </si>
  <si>
    <t>Anatomy of a Scandal: Limited Series</t>
  </si>
  <si>
    <t>The Sound of Magic</t>
  </si>
  <si>
    <t>The Sound of Magic: Limited Series</t>
  </si>
  <si>
    <t>Clark</t>
  </si>
  <si>
    <t>Clark: Limited Series</t>
  </si>
  <si>
    <t>42 Days of Darkness</t>
  </si>
  <si>
    <t>42 Days of Darkness: Season 1</t>
  </si>
  <si>
    <t>Pedro el escamoso</t>
  </si>
  <si>
    <t>Pedro el escamoso: Season 1</t>
  </si>
  <si>
    <t>Silverton Siege</t>
  </si>
  <si>
    <t>The Gentlemen</t>
  </si>
  <si>
    <t>The Mystery of Marilyn Monroe: The Unheard Tapes</t>
  </si>
  <si>
    <t>365 Days</t>
  </si>
  <si>
    <t>Rumspringa - An Amish in Berlin</t>
  </si>
  <si>
    <t>Bubble</t>
  </si>
  <si>
    <t>I Swear It Wasn't Me</t>
  </si>
  <si>
    <t>Brother in Love 2</t>
  </si>
  <si>
    <t>Heartstopper: Season 1</t>
  </si>
  <si>
    <t>Ozark: Season 1</t>
  </si>
  <si>
    <t>Bullsh*t The Gameshow</t>
  </si>
  <si>
    <t>Bullsh*t The Gameshow: Season 1</t>
  </si>
  <si>
    <t>Blood Sisters</t>
  </si>
  <si>
    <t>Blood Sisters: Limited Series</t>
  </si>
  <si>
    <t>Meltdown: Three Mile Island</t>
  </si>
  <si>
    <t>Meltdown: Three Mile Island: Limited Series</t>
  </si>
  <si>
    <t>El marginal</t>
  </si>
  <si>
    <t>El marginal: Season 5</t>
  </si>
  <si>
    <t>The 7 Lives of Lea</t>
  </si>
  <si>
    <t>The 7 Lives of Lea: Limited Series</t>
  </si>
  <si>
    <t>Elite: Season 5</t>
  </si>
  <si>
    <t>The Vault</t>
  </si>
  <si>
    <t>How It Ends</t>
  </si>
  <si>
    <t>The In Between</t>
  </si>
  <si>
    <t>The Adam Project</t>
  </si>
  <si>
    <t>Shrek</t>
  </si>
  <si>
    <t>The Turning Point</t>
  </si>
  <si>
    <t>Furioza</t>
  </si>
  <si>
    <t>Yaksha: Ruthless Operations</t>
  </si>
  <si>
    <t>The Taming of the Shrewd</t>
  </si>
  <si>
    <t>A Hard Day</t>
  </si>
  <si>
    <t>The Ultimatum: Marry or Move On: Season 1</t>
  </si>
  <si>
    <t>The Creature Cases</t>
  </si>
  <si>
    <t>The Creature Cases: Chapter 1</t>
  </si>
  <si>
    <t>Hold Tight</t>
  </si>
  <si>
    <t>Hold Tight: Limited Series</t>
  </si>
  <si>
    <t>Yakamoz S-245</t>
  </si>
  <si>
    <t>Yakamoz S-245: Season 1</t>
  </si>
  <si>
    <t>Twenty Five Twenty One</t>
  </si>
  <si>
    <t>Twenty Five Twenty One: Season 1</t>
  </si>
  <si>
    <t>Choose or Die</t>
  </si>
  <si>
    <t>White Hot: The Rise &amp; Fall of Abercrombie &amp; Fitch</t>
  </si>
  <si>
    <t>Yakuza Princess</t>
  </si>
  <si>
    <t>Playing with Fire</t>
  </si>
  <si>
    <t>Cleaner</t>
  </si>
  <si>
    <t>One Piece Film Z</t>
  </si>
  <si>
    <t>All Hail</t>
  </si>
  <si>
    <t>In Good Hands</t>
  </si>
  <si>
    <t>Dasvi</t>
  </si>
  <si>
    <t>Married at First Sight</t>
  </si>
  <si>
    <t>Married at First Sight: Season 10</t>
  </si>
  <si>
    <t>Our Great National Parks</t>
  </si>
  <si>
    <t>Our Great National Parks: Limited Series</t>
  </si>
  <si>
    <t>Heirs to the Land</t>
  </si>
  <si>
    <t>Heirs to the Land: Season 1</t>
  </si>
  <si>
    <t>Happiness</t>
  </si>
  <si>
    <t>A Score to Settle</t>
  </si>
  <si>
    <t>Metal Lords</t>
  </si>
  <si>
    <t>The Call</t>
  </si>
  <si>
    <t>Return to Space</t>
  </si>
  <si>
    <t>A Dog's Way Home</t>
  </si>
  <si>
    <t>Dancing on Glass</t>
  </si>
  <si>
    <t>Fack ju Göhte 3</t>
  </si>
  <si>
    <t>Inventing Anna</t>
  </si>
  <si>
    <t>Inventing Anna: Limited Series</t>
  </si>
  <si>
    <t>Queen of the South</t>
  </si>
  <si>
    <t>Queen of the South: Season 5</t>
  </si>
  <si>
    <t>Better Call Saul: Season 5</t>
  </si>
  <si>
    <t>Jimmy Savile: A British Horror Story</t>
  </si>
  <si>
    <t>Jimmy Savile: A British Horror Story: Limited Series</t>
  </si>
  <si>
    <t>Is It Cake?: Season 1</t>
  </si>
  <si>
    <t>Smother-in-Law</t>
  </si>
  <si>
    <t>Smother-in-Law: Season 1</t>
  </si>
  <si>
    <t>Elite: Season 1</t>
  </si>
  <si>
    <t>Forecasting Love and Weather</t>
  </si>
  <si>
    <t>Forecasting Love and Weather: Season 1</t>
  </si>
  <si>
    <t>The Bubble</t>
  </si>
  <si>
    <t>Shrek Forever After</t>
  </si>
  <si>
    <t>The Blind Side</t>
  </si>
  <si>
    <t>Four Brothers</t>
  </si>
  <si>
    <t>Captain Nova</t>
  </si>
  <si>
    <t>Enforcement</t>
  </si>
  <si>
    <t>Riders of Justice</t>
  </si>
  <si>
    <t>Ya veremos</t>
  </si>
  <si>
    <t>Super PupZ</t>
  </si>
  <si>
    <t>Super PupZ: Season 1</t>
  </si>
  <si>
    <t>The Last Kingdom</t>
  </si>
  <si>
    <t>The Last Kingdom: Season 5</t>
  </si>
  <si>
    <t>CoComelon: Season 5</t>
  </si>
  <si>
    <t>Thirty-Nine</t>
  </si>
  <si>
    <t>Thirty-Nine: Season 1</t>
  </si>
  <si>
    <t>All of Us Are Dead</t>
  </si>
  <si>
    <t>All of Us Are Dead: Season 1</t>
  </si>
  <si>
    <t>Juvenile Justice</t>
  </si>
  <si>
    <t>Juvenile Justice: Season 1</t>
  </si>
  <si>
    <t>Trust No One: The Hunt for the Crypto King</t>
  </si>
  <si>
    <t>6 Underground</t>
  </si>
  <si>
    <t>Blade Runner 2049</t>
  </si>
  <si>
    <t>Rescued by Ruby</t>
  </si>
  <si>
    <t>Escape Room</t>
  </si>
  <si>
    <t>Without Saying Goodbye</t>
  </si>
  <si>
    <t>Battle: Freestyle</t>
  </si>
  <si>
    <t>'83</t>
  </si>
  <si>
    <t>Forever Out of My League</t>
  </si>
  <si>
    <t>Top Boy: Season 2</t>
  </si>
  <si>
    <t>PIECES OF HER</t>
  </si>
  <si>
    <t>PIECES OF HER: Season 1</t>
  </si>
  <si>
    <t>Top Boy: Season 1</t>
  </si>
  <si>
    <t>Taboo</t>
  </si>
  <si>
    <t>Taboo: Season 1</t>
  </si>
  <si>
    <t>The Queen of Flow</t>
  </si>
  <si>
    <t>The Queen of Flow: Season 2</t>
  </si>
  <si>
    <t>Windfall</t>
  </si>
  <si>
    <t>John Wick: Chapter 2</t>
  </si>
  <si>
    <t>The Dead Don't Die</t>
  </si>
  <si>
    <t>A Walk Among the Tombstones</t>
  </si>
  <si>
    <t>The Bombardment</t>
  </si>
  <si>
    <t>Restless</t>
  </si>
  <si>
    <t>Today We Fix the World</t>
  </si>
  <si>
    <t>The Pirates: The Last Royal Treasure</t>
  </si>
  <si>
    <t>Love Like the Falling Petals</t>
  </si>
  <si>
    <t>Bad Vegan: Fame. Fraud. Fugitives.</t>
  </si>
  <si>
    <t>Bad Vegan: Fame. Fraud. Fugitives.: Limited Series</t>
  </si>
  <si>
    <t>Human Resources</t>
  </si>
  <si>
    <t>Human Resources: Season 1</t>
  </si>
  <si>
    <t>Cracow Monsters</t>
  </si>
  <si>
    <t>Cracow Monsters: Season 1</t>
  </si>
  <si>
    <t>Pedal to Metal</t>
  </si>
  <si>
    <t>Pedal to Metal: Season 1</t>
  </si>
  <si>
    <t>The Ice Road</t>
  </si>
  <si>
    <t>The Weekend Away</t>
  </si>
  <si>
    <t>Shrek 2</t>
  </si>
  <si>
    <t>A Madea Homecoming</t>
  </si>
  <si>
    <t>Badhaai Do</t>
  </si>
  <si>
    <t>Chernobyl 1986</t>
  </si>
  <si>
    <t>One Piece Film: Strong World</t>
  </si>
  <si>
    <t>Formula 1: Drive to Survive: Season 4</t>
  </si>
  <si>
    <t>Life After Death with Tyler Henry</t>
  </si>
  <si>
    <t>Life After Death with Tyler Henry: Season 1</t>
  </si>
  <si>
    <t>Good Girls</t>
  </si>
  <si>
    <t>Good Girls: Season 4</t>
  </si>
  <si>
    <t>The Great Robbery of Brazil's Central Bank</t>
  </si>
  <si>
    <t>The Great Robbery of Brazil's Central Bank: Season 1</t>
  </si>
  <si>
    <t>Lies and Deceit</t>
  </si>
  <si>
    <t>Lies and Deceit: Season 1</t>
  </si>
  <si>
    <t>Against The Ice</t>
  </si>
  <si>
    <t>Spider-Man: Into the Spider-Verse</t>
  </si>
  <si>
    <t>Coach Carter</t>
  </si>
  <si>
    <t>Meskina</t>
  </si>
  <si>
    <t>The Invisible Thread</t>
  </si>
  <si>
    <t>Love Tactics</t>
  </si>
  <si>
    <t>Black Beach</t>
  </si>
  <si>
    <t>Worst Roommate Ever</t>
  </si>
  <si>
    <t>Worst Roommate Ever: Season 1</t>
  </si>
  <si>
    <t>The Last Kingdom: Season 1</t>
  </si>
  <si>
    <t>Midnight at the Pera Palace</t>
  </si>
  <si>
    <t>Midnight at the Pera Palace: Season 1</t>
  </si>
  <si>
    <t>The Tinder Swindler</t>
  </si>
  <si>
    <t>Just Like Heaven</t>
  </si>
  <si>
    <t>Battleship</t>
  </si>
  <si>
    <t>A Woman With No Filter</t>
  </si>
  <si>
    <t>My Wonderful Life</t>
  </si>
  <si>
    <t>UFO</t>
  </si>
  <si>
    <t>Valentina's Wedding</t>
  </si>
  <si>
    <t>One of Us Is Lying</t>
  </si>
  <si>
    <t>One of Us Is Lying: Season 1</t>
  </si>
  <si>
    <t>jeen-yuhs: A Kanye Trilogy</t>
  </si>
  <si>
    <t>The Cuphead Show!</t>
  </si>
  <si>
    <t>The Cuphead Show!: Season 1</t>
  </si>
  <si>
    <t>Sweet Magnolias: Season 2</t>
  </si>
  <si>
    <t>Back to 15: Season 1</t>
  </si>
  <si>
    <t>The Fame Game</t>
  </si>
  <si>
    <t>The Fame Game: Season 1</t>
  </si>
  <si>
    <t>Dark Desire</t>
  </si>
  <si>
    <t>Dark Desire: Season 2</t>
  </si>
  <si>
    <t>Texas Chainsaw Massacre</t>
  </si>
  <si>
    <t>Downfall: The Case Against Boeing</t>
  </si>
  <si>
    <t>Fistful of Vengeance</t>
  </si>
  <si>
    <t>Tall Girl 2</t>
  </si>
  <si>
    <t>Abominable</t>
  </si>
  <si>
    <t>Despicable Me</t>
  </si>
  <si>
    <t>Don't Kill Me</t>
  </si>
  <si>
    <t>Parallel Mothers</t>
  </si>
  <si>
    <t>Todos queremos a alguien</t>
  </si>
  <si>
    <t>Compadres</t>
  </si>
  <si>
    <t>Lost Paradise</t>
  </si>
  <si>
    <t>Space Force</t>
  </si>
  <si>
    <t>Space Force: Season 2</t>
  </si>
  <si>
    <t>Raising Dion</t>
  </si>
  <si>
    <t>Raising Dion: Season 2</t>
  </si>
  <si>
    <t>Toy Boy</t>
  </si>
  <si>
    <t>Toy Boy: Season 1</t>
  </si>
  <si>
    <t>Toy Boy: Season 2</t>
  </si>
  <si>
    <t>Fishbowl Wives</t>
  </si>
  <si>
    <t>Fishbowl Wives: Season 1</t>
  </si>
  <si>
    <t>Devotion, a Story of Love and Desire</t>
  </si>
  <si>
    <t>Devotion, a Story of Love and Desire: Season 1</t>
  </si>
  <si>
    <t>St. Vincent</t>
  </si>
  <si>
    <t>The Vanishing</t>
  </si>
  <si>
    <t>Bigbug</t>
  </si>
  <si>
    <t>Love and Leashes</t>
  </si>
  <si>
    <t>The Privilege</t>
  </si>
  <si>
    <t>Into the Wind</t>
  </si>
  <si>
    <t>Parallel Roads</t>
  </si>
  <si>
    <t>My Best Friend Anne Frank</t>
  </si>
  <si>
    <t>Thoroughbred</t>
  </si>
  <si>
    <t>Raising Dion: Season 1</t>
  </si>
  <si>
    <t>Disenchantment: Part 4</t>
  </si>
  <si>
    <t>The Woman in the House Across the Street from the Girl in the Window</t>
  </si>
  <si>
    <t>The Woman in the House Across the Street from the Girl in the Window: Limited Series</t>
  </si>
  <si>
    <t>Dark Desire: Season 1</t>
  </si>
  <si>
    <t>Home Team</t>
  </si>
  <si>
    <t>Faster</t>
  </si>
  <si>
    <t>The Power of the Dog</t>
  </si>
  <si>
    <t>Don't Look Up</t>
  </si>
  <si>
    <t>Child of Kamiari Month</t>
  </si>
  <si>
    <t>Looop Lapeta</t>
  </si>
  <si>
    <t>Luccas Neto in: The Magical Hotel 2</t>
  </si>
  <si>
    <t>Sweet Magnolias: Season 1</t>
  </si>
  <si>
    <t>In From the Cold</t>
  </si>
  <si>
    <t>In From the Cold: Season 1</t>
  </si>
  <si>
    <t>I Am Georgina: Season 1</t>
  </si>
  <si>
    <t>Our Beloved Summer</t>
  </si>
  <si>
    <t>Our Beloved Summer: Season 1</t>
  </si>
  <si>
    <t>Transformers: Revenge of the Fallen</t>
  </si>
  <si>
    <t>The Royal Treatment</t>
  </si>
  <si>
    <t>Can You Keep a Secret?</t>
  </si>
  <si>
    <t>My Father's Violin</t>
  </si>
  <si>
    <t>أصحاب ...ولا أعزّ</t>
  </si>
  <si>
    <t>Amandla</t>
  </si>
  <si>
    <t>How I Fell in Love with a Gangster</t>
  </si>
  <si>
    <t>Fierce</t>
  </si>
  <si>
    <t>The Medium</t>
  </si>
  <si>
    <t>Ozark: Season 2</t>
  </si>
  <si>
    <t>Ozark: Season 3</t>
  </si>
  <si>
    <t>Feria: The Darkest Light</t>
  </si>
  <si>
    <t>Feria: The Darkest Light: Season 1</t>
  </si>
  <si>
    <t>Boruto: Naruto Next Generations</t>
  </si>
  <si>
    <t>Boruto: Naruto Next Generations: Academy Entrance</t>
  </si>
  <si>
    <t>Munich – The Edge of War</t>
  </si>
  <si>
    <t>The Secret Life of Pets 2</t>
  </si>
  <si>
    <t>Hotel Transylvania 3: Summer Vacation</t>
  </si>
  <si>
    <t>Brazen</t>
  </si>
  <si>
    <t>The Possession of Hannah Grace</t>
  </si>
  <si>
    <t>A Perfect Enemy</t>
  </si>
  <si>
    <t>Shyam Singha Roy</t>
  </si>
  <si>
    <t>Photocopier</t>
  </si>
  <si>
    <t>Rogue City</t>
  </si>
  <si>
    <t>Vicky and Her Mystery</t>
  </si>
  <si>
    <t>Archive 81</t>
  </si>
  <si>
    <t>Archive 81: Season 1</t>
  </si>
  <si>
    <t>Too Hot to Handle: Season 3</t>
  </si>
  <si>
    <t>Riverdale</t>
  </si>
  <si>
    <t>Riverdale: Season 5</t>
  </si>
  <si>
    <t>Neymar: The Perfect Chaos</t>
  </si>
  <si>
    <t>Neymar: The Perfect Chaos: Limited Series</t>
  </si>
  <si>
    <t>Summer Heat</t>
  </si>
  <si>
    <t>Summer Heat: Season 1</t>
  </si>
  <si>
    <t>El marginal: Season 4</t>
  </si>
  <si>
    <t>Carinha de Anjo</t>
  </si>
  <si>
    <t>Carinha de Anjo: Season 1</t>
  </si>
  <si>
    <t>Riverdance: The Animated Adventure</t>
  </si>
  <si>
    <t>After We Fell</t>
  </si>
  <si>
    <t>Back to the Outback</t>
  </si>
  <si>
    <t>Mother/Android</t>
  </si>
  <si>
    <t>Stay Close</t>
  </si>
  <si>
    <t>Stay Close: Limited Series</t>
  </si>
  <si>
    <t>Cobra Kai: Season 4</t>
  </si>
  <si>
    <t>Cheer</t>
  </si>
  <si>
    <t>Cheer: Season 2</t>
  </si>
  <si>
    <t>Yeh Kaali Kaali Ankhein</t>
  </si>
  <si>
    <t>Yeh Kaali Kaali Ankhein: Season 1</t>
  </si>
  <si>
    <t>Money Heist: Part 5</t>
  </si>
  <si>
    <t>The Queen of Flow: Season 1</t>
  </si>
  <si>
    <t>Just Go With It</t>
  </si>
  <si>
    <t>Tides</t>
  </si>
  <si>
    <t>The Clovehitch Killer</t>
  </si>
  <si>
    <t>Four to Dinner</t>
  </si>
  <si>
    <t>The Wasteland</t>
  </si>
  <si>
    <t>Chandigarh Kare Aashiqui</t>
  </si>
  <si>
    <t>Minnal Murali</t>
  </si>
  <si>
    <t>Lulli</t>
  </si>
  <si>
    <t>Sin Nombre</t>
  </si>
  <si>
    <t>Cobra Kai: Season 3</t>
  </si>
  <si>
    <t>Rebelde: Season 1</t>
  </si>
  <si>
    <t>Single’s Inferno: Season 1</t>
  </si>
  <si>
    <t>Undercover</t>
  </si>
  <si>
    <t>Undercover: Season 3</t>
  </si>
  <si>
    <t>Undercover: Season 1</t>
  </si>
  <si>
    <t>The Lost Daughter</t>
  </si>
  <si>
    <t>The Unforgivable</t>
  </si>
  <si>
    <t>Journey 2: The Mysterious Island</t>
  </si>
  <si>
    <t>Seal Team</t>
  </si>
  <si>
    <t>The Longest Yard</t>
  </si>
  <si>
    <t>STAND BY ME Doraemon 2</t>
  </si>
  <si>
    <t>Cobra Kai: Season 1</t>
  </si>
  <si>
    <t>Queer Eye</t>
  </si>
  <si>
    <t>Queer Eye: Season 6</t>
  </si>
  <si>
    <t>Cobra Kai: Season 2</t>
  </si>
  <si>
    <t>The Silent Sea</t>
  </si>
  <si>
    <t>The Silent Sea: Season 1</t>
  </si>
  <si>
    <t>Kitz</t>
  </si>
  <si>
    <t>Kitz: Season 1</t>
  </si>
  <si>
    <t>Daughter From Another Mother: Season 2</t>
  </si>
  <si>
    <t>Spider-Man: Homecoming</t>
  </si>
  <si>
    <t>Fast &amp; Furious Presents: Hobbs &amp; Shaw</t>
  </si>
  <si>
    <t>Death to 2021</t>
  </si>
  <si>
    <t>Spider-Man</t>
  </si>
  <si>
    <t>1000 Miles from Christmas</t>
  </si>
  <si>
    <t>Intervenção</t>
  </si>
  <si>
    <t>The Whole Truth</t>
  </si>
  <si>
    <t>Anonymously Yours</t>
  </si>
  <si>
    <t>The Hand of God</t>
  </si>
  <si>
    <t>Sooryavanshi</t>
  </si>
  <si>
    <t>Crime Scene: The Times Square Killer</t>
  </si>
  <si>
    <t>Crime Scene: The Times Square Killer: Limited Series</t>
  </si>
  <si>
    <t>WWII in Color: Road to Victory</t>
  </si>
  <si>
    <t>WWII in Color: Road to Victory: Season 1</t>
  </si>
  <si>
    <t>The Girl from Oslo</t>
  </si>
  <si>
    <t>The Girl from Oslo: Season 1</t>
  </si>
  <si>
    <t>A California Christmas: City Lights</t>
  </si>
  <si>
    <t>A Boy Called Christmas</t>
  </si>
  <si>
    <t>Grumpy Christmas</t>
  </si>
  <si>
    <t>David and the Elves</t>
  </si>
  <si>
    <t>Titans: Season 3</t>
  </si>
  <si>
    <t>Lost in Space</t>
  </si>
  <si>
    <t>Lost in Space: Season 3</t>
  </si>
  <si>
    <t>PAW Patrol</t>
  </si>
  <si>
    <t>PAW Patrol: Season 6</t>
  </si>
  <si>
    <t>CoComelon: Season 4</t>
  </si>
  <si>
    <t>The King's Affection</t>
  </si>
  <si>
    <t>The King's Affection: Season 1</t>
  </si>
  <si>
    <t>The Shack</t>
  </si>
  <si>
    <t>John Wick: Chapter 3 - Parabellum</t>
  </si>
  <si>
    <t>Two</t>
  </si>
  <si>
    <t>Bordertown: Mural Murders</t>
  </si>
  <si>
    <t>Spoiled Brats</t>
  </si>
  <si>
    <t>Escape From Mogadishu</t>
  </si>
  <si>
    <t>Green Snake</t>
  </si>
  <si>
    <t>Selling Tampa</t>
  </si>
  <si>
    <t>Selling Tampa: Season 1</t>
  </si>
  <si>
    <t>Lost in Space: Season 1</t>
  </si>
  <si>
    <t>Titans: Season 1</t>
  </si>
  <si>
    <t>Arcane</t>
  </si>
  <si>
    <t>Arcane: Season 1</t>
  </si>
  <si>
    <t>Aranyak</t>
  </si>
  <si>
    <t>Aranyak: Season 1</t>
  </si>
  <si>
    <t>Hometown Cha-Cha-Cha</t>
  </si>
  <si>
    <t>Hometown Cha-Cha-Cha: Season 1</t>
  </si>
  <si>
    <t>Single All The Way</t>
  </si>
  <si>
    <t>A Castle For Christmas</t>
  </si>
  <si>
    <t>Redemption Day</t>
  </si>
  <si>
    <t>Bruised</t>
  </si>
  <si>
    <t>More the Merrier</t>
  </si>
  <si>
    <t>The Claus Family</t>
  </si>
  <si>
    <t>Jurassic World Camp Cretaceous</t>
  </si>
  <si>
    <t>Jurassic World Camp Cretaceous: Season 4</t>
  </si>
  <si>
    <t>Lost in Space: Season 2</t>
  </si>
  <si>
    <t>True Story</t>
  </si>
  <si>
    <t>True Story: Limited Series</t>
  </si>
  <si>
    <t>Selling Sunset: Season 4</t>
  </si>
  <si>
    <t>Hellbound</t>
  </si>
  <si>
    <t>Hellbound: Season 1</t>
  </si>
  <si>
    <t>Money Heist: Part 2</t>
  </si>
  <si>
    <t>14 Peaks: Nothing Is Impossible</t>
  </si>
  <si>
    <t>Love Hard</t>
  </si>
  <si>
    <t>Outlaws</t>
  </si>
  <si>
    <t>Just Short of Perfect</t>
  </si>
  <si>
    <t>School of Chocolate</t>
  </si>
  <si>
    <t>School of Chocolate: Season 1</t>
  </si>
  <si>
    <t>Cowboy Bebop</t>
  </si>
  <si>
    <t>Cowboy Bebop: Season 1</t>
  </si>
  <si>
    <t>Elves</t>
  </si>
  <si>
    <t>Elves: Season 1</t>
  </si>
  <si>
    <t>The Princess Switch 3: Romancing the Star</t>
  </si>
  <si>
    <t>Extinct</t>
  </si>
  <si>
    <t>Central Intelligence</t>
  </si>
  <si>
    <t>Love Me Instead</t>
  </si>
  <si>
    <t>Earwig and the Witch</t>
  </si>
  <si>
    <t>Prayers for the Stolen</t>
  </si>
  <si>
    <t>Yara</t>
  </si>
  <si>
    <t>Sinkhole</t>
  </si>
  <si>
    <t>Narcos: Mexico</t>
  </si>
  <si>
    <t>Narcos: Mexico: Season 3</t>
  </si>
  <si>
    <t>Tiger King</t>
  </si>
  <si>
    <t>Tiger King 2</t>
  </si>
  <si>
    <t>Dynasty: Season 4</t>
  </si>
  <si>
    <t>EDENS ZERO</t>
  </si>
  <si>
    <t>EDENS ZERO: Season 1</t>
  </si>
  <si>
    <t>The Harder They Fall</t>
  </si>
  <si>
    <t>Army of Thieves</t>
  </si>
  <si>
    <t>Goosebumps 2: Haunted Halloween</t>
  </si>
  <si>
    <t>7 Prisoners</t>
  </si>
  <si>
    <t>The Forgotten Battle</t>
  </si>
  <si>
    <t>Meenakshi Sundareshwar</t>
  </si>
  <si>
    <t>Locke &amp; Key: Season 2</t>
  </si>
  <si>
    <t>Big Mouth: Season 5</t>
  </si>
  <si>
    <t>Christmas Flow</t>
  </si>
  <si>
    <t>Christmas Flow: Season 1</t>
  </si>
  <si>
    <t>Love Never Lies</t>
  </si>
  <si>
    <t>Love Never Lies: Season 1</t>
  </si>
  <si>
    <t>Father Christmas Is Back</t>
  </si>
  <si>
    <t>Army of the Dead</t>
  </si>
  <si>
    <t>Passing</t>
  </si>
  <si>
    <t>Transformers: The Last Knight</t>
  </si>
  <si>
    <t>Stuck Together</t>
  </si>
  <si>
    <t>Lords of Scam</t>
  </si>
  <si>
    <t>Der Fall Collini</t>
  </si>
  <si>
    <t>Doctor (Tamil)</t>
  </si>
  <si>
    <t>Narcos: Mexico: Season 1</t>
  </si>
  <si>
    <t>My Name</t>
  </si>
  <si>
    <t>My Name: Season 1</t>
  </si>
  <si>
    <t>Where is Marta?</t>
  </si>
  <si>
    <t>Where is Marta?: Limited Series</t>
  </si>
  <si>
    <t>The Five Juanas</t>
  </si>
  <si>
    <t>The Five Juanas: Season 1</t>
  </si>
  <si>
    <t>The Club</t>
  </si>
  <si>
    <t>The Club: Season 1</t>
  </si>
  <si>
    <t>Demon Slayer: Kimetsu no Yaiba: Tanjiro Kamado, Unwavering Resolve Arc</t>
  </si>
  <si>
    <t>21 Jump Street</t>
  </si>
  <si>
    <t>Hypnotic</t>
  </si>
  <si>
    <t>The Girl in the Spider's Web</t>
  </si>
  <si>
    <t>Amina</t>
  </si>
  <si>
    <t>Nobody Sleeps in the Woods Tonight 2</t>
  </si>
  <si>
    <t>Monk Comes Down the Mountain</t>
  </si>
  <si>
    <t>The Trip</t>
  </si>
  <si>
    <t>Maya and the Three</t>
  </si>
  <si>
    <t>Maya and the Three: Limited Series</t>
  </si>
  <si>
    <t>Locke &amp; Key: Season 1</t>
  </si>
  <si>
    <t>Sintonia: Season 2</t>
  </si>
  <si>
    <t>Luis Miguel - The Series</t>
  </si>
  <si>
    <t>Luis Miguel - The Series: Season 3</t>
  </si>
  <si>
    <t>Night Teeth</t>
  </si>
  <si>
    <t>Final Score</t>
  </si>
  <si>
    <t>King Arthur: Legend of the Sword</t>
  </si>
  <si>
    <t>Only Mine</t>
  </si>
  <si>
    <t>A Dog's Journey</t>
  </si>
  <si>
    <t>Venom</t>
  </si>
  <si>
    <t>In for a Murder</t>
  </si>
  <si>
    <t>Nobody Sleeps in the Woods Tonight</t>
  </si>
  <si>
    <t>Friendzone</t>
  </si>
  <si>
    <t>The Four of Us</t>
  </si>
  <si>
    <t>Budapest</t>
  </si>
  <si>
    <t>Inside Job</t>
  </si>
  <si>
    <t>Inside Job: Part 1</t>
  </si>
  <si>
    <t>Love Is Blind: Brazil: Season 1</t>
  </si>
  <si>
    <t>The Chestnut Man</t>
  </si>
  <si>
    <t>The Chestnut Man: Season 1</t>
  </si>
  <si>
    <t>My Little Pony: A New Generation</t>
  </si>
  <si>
    <t>Unfaithful</t>
  </si>
  <si>
    <t>Going in Style</t>
  </si>
  <si>
    <t>The Guilty</t>
  </si>
  <si>
    <t>My Brother, My Sister</t>
  </si>
  <si>
    <t>Confessions of an Invisible Girl</t>
  </si>
  <si>
    <t>Beauty and the Beast</t>
  </si>
  <si>
    <t>Sex Education: Season 3</t>
  </si>
  <si>
    <t>Another Life</t>
  </si>
  <si>
    <t>Another Life: Season 2</t>
  </si>
  <si>
    <t>Security</t>
  </si>
  <si>
    <t>There's Someone Inside Your House</t>
  </si>
  <si>
    <t>Pokémon the Movie: Secrets of the Jungle</t>
  </si>
  <si>
    <t>Redemption</t>
  </si>
  <si>
    <t>Titanic</t>
  </si>
  <si>
    <t>Knight and Day</t>
  </si>
  <si>
    <t>Fever Dream</t>
  </si>
  <si>
    <t>Anything for a Pop Star</t>
  </si>
  <si>
    <t>Violet Evergarden the Movie</t>
  </si>
  <si>
    <t>Shameless (U.S.)</t>
  </si>
  <si>
    <t>Shameless (U.S.): Season 11</t>
  </si>
  <si>
    <t>Midnight Mass</t>
  </si>
  <si>
    <t>Midnight Mass: Limited Series</t>
  </si>
  <si>
    <t>A Tale Dark &amp; Grimm</t>
  </si>
  <si>
    <t>A Tale Dark &amp; Grimm: Limited Series</t>
  </si>
  <si>
    <t>On My Block</t>
  </si>
  <si>
    <t>On My Block: Season 4</t>
  </si>
  <si>
    <t>The Baby-Sitters Club</t>
  </si>
  <si>
    <t>The Baby-Sitters Club: Season 2</t>
  </si>
  <si>
    <t>Grey's Anatomy</t>
  </si>
  <si>
    <t>Grey's Anatomy: Season 17</t>
  </si>
  <si>
    <t>Nevertheless,</t>
  </si>
  <si>
    <t>Nevertheless,: Season 1</t>
  </si>
  <si>
    <t>House of Secrets: The Burari Deaths</t>
  </si>
  <si>
    <t>House of Secrets: The Burari Deaths: Limited Series</t>
  </si>
  <si>
    <t>Ride Along 2</t>
  </si>
  <si>
    <t>Mr. &amp; Mrs. Smith</t>
  </si>
  <si>
    <t>The Seven Deadly Sins: Cursed by Light</t>
  </si>
  <si>
    <t>Sounds Like Love</t>
  </si>
  <si>
    <t>Thalaivii</t>
  </si>
  <si>
    <t>Luccas Neto em: O Mapa do Tesouro 2</t>
  </si>
  <si>
    <t>Lucifer</t>
  </si>
  <si>
    <t>Lucifer: Season 6</t>
  </si>
  <si>
    <t>Dave Chappelle: The Closer</t>
  </si>
  <si>
    <t>Sex Education: Season 2</t>
  </si>
  <si>
    <t>Scaredy Cats</t>
  </si>
  <si>
    <t>Scaredy Cats: Season 1</t>
  </si>
  <si>
    <t>Baki Hanma: Season 1</t>
  </si>
  <si>
    <t>The Starling</t>
  </si>
  <si>
    <t>No One Gets Out Alive</t>
  </si>
  <si>
    <t>Britney Vs Spears</t>
  </si>
  <si>
    <t>Intrusion</t>
  </si>
  <si>
    <t>Grown Ups</t>
  </si>
  <si>
    <t>Kate</t>
  </si>
  <si>
    <t>Vivo</t>
  </si>
  <si>
    <t>The Father Who Moves Mountains</t>
  </si>
  <si>
    <t>Je Suis Karl</t>
  </si>
  <si>
    <t>The Stronghold</t>
  </si>
  <si>
    <t>Freaks – You're One of Us</t>
  </si>
  <si>
    <t>Blood &amp; Water: Season 2</t>
  </si>
  <si>
    <t>Clickbait</t>
  </si>
  <si>
    <t>Clickbait: Limited Series</t>
  </si>
  <si>
    <t>CoComelon: Season 3</t>
  </si>
  <si>
    <t>The Seven Deadly Sins</t>
  </si>
  <si>
    <t>The Seven Deadly Sins: Dragon's Judgement</t>
  </si>
  <si>
    <t>Love 101</t>
  </si>
  <si>
    <t>Love 101: Season 2</t>
  </si>
  <si>
    <t>Schumacher</t>
  </si>
  <si>
    <t>Safe House</t>
  </si>
  <si>
    <t>Nightbooks</t>
  </si>
  <si>
    <t>The Marksman</t>
  </si>
  <si>
    <t>Prey</t>
  </si>
  <si>
    <t>Forgotten We'll Be</t>
  </si>
  <si>
    <t>Ankahi Kahaniya</t>
  </si>
  <si>
    <t>The Circle: Season 3</t>
  </si>
  <si>
    <t>Monsters Inside: The 24 Faces of Billy Milligan</t>
  </si>
  <si>
    <t>Monsters Inside: The 24 Faces of Billy Milligan: Limited Series</t>
  </si>
  <si>
    <t>Lucifer: Season 5</t>
  </si>
  <si>
    <t>Jaguar</t>
  </si>
  <si>
    <t>Jaguar: Season 1</t>
  </si>
  <si>
    <t>Money Heist: Part 4</t>
  </si>
  <si>
    <t>Newly Rich, Newly Poor</t>
  </si>
  <si>
    <t>Newly Rich, Newly Poor: Season 1</t>
  </si>
  <si>
    <t>The Equalizer 2</t>
  </si>
  <si>
    <t>Firedrake the Silver Dragon</t>
  </si>
  <si>
    <t>Afterlife of the Party</t>
  </si>
  <si>
    <t>JJ+E</t>
  </si>
  <si>
    <t>O Candidato Honesto 2</t>
  </si>
  <si>
    <t>Ilhados</t>
  </si>
  <si>
    <t>Love of My Loves</t>
  </si>
  <si>
    <t>Kung Fu Hustle</t>
  </si>
  <si>
    <t>The Women and the Murderer</t>
  </si>
  <si>
    <t>Amores perros</t>
  </si>
  <si>
    <t>Turning Point: 9/11 and the War on Terror</t>
  </si>
  <si>
    <t>Turning Point: 9/11 and the War on Terror: Limited Series</t>
  </si>
  <si>
    <t>Sharkdog</t>
  </si>
  <si>
    <t>Sharkdog: Season 1</t>
  </si>
  <si>
    <t>Lucifer: Season 1</t>
  </si>
  <si>
    <t>Hospital Playlist</t>
  </si>
  <si>
    <t>Hospital Playlist: Season 2</t>
  </si>
  <si>
    <t>Money Heist: Part 3</t>
  </si>
  <si>
    <t>Carrossel</t>
  </si>
  <si>
    <t>Worth</t>
  </si>
  <si>
    <t>He's All That</t>
  </si>
  <si>
    <t>SAS: Rise of the Black Swan</t>
  </si>
  <si>
    <t>Sweet Girl</t>
  </si>
  <si>
    <t>Monte Carlo</t>
  </si>
  <si>
    <t>Invasion</t>
  </si>
  <si>
    <t>The Secret Diary of an Exchange Student</t>
  </si>
  <si>
    <t>Out of my league</t>
  </si>
  <si>
    <t>Lassie Come Home</t>
  </si>
  <si>
    <t>The 100</t>
  </si>
  <si>
    <t>The 100: Season 7</t>
  </si>
  <si>
    <t>Octonauts: Above &amp; Beyond</t>
  </si>
  <si>
    <t>Octonauts: Above &amp; Beyond: Season 1</t>
  </si>
  <si>
    <t>Dive Club</t>
  </si>
  <si>
    <t>Dive Club: Season 1</t>
  </si>
  <si>
    <t>Into the Night</t>
  </si>
  <si>
    <t>Into the Night: Season 2</t>
  </si>
  <si>
    <t>Hotel Del Luna</t>
  </si>
  <si>
    <t>Hotel Del Luna: Season 1</t>
  </si>
  <si>
    <t>The Loud House Movie</t>
  </si>
  <si>
    <t>The Secret Life of Pets</t>
  </si>
  <si>
    <t>Welcome Home Roscoe Jenkins</t>
  </si>
  <si>
    <t>Green Lantern</t>
  </si>
  <si>
    <t>Flu</t>
  </si>
  <si>
    <t>Black Island</t>
  </si>
  <si>
    <t>Thimmarusu</t>
  </si>
  <si>
    <t>I Don't Know Whether to Slit My Wrists or Leave Them Long</t>
  </si>
  <si>
    <t>Good Girls: Season 1</t>
  </si>
  <si>
    <t>D.P.: Season 1</t>
  </si>
  <si>
    <t>The Snitch Cartel: Origins</t>
  </si>
  <si>
    <t>The Snitch Cartel: Origins: Season 1</t>
  </si>
  <si>
    <t>The Old Ways</t>
  </si>
  <si>
    <t>The Witcher: Nightmare of the Wolf</t>
  </si>
  <si>
    <t>The Kissing Booth 3</t>
  </si>
  <si>
    <t>Tomb Raider</t>
  </si>
  <si>
    <t>El infierno</t>
  </si>
  <si>
    <t>Mimi</t>
  </si>
  <si>
    <t>Bartkowiak</t>
  </si>
  <si>
    <t>Shiny_Flakes: The Teenage Drug Lord</t>
  </si>
  <si>
    <t>The Chair</t>
  </si>
  <si>
    <t>The Chair: Season 1</t>
  </si>
  <si>
    <t>For Life</t>
  </si>
  <si>
    <t>For Life: Season 1</t>
  </si>
  <si>
    <t>All American: Season 3</t>
  </si>
  <si>
    <t>Hit &amp; Run</t>
  </si>
  <si>
    <t>Hit &amp; Run: Season 1</t>
  </si>
  <si>
    <t>AlRawabi School for Girls</t>
  </si>
  <si>
    <t>AlRawabi School for Girls: Season 1</t>
  </si>
  <si>
    <t>Valeria: Season 2</t>
  </si>
  <si>
    <t>Open Your Eyes</t>
  </si>
  <si>
    <t>Open Your Eyes: Season 1</t>
  </si>
  <si>
    <t>The Cook of Castamar</t>
  </si>
  <si>
    <t>The Cook of Castamar: Season 1</t>
  </si>
  <si>
    <t>Beckett</t>
  </si>
  <si>
    <t>The Girl Next Door</t>
  </si>
  <si>
    <t>Resort to Love</t>
  </si>
  <si>
    <t>Sputnik</t>
  </si>
  <si>
    <t>Bake Squad: Season 1</t>
  </si>
  <si>
    <t>Gabby's Dollhouse: Season 2</t>
  </si>
  <si>
    <t>Brand New Cherry Flavor</t>
  </si>
  <si>
    <t>Brand New Cherry Flavor: Limited Series</t>
  </si>
  <si>
    <t>The Good Doctor</t>
  </si>
  <si>
    <t>The Good Doctor: Season 1</t>
  </si>
  <si>
    <t>Gone for Good</t>
  </si>
  <si>
    <t>Gone for Good: Limited Series</t>
  </si>
  <si>
    <t>Control Z: Season 2</t>
  </si>
  <si>
    <t>Aftermath</t>
  </si>
  <si>
    <t>The Kissing Booth</t>
  </si>
  <si>
    <t>The Kissing Booth 2</t>
  </si>
  <si>
    <t>Dead Man Down</t>
  </si>
  <si>
    <t>Untold: Malice at the Palace</t>
  </si>
  <si>
    <t>The Swarm</t>
  </si>
  <si>
    <t>Rurouni Kenshin: The Final</t>
  </si>
  <si>
    <t>Navarasa</t>
  </si>
  <si>
    <t>Navarasa: Limited Series</t>
  </si>
  <si>
    <t>Kingdom: Ashin of the North</t>
  </si>
  <si>
    <t>Cocaine Cowboys: The Kings of Miami</t>
  </si>
  <si>
    <t>Cocaine Cowboys: The Kings of Miami: Limited Series</t>
  </si>
  <si>
    <t>Virgin River: Season 3</t>
  </si>
  <si>
    <t>The Losers</t>
  </si>
  <si>
    <t>The Last Letter From Your Lover</t>
  </si>
  <si>
    <t>Wish Dragon</t>
  </si>
  <si>
    <t>World Trade Center</t>
  </si>
  <si>
    <t>Top Secret UFO Projects: Declassified</t>
  </si>
  <si>
    <t>Top Secret UFO Projects: Declassified: Season 1</t>
  </si>
  <si>
    <t>Car Masters: Rust to Riches: Season 3</t>
  </si>
  <si>
    <t>Hunter X Hunter (2011)</t>
  </si>
  <si>
    <t>Hunter X Hunter (2011): Season 5</t>
  </si>
  <si>
    <t>Control Z: Season 1</t>
  </si>
  <si>
    <t>How to Sell Drugs Online (Fast)</t>
  </si>
  <si>
    <t>How to Sell Drugs Online (Fast): Season 3</t>
  </si>
  <si>
    <t>Too Hot to Handle: Brazil</t>
  </si>
  <si>
    <t>Too Hot to Handle: Brazil: Season 1</t>
  </si>
  <si>
    <t>Trollhunters: Rise of the Titans</t>
  </si>
  <si>
    <t>Fear Street Part 1: 1994</t>
  </si>
  <si>
    <t>Fear Street Part 3: 1666</t>
  </si>
  <si>
    <t>Twilight</t>
  </si>
  <si>
    <t>Fear Street Part 2: 1978</t>
  </si>
  <si>
    <t>The Twilight Saga: Breaking Dawn: Part 2</t>
  </si>
  <si>
    <t>The Twilight Saga: New Moon</t>
  </si>
  <si>
    <t>A Perfect Fit</t>
  </si>
  <si>
    <t>Words Bubble Up Like Soda Pop</t>
  </si>
  <si>
    <t>Love Is Blind: Season 1</t>
  </si>
  <si>
    <t>The Walking Dead: Season 10</t>
  </si>
  <si>
    <t>The Good Doctor: Season 2</t>
  </si>
  <si>
    <t>Sky Rojo: Season 2</t>
  </si>
  <si>
    <t>Elite: Season 4</t>
  </si>
  <si>
    <t>The Twilight Saga: Eclipse</t>
  </si>
  <si>
    <t>The Twilight Saga: Breaking Dawn: Part 1</t>
  </si>
  <si>
    <t>The Guide to the Perfect Family</t>
  </si>
  <si>
    <t>A Classic Horror Story</t>
  </si>
  <si>
    <t>Deep</t>
  </si>
  <si>
    <t>Tô Ryca</t>
  </si>
  <si>
    <t>Haseen Dillruba</t>
  </si>
  <si>
    <t>Atypical</t>
  </si>
  <si>
    <t>Atypical: Season 4</t>
  </si>
  <si>
    <t>Heist</t>
  </si>
  <si>
    <t>Heist: Season 1</t>
  </si>
  <si>
    <t>Virgin River: Season 1</t>
  </si>
  <si>
    <t>Virgin River: Season 2</t>
  </si>
  <si>
    <t>The War Next-door: Season 1</t>
  </si>
  <si>
    <t>Gunpowder Milkshake</t>
  </si>
  <si>
    <t>The Water Man</t>
  </si>
  <si>
    <t>This Little Love of Mine</t>
  </si>
  <si>
    <t>Fatherhood</t>
  </si>
  <si>
    <t>Rust Creek</t>
  </si>
  <si>
    <t>How I Became a Superhero</t>
  </si>
  <si>
    <t>Last Summer</t>
  </si>
  <si>
    <t>The 8th Night</t>
  </si>
  <si>
    <t>Silver Skates</t>
  </si>
  <si>
    <t>Too Hot to Handle: Season 2</t>
  </si>
  <si>
    <t>Elize Matsunaga: Once Upon a Crime</t>
  </si>
  <si>
    <t>Elize Matsunaga: Once Upon a Crime: Season 1</t>
  </si>
  <si>
    <t>Biohackers</t>
  </si>
  <si>
    <t>Biohackers: Season 2</t>
  </si>
  <si>
    <t>Warcraft</t>
  </si>
  <si>
    <t>How to Train Your Dragon: The Hidden World</t>
  </si>
  <si>
    <t>The Huntsman: Winter's War</t>
  </si>
  <si>
    <t>Dynasty Warriors</t>
  </si>
  <si>
    <t>O Candidato Honesto</t>
  </si>
  <si>
    <t>Pokémon Journeys: The Series</t>
  </si>
  <si>
    <t>Pokémon Journeys: The Series: Season 1</t>
  </si>
  <si>
    <t>Young Royals: Season 1</t>
  </si>
  <si>
    <t>Somos.</t>
  </si>
  <si>
    <t>Somos.: Season 1</t>
  </si>
  <si>
    <t>Good on Paper</t>
  </si>
  <si>
    <t>Skylines</t>
  </si>
  <si>
    <t>The Mitchells vs. The Machines</t>
  </si>
  <si>
    <t>Murder by the Coast</t>
  </si>
  <si>
    <t>Rurouni Kenshin: Origins</t>
  </si>
  <si>
    <t>Prime Time</t>
  </si>
  <si>
    <t>Sophie: A Murder in West Cork</t>
  </si>
  <si>
    <t>Sophie: A Murder in West Cork: Limited Series</t>
  </si>
  <si>
    <t>Lucifer: Season 3</t>
  </si>
  <si>
    <t>Elite: Season 3</t>
  </si>
  <si>
    <t>Elite: Season 2</t>
  </si>
  <si>
    <t>Katla</t>
  </si>
  <si>
    <t>Katla: Season 1</t>
  </si>
  <si>
    <t>Record of Ragnarok: Season 1</t>
  </si>
  <si>
    <t>Challenge Questions</t>
  </si>
  <si>
    <t>Question 7</t>
  </si>
  <si>
    <t>Question 8</t>
  </si>
  <si>
    <t>Question 9</t>
  </si>
  <si>
    <t>Question 10</t>
  </si>
  <si>
    <t>Questions</t>
  </si>
  <si>
    <t>Grand Total</t>
  </si>
  <si>
    <t>year</t>
  </si>
  <si>
    <t>Most Watched</t>
  </si>
  <si>
    <r>
      <rPr>
        <b/>
        <sz val="12"/>
        <color rgb="FF000000"/>
        <rFont val="Calibri"/>
        <family val="2"/>
      </rPr>
      <t>Solution:</t>
    </r>
    <r>
      <rPr>
        <sz val="12"/>
        <color rgb="FF000000"/>
        <rFont val="Calibri"/>
        <family val="1"/>
      </rPr>
      <t xml:space="preserve"> In Pivot Table put </t>
    </r>
    <r>
      <rPr>
        <b/>
        <sz val="12"/>
        <color rgb="FF000000"/>
        <rFont val="Calibri"/>
        <family val="1"/>
      </rPr>
      <t>show_title</t>
    </r>
    <r>
      <rPr>
        <sz val="12"/>
        <color rgb="FF000000"/>
        <rFont val="Calibri"/>
        <family val="1"/>
      </rPr>
      <t xml:space="preserve">  in Rows and </t>
    </r>
    <r>
      <rPr>
        <b/>
        <sz val="12"/>
        <color rgb="FF000000"/>
        <rFont val="Calibri"/>
        <family val="1"/>
      </rPr>
      <t>weekly_hours_viewed</t>
    </r>
    <r>
      <rPr>
        <sz val="12"/>
        <color rgb="FF000000"/>
        <rFont val="Calibri"/>
        <family val="1"/>
      </rPr>
      <t xml:space="preserve">  in values and set as </t>
    </r>
    <r>
      <rPr>
        <b/>
        <sz val="12"/>
        <color rgb="FF000000"/>
        <rFont val="Calibri"/>
        <family val="1"/>
      </rPr>
      <t>sum</t>
    </r>
    <r>
      <rPr>
        <sz val="12"/>
        <color rgb="FF000000"/>
        <rFont val="Calibri"/>
        <family val="1"/>
      </rPr>
      <t xml:space="preserve">. Then put </t>
    </r>
    <r>
      <rPr>
        <b/>
        <sz val="12"/>
        <color rgb="FF000000"/>
        <rFont val="Calibri"/>
        <family val="1"/>
      </rPr>
      <t>category</t>
    </r>
    <r>
      <rPr>
        <sz val="12"/>
        <color rgb="FF000000"/>
        <rFont val="Calibri"/>
        <family val="1"/>
      </rPr>
      <t xml:space="preserve"> and</t>
    </r>
    <r>
      <rPr>
        <b/>
        <sz val="12"/>
        <color rgb="FF000000"/>
        <rFont val="Calibri"/>
        <family val="1"/>
      </rPr>
      <t xml:space="preserve"> year</t>
    </r>
    <r>
      <rPr>
        <sz val="12"/>
        <color rgb="FF000000"/>
        <rFont val="Calibri"/>
        <family val="1"/>
      </rPr>
      <t xml:space="preserve"> (create sperate column of year from date in Top 10 by week sheet) into filter and set </t>
    </r>
    <r>
      <rPr>
        <b/>
        <sz val="12"/>
        <color rgb="FF000000"/>
        <rFont val="Calibri"/>
        <family val="1"/>
      </rPr>
      <t>category</t>
    </r>
    <r>
      <rPr>
        <sz val="12"/>
        <color rgb="FF000000"/>
        <rFont val="Calibri"/>
        <family val="1"/>
      </rPr>
      <t xml:space="preserve"> TV show(English) and </t>
    </r>
    <r>
      <rPr>
        <b/>
        <sz val="12"/>
        <color rgb="FF000000"/>
        <rFont val="Calibri"/>
        <family val="1"/>
      </rPr>
      <t>year</t>
    </r>
    <r>
      <rPr>
        <sz val="12"/>
        <color rgb="FF000000"/>
        <rFont val="Calibri"/>
        <family val="1"/>
      </rPr>
      <t>(2021)</t>
    </r>
  </si>
  <si>
    <r>
      <t xml:space="preserve">Sum up these views to find out </t>
    </r>
    <r>
      <rPr>
        <b/>
        <sz val="12"/>
        <color rgb="FF000000"/>
        <rFont val="Calibri"/>
        <family val="2"/>
      </rPr>
      <t>shows with highest views overall</t>
    </r>
  </si>
  <si>
    <t>number_of_viewers</t>
  </si>
  <si>
    <t>Highest Viewers</t>
  </si>
  <si>
    <t>run_time</t>
  </si>
  <si>
    <t>NA</t>
  </si>
  <si>
    <r>
      <rPr>
        <b/>
        <sz val="12"/>
        <color rgb="FF000000"/>
        <rFont val="Calibri"/>
        <family val="2"/>
      </rPr>
      <t>Solution:</t>
    </r>
    <r>
      <rPr>
        <sz val="12"/>
        <color rgb="FF000000"/>
        <rFont val="Calibri"/>
        <family val="1"/>
      </rPr>
      <t xml:space="preserve"> 
</t>
    </r>
    <r>
      <rPr>
        <b/>
        <sz val="12"/>
        <color rgb="FF000000"/>
        <rFont val="Calibri"/>
        <family val="2"/>
      </rPr>
      <t>Step-1:</t>
    </r>
    <r>
      <rPr>
        <sz val="12"/>
        <color rgb="FF000000"/>
        <rFont val="Calibri"/>
        <family val="1"/>
      </rPr>
      <t xml:space="preserve"> To create </t>
    </r>
    <r>
      <rPr>
        <b/>
        <sz val="12"/>
        <color rgb="FF000000"/>
        <rFont val="Calibri"/>
        <family val="2"/>
      </rPr>
      <t>run_time</t>
    </r>
    <r>
      <rPr>
        <sz val="12"/>
        <color rgb="FF000000"/>
        <rFont val="Calibri"/>
        <family val="1"/>
      </rPr>
      <t xml:space="preserve"> varriable in </t>
    </r>
    <r>
      <rPr>
        <b/>
        <sz val="12"/>
        <color rgb="FF000000"/>
        <rFont val="Calibri"/>
        <family val="2"/>
      </rPr>
      <t>Top 10 by week sheet</t>
    </r>
    <r>
      <rPr>
        <sz val="12"/>
        <color rgb="FF000000"/>
        <rFont val="Calibri"/>
        <family val="1"/>
      </rPr>
      <t xml:space="preserve"> I used </t>
    </r>
    <r>
      <rPr>
        <b/>
        <sz val="12"/>
        <color rgb="FF000000"/>
        <rFont val="Calibri"/>
        <family val="2"/>
      </rPr>
      <t>If function</t>
    </r>
    <r>
      <rPr>
        <sz val="12"/>
        <color rgb="FF000000"/>
        <rFont val="Calibri"/>
        <family val="1"/>
      </rPr>
      <t xml:space="preserve"> with two </t>
    </r>
    <r>
      <rPr>
        <b/>
        <sz val="12"/>
        <color rgb="FF000000"/>
        <rFont val="Calibri"/>
        <family val="2"/>
      </rPr>
      <t>vlookups functions</t>
    </r>
    <r>
      <rPr>
        <sz val="12"/>
        <color rgb="FF000000"/>
        <rFont val="Calibri"/>
        <family val="1"/>
      </rPr>
      <t xml:space="preserve"> to compare </t>
    </r>
    <r>
      <rPr>
        <b/>
        <sz val="12"/>
        <color rgb="FF000000"/>
        <rFont val="Calibri"/>
        <family val="2"/>
      </rPr>
      <t>show_title</t>
    </r>
    <r>
      <rPr>
        <sz val="12"/>
        <color rgb="FF000000"/>
        <rFont val="Calibri"/>
        <family val="1"/>
      </rPr>
      <t xml:space="preserve"> and </t>
    </r>
    <r>
      <rPr>
        <b/>
        <sz val="12"/>
        <color rgb="FF000000"/>
        <rFont val="Calibri"/>
        <family val="2"/>
      </rPr>
      <t>season</t>
    </r>
    <r>
      <rPr>
        <sz val="12"/>
        <color rgb="FF000000"/>
        <rFont val="Calibri"/>
        <family val="1"/>
      </rPr>
      <t xml:space="preserve"> in </t>
    </r>
    <r>
      <rPr>
        <b/>
        <sz val="12"/>
        <color rgb="FF000000"/>
        <rFont val="Calibri"/>
        <family val="2"/>
      </rPr>
      <t>Run Time sheet</t>
    </r>
    <r>
      <rPr>
        <sz val="12"/>
        <color rgb="FF000000"/>
        <rFont val="Calibri"/>
        <family val="1"/>
      </rPr>
      <t xml:space="preserve">  if they are same then return </t>
    </r>
    <r>
      <rPr>
        <b/>
        <sz val="12"/>
        <color rgb="FF000000"/>
        <rFont val="Calibri"/>
        <family val="2"/>
      </rPr>
      <t>runtime</t>
    </r>
    <r>
      <rPr>
        <sz val="12"/>
        <color rgb="FF000000"/>
        <rFont val="Calibri"/>
        <family val="1"/>
      </rPr>
      <t xml:space="preserve"> value (taken from show_title lookup.)
</t>
    </r>
    <r>
      <rPr>
        <b/>
        <sz val="12"/>
        <color rgb="FF000000"/>
        <rFont val="Calibri"/>
        <family val="2"/>
      </rPr>
      <t>Step-2:</t>
    </r>
    <r>
      <rPr>
        <sz val="12"/>
        <color rgb="FF000000"/>
        <rFont val="Calibri"/>
        <family val="2"/>
      </rPr>
      <t xml:space="preserve"> To create </t>
    </r>
    <r>
      <rPr>
        <b/>
        <sz val="12"/>
        <color rgb="FF000000"/>
        <rFont val="Calibri"/>
        <family val="2"/>
      </rPr>
      <t>number_of_viewers</t>
    </r>
    <r>
      <rPr>
        <sz val="12"/>
        <color rgb="FF000000"/>
        <rFont val="Calibri"/>
        <family val="2"/>
      </rPr>
      <t xml:space="preserve"> varriable. Divide </t>
    </r>
    <r>
      <rPr>
        <b/>
        <sz val="12"/>
        <color rgb="FF000000"/>
        <rFont val="Calibri"/>
        <family val="2"/>
      </rPr>
      <t>weekly_hours_viewed</t>
    </r>
    <r>
      <rPr>
        <sz val="12"/>
        <color rgb="FF000000"/>
        <rFont val="Calibri"/>
        <family val="2"/>
      </rPr>
      <t xml:space="preserve"> by </t>
    </r>
    <r>
      <rPr>
        <b/>
        <sz val="12"/>
        <color rgb="FF000000"/>
        <rFont val="Calibri"/>
        <family val="2"/>
      </rPr>
      <t>run_time</t>
    </r>
    <r>
      <rPr>
        <sz val="12"/>
        <color rgb="FF000000"/>
        <rFont val="Calibri"/>
        <family val="2"/>
      </rPr>
      <t xml:space="preserve">.
</t>
    </r>
    <r>
      <rPr>
        <b/>
        <sz val="12"/>
        <color rgb="FF000000"/>
        <rFont val="Calibri"/>
        <family val="2"/>
      </rPr>
      <t xml:space="preserve">Step-3: </t>
    </r>
    <r>
      <rPr>
        <sz val="12"/>
        <color rgb="FF000000"/>
        <rFont val="Calibri"/>
        <family val="2"/>
      </rPr>
      <t xml:space="preserve">Use </t>
    </r>
    <r>
      <rPr>
        <b/>
        <sz val="12"/>
        <color rgb="FF000000"/>
        <rFont val="Calibri"/>
        <family val="2"/>
      </rPr>
      <t>pivot table</t>
    </r>
    <r>
      <rPr>
        <sz val="12"/>
        <color rgb="FF000000"/>
        <rFont val="Calibri"/>
        <family val="2"/>
      </rPr>
      <t xml:space="preserve"> </t>
    </r>
    <r>
      <rPr>
        <b/>
        <sz val="12"/>
        <color rgb="FF000000"/>
        <rFont val="Calibri"/>
        <family val="2"/>
      </rPr>
      <t>show_tittle</t>
    </r>
    <r>
      <rPr>
        <sz val="12"/>
        <color rgb="FF000000"/>
        <rFont val="Calibri"/>
        <family val="2"/>
      </rPr>
      <t xml:space="preserve"> into rows and </t>
    </r>
    <r>
      <rPr>
        <b/>
        <sz val="12"/>
        <color rgb="FF000000"/>
        <rFont val="Calibri"/>
        <family val="2"/>
      </rPr>
      <t>number_of_viewers</t>
    </r>
    <r>
      <rPr>
        <sz val="12"/>
        <color rgb="FF000000"/>
        <rFont val="Calibri"/>
        <family val="2"/>
      </rPr>
      <t xml:space="preserve"> in values and filter by </t>
    </r>
    <r>
      <rPr>
        <b/>
        <sz val="12"/>
        <color rgb="FF000000"/>
        <rFont val="Calibri"/>
        <family val="2"/>
      </rPr>
      <t>run_time</t>
    </r>
    <r>
      <rPr>
        <sz val="12"/>
        <color rgb="FF000000"/>
        <rFont val="Calibri"/>
        <family val="2"/>
      </rPr>
      <t>(filter Not found records.) and then sorted into largest to smallest numbers.</t>
    </r>
  </si>
  <si>
    <t>seasons</t>
  </si>
  <si>
    <t>Show_title</t>
  </si>
  <si>
    <t>Category</t>
  </si>
  <si>
    <r>
      <rPr>
        <b/>
        <sz val="12"/>
        <color rgb="FF000000"/>
        <rFont val="Calibri"/>
        <family val="2"/>
      </rPr>
      <t>Solution:</t>
    </r>
    <r>
      <rPr>
        <sz val="12"/>
        <color rgb="FF000000"/>
        <rFont val="Calibri"/>
        <family val="1"/>
      </rPr>
      <t xml:space="preserve"> In Pivot Table put </t>
    </r>
    <r>
      <rPr>
        <b/>
        <sz val="12"/>
        <color rgb="FF000000"/>
        <rFont val="Calibri"/>
        <family val="2"/>
      </rPr>
      <t>season</t>
    </r>
    <r>
      <rPr>
        <b/>
        <sz val="12"/>
        <color rgb="FF000000"/>
        <rFont val="Calibri"/>
        <family val="1"/>
      </rPr>
      <t>_title</t>
    </r>
    <r>
      <rPr>
        <sz val="12"/>
        <color rgb="FF000000"/>
        <rFont val="Calibri"/>
        <family val="1"/>
      </rPr>
      <t xml:space="preserve">  in Rows and </t>
    </r>
    <r>
      <rPr>
        <b/>
        <sz val="12"/>
        <color rgb="FF000000"/>
        <rFont val="Calibri"/>
        <family val="1"/>
      </rPr>
      <t>weekly_rank</t>
    </r>
    <r>
      <rPr>
        <sz val="12"/>
        <color rgb="FF000000"/>
        <rFont val="Calibri"/>
        <family val="1"/>
      </rPr>
      <t xml:space="preserve">  in values and set as </t>
    </r>
    <r>
      <rPr>
        <b/>
        <sz val="12"/>
        <color rgb="FF000000"/>
        <rFont val="Calibri"/>
        <family val="2"/>
      </rPr>
      <t>count</t>
    </r>
    <r>
      <rPr>
        <sz val="12"/>
        <color rgb="FF000000"/>
        <rFont val="Calibri"/>
        <family val="1"/>
      </rPr>
      <t xml:space="preserve">. Then put </t>
    </r>
    <r>
      <rPr>
        <b/>
        <sz val="12"/>
        <color rgb="FF000000"/>
        <rFont val="Calibri"/>
        <family val="1"/>
      </rPr>
      <t xml:space="preserve">weekly_rank </t>
    </r>
    <r>
      <rPr>
        <sz val="12"/>
        <color rgb="FF000000"/>
        <rFont val="Calibri"/>
        <family val="1"/>
      </rPr>
      <t xml:space="preserve"> into filter and set on </t>
    </r>
    <r>
      <rPr>
        <b/>
        <sz val="12"/>
        <color rgb="FF000000"/>
        <rFont val="Calibri"/>
        <family val="2"/>
      </rPr>
      <t>1.</t>
    </r>
  </si>
  <si>
    <t>Weekly Top 1(No's)</t>
  </si>
  <si>
    <t>Column Labels</t>
  </si>
  <si>
    <r>
      <rPr>
        <b/>
        <sz val="12"/>
        <color rgb="FF000000"/>
        <rFont val="Calibri"/>
        <family val="2"/>
      </rPr>
      <t>Solution:</t>
    </r>
    <r>
      <rPr>
        <sz val="12"/>
        <color rgb="FF000000"/>
        <rFont val="Calibri"/>
        <family val="1"/>
      </rPr>
      <t xml:space="preserve"> In Pivot Table put </t>
    </r>
    <r>
      <rPr>
        <b/>
        <sz val="12"/>
        <color rgb="FF000000"/>
        <rFont val="Calibri"/>
        <family val="2"/>
      </rPr>
      <t>season</t>
    </r>
    <r>
      <rPr>
        <b/>
        <sz val="12"/>
        <color rgb="FF000000"/>
        <rFont val="Calibri"/>
        <family val="1"/>
      </rPr>
      <t>_title</t>
    </r>
    <r>
      <rPr>
        <sz val="12"/>
        <color rgb="FF000000"/>
        <rFont val="Calibri"/>
        <family val="1"/>
      </rPr>
      <t xml:space="preserve">  in Rows and </t>
    </r>
    <r>
      <rPr>
        <b/>
        <sz val="12"/>
        <color rgb="FF000000"/>
        <rFont val="Calibri"/>
        <family val="1"/>
      </rPr>
      <t>weekly_rank</t>
    </r>
    <r>
      <rPr>
        <sz val="12"/>
        <color rgb="FF000000"/>
        <rFont val="Calibri"/>
        <family val="1"/>
      </rPr>
      <t xml:space="preserve">  in values and set as </t>
    </r>
    <r>
      <rPr>
        <b/>
        <sz val="12"/>
        <color rgb="FF000000"/>
        <rFont val="Calibri"/>
        <family val="2"/>
      </rPr>
      <t>count</t>
    </r>
    <r>
      <rPr>
        <sz val="12"/>
        <color rgb="FF000000"/>
        <rFont val="Calibri"/>
        <family val="1"/>
      </rPr>
      <t xml:space="preserve">. Then put </t>
    </r>
    <r>
      <rPr>
        <b/>
        <sz val="12"/>
        <color rgb="FF000000"/>
        <rFont val="Calibri"/>
        <family val="1"/>
      </rPr>
      <t xml:space="preserve">weekly_rank </t>
    </r>
    <r>
      <rPr>
        <sz val="12"/>
        <color rgb="FF000000"/>
        <rFont val="Calibri"/>
        <family val="1"/>
      </rPr>
      <t xml:space="preserve"> into filter and set on </t>
    </r>
    <r>
      <rPr>
        <b/>
        <sz val="12"/>
        <color rgb="FF000000"/>
        <rFont val="Calibri"/>
        <family val="2"/>
      </rPr>
      <t>5.</t>
    </r>
  </si>
  <si>
    <r>
      <rPr>
        <b/>
        <sz val="12"/>
        <color rgb="FF000000"/>
        <rFont val="Calibri"/>
        <family val="2"/>
      </rPr>
      <t>Solution:</t>
    </r>
    <r>
      <rPr>
        <sz val="12"/>
        <color rgb="FF000000"/>
        <rFont val="Calibri"/>
        <family val="1"/>
      </rPr>
      <t xml:space="preserve"> In Pivot Table put </t>
    </r>
    <r>
      <rPr>
        <b/>
        <sz val="12"/>
        <color rgb="FF000000"/>
        <rFont val="Calibri"/>
        <family val="2"/>
      </rPr>
      <t>season</t>
    </r>
    <r>
      <rPr>
        <b/>
        <sz val="12"/>
        <color rgb="FF000000"/>
        <rFont val="Calibri"/>
        <family val="1"/>
      </rPr>
      <t>_title</t>
    </r>
    <r>
      <rPr>
        <sz val="12"/>
        <color rgb="FF000000"/>
        <rFont val="Calibri"/>
        <family val="1"/>
      </rPr>
      <t xml:space="preserve">  in Rows and </t>
    </r>
    <r>
      <rPr>
        <b/>
        <sz val="12"/>
        <color rgb="FF000000"/>
        <rFont val="Calibri"/>
        <family val="1"/>
      </rPr>
      <t>run_time</t>
    </r>
    <r>
      <rPr>
        <sz val="12"/>
        <color rgb="FF000000"/>
        <rFont val="Calibri"/>
        <family val="1"/>
      </rPr>
      <t xml:space="preserve"> in values(</t>
    </r>
    <r>
      <rPr>
        <b/>
        <sz val="12"/>
        <color rgb="FF000000"/>
        <rFont val="Calibri"/>
        <family val="2"/>
      </rPr>
      <t xml:space="preserve">sum) </t>
    </r>
    <r>
      <rPr>
        <sz val="12"/>
        <color rgb="FF000000"/>
        <rFont val="Calibri"/>
        <family val="2"/>
      </rPr>
      <t xml:space="preserve">and </t>
    </r>
    <r>
      <rPr>
        <b/>
        <sz val="12"/>
        <color rgb="FF000000"/>
        <rFont val="Calibri"/>
        <family val="2"/>
      </rPr>
      <t>catogery</t>
    </r>
    <r>
      <rPr>
        <sz val="12"/>
        <color rgb="FF000000"/>
        <rFont val="Calibri"/>
        <family val="2"/>
      </rPr>
      <t xml:space="preserve"> at column</t>
    </r>
    <r>
      <rPr>
        <sz val="12"/>
        <color rgb="FF000000"/>
        <rFont val="Calibri"/>
        <family val="1"/>
      </rPr>
      <t xml:space="preserve">. Then put </t>
    </r>
    <r>
      <rPr>
        <b/>
        <sz val="12"/>
        <color rgb="FF000000"/>
        <rFont val="Calibri"/>
        <family val="2"/>
      </rPr>
      <t xml:space="preserve">run_time </t>
    </r>
    <r>
      <rPr>
        <sz val="12"/>
        <color rgb="FF000000"/>
        <rFont val="Calibri"/>
        <family val="1"/>
      </rPr>
      <t xml:space="preserve">into filter and set un check </t>
    </r>
    <r>
      <rPr>
        <b/>
        <sz val="12"/>
        <color rgb="FF000000"/>
        <rFont val="Calibri"/>
        <family val="2"/>
      </rPr>
      <t>N/A.</t>
    </r>
  </si>
  <si>
    <t>Sum of weekly_rank</t>
  </si>
  <si>
    <t>Weekly_Ranks</t>
  </si>
  <si>
    <t>Years</t>
  </si>
  <si>
    <r>
      <rPr>
        <b/>
        <sz val="12"/>
        <color rgb="FF000000"/>
        <rFont val="Calibri"/>
        <family val="2"/>
      </rPr>
      <t>Solution:</t>
    </r>
    <r>
      <rPr>
        <sz val="12"/>
        <color rgb="FF000000"/>
        <rFont val="Calibri"/>
        <family val="1"/>
      </rPr>
      <t xml:space="preserve"> In Pivot Table put Catogery varriable in Rows and weekly_hours_viewed varriable in values and set as sum.</t>
    </r>
  </si>
  <si>
    <r>
      <rPr>
        <b/>
        <sz val="12"/>
        <color rgb="FF000000"/>
        <rFont val="Calibri"/>
        <family val="2"/>
      </rPr>
      <t>Solution:</t>
    </r>
    <r>
      <rPr>
        <sz val="12"/>
        <color rgb="FF000000"/>
        <rFont val="Calibri"/>
        <family val="1"/>
      </rPr>
      <t xml:space="preserve"> use</t>
    </r>
    <r>
      <rPr>
        <b/>
        <sz val="12"/>
        <color rgb="FF000000"/>
        <rFont val="Calibri"/>
        <family val="2"/>
      </rPr>
      <t xml:space="preserve"> text to column</t>
    </r>
    <r>
      <rPr>
        <sz val="12"/>
        <color rgb="FF000000"/>
        <rFont val="Calibri"/>
        <family val="1"/>
      </rPr>
      <t xml:space="preserve"> function with </t>
    </r>
    <r>
      <rPr>
        <b/>
        <sz val="12"/>
        <color rgb="FF000000"/>
        <rFont val="Calibri"/>
        <family val="2"/>
      </rPr>
      <t>#</t>
    </r>
    <r>
      <rPr>
        <sz val="12"/>
        <color rgb="FF000000"/>
        <rFont val="Calibri"/>
        <family val="1"/>
      </rPr>
      <t xml:space="preserve"> delimiter to seprate data into columns.</t>
    </r>
  </si>
  <si>
    <r>
      <rPr>
        <b/>
        <sz val="12"/>
        <color rgb="FF000000"/>
        <rFont val="Calibri"/>
        <family val="2"/>
      </rPr>
      <t>Solution:</t>
    </r>
    <r>
      <rPr>
        <sz val="12"/>
        <color rgb="FF000000"/>
        <rFont val="Calibri"/>
        <family val="1"/>
      </rPr>
      <t xml:space="preserve"> In Top 10 by week sheet apply filter on show_title = squid which reflect 27 records and then I check duplicate weeks which found 2. So It means squid games are top of chart for</t>
    </r>
    <r>
      <rPr>
        <b/>
        <sz val="12"/>
        <color rgb="FF000000"/>
        <rFont val="Calibri"/>
        <family val="2"/>
      </rPr>
      <t xml:space="preserve"> 25 weeks. </t>
    </r>
  </si>
  <si>
    <r>
      <rPr>
        <b/>
        <sz val="12"/>
        <color rgb="FF000000"/>
        <rFont val="Calibri"/>
        <family val="2"/>
      </rPr>
      <t>Solution</t>
    </r>
    <r>
      <rPr>
        <sz val="12"/>
        <color rgb="FF000000"/>
        <rFont val="Calibri"/>
        <family val="2"/>
      </rPr>
      <t>:</t>
    </r>
    <r>
      <rPr>
        <sz val="12"/>
        <color rgb="FF000000"/>
        <rFont val="Calibri"/>
        <family val="1"/>
      </rPr>
      <t xml:space="preserve"> Some of values in date varriable in text formate. Filter them and  change there format into short date.</t>
    </r>
  </si>
  <si>
    <r>
      <rPr>
        <b/>
        <sz val="12"/>
        <color rgb="FF000000"/>
        <rFont val="Calibri"/>
        <family val="2"/>
      </rPr>
      <t>Solution:</t>
    </r>
    <r>
      <rPr>
        <sz val="12"/>
        <color rgb="FF000000"/>
        <rFont val="Calibri"/>
        <family val="1"/>
      </rPr>
      <t xml:space="preserve"> In Pivot Table put </t>
    </r>
    <r>
      <rPr>
        <b/>
        <sz val="12"/>
        <color rgb="FF000000"/>
        <rFont val="Calibri"/>
        <family val="2"/>
      </rPr>
      <t>year</t>
    </r>
    <r>
      <rPr>
        <sz val="12"/>
        <color rgb="FF000000"/>
        <rFont val="Calibri"/>
        <family val="1"/>
      </rPr>
      <t xml:space="preserve">  in Rows and </t>
    </r>
    <r>
      <rPr>
        <b/>
        <sz val="12"/>
        <color rgb="FF000000"/>
        <rFont val="Calibri"/>
        <family val="2"/>
      </rPr>
      <t>weekly_rank</t>
    </r>
    <r>
      <rPr>
        <sz val="12"/>
        <color rgb="FF000000"/>
        <rFont val="Calibri"/>
        <family val="1"/>
      </rPr>
      <t xml:space="preserve"> in values(</t>
    </r>
    <r>
      <rPr>
        <b/>
        <sz val="12"/>
        <color rgb="FF000000"/>
        <rFont val="Calibri"/>
        <family val="2"/>
      </rPr>
      <t xml:space="preserve">sum) </t>
    </r>
    <r>
      <rPr>
        <sz val="12"/>
        <color rgb="FF000000"/>
        <rFont val="Calibri"/>
        <family val="2"/>
      </rPr>
      <t xml:space="preserve">and </t>
    </r>
    <r>
      <rPr>
        <b/>
        <sz val="12"/>
        <color rgb="FF000000"/>
        <rFont val="Calibri"/>
        <family val="2"/>
      </rPr>
      <t>weekly_rank</t>
    </r>
    <r>
      <rPr>
        <sz val="12"/>
        <color rgb="FF000000"/>
        <rFont val="Calibri"/>
        <family val="2"/>
      </rPr>
      <t xml:space="preserve"> at column</t>
    </r>
    <r>
      <rPr>
        <sz val="12"/>
        <color rgb="FF000000"/>
        <rFont val="Calibri"/>
        <family val="1"/>
      </rPr>
      <t xml:space="preserve">. Then put </t>
    </r>
    <r>
      <rPr>
        <b/>
        <sz val="12"/>
        <color rgb="FF000000"/>
        <rFont val="Calibri"/>
        <family val="2"/>
      </rPr>
      <t xml:space="preserve">category </t>
    </r>
    <r>
      <rPr>
        <sz val="12"/>
        <color rgb="FF000000"/>
        <rFont val="Calibri"/>
        <family val="1"/>
      </rPr>
      <t xml:space="preserve">into filter and check </t>
    </r>
    <r>
      <rPr>
        <b/>
        <sz val="12"/>
        <color rgb="FF000000"/>
        <rFont val="Calibri"/>
        <family val="2"/>
      </rPr>
      <t>Non-English.</t>
    </r>
  </si>
  <si>
    <t>Weekly Top 5 (No's)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</si>
</sst>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rgb="FF000000"/>
      <name val="Calibri"/>
      <family val="1"/>
    </font>
    <font>
      <sz val="16"/>
      <color rgb="FF000000"/>
      <name val="Calibri"/>
      <family val="1"/>
    </font>
    <font>
      <b/>
      <sz val="16"/>
      <color rgb="FF000000"/>
      <name val="Calibri"/>
      <family val="2"/>
    </font>
    <font>
      <b/>
      <sz val="12"/>
      <color rgb="FF000000"/>
      <name val="Calibri"/>
      <family val="2"/>
    </font>
    <font>
      <b/>
      <sz val="14"/>
      <color rgb="FF000000"/>
      <name val="Calibri"/>
      <family val="2"/>
    </font>
    <font>
      <b/>
      <sz val="12"/>
      <color rgb="FF000000"/>
      <name val="Calibri"/>
      <family val="1"/>
    </font>
    <font>
      <sz val="12"/>
      <color rgb="FF000000"/>
      <name val="Calibri"/>
      <family val="2"/>
    </font>
    <font>
      <u/>
      <sz val="12"/>
      <color theme="10"/>
      <name val="Calibri"/>
      <family val="1"/>
    </font>
    <font>
      <b/>
      <sz val="10"/>
      <color rgb="FF000000"/>
      <name val="Calibri"/>
      <family val="2"/>
    </font>
    <font>
      <u/>
      <sz val="10"/>
      <color theme="10"/>
      <name val="Calibri"/>
      <family val="1"/>
    </font>
  </fonts>
  <fills count="8">
    <fill>
      <patternFill patternType="none"/>
    </fill>
    <fill>
      <patternFill patternType="gray125"/>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7" fillId="0" borderId="0" applyNumberFormat="0" applyFill="0" applyBorder="0" applyAlignment="0" applyProtection="0"/>
  </cellStyleXfs>
  <cellXfs count="63">
    <xf numFmtId="0" fontId="0" fillId="0" borderId="0" xfId="0"/>
    <xf numFmtId="0" fontId="0" fillId="0" borderId="0" xfId="0" applyAlignment="1">
      <alignment horizontal="center" vertical="center"/>
    </xf>
    <xf numFmtId="14" fontId="0" fillId="0" borderId="0" xfId="0" applyNumberFormat="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center" vertical="center"/>
    </xf>
    <xf numFmtId="0" fontId="0" fillId="0" borderId="0" xfId="0" applyAlignment="1">
      <alignment horizontal="left" vertical="center" wrapText="1"/>
    </xf>
    <xf numFmtId="0" fontId="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1" xfId="0" applyBorder="1"/>
    <xf numFmtId="0" fontId="2" fillId="2" borderId="0" xfId="0" applyFont="1" applyFill="1" applyAlignment="1">
      <alignment horizontal="center" vertical="center"/>
    </xf>
    <xf numFmtId="0" fontId="1" fillId="2" borderId="0" xfId="0" applyFont="1" applyFill="1" applyAlignment="1">
      <alignment horizontal="center" vertical="center"/>
    </xf>
    <xf numFmtId="0" fontId="2" fillId="2" borderId="0" xfId="0" applyFont="1" applyFill="1" applyAlignment="1">
      <alignment horizontal="left" vertical="center"/>
    </xf>
    <xf numFmtId="0" fontId="1" fillId="2" borderId="0" xfId="0" applyFont="1" applyFill="1" applyAlignment="1">
      <alignment horizontal="left" vertical="center"/>
    </xf>
    <xf numFmtId="0" fontId="2" fillId="3" borderId="0" xfId="0" applyFont="1" applyFill="1" applyAlignment="1">
      <alignment horizontal="center" vertical="center"/>
    </xf>
    <xf numFmtId="0" fontId="1" fillId="3"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NumberFormat="1" applyFont="1" applyAlignment="1">
      <alignment horizontal="center" vertical="center"/>
    </xf>
    <xf numFmtId="0" fontId="0" fillId="0" borderId="0" xfId="0" applyNumberFormat="1" applyAlignment="1">
      <alignment horizontal="center" vertical="center"/>
    </xf>
    <xf numFmtId="49" fontId="3" fillId="0" borderId="0" xfId="0" applyNumberFormat="1" applyFont="1" applyAlignment="1">
      <alignment horizontal="center" vertical="center"/>
    </xf>
    <xf numFmtId="49" fontId="0" fillId="0" borderId="0" xfId="0" applyNumberFormat="1" applyAlignment="1">
      <alignment horizontal="center" vertical="center"/>
    </xf>
    <xf numFmtId="49" fontId="2" fillId="2" borderId="0" xfId="0" applyNumberFormat="1" applyFont="1" applyFill="1" applyAlignment="1">
      <alignment horizontal="left" vertical="center"/>
    </xf>
    <xf numFmtId="49" fontId="1" fillId="2" borderId="0" xfId="0" applyNumberFormat="1" applyFont="1" applyFill="1" applyAlignment="1">
      <alignment horizontal="left" vertical="center"/>
    </xf>
    <xf numFmtId="49" fontId="1" fillId="3" borderId="0" xfId="0" applyNumberFormat="1" applyFont="1" applyFill="1" applyAlignment="1">
      <alignment horizontal="center" vertical="center"/>
    </xf>
    <xf numFmtId="49" fontId="1" fillId="4" borderId="0" xfId="0" applyNumberFormat="1" applyFont="1" applyFill="1" applyAlignment="1">
      <alignment horizontal="left" vertical="center"/>
    </xf>
    <xf numFmtId="0" fontId="6" fillId="0" borderId="0" xfId="0" applyFont="1" applyAlignment="1">
      <alignment vertical="center" wrapText="1"/>
    </xf>
    <xf numFmtId="0" fontId="0" fillId="0" borderId="0" xfId="0" applyFont="1" applyAlignment="1">
      <alignment vertical="center" wrapText="1"/>
    </xf>
    <xf numFmtId="0" fontId="0" fillId="0" borderId="3" xfId="0" applyBorder="1" applyAlignment="1">
      <alignment horizontal="center" vertical="center"/>
    </xf>
    <xf numFmtId="0" fontId="3" fillId="0" borderId="3" xfId="0" applyFont="1" applyBorder="1" applyAlignment="1">
      <alignment horizontal="left" vertical="center"/>
    </xf>
    <xf numFmtId="0" fontId="0" fillId="0" borderId="3" xfId="0" applyBorder="1" applyAlignment="1">
      <alignment horizontal="left" vertical="center"/>
    </xf>
    <xf numFmtId="1" fontId="0" fillId="0" borderId="3" xfId="0" applyNumberFormat="1"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horizontal="left" wrapText="1"/>
    </xf>
    <xf numFmtId="49" fontId="3" fillId="0" borderId="3" xfId="0" applyNumberFormat="1" applyFont="1" applyBorder="1" applyAlignment="1">
      <alignment horizontal="center" vertical="center"/>
    </xf>
    <xf numFmtId="0" fontId="0" fillId="0" borderId="3" xfId="0" applyBorder="1"/>
    <xf numFmtId="1" fontId="0" fillId="0" borderId="3" xfId="0" applyNumberFormat="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3" fillId="0" borderId="3" xfId="0" applyFont="1" applyBorder="1" applyAlignment="1">
      <alignment horizontal="center" vertical="center"/>
    </xf>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9" fillId="7" borderId="3" xfId="1" applyFont="1" applyFill="1" applyBorder="1" applyAlignment="1">
      <alignment vertical="center" wrapText="1"/>
    </xf>
    <xf numFmtId="0" fontId="8" fillId="5" borderId="3" xfId="0" applyFont="1" applyFill="1" applyBorder="1" applyAlignment="1">
      <alignment horizontal="center" vertical="center" wrapText="1"/>
    </xf>
    <xf numFmtId="0" fontId="6" fillId="6" borderId="3" xfId="0" applyFont="1" applyFill="1" applyBorder="1" applyAlignment="1">
      <alignment horizontal="left" vertical="center" wrapText="1"/>
    </xf>
    <xf numFmtId="0" fontId="0" fillId="6" borderId="3" xfId="0" applyFill="1" applyBorder="1" applyAlignment="1">
      <alignment horizontal="left" vertical="center" wrapText="1"/>
    </xf>
    <xf numFmtId="0" fontId="0" fillId="0" borderId="0" xfId="0" applyAlignment="1">
      <alignment horizont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0" xfId="0" applyFont="1" applyFill="1" applyBorder="1" applyAlignment="1">
      <alignment horizontal="center" vertical="center" wrapText="1"/>
    </xf>
    <xf numFmtId="0" fontId="0" fillId="6" borderId="3" xfId="0" applyFont="1" applyFill="1" applyBorder="1" applyAlignment="1">
      <alignment horizontal="left" vertical="center" wrapText="1"/>
    </xf>
    <xf numFmtId="0" fontId="3" fillId="0" borderId="3" xfId="0" applyFont="1" applyBorder="1" applyAlignment="1">
      <alignment horizontal="center" vertical="center"/>
    </xf>
    <xf numFmtId="0" fontId="3" fillId="5" borderId="13" xfId="0" applyFont="1" applyFill="1" applyBorder="1" applyAlignment="1">
      <alignment horizontal="center" vertical="center" wrapText="1"/>
    </xf>
    <xf numFmtId="0" fontId="3" fillId="5" borderId="14" xfId="0" applyFont="1" applyFill="1" applyBorder="1" applyAlignment="1">
      <alignment horizontal="center" vertical="center" wrapText="1"/>
    </xf>
    <xf numFmtId="0" fontId="3" fillId="5" borderId="15" xfId="0" applyFont="1" applyFill="1" applyBorder="1" applyAlignment="1">
      <alignment horizontal="center" vertical="center" wrapText="1"/>
    </xf>
    <xf numFmtId="0" fontId="4" fillId="0" borderId="2" xfId="0" applyFont="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 Watched </a:t>
            </a:r>
            <a:r>
              <a:rPr lang="en-US" sz="1400" b="1" i="0" u="none" strike="noStrike" baseline="0">
                <a:effectLst/>
              </a:rPr>
              <a:t>Category </a:t>
            </a:r>
            <a:endParaRPr lang="en-US" sz="1400" b="1" i="0" u="none" strike="noStrike" kern="1200" spc="0" baseline="0">
              <a:solidFill>
                <a:sysClr val="windowText" lastClr="000000">
                  <a:lumMod val="65000"/>
                  <a:lumOff val="35000"/>
                </a:sysClr>
              </a:solidFill>
              <a:latin typeface="+mn-lt"/>
              <a:ea typeface="+mn-ea"/>
              <a:cs typeface="+mn-cs"/>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974525243168136E-2"/>
          <c:y val="0.19486111111111112"/>
          <c:w val="0.94382658638258454"/>
          <c:h val="0.72088764946048411"/>
        </c:manualLayout>
      </c:layout>
      <c:barChart>
        <c:barDir val="col"/>
        <c:grouping val="clustered"/>
        <c:varyColors val="0"/>
        <c:ser>
          <c:idx val="0"/>
          <c:order val="0"/>
          <c:tx>
            <c:strRef>
              <c:f>Solutions!$B$14</c:f>
              <c:strCache>
                <c:ptCount val="1"/>
                <c:pt idx="0">
                  <c:v>Most Watched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Solutions!$A$15:$A$18</c:f>
              <c:strCache>
                <c:ptCount val="4"/>
                <c:pt idx="0">
                  <c:v>TV (English)</c:v>
                </c:pt>
                <c:pt idx="1">
                  <c:v>TV (Non-English)</c:v>
                </c:pt>
                <c:pt idx="2">
                  <c:v>Films (English)</c:v>
                </c:pt>
                <c:pt idx="3">
                  <c:v>Films (Non-English)</c:v>
                </c:pt>
              </c:strCache>
            </c:strRef>
          </c:cat>
          <c:val>
            <c:numRef>
              <c:f>Solutions!$B$15:$B$18</c:f>
              <c:numCache>
                <c:formatCode>General</c:formatCode>
                <c:ptCount val="4"/>
                <c:pt idx="0">
                  <c:v>42809530000</c:v>
                </c:pt>
                <c:pt idx="1">
                  <c:v>27415610000</c:v>
                </c:pt>
                <c:pt idx="2">
                  <c:v>20270820000</c:v>
                </c:pt>
                <c:pt idx="3">
                  <c:v>8579160000</c:v>
                </c:pt>
              </c:numCache>
            </c:numRef>
          </c:val>
        </c:ser>
        <c:dLbls>
          <c:dLblPos val="outEnd"/>
          <c:showLegendKey val="0"/>
          <c:showVal val="1"/>
          <c:showCatName val="0"/>
          <c:showSerName val="0"/>
          <c:showPercent val="0"/>
          <c:showBubbleSize val="0"/>
        </c:dLbls>
        <c:gapWidth val="219"/>
        <c:overlap val="-27"/>
        <c:axId val="1849913584"/>
        <c:axId val="1849910320"/>
      </c:barChart>
      <c:catAx>
        <c:axId val="1849913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0320"/>
        <c:crosses val="autoZero"/>
        <c:auto val="1"/>
        <c:lblAlgn val="ctr"/>
        <c:lblOffset val="100"/>
        <c:noMultiLvlLbl val="0"/>
      </c:catAx>
      <c:valAx>
        <c:axId val="18499103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49913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Shows with highest overall views</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Solutions!$B$107</c:f>
              <c:strCache>
                <c:ptCount val="1"/>
                <c:pt idx="0">
                  <c:v>Highest Viewers</c:v>
                </c:pt>
              </c:strCache>
            </c:strRef>
          </c:tx>
          <c:spPr>
            <a:solidFill>
              <a:schemeClr val="accent1"/>
            </a:solidFill>
            <a:ln>
              <a:noFill/>
            </a:ln>
            <a:effectLst/>
          </c:spPr>
          <c:invertIfNegative val="0"/>
          <c:cat>
            <c:strRef>
              <c:f>Solutions!$A$108:$A$117</c:f>
              <c:strCache>
                <c:ptCount val="10"/>
                <c:pt idx="0">
                  <c:v>Squid Game</c:v>
                </c:pt>
                <c:pt idx="1">
                  <c:v>The Crown</c:v>
                </c:pt>
                <c:pt idx="2">
                  <c:v>Manifest</c:v>
                </c:pt>
                <c:pt idx="3">
                  <c:v>King the Land</c:v>
                </c:pt>
                <c:pt idx="4">
                  <c:v>The Surrogacy</c:v>
                </c:pt>
                <c:pt idx="5">
                  <c:v>Sweet Magnolias</c:v>
                </c:pt>
                <c:pt idx="6">
                  <c:v>True Beauty</c:v>
                </c:pt>
                <c:pt idx="7">
                  <c:v>Strong Girl Nam-soon</c:v>
                </c:pt>
                <c:pt idx="8">
                  <c:v>Destined with You</c:v>
                </c:pt>
                <c:pt idx="9">
                  <c:v>Doom at Your Service</c:v>
                </c:pt>
              </c:strCache>
            </c:strRef>
          </c:cat>
          <c:val>
            <c:numRef>
              <c:f>Solutions!$B$108:$B$117</c:f>
              <c:numCache>
                <c:formatCode>0</c:formatCode>
                <c:ptCount val="10"/>
                <c:pt idx="0">
                  <c:v>278415717.77267414</c:v>
                </c:pt>
                <c:pt idx="1">
                  <c:v>27600000</c:v>
                </c:pt>
                <c:pt idx="2">
                  <c:v>24098875.077807654</c:v>
                </c:pt>
                <c:pt idx="3">
                  <c:v>23521052.631578948</c:v>
                </c:pt>
                <c:pt idx="4">
                  <c:v>17479082.463555023</c:v>
                </c:pt>
                <c:pt idx="5">
                  <c:v>14726270.781634105</c:v>
                </c:pt>
                <c:pt idx="6">
                  <c:v>10753520.810123548</c:v>
                </c:pt>
                <c:pt idx="7">
                  <c:v>10289085.545722712</c:v>
                </c:pt>
                <c:pt idx="8">
                  <c:v>8439306.3583815023</c:v>
                </c:pt>
                <c:pt idx="9">
                  <c:v>1461988.3040935672</c:v>
                </c:pt>
              </c:numCache>
            </c:numRef>
          </c:val>
        </c:ser>
        <c:dLbls>
          <c:showLegendKey val="0"/>
          <c:showVal val="0"/>
          <c:showCatName val="0"/>
          <c:showSerName val="0"/>
          <c:showPercent val="0"/>
          <c:showBubbleSize val="0"/>
        </c:dLbls>
        <c:gapWidth val="219"/>
        <c:overlap val="-27"/>
        <c:axId val="1849363616"/>
        <c:axId val="1849364160"/>
      </c:barChart>
      <c:catAx>
        <c:axId val="184936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4160"/>
        <c:crosses val="autoZero"/>
        <c:auto val="1"/>
        <c:lblAlgn val="ctr"/>
        <c:lblOffset val="100"/>
        <c:noMultiLvlLbl val="0"/>
      </c:catAx>
      <c:valAx>
        <c:axId val="1849364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36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Weekly Top 1  (No's of Week)</a:t>
            </a:r>
          </a:p>
        </c:rich>
      </c:tx>
      <c:layout>
        <c:manualLayout>
          <c:xMode val="edge"/>
          <c:yMode val="edge"/>
          <c:x val="0.33384751645520383"/>
          <c:y val="3.015464530348340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532750266337716E-2"/>
          <c:y val="0.10434945631796025"/>
          <c:w val="0.90286351706036749"/>
          <c:h val="0.39289989792942548"/>
        </c:manualLayout>
      </c:layout>
      <c:lineChart>
        <c:grouping val="standard"/>
        <c:varyColors val="0"/>
        <c:ser>
          <c:idx val="0"/>
          <c:order val="0"/>
          <c:tx>
            <c:strRef>
              <c:f>Solutions!$B$131</c:f>
              <c:strCache>
                <c:ptCount val="1"/>
                <c:pt idx="0">
                  <c:v>Weekly Top 1(No's)</c:v>
                </c:pt>
              </c:strCache>
            </c:strRef>
          </c:tx>
          <c:spPr>
            <a:ln w="28575" cap="rnd">
              <a:solidFill>
                <a:schemeClr val="accent1"/>
              </a:solidFill>
              <a:round/>
            </a:ln>
            <a:effectLst/>
          </c:spPr>
          <c:marker>
            <c:symbol val="none"/>
          </c:marker>
          <c:cat>
            <c:strRef>
              <c:f>Solutions!$A$132:$A$254</c:f>
              <c:strCache>
                <c:ptCount val="123"/>
                <c:pt idx="0">
                  <c:v>Extraordinary Attorney Woo: Season 1</c:v>
                </c:pt>
                <c:pt idx="1">
                  <c:v>Squid Game: Season 1</c:v>
                </c:pt>
                <c:pt idx="2">
                  <c:v>Stranger Things 4</c:v>
                </c:pt>
                <c:pt idx="3">
                  <c:v>Money Heist: Part 5</c:v>
                </c:pt>
                <c:pt idx="4">
                  <c:v>Wednesday: Season 1</c:v>
                </c:pt>
                <c:pt idx="5">
                  <c:v>All of Us Are Dead: Season 1</c:v>
                </c:pt>
                <c:pt idx="6">
                  <c:v>Ozark: Season 4</c:v>
                </c:pt>
                <c:pt idx="7">
                  <c:v>The Glory: Season 1</c:v>
                </c:pt>
                <c:pt idx="8">
                  <c:v>Til Money Do Us Part: Season 1</c:v>
                </c:pt>
                <c:pt idx="9">
                  <c:v>Bridgerton: Season 2</c:v>
                </c:pt>
                <c:pt idx="10">
                  <c:v>Dear Child: Limited Series</c:v>
                </c:pt>
                <c:pt idx="11">
                  <c:v>Ginny &amp; Georgia: Season 2</c:v>
                </c:pt>
                <c:pt idx="12">
                  <c:v>Lupin: Part 3</c:v>
                </c:pt>
                <c:pt idx="13">
                  <c:v>Outer Banks: Season 2</c:v>
                </c:pt>
                <c:pt idx="14">
                  <c:v>The Night Agent: Season 1</c:v>
                </c:pt>
                <c:pt idx="15">
                  <c:v>The Snitch Cartel: Origins: Season 1</c:v>
                </c:pt>
                <c:pt idx="16">
                  <c:v>You: Season 3</c:v>
                </c:pt>
                <c:pt idx="17">
                  <c:v>You: Season 4</c:v>
                </c:pt>
                <c:pt idx="18">
                  <c:v>Business Proposal: Season 1</c:v>
                </c:pt>
                <c:pt idx="19">
                  <c:v>Café con aroma de mujer: Season 1</c:v>
                </c:pt>
                <c:pt idx="20">
                  <c:v>DAHMER: Monster: The Jeffrey Dahmer Story</c:v>
                </c:pt>
                <c:pt idx="21">
                  <c:v>Inventing Anna: Limited Series</c:v>
                </c:pt>
                <c:pt idx="22">
                  <c:v>King the Land: Limited Series</c:v>
                </c:pt>
                <c:pt idx="23">
                  <c:v>La Reina del Sur: Season 3</c:v>
                </c:pt>
                <c:pt idx="24">
                  <c:v>ONE PIECE: Season 1</c:v>
                </c:pt>
                <c:pt idx="25">
                  <c:v>Sex Education: Season 3</c:v>
                </c:pt>
                <c:pt idx="26">
                  <c:v>The Cook of Castamar: Season 1</c:v>
                </c:pt>
                <c:pt idx="27">
                  <c:v>The Marked Heart: Season 1</c:v>
                </c:pt>
                <c:pt idx="28">
                  <c:v>The Sandman: Season 1</c:v>
                </c:pt>
                <c:pt idx="29">
                  <c:v>The Unbroken Voice: Season 1</c:v>
                </c:pt>
                <c:pt idx="30">
                  <c:v>The Witcher: Season 3</c:v>
                </c:pt>
                <c:pt idx="31">
                  <c:v>Wrong Side of the Tracks: Season 1</c:v>
                </c:pt>
                <c:pt idx="32">
                  <c:v>A Nearly Normal Family: Limited Series</c:v>
                </c:pt>
                <c:pt idx="33">
                  <c:v>A Perfect Story: Limited Series</c:v>
                </c:pt>
                <c:pt idx="34">
                  <c:v>Alice in Borderland: Season 2</c:v>
                </c:pt>
                <c:pt idx="35">
                  <c:v>All the Light We Cannot See: Limited Series</c:v>
                </c:pt>
                <c:pt idx="36">
                  <c:v>Beckham: Limited Series</c:v>
                </c:pt>
                <c:pt idx="37">
                  <c:v>Berlin: Season 1</c:v>
                </c:pt>
                <c:pt idx="38">
                  <c:v>Black Knight: Season 1</c:v>
                </c:pt>
                <c:pt idx="39">
                  <c:v>Clickbait: Limited Series</c:v>
                </c:pt>
                <c:pt idx="40">
                  <c:v>Cobra Kai: Season 4</c:v>
                </c:pt>
                <c:pt idx="41">
                  <c:v>Cobra Kai: Season 5</c:v>
                </c:pt>
                <c:pt idx="42">
                  <c:v>Echoes: Limited Series</c:v>
                </c:pt>
                <c:pt idx="43">
                  <c:v>Elite: Season 5</c:v>
                </c:pt>
                <c:pt idx="44">
                  <c:v>Fake Profile: Season 1</c:v>
                </c:pt>
                <c:pt idx="45">
                  <c:v>FUBAR: Season 1</c:v>
                </c:pt>
                <c:pt idx="46">
                  <c:v>Juvenile Justice: Season 1</c:v>
                </c:pt>
                <c:pt idx="47">
                  <c:v>Lost in Space: Season 3</c:v>
                </c:pt>
                <c:pt idx="48">
                  <c:v>Manifest: Season 4</c:v>
                </c:pt>
                <c:pt idx="49">
                  <c:v>Money Heist: Korea - Joint Economic Area: Season 1</c:v>
                </c:pt>
                <c:pt idx="50">
                  <c:v>My Life With the Walter Boys: Season 1</c:v>
                </c:pt>
                <c:pt idx="51">
                  <c:v>Outer Banks: Season 3</c:v>
                </c:pt>
                <c:pt idx="52">
                  <c:v>Physical: 100: Season 1</c:v>
                </c:pt>
                <c:pt idx="53">
                  <c:v>Sex Education: Season 4</c:v>
                </c:pt>
                <c:pt idx="54">
                  <c:v>Sex/Life: Season 1</c:v>
                </c:pt>
                <c:pt idx="55">
                  <c:v>Squid Game: The Challenge: Season 1</c:v>
                </c:pt>
                <c:pt idx="56">
                  <c:v>The Crown: Season 5</c:v>
                </c:pt>
                <c:pt idx="57">
                  <c:v>The Diplomat: Season 1</c:v>
                </c:pt>
                <c:pt idx="58">
                  <c:v>The Empress: Season 1</c:v>
                </c:pt>
                <c:pt idx="59">
                  <c:v>The Lincoln Lawyer: Season 2</c:v>
                </c:pt>
                <c:pt idx="60">
                  <c:v>The Marked Heart: Season 2</c:v>
                </c:pt>
                <c:pt idx="61">
                  <c:v>The Watcher: Season 1</c:v>
                </c:pt>
                <c:pt idx="62">
                  <c:v>The Witcher: Season 2</c:v>
                </c:pt>
                <c:pt idx="63">
                  <c:v>Triptych: Season 1</c:v>
                </c:pt>
                <c:pt idx="64">
                  <c:v>Virgin River: Season 4</c:v>
                </c:pt>
                <c:pt idx="65">
                  <c:v>Yu Yu Hakusho: Season 1</c:v>
                </c:pt>
                <c:pt idx="66">
                  <c:v>Alba: Season 1</c:v>
                </c:pt>
                <c:pt idx="67">
                  <c:v>Anatomy of a Scandal: Limited Series</c:v>
                </c:pt>
                <c:pt idx="68">
                  <c:v>Arcane: Season 1</c:v>
                </c:pt>
                <c:pt idx="69">
                  <c:v>Black Mirror: Season 6</c:v>
                </c:pt>
                <c:pt idx="70">
                  <c:v>Blood Coast: Season 1</c:v>
                </c:pt>
                <c:pt idx="71">
                  <c:v>Bloodhounds: Season 1</c:v>
                </c:pt>
                <c:pt idx="72">
                  <c:v>Bodies: Limited Series</c:v>
                </c:pt>
                <c:pt idx="73">
                  <c:v>Celebrity: Limited Series</c:v>
                </c:pt>
                <c:pt idx="74">
                  <c:v>Criminal Code: Season 1</c:v>
                </c:pt>
                <c:pt idx="75">
                  <c:v>DEPP V HEARD: Limited Series</c:v>
                </c:pt>
                <c:pt idx="76">
                  <c:v>El Rey, Vicente Fernández: Season 1</c:v>
                </c:pt>
                <c:pt idx="77">
                  <c:v>Elite: Season 4</c:v>
                </c:pt>
                <c:pt idx="78">
                  <c:v>Elite: Season 6</c:v>
                </c:pt>
                <c:pt idx="79">
                  <c:v>Elite: Season 7</c:v>
                </c:pt>
                <c:pt idx="80">
                  <c:v>Fool Me Once: Limited Series</c:v>
                </c:pt>
                <c:pt idx="81">
                  <c:v>From Scratch: Limited Series</c:v>
                </c:pt>
                <c:pt idx="82">
                  <c:v>Hellbound: Season 1</c:v>
                </c:pt>
                <c:pt idx="83">
                  <c:v>High Water: Season 1</c:v>
                </c:pt>
                <c:pt idx="84">
                  <c:v>Intimacy: Season 1</c:v>
                </c:pt>
                <c:pt idx="85">
                  <c:v>Lockwood &amp; Co.: Season 1</c:v>
                </c:pt>
                <c:pt idx="86">
                  <c:v>Lucifer: Season 6</c:v>
                </c:pt>
                <c:pt idx="87">
                  <c:v>Maid: Limited Series</c:v>
                </c:pt>
                <c:pt idx="88">
                  <c:v>Mask Girl: Limited Series</c:v>
                </c:pt>
                <c:pt idx="89">
                  <c:v>Muted: Limited Series</c:v>
                </c:pt>
                <c:pt idx="90">
                  <c:v>Narcos: Mexico: Season 3</c:v>
                </c:pt>
                <c:pt idx="91">
                  <c:v>Narco-Saints: Season 1</c:v>
                </c:pt>
                <c:pt idx="92">
                  <c:v>Never Have I Ever: Season 2</c:v>
                </c:pt>
                <c:pt idx="93">
                  <c:v>Never Have I Ever: Season 4</c:v>
                </c:pt>
                <c:pt idx="94">
                  <c:v>Newly Rich, Newly Poor: Season 1</c:v>
                </c:pt>
                <c:pt idx="95">
                  <c:v>Obliterated: Season 1</c:v>
                </c:pt>
                <c:pt idx="96">
                  <c:v>Painkiller: Limited Series</c:v>
                </c:pt>
                <c:pt idx="97">
                  <c:v>PIECES OF HER: Season 1</c:v>
                </c:pt>
                <c:pt idx="98">
                  <c:v>Queenmaker: Season 1</c:v>
                </c:pt>
                <c:pt idx="99">
                  <c:v>Ragnarok: Season 3</c:v>
                </c:pt>
                <c:pt idx="100">
                  <c:v>Sintonia: Season 4</c:v>
                </c:pt>
                <c:pt idx="101">
                  <c:v>Stay Close: Limited Series</c:v>
                </c:pt>
                <c:pt idx="102">
                  <c:v>Sweet Magnolias: Season 3</c:v>
                </c:pt>
                <c:pt idx="103">
                  <c:v>The Chosen One: Season 1</c:v>
                </c:pt>
                <c:pt idx="104">
                  <c:v>The Crown: Season 6</c:v>
                </c:pt>
                <c:pt idx="105">
                  <c:v>The Fall of the House of Usher: Limited Series</c:v>
                </c:pt>
                <c:pt idx="106">
                  <c:v>The Last Kingdom: Season 5</c:v>
                </c:pt>
                <c:pt idx="107">
                  <c:v>The Lincoln Lawyer: Season 1</c:v>
                </c:pt>
                <c:pt idx="108">
                  <c:v>The Queen of Flow: Season 2</c:v>
                </c:pt>
                <c:pt idx="109">
                  <c:v>The Silent Sea: Season 1</c:v>
                </c:pt>
                <c:pt idx="110">
                  <c:v>The Snow Girl: Season 1</c:v>
                </c:pt>
                <c:pt idx="111">
                  <c:v>The Surrogacy: Season 1</c:v>
                </c:pt>
                <c:pt idx="112">
                  <c:v>The Tailor: Season 1</c:v>
                </c:pt>
                <c:pt idx="113">
                  <c:v>The Tailor: Season 3</c:v>
                </c:pt>
                <c:pt idx="114">
                  <c:v>The Umbrella Academy: Season 3</c:v>
                </c:pt>
                <c:pt idx="115">
                  <c:v>The Woman in the House Across the Street from the Girl in the Window: Limited Series</c:v>
                </c:pt>
                <c:pt idx="116">
                  <c:v>True Story: Limited Series</c:v>
                </c:pt>
                <c:pt idx="117">
                  <c:v>Vikings: Valhalla: Season 1</c:v>
                </c:pt>
                <c:pt idx="118">
                  <c:v>Virgin River: Season 3</c:v>
                </c:pt>
                <c:pt idx="119">
                  <c:v>Welcome to Eden: Season 1</c:v>
                </c:pt>
                <c:pt idx="120">
                  <c:v>Who is Erin Carter?: Limited Series</c:v>
                </c:pt>
                <c:pt idx="121">
                  <c:v>Who Killed Sara?: Season 3</c:v>
                </c:pt>
                <c:pt idx="122">
                  <c:v>Who Were We Running From?: Limited Series</c:v>
                </c:pt>
              </c:strCache>
            </c:strRef>
          </c:cat>
          <c:val>
            <c:numRef>
              <c:f>Solutions!$B$132:$B$254</c:f>
              <c:numCache>
                <c:formatCode>General</c:formatCode>
                <c:ptCount val="123"/>
                <c:pt idx="0">
                  <c:v>9</c:v>
                </c:pt>
                <c:pt idx="1">
                  <c:v>9</c:v>
                </c:pt>
                <c:pt idx="2">
                  <c:v>7</c:v>
                </c:pt>
                <c:pt idx="3">
                  <c:v>6</c:v>
                </c:pt>
                <c:pt idx="4">
                  <c:v>6</c:v>
                </c:pt>
                <c:pt idx="5">
                  <c:v>5</c:v>
                </c:pt>
                <c:pt idx="6">
                  <c:v>5</c:v>
                </c:pt>
                <c:pt idx="7">
                  <c:v>5</c:v>
                </c:pt>
                <c:pt idx="8">
                  <c:v>5</c:v>
                </c:pt>
                <c:pt idx="9">
                  <c:v>4</c:v>
                </c:pt>
                <c:pt idx="10">
                  <c:v>4</c:v>
                </c:pt>
                <c:pt idx="11">
                  <c:v>4</c:v>
                </c:pt>
                <c:pt idx="12">
                  <c:v>4</c:v>
                </c:pt>
                <c:pt idx="13">
                  <c:v>4</c:v>
                </c:pt>
                <c:pt idx="14">
                  <c:v>4</c:v>
                </c:pt>
                <c:pt idx="15">
                  <c:v>4</c:v>
                </c:pt>
                <c:pt idx="16">
                  <c:v>4</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numCache>
            </c:numRef>
          </c:val>
          <c:smooth val="0"/>
        </c:ser>
        <c:dLbls>
          <c:showLegendKey val="0"/>
          <c:showVal val="0"/>
          <c:showCatName val="0"/>
          <c:showSerName val="0"/>
          <c:showPercent val="0"/>
          <c:showBubbleSize val="0"/>
        </c:dLbls>
        <c:smooth val="0"/>
        <c:axId val="1849356000"/>
        <c:axId val="1849367424"/>
      </c:lineChart>
      <c:catAx>
        <c:axId val="1849356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7424"/>
        <c:crosses val="autoZero"/>
        <c:auto val="1"/>
        <c:lblAlgn val="ctr"/>
        <c:lblOffset val="100"/>
        <c:noMultiLvlLbl val="0"/>
      </c:catAx>
      <c:valAx>
        <c:axId val="1849367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5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r>
              <a:rPr lang="en-US" sz="1100" b="1" i="0" baseline="0">
                <a:effectLst/>
              </a:rPr>
              <a:t>Weekly Top 5 (No's of Week)</a:t>
            </a:r>
            <a:endParaRPr lang="en-US" sz="1100">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1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Solutions!$B$260</c:f>
              <c:strCache>
                <c:ptCount val="1"/>
                <c:pt idx="0">
                  <c:v>Weekly Top 5 (No's)</c:v>
                </c:pt>
              </c:strCache>
            </c:strRef>
          </c:tx>
          <c:spPr>
            <a:ln w="28575" cap="rnd">
              <a:solidFill>
                <a:schemeClr val="accent1"/>
              </a:solidFill>
              <a:round/>
            </a:ln>
            <a:effectLst/>
          </c:spPr>
          <c:marker>
            <c:symbol val="none"/>
          </c:marker>
          <c:cat>
            <c:strRef>
              <c:f>Solutions!$A$261:$A$466</c:f>
              <c:strCache>
                <c:ptCount val="206"/>
                <c:pt idx="0">
                  <c:v>Alba: Season 1</c:v>
                </c:pt>
                <c:pt idx="1">
                  <c:v>Alchemy of Souls: Part 1</c:v>
                </c:pt>
                <c:pt idx="2">
                  <c:v>Alchemy of Souls: Part 2</c:v>
                </c:pt>
                <c:pt idx="3">
                  <c:v>Alice in Borderland: Season 1</c:v>
                </c:pt>
                <c:pt idx="4">
                  <c:v>All American: Season 5</c:v>
                </c:pt>
                <c:pt idx="5">
                  <c:v>All of Us Are Dead: Season 1</c:v>
                </c:pt>
                <c:pt idx="6">
                  <c:v>Anatomy of a Scandal: Limited Series</c:v>
                </c:pt>
                <c:pt idx="7">
                  <c:v>Another Self: Season 1</c:v>
                </c:pt>
                <c:pt idx="8">
                  <c:v>Arcane: Season 1</c:v>
                </c:pt>
                <c:pt idx="9">
                  <c:v>Back to 15: Season 2</c:v>
                </c:pt>
                <c:pt idx="10">
                  <c:v>Bad Vegan: Fame. Fraud. Fugitives.: Limited Series</c:v>
                </c:pt>
                <c:pt idx="11">
                  <c:v>Baki Hanma: Season 2</c:v>
                </c:pt>
                <c:pt idx="12">
                  <c:v>Barbarians: II</c:v>
                </c:pt>
                <c:pt idx="13">
                  <c:v>Beckham: Limited Series</c:v>
                </c:pt>
                <c:pt idx="14">
                  <c:v>BEEF: Season 1</c:v>
                </c:pt>
                <c:pt idx="15">
                  <c:v>Big Mouth: Season 5</c:v>
                </c:pt>
                <c:pt idx="16">
                  <c:v>Black Knight: Season 1</c:v>
                </c:pt>
                <c:pt idx="17">
                  <c:v>Bling Empire: Season 2</c:v>
                </c:pt>
                <c:pt idx="18">
                  <c:v>Bling Empire: Season 3</c:v>
                </c:pt>
                <c:pt idx="19">
                  <c:v>Bridgerton: Season 1</c:v>
                </c:pt>
                <c:pt idx="20">
                  <c:v>Café con aroma de mujer: Season 1</c:v>
                </c:pt>
                <c:pt idx="21">
                  <c:v>Car Masters: Rust to Riches: Season 5</c:v>
                </c:pt>
                <c:pt idx="22">
                  <c:v>Carinha de Anjo: Season 1</c:v>
                </c:pt>
                <c:pt idx="23">
                  <c:v>Castaway Diva: Limited Series</c:v>
                </c:pt>
                <c:pt idx="24">
                  <c:v>Cheer: Season 2</c:v>
                </c:pt>
                <c:pt idx="25">
                  <c:v>Clark: Limited Series</c:v>
                </c:pt>
                <c:pt idx="26">
                  <c:v>Clickbait: Limited Series</c:v>
                </c:pt>
                <c:pt idx="27">
                  <c:v>Cocaine Cowboys: The Kings of Miami: Limited Series</c:v>
                </c:pt>
                <c:pt idx="28">
                  <c:v>CoComelon Lane: Season 1</c:v>
                </c:pt>
                <c:pt idx="29">
                  <c:v>Copycat Killer: Season 1</c:v>
                </c:pt>
                <c:pt idx="30">
                  <c:v>Cracow Monsters: Season 1</c:v>
                </c:pt>
                <c:pt idx="31">
                  <c:v>Crash Course in Romance: Limited Series</c:v>
                </c:pt>
                <c:pt idx="32">
                  <c:v>Crime Scene: The Texas Killing Fields: Limited Series</c:v>
                </c:pt>
                <c:pt idx="33">
                  <c:v>D.P.: Season 2</c:v>
                </c:pt>
                <c:pt idx="34">
                  <c:v>DAHMER: Monster: The Jeffrey Dahmer Story</c:v>
                </c:pt>
                <c:pt idx="35">
                  <c:v>Dark Desire: Season 1</c:v>
                </c:pt>
                <c:pt idx="36">
                  <c:v>Destined with You: Limited Series</c:v>
                </c:pt>
                <c:pt idx="37">
                  <c:v>Devil in Ohio: Limited Series</c:v>
                </c:pt>
                <c:pt idx="38">
                  <c:v>Divorce Attorney Shin: Limited Series</c:v>
                </c:pt>
                <c:pt idx="39">
                  <c:v>Doona!: Season 1</c:v>
                </c:pt>
                <c:pt idx="40">
                  <c:v>Dynasty: Season 5</c:v>
                </c:pt>
                <c:pt idx="41">
                  <c:v>Echoes: Limited Series</c:v>
                </c:pt>
                <c:pt idx="42">
                  <c:v>El Rey, Vicente Fernández: Season 1</c:v>
                </c:pt>
                <c:pt idx="43">
                  <c:v>Elite: Season 6</c:v>
                </c:pt>
                <c:pt idx="44">
                  <c:v>Elize Matsunaga: Once Upon a Crime: Season 1</c:v>
                </c:pt>
                <c:pt idx="45">
                  <c:v>Elves: Season 1</c:v>
                </c:pt>
                <c:pt idx="46">
                  <c:v>Encounters: Season 1</c:v>
                </c:pt>
                <c:pt idx="47">
                  <c:v>Escaping Twin Flames: Season 1</c:v>
                </c:pt>
                <c:pt idx="48">
                  <c:v>Extraordinary Attorney Woo: Season 1</c:v>
                </c:pt>
                <c:pt idx="49">
                  <c:v>Fake Profile: Season 1</c:v>
                </c:pt>
                <c:pt idx="50">
                  <c:v>Fatal Seduction: Season 1</c:v>
                </c:pt>
                <c:pt idx="51">
                  <c:v>Fate: The Winx Saga: Season 1</c:v>
                </c:pt>
                <c:pt idx="52">
                  <c:v>Firefly Lane: Season 1</c:v>
                </c:pt>
                <c:pt idx="53">
                  <c:v>First Love: Season 1</c:v>
                </c:pt>
                <c:pt idx="54">
                  <c:v>Florida Man: Limited Series</c:v>
                </c:pt>
                <c:pt idx="55">
                  <c:v>For Life: Season 1</c:v>
                </c:pt>
                <c:pt idx="56">
                  <c:v>Formula 1: Drive to Survive: Season 4</c:v>
                </c:pt>
                <c:pt idx="57">
                  <c:v>From Scratch: Limited Series</c:v>
                </c:pt>
                <c:pt idx="58">
                  <c:v>FUBAR: Season 1</c:v>
                </c:pt>
                <c:pt idx="59">
                  <c:v>Ginny &amp; Georgia: Season 1</c:v>
                </c:pt>
                <c:pt idx="60">
                  <c:v>Good Morning, Verônica: Season 2</c:v>
                </c:pt>
                <c:pt idx="61">
                  <c:v>Grey's Anatomy: Season 17</c:v>
                </c:pt>
                <c:pt idx="62">
                  <c:v>Guillermo del Toro's Cabinet of Curiosities: Season 1</c:v>
                </c:pt>
                <c:pt idx="63">
                  <c:v>Heartbreak High: Season 1</c:v>
                </c:pt>
                <c:pt idx="64">
                  <c:v>Heartstopper: Season 1</c:v>
                </c:pt>
                <c:pt idx="65">
                  <c:v>Heirs to the Land: Season 1</c:v>
                </c:pt>
                <c:pt idx="66">
                  <c:v>High Tides: Season 1</c:v>
                </c:pt>
                <c:pt idx="67">
                  <c:v>Hometown Cha-Cha-Cha: Season 1</c:v>
                </c:pt>
                <c:pt idx="68">
                  <c:v>Hospital Playlist: Season 2</c:v>
                </c:pt>
                <c:pt idx="69">
                  <c:v>How to Become a Cult Leader: Season 1</c:v>
                </c:pt>
                <c:pt idx="70">
                  <c:v>If Only: Season 1</c:v>
                </c:pt>
                <c:pt idx="71">
                  <c:v>In the Name of God: A Holy Betrayal: Season 1</c:v>
                </c:pt>
                <c:pt idx="72">
                  <c:v>Inside the World’s Toughest Prisons: Season 7</c:v>
                </c:pt>
                <c:pt idx="73">
                  <c:v>Inventing Anna: Limited Series</c:v>
                </c:pt>
                <c:pt idx="74">
                  <c:v>Is It Cake?: Is It Cake, Too?</c:v>
                </c:pt>
                <c:pt idx="75">
                  <c:v>Jujutsu Kaisen: Season 2</c:v>
                </c:pt>
                <c:pt idx="76">
                  <c:v>Kaleidoscope: Limited Series</c:v>
                </c:pt>
                <c:pt idx="77">
                  <c:v>KENGAN ASHURA: Season 2</c:v>
                </c:pt>
                <c:pt idx="78">
                  <c:v>King the Land: Limited Series</c:v>
                </c:pt>
                <c:pt idx="79">
                  <c:v>Kleo: Season 1</c:v>
                </c:pt>
                <c:pt idx="80">
                  <c:v>La Reina del Sur: Season 3</c:v>
                </c:pt>
                <c:pt idx="81">
                  <c:v>Little Women: Limited Series</c:v>
                </c:pt>
                <c:pt idx="82">
                  <c:v>Live to 100: Secrets of the Blue Zones: Limited Series</c:v>
                </c:pt>
                <c:pt idx="83">
                  <c:v>Lost in Space: Season 2</c:v>
                </c:pt>
                <c:pt idx="84">
                  <c:v>Love Is Blind: Brazil: Season 1</c:v>
                </c:pt>
                <c:pt idx="85">
                  <c:v>Love Is Blind: Season 2</c:v>
                </c:pt>
                <c:pt idx="86">
                  <c:v>Love Is Blind: Season 5</c:v>
                </c:pt>
                <c:pt idx="87">
                  <c:v>Lupin: Part 2</c:v>
                </c:pt>
                <c:pt idx="88">
                  <c:v>Lupin: Part 3</c:v>
                </c:pt>
                <c:pt idx="89">
                  <c:v>Maid: Limited Series</c:v>
                </c:pt>
                <c:pt idx="90">
                  <c:v>Maldivas: Season 1</c:v>
                </c:pt>
                <c:pt idx="91">
                  <c:v>Manifest: Season 1</c:v>
                </c:pt>
                <c:pt idx="92">
                  <c:v>Manifest: Season 2</c:v>
                </c:pt>
                <c:pt idx="93">
                  <c:v>Manifest: Season 4</c:v>
                </c:pt>
                <c:pt idx="94">
                  <c:v>Mask Girl: Limited Series</c:v>
                </c:pt>
                <c:pt idx="95">
                  <c:v>Maya and the Three: Limited Series</c:v>
                </c:pt>
                <c:pt idx="96">
                  <c:v>McGREGOR FOREVER: Limited Series</c:v>
                </c:pt>
                <c:pt idx="97">
                  <c:v>Midnight Mass: Limited Series</c:v>
                </c:pt>
                <c:pt idx="98">
                  <c:v>Murdaugh Murders: A Southern Scandal: Season 1</c:v>
                </c:pt>
                <c:pt idx="99">
                  <c:v>My Liberation Notes: Season 1</c:v>
                </c:pt>
                <c:pt idx="100">
                  <c:v>My Name: Season 1</c:v>
                </c:pt>
                <c:pt idx="101">
                  <c:v>Narcos: Mexico: Season 3</c:v>
                </c:pt>
                <c:pt idx="102">
                  <c:v>Narco-Saints: Season 1</c:v>
                </c:pt>
                <c:pt idx="103">
                  <c:v>Never Have I Ever: Season 1</c:v>
                </c:pt>
                <c:pt idx="104">
                  <c:v>Never Have I Ever: Season 2</c:v>
                </c:pt>
                <c:pt idx="105">
                  <c:v>New Amsterdam: Season 1</c:v>
                </c:pt>
                <c:pt idx="106">
                  <c:v>Newly Rich, Newly Poor: Season 1</c:v>
                </c:pt>
                <c:pt idx="107">
                  <c:v>Nothing to See Here: Season 1</c:v>
                </c:pt>
                <c:pt idx="108">
                  <c:v>Our Beloved Summer: Season 1</c:v>
                </c:pt>
                <c:pt idx="109">
                  <c:v>Our Blues: Season 1</c:v>
                </c:pt>
                <c:pt idx="110">
                  <c:v>Our Great National Parks: Limited Series</c:v>
                </c:pt>
                <c:pt idx="111">
                  <c:v>Our Planet: II</c:v>
                </c:pt>
                <c:pt idx="112">
                  <c:v>Outer Banks: Season 1</c:v>
                </c:pt>
                <c:pt idx="113">
                  <c:v>Ozark: Season 1</c:v>
                </c:pt>
                <c:pt idx="114">
                  <c:v>Pact of Silence: Season 1</c:v>
                </c:pt>
                <c:pt idx="115">
                  <c:v>Peaky Blinders: Season 6</c:v>
                </c:pt>
                <c:pt idx="116">
                  <c:v>Pokémon Concierge: Season 1</c:v>
                </c:pt>
                <c:pt idx="117">
                  <c:v>Pokémon Journeys: The Series: Season 1</c:v>
                </c:pt>
                <c:pt idx="118">
                  <c:v>Ragnarok: Season 1</c:v>
                </c:pt>
                <c:pt idx="119">
                  <c:v>Raising Dion: Season 1</c:v>
                </c:pt>
                <c:pt idx="120">
                  <c:v>Raising Dion: Season 2</c:v>
                </c:pt>
                <c:pt idx="121">
                  <c:v>Record of Ragnarok: Season 2</c:v>
                </c:pt>
                <c:pt idx="122">
                  <c:v>Resident Evil: Season 1</c:v>
                </c:pt>
                <c:pt idx="123">
                  <c:v>Rough Diamonds: Season 1</c:v>
                </c:pt>
                <c:pt idx="124">
                  <c:v>S.W.A.T.: Season 1</c:v>
                </c:pt>
                <c:pt idx="125">
                  <c:v>See You in My 19th Life: Limited Series</c:v>
                </c:pt>
                <c:pt idx="126">
                  <c:v>Selling Sunset: Season 5</c:v>
                </c:pt>
                <c:pt idx="127">
                  <c:v>Selling Tampa: Season 1</c:v>
                </c:pt>
                <c:pt idx="128">
                  <c:v>Selling The OC: Season 2</c:v>
                </c:pt>
                <c:pt idx="129">
                  <c:v>Sex Education: Season 4</c:v>
                </c:pt>
                <c:pt idx="130">
                  <c:v>Sex/Life: Season 1</c:v>
                </c:pt>
                <c:pt idx="131">
                  <c:v>Shadow and Bone: Season 1</c:v>
                </c:pt>
                <c:pt idx="132">
                  <c:v>Shahmaran: Season 1</c:v>
                </c:pt>
                <c:pt idx="133">
                  <c:v>Sharkdog: Season 1</c:v>
                </c:pt>
                <c:pt idx="134">
                  <c:v>Single’s Inferno: Season 2</c:v>
                </c:pt>
                <c:pt idx="135">
                  <c:v>Sky High: The Series: Season 1</c:v>
                </c:pt>
                <c:pt idx="136">
                  <c:v>Somebody: Season 1</c:v>
                </c:pt>
                <c:pt idx="137">
                  <c:v>Somos.: Season 1</c:v>
                </c:pt>
                <c:pt idx="138">
                  <c:v>Sonic Prime: Season 1</c:v>
                </c:pt>
                <c:pt idx="139">
                  <c:v>Squid Game: Season 1</c:v>
                </c:pt>
                <c:pt idx="140">
                  <c:v>Squid Game: The Challenge: Season 1</c:v>
                </c:pt>
                <c:pt idx="141">
                  <c:v>Stay Close: Limited Series</c:v>
                </c:pt>
                <c:pt idx="142">
                  <c:v>Stranger Things 2</c:v>
                </c:pt>
                <c:pt idx="143">
                  <c:v>Stranger Things 3</c:v>
                </c:pt>
                <c:pt idx="144">
                  <c:v>Stranger Things 4</c:v>
                </c:pt>
                <c:pt idx="145">
                  <c:v>Strong Girl Nam-soon: Limited Series</c:v>
                </c:pt>
                <c:pt idx="146">
                  <c:v>Suits: Season 1</c:v>
                </c:pt>
                <c:pt idx="147">
                  <c:v>Survival of the Thickest: Season 1</c:v>
                </c:pt>
                <c:pt idx="148">
                  <c:v>Sweet Magnolias: Season 2</c:v>
                </c:pt>
                <c:pt idx="149">
                  <c:v>That '90s Show: Part 1</c:v>
                </c:pt>
                <c:pt idx="150">
                  <c:v>The 100: Season 7</c:v>
                </c:pt>
                <c:pt idx="151">
                  <c:v>The 7 Lives of Lea: Limited Series</c:v>
                </c:pt>
                <c:pt idx="152">
                  <c:v>The Blacklist: Season 9</c:v>
                </c:pt>
                <c:pt idx="153">
                  <c:v>The Brothers Sun: Season 1</c:v>
                </c:pt>
                <c:pt idx="154">
                  <c:v>The Chestnut Man: Season 1</c:v>
                </c:pt>
                <c:pt idx="155">
                  <c:v>The Circle: Season 4</c:v>
                </c:pt>
                <c:pt idx="156">
                  <c:v>The Cook of Castamar: Season 1</c:v>
                </c:pt>
                <c:pt idx="157">
                  <c:v>The Cuphead Show!: Season 1</c:v>
                </c:pt>
                <c:pt idx="158">
                  <c:v>THE DAYS: Limited Series</c:v>
                </c:pt>
                <c:pt idx="159">
                  <c:v>The Five Juanas: Season 1</c:v>
                </c:pt>
                <c:pt idx="160">
                  <c:v>The Girl in the Mirror: Season 1</c:v>
                </c:pt>
                <c:pt idx="161">
                  <c:v>The Good Bad Mother: Limited Series</c:v>
                </c:pt>
                <c:pt idx="162">
                  <c:v>The King's Affection: Season 1</c:v>
                </c:pt>
                <c:pt idx="163">
                  <c:v>The Last Kingdom: Season 5</c:v>
                </c:pt>
                <c:pt idx="164">
                  <c:v>The Law According to Lidia Poët: Season 1</c:v>
                </c:pt>
                <c:pt idx="165">
                  <c:v>The Lincoln Lawyer: Season 1</c:v>
                </c:pt>
                <c:pt idx="166">
                  <c:v>The Lincoln Lawyer: Season 2</c:v>
                </c:pt>
                <c:pt idx="167">
                  <c:v>The Marked Heart: Season 1</c:v>
                </c:pt>
                <c:pt idx="168">
                  <c:v>The Marked Heart: Season 2</c:v>
                </c:pt>
                <c:pt idx="169">
                  <c:v>The Midnight Club: Season 1</c:v>
                </c:pt>
                <c:pt idx="170">
                  <c:v>The Night Agent: Season 1</c:v>
                </c:pt>
                <c:pt idx="171">
                  <c:v>The Perfect Mother: Season 1</c:v>
                </c:pt>
                <c:pt idx="172">
                  <c:v>The Queen of Flow: Season 1</c:v>
                </c:pt>
                <c:pt idx="173">
                  <c:v>The Railway Men - The Untold Story Of Bhopal 1984: Limited Series</c:v>
                </c:pt>
                <c:pt idx="174">
                  <c:v>The Recruit: Season 1</c:v>
                </c:pt>
                <c:pt idx="175">
                  <c:v>The Sandman: Season 1</c:v>
                </c:pt>
                <c:pt idx="176">
                  <c:v>The Seven Deadly Sins: Dragon's Judgement</c:v>
                </c:pt>
                <c:pt idx="177">
                  <c:v>The Silent Sea: Season 1</c:v>
                </c:pt>
                <c:pt idx="178">
                  <c:v>The Snitch Cartel: Origins: Season 1</c:v>
                </c:pt>
                <c:pt idx="179">
                  <c:v>The Ultimatum: Marry or Move On: Season 2</c:v>
                </c:pt>
                <c:pt idx="180">
                  <c:v>The War Next-door: Season 1</c:v>
                </c:pt>
                <c:pt idx="181">
                  <c:v>Thirty-Nine: Season 1</c:v>
                </c:pt>
                <c:pt idx="182">
                  <c:v>Titans: Season 3</c:v>
                </c:pt>
                <c:pt idx="183">
                  <c:v>Too Hot to Handle: Season 3</c:v>
                </c:pt>
                <c:pt idx="184">
                  <c:v>Toy Boy: Season 1</c:v>
                </c:pt>
                <c:pt idx="185">
                  <c:v>Turning Point: 9/11 and the War on Terror: Limited Series</c:v>
                </c:pt>
                <c:pt idx="186">
                  <c:v>Twenty Five Twenty One: Season 1</c:v>
                </c:pt>
                <c:pt idx="187">
                  <c:v>Unicorn Academy: Chapter 1</c:v>
                </c:pt>
                <c:pt idx="188">
                  <c:v>Valeria: Season 3</c:v>
                </c:pt>
                <c:pt idx="189">
                  <c:v>Vikings: Valhalla: Season 2</c:v>
                </c:pt>
                <c:pt idx="190">
                  <c:v>Virgin River: Season 4</c:v>
                </c:pt>
                <c:pt idx="191">
                  <c:v>Waco: American Apocalypse: Limited Series</c:v>
                </c:pt>
                <c:pt idx="192">
                  <c:v>Warrior Nun: Season 2</c:v>
                </c:pt>
                <c:pt idx="193">
                  <c:v>Wednesday: Season 1</c:v>
                </c:pt>
                <c:pt idx="194">
                  <c:v>Welcome to Samdal-ri: Season 1</c:v>
                </c:pt>
                <c:pt idx="195">
                  <c:v>Who Killed Sara?: Season 1</c:v>
                </c:pt>
                <c:pt idx="196">
                  <c:v>Woman of the Dead: Season 1</c:v>
                </c:pt>
                <c:pt idx="197">
                  <c:v>World War II: From the Frontlines: Season 1</c:v>
                </c:pt>
                <c:pt idx="198">
                  <c:v>Yakamoz S-245: Season 1</c:v>
                </c:pt>
                <c:pt idx="199">
                  <c:v>Yo soy Betty, la fea: Season 1</c:v>
                </c:pt>
                <c:pt idx="200">
                  <c:v>You: Season 1</c:v>
                </c:pt>
                <c:pt idx="201">
                  <c:v>You: Season 2</c:v>
                </c:pt>
                <c:pt idx="202">
                  <c:v>You: Season 3</c:v>
                </c:pt>
                <c:pt idx="203">
                  <c:v>You: Season 4</c:v>
                </c:pt>
                <c:pt idx="204">
                  <c:v>Yu Yu Hakusho: Season 1</c:v>
                </c:pt>
                <c:pt idx="205">
                  <c:v>Zombieverse: Season 1</c:v>
                </c:pt>
              </c:strCache>
            </c:strRef>
          </c:cat>
          <c:val>
            <c:numRef>
              <c:f>Solutions!$B$261:$B$466</c:f>
              <c:numCache>
                <c:formatCode>General</c:formatCode>
                <c:ptCount val="206"/>
                <c:pt idx="0">
                  <c:v>1</c:v>
                </c:pt>
                <c:pt idx="1">
                  <c:v>6</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4</c:v>
                </c:pt>
                <c:pt idx="21">
                  <c:v>1</c:v>
                </c:pt>
                <c:pt idx="22">
                  <c:v>1</c:v>
                </c:pt>
                <c:pt idx="23">
                  <c:v>1</c:v>
                </c:pt>
                <c:pt idx="24">
                  <c:v>1</c:v>
                </c:pt>
                <c:pt idx="25">
                  <c:v>1</c:v>
                </c:pt>
                <c:pt idx="26">
                  <c:v>1</c:v>
                </c:pt>
                <c:pt idx="27">
                  <c:v>2</c:v>
                </c:pt>
                <c:pt idx="28">
                  <c:v>1</c:v>
                </c:pt>
                <c:pt idx="29">
                  <c:v>1</c:v>
                </c:pt>
                <c:pt idx="30">
                  <c:v>1</c:v>
                </c:pt>
                <c:pt idx="31">
                  <c:v>3</c:v>
                </c:pt>
                <c:pt idx="32">
                  <c:v>1</c:v>
                </c:pt>
                <c:pt idx="33">
                  <c:v>2</c:v>
                </c:pt>
                <c:pt idx="34">
                  <c:v>1</c:v>
                </c:pt>
                <c:pt idx="35">
                  <c:v>1</c:v>
                </c:pt>
                <c:pt idx="36">
                  <c:v>2</c:v>
                </c:pt>
                <c:pt idx="37">
                  <c:v>1</c:v>
                </c:pt>
                <c:pt idx="38">
                  <c:v>1</c:v>
                </c:pt>
                <c:pt idx="39">
                  <c:v>1</c:v>
                </c:pt>
                <c:pt idx="40">
                  <c:v>1</c:v>
                </c:pt>
                <c:pt idx="41">
                  <c:v>1</c:v>
                </c:pt>
                <c:pt idx="42">
                  <c:v>1</c:v>
                </c:pt>
                <c:pt idx="43">
                  <c:v>1</c:v>
                </c:pt>
                <c:pt idx="44">
                  <c:v>1</c:v>
                </c:pt>
                <c:pt idx="45">
                  <c:v>1</c:v>
                </c:pt>
                <c:pt idx="46">
                  <c:v>2</c:v>
                </c:pt>
                <c:pt idx="47">
                  <c:v>1</c:v>
                </c:pt>
                <c:pt idx="48">
                  <c:v>2</c:v>
                </c:pt>
                <c:pt idx="49">
                  <c:v>1</c:v>
                </c:pt>
                <c:pt idx="50">
                  <c:v>1</c:v>
                </c:pt>
                <c:pt idx="51">
                  <c:v>1</c:v>
                </c:pt>
                <c:pt idx="52">
                  <c:v>1</c:v>
                </c:pt>
                <c:pt idx="53">
                  <c:v>1</c:v>
                </c:pt>
                <c:pt idx="54">
                  <c:v>2</c:v>
                </c:pt>
                <c:pt idx="55">
                  <c:v>1</c:v>
                </c:pt>
                <c:pt idx="56">
                  <c:v>1</c:v>
                </c:pt>
                <c:pt idx="57">
                  <c:v>1</c:v>
                </c:pt>
                <c:pt idx="58">
                  <c:v>1</c:v>
                </c:pt>
                <c:pt idx="59">
                  <c:v>2</c:v>
                </c:pt>
                <c:pt idx="60">
                  <c:v>1</c:v>
                </c:pt>
                <c:pt idx="61">
                  <c:v>1</c:v>
                </c:pt>
                <c:pt idx="62">
                  <c:v>1</c:v>
                </c:pt>
                <c:pt idx="63">
                  <c:v>1</c:v>
                </c:pt>
                <c:pt idx="64">
                  <c:v>1</c:v>
                </c:pt>
                <c:pt idx="65">
                  <c:v>1</c:v>
                </c:pt>
                <c:pt idx="66">
                  <c:v>2</c:v>
                </c:pt>
                <c:pt idx="67">
                  <c:v>2</c:v>
                </c:pt>
                <c:pt idx="68">
                  <c:v>1</c:v>
                </c:pt>
                <c:pt idx="69">
                  <c:v>1</c:v>
                </c:pt>
                <c:pt idx="70">
                  <c:v>1</c:v>
                </c:pt>
                <c:pt idx="71">
                  <c:v>1</c:v>
                </c:pt>
                <c:pt idx="72">
                  <c:v>1</c:v>
                </c:pt>
                <c:pt idx="73">
                  <c:v>2</c:v>
                </c:pt>
                <c:pt idx="74">
                  <c:v>1</c:v>
                </c:pt>
                <c:pt idx="75">
                  <c:v>2</c:v>
                </c:pt>
                <c:pt idx="76">
                  <c:v>1</c:v>
                </c:pt>
                <c:pt idx="77">
                  <c:v>1</c:v>
                </c:pt>
                <c:pt idx="78">
                  <c:v>1</c:v>
                </c:pt>
                <c:pt idx="79">
                  <c:v>1</c:v>
                </c:pt>
                <c:pt idx="80">
                  <c:v>1</c:v>
                </c:pt>
                <c:pt idx="81">
                  <c:v>2</c:v>
                </c:pt>
                <c:pt idx="82">
                  <c:v>1</c:v>
                </c:pt>
                <c:pt idx="83">
                  <c:v>1</c:v>
                </c:pt>
                <c:pt idx="84">
                  <c:v>1</c:v>
                </c:pt>
                <c:pt idx="85">
                  <c:v>1</c:v>
                </c:pt>
                <c:pt idx="86">
                  <c:v>1</c:v>
                </c:pt>
                <c:pt idx="87">
                  <c:v>2</c:v>
                </c:pt>
                <c:pt idx="88">
                  <c:v>1</c:v>
                </c:pt>
                <c:pt idx="89">
                  <c:v>1</c:v>
                </c:pt>
                <c:pt idx="90">
                  <c:v>1</c:v>
                </c:pt>
                <c:pt idx="91">
                  <c:v>5</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2</c:v>
                </c:pt>
                <c:pt idx="109">
                  <c:v>1</c:v>
                </c:pt>
                <c:pt idx="110">
                  <c:v>1</c:v>
                </c:pt>
                <c:pt idx="111">
                  <c:v>1</c:v>
                </c:pt>
                <c:pt idx="112">
                  <c:v>1</c:v>
                </c:pt>
                <c:pt idx="113">
                  <c:v>1</c:v>
                </c:pt>
                <c:pt idx="114">
                  <c:v>1</c:v>
                </c:pt>
                <c:pt idx="115">
                  <c:v>2</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2</c:v>
                </c:pt>
                <c:pt idx="139">
                  <c:v>1</c:v>
                </c:pt>
                <c:pt idx="140">
                  <c:v>1</c:v>
                </c:pt>
                <c:pt idx="141">
                  <c:v>1</c:v>
                </c:pt>
                <c:pt idx="142">
                  <c:v>2</c:v>
                </c:pt>
                <c:pt idx="143">
                  <c:v>4</c:v>
                </c:pt>
                <c:pt idx="144">
                  <c:v>1</c:v>
                </c:pt>
                <c:pt idx="145">
                  <c:v>2</c:v>
                </c:pt>
                <c:pt idx="146">
                  <c:v>1</c:v>
                </c:pt>
                <c:pt idx="147">
                  <c:v>2</c:v>
                </c:pt>
                <c:pt idx="148">
                  <c:v>1</c:v>
                </c:pt>
                <c:pt idx="149">
                  <c:v>1</c:v>
                </c:pt>
                <c:pt idx="150">
                  <c:v>1</c:v>
                </c:pt>
                <c:pt idx="151">
                  <c:v>1</c:v>
                </c:pt>
                <c:pt idx="152">
                  <c:v>1</c:v>
                </c:pt>
                <c:pt idx="153">
                  <c:v>1</c:v>
                </c:pt>
                <c:pt idx="154">
                  <c:v>1</c:v>
                </c:pt>
                <c:pt idx="155">
                  <c:v>1</c:v>
                </c:pt>
                <c:pt idx="156">
                  <c:v>1</c:v>
                </c:pt>
                <c:pt idx="157">
                  <c:v>1</c:v>
                </c:pt>
                <c:pt idx="158">
                  <c:v>2</c:v>
                </c:pt>
                <c:pt idx="159">
                  <c:v>1</c:v>
                </c:pt>
                <c:pt idx="160">
                  <c:v>1</c:v>
                </c:pt>
                <c:pt idx="161">
                  <c:v>1</c:v>
                </c:pt>
                <c:pt idx="162">
                  <c:v>1</c:v>
                </c:pt>
                <c:pt idx="163">
                  <c:v>1</c:v>
                </c:pt>
                <c:pt idx="164">
                  <c:v>1</c:v>
                </c:pt>
                <c:pt idx="165">
                  <c:v>2</c:v>
                </c:pt>
                <c:pt idx="166">
                  <c:v>1</c:v>
                </c:pt>
                <c:pt idx="167">
                  <c:v>2</c:v>
                </c:pt>
                <c:pt idx="168">
                  <c:v>1</c:v>
                </c:pt>
                <c:pt idx="169">
                  <c:v>1</c:v>
                </c:pt>
                <c:pt idx="170">
                  <c:v>1</c:v>
                </c:pt>
                <c:pt idx="171">
                  <c:v>1</c:v>
                </c:pt>
                <c:pt idx="172">
                  <c:v>2</c:v>
                </c:pt>
                <c:pt idx="173">
                  <c:v>1</c:v>
                </c:pt>
                <c:pt idx="174">
                  <c:v>1</c:v>
                </c:pt>
                <c:pt idx="175">
                  <c:v>1</c:v>
                </c:pt>
                <c:pt idx="176">
                  <c:v>1</c:v>
                </c:pt>
                <c:pt idx="177">
                  <c:v>1</c:v>
                </c:pt>
                <c:pt idx="178">
                  <c:v>2</c:v>
                </c:pt>
                <c:pt idx="179">
                  <c:v>2</c:v>
                </c:pt>
                <c:pt idx="180">
                  <c:v>1</c:v>
                </c:pt>
                <c:pt idx="181">
                  <c:v>1</c:v>
                </c:pt>
                <c:pt idx="182">
                  <c:v>1</c:v>
                </c:pt>
                <c:pt idx="183">
                  <c:v>1</c:v>
                </c:pt>
                <c:pt idx="184">
                  <c:v>3</c:v>
                </c:pt>
                <c:pt idx="185">
                  <c:v>1</c:v>
                </c:pt>
                <c:pt idx="186">
                  <c:v>2</c:v>
                </c:pt>
                <c:pt idx="187">
                  <c:v>2</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2</c:v>
                </c:pt>
                <c:pt idx="204">
                  <c:v>1</c:v>
                </c:pt>
                <c:pt idx="205">
                  <c:v>1</c:v>
                </c:pt>
              </c:numCache>
            </c:numRef>
          </c:val>
          <c:smooth val="0"/>
        </c:ser>
        <c:dLbls>
          <c:showLegendKey val="0"/>
          <c:showVal val="0"/>
          <c:showCatName val="0"/>
          <c:showSerName val="0"/>
          <c:showPercent val="0"/>
          <c:showBubbleSize val="0"/>
        </c:dLbls>
        <c:smooth val="0"/>
        <c:axId val="1849369600"/>
        <c:axId val="1849354368"/>
      </c:lineChart>
      <c:catAx>
        <c:axId val="1849369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54368"/>
        <c:crosses val="autoZero"/>
        <c:auto val="1"/>
        <c:lblAlgn val="ctr"/>
        <c:lblOffset val="100"/>
        <c:noMultiLvlLbl val="0"/>
      </c:catAx>
      <c:valAx>
        <c:axId val="1849354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9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Runtime </a:t>
            </a:r>
            <a:r>
              <a:rPr lang="en-US" sz="1200" b="1" baseline="0"/>
              <a:t> Analysis  (English/Non-English)</a:t>
            </a:r>
            <a:endParaRPr lang="en-US" sz="1200" b="1"/>
          </a:p>
        </c:rich>
      </c:tx>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Solutions!$A$473</c:f>
              <c:strCache>
                <c:ptCount val="1"/>
                <c:pt idx="0">
                  <c:v>Destined with You: Limited Series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Solutions!$B$473:$C$473</c:f>
              <c:numCache>
                <c:formatCode>0</c:formatCode>
                <c:ptCount val="2"/>
                <c:pt idx="1">
                  <c:v>138.4</c:v>
                </c:pt>
              </c:numCache>
            </c:numRef>
          </c:val>
        </c:ser>
        <c:ser>
          <c:idx val="1"/>
          <c:order val="1"/>
          <c:tx>
            <c:strRef>
              <c:f>Solutions!$A$474</c:f>
              <c:strCache>
                <c:ptCount val="1"/>
                <c:pt idx="0">
                  <c:v>King the Land: Limited Series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Solutions!$B$474:$C$474</c:f>
              <c:numCache>
                <c:formatCode>General</c:formatCode>
                <c:ptCount val="2"/>
                <c:pt idx="1">
                  <c:v>209</c:v>
                </c:pt>
              </c:numCache>
            </c:numRef>
          </c:val>
        </c:ser>
        <c:ser>
          <c:idx val="2"/>
          <c:order val="2"/>
          <c:tx>
            <c:strRef>
              <c:f>Solutions!$A$475</c:f>
              <c:strCache>
                <c:ptCount val="1"/>
                <c:pt idx="0">
                  <c:v>Manifest: Season 4</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Solutions!$B$475:$C$475</c:f>
              <c:numCache>
                <c:formatCode>General</c:formatCode>
                <c:ptCount val="2"/>
                <c:pt idx="0" formatCode="0">
                  <c:v>140.24969999999999</c:v>
                </c:pt>
              </c:numCache>
            </c:numRef>
          </c:val>
        </c:ser>
        <c:ser>
          <c:idx val="3"/>
          <c:order val="3"/>
          <c:tx>
            <c:strRef>
              <c:f>Solutions!$A$476</c:f>
              <c:strCache>
                <c:ptCount val="1"/>
                <c:pt idx="0">
                  <c:v>Doom at Your Service</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Solutions!$B$476:$C$476</c:f>
              <c:numCache>
                <c:formatCode>General</c:formatCode>
                <c:ptCount val="2"/>
                <c:pt idx="1">
                  <c:v>17.100000000000001</c:v>
                </c:pt>
              </c:numCache>
            </c:numRef>
          </c:val>
        </c:ser>
        <c:ser>
          <c:idx val="4"/>
          <c:order val="4"/>
          <c:tx>
            <c:strRef>
              <c:f>Solutions!$A$477</c:f>
              <c:strCache>
                <c:ptCount val="1"/>
                <c:pt idx="0">
                  <c:v>Squid Game: Season 1</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Solutions!$B$477:$C$477</c:f>
              <c:numCache>
                <c:formatCode>0</c:formatCode>
                <c:ptCount val="2"/>
                <c:pt idx="1">
                  <c:v>182.96739999999997</c:v>
                </c:pt>
              </c:numCache>
            </c:numRef>
          </c:val>
        </c:ser>
        <c:ser>
          <c:idx val="5"/>
          <c:order val="5"/>
          <c:tx>
            <c:strRef>
              <c:f>Solutions!$A$478</c:f>
              <c:strCache>
                <c:ptCount val="1"/>
                <c:pt idx="0">
                  <c:v>Strong Girl Nam-soon: Limited Series</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Solutions!$B$478:$C$478</c:f>
              <c:numCache>
                <c:formatCode>0</c:formatCode>
                <c:ptCount val="2"/>
                <c:pt idx="1">
                  <c:v>152.54999999999998</c:v>
                </c:pt>
              </c:numCache>
            </c:numRef>
          </c:val>
        </c:ser>
        <c:ser>
          <c:idx val="6"/>
          <c:order val="6"/>
          <c:tx>
            <c:strRef>
              <c:f>Solutions!$A$479</c:f>
              <c:strCache>
                <c:ptCount val="1"/>
                <c:pt idx="0">
                  <c:v>Sweet Magnolias: Season 3</c:v>
                </c:pt>
              </c:strCache>
            </c:strRef>
          </c:tx>
          <c:spPr>
            <a:solidFill>
              <a:schemeClr val="accent1">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Solutions!$B$479:$C$479</c:f>
              <c:numCache>
                <c:formatCode>General</c:formatCode>
                <c:ptCount val="2"/>
                <c:pt idx="0" formatCode="0">
                  <c:v>34.333199999999998</c:v>
                </c:pt>
              </c:numCache>
            </c:numRef>
          </c:val>
        </c:ser>
        <c:ser>
          <c:idx val="7"/>
          <c:order val="7"/>
          <c:tx>
            <c:strRef>
              <c:f>Solutions!$A$480</c:f>
              <c:strCache>
                <c:ptCount val="1"/>
                <c:pt idx="0">
                  <c:v>The Crown: Season 6</c:v>
                </c:pt>
              </c:strCache>
            </c:strRef>
          </c:tx>
          <c:spPr>
            <a:solidFill>
              <a:schemeClr val="accent2">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Solutions!$B$480:$C$480</c:f>
              <c:numCache>
                <c:formatCode>General</c:formatCode>
                <c:ptCount val="2"/>
                <c:pt idx="0">
                  <c:v>70</c:v>
                </c:pt>
              </c:numCache>
            </c:numRef>
          </c:val>
        </c:ser>
        <c:ser>
          <c:idx val="8"/>
          <c:order val="8"/>
          <c:tx>
            <c:strRef>
              <c:f>Solutions!$A$481</c:f>
              <c:strCache>
                <c:ptCount val="1"/>
                <c:pt idx="0">
                  <c:v>The Surrogacy: Season 1</c:v>
                </c:pt>
              </c:strCache>
            </c:strRef>
          </c:tx>
          <c:spPr>
            <a:solidFill>
              <a:schemeClr val="accent3">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Solutions!$B$481:$C$481</c:f>
              <c:numCache>
                <c:formatCode>0</c:formatCode>
                <c:ptCount val="2"/>
                <c:pt idx="1">
                  <c:v>91.000200000000007</c:v>
                </c:pt>
              </c:numCache>
            </c:numRef>
          </c:val>
        </c:ser>
        <c:dLbls>
          <c:dLblPos val="outEnd"/>
          <c:showLegendKey val="0"/>
          <c:showVal val="1"/>
          <c:showCatName val="0"/>
          <c:showSerName val="0"/>
          <c:showPercent val="0"/>
          <c:showBubbleSize val="0"/>
        </c:dLbls>
        <c:gapWidth val="150"/>
        <c:axId val="1849354912"/>
        <c:axId val="1849360352"/>
      </c:barChart>
      <c:catAx>
        <c:axId val="1849354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0352"/>
        <c:crosses val="autoZero"/>
        <c:auto val="1"/>
        <c:lblAlgn val="ctr"/>
        <c:lblOffset val="100"/>
        <c:noMultiLvlLbl val="0"/>
      </c:catAx>
      <c:valAx>
        <c:axId val="184936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5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Yearly Popularity Analysis of Non-English Seasons </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171296296296298"/>
          <c:w val="0.87753018372703417"/>
          <c:h val="0.53767752989209683"/>
        </c:manualLayout>
      </c:layout>
      <c:barChart>
        <c:barDir val="col"/>
        <c:grouping val="clustered"/>
        <c:varyColors val="0"/>
        <c:ser>
          <c:idx val="0"/>
          <c:order val="0"/>
          <c:tx>
            <c:strRef>
              <c:f>Solutions!$A$489</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Solutions!$B$489:$K$489</c:f>
              <c:numCache>
                <c:formatCode>General</c:formatCode>
                <c:ptCount val="10"/>
                <c:pt idx="0">
                  <c:v>26</c:v>
                </c:pt>
                <c:pt idx="1">
                  <c:v>52</c:v>
                </c:pt>
                <c:pt idx="2">
                  <c:v>78</c:v>
                </c:pt>
                <c:pt idx="3">
                  <c:v>104</c:v>
                </c:pt>
                <c:pt idx="4">
                  <c:v>130</c:v>
                </c:pt>
                <c:pt idx="5">
                  <c:v>156</c:v>
                </c:pt>
                <c:pt idx="6">
                  <c:v>182</c:v>
                </c:pt>
                <c:pt idx="7">
                  <c:v>208</c:v>
                </c:pt>
                <c:pt idx="8">
                  <c:v>234</c:v>
                </c:pt>
                <c:pt idx="9">
                  <c:v>260</c:v>
                </c:pt>
              </c:numCache>
            </c:numRef>
          </c:val>
        </c:ser>
        <c:ser>
          <c:idx val="1"/>
          <c:order val="1"/>
          <c:tx>
            <c:strRef>
              <c:f>Solutions!$A$490</c:f>
              <c:strCache>
                <c:ptCount val="1"/>
                <c:pt idx="0">
                  <c:v>2022</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Solutions!$B$490:$K$490</c:f>
              <c:numCache>
                <c:formatCode>General</c:formatCode>
                <c:ptCount val="10"/>
                <c:pt idx="0">
                  <c:v>52</c:v>
                </c:pt>
                <c:pt idx="1">
                  <c:v>104</c:v>
                </c:pt>
                <c:pt idx="2">
                  <c:v>156</c:v>
                </c:pt>
                <c:pt idx="3">
                  <c:v>208</c:v>
                </c:pt>
                <c:pt idx="4">
                  <c:v>260</c:v>
                </c:pt>
                <c:pt idx="5">
                  <c:v>312</c:v>
                </c:pt>
                <c:pt idx="6">
                  <c:v>364</c:v>
                </c:pt>
                <c:pt idx="7">
                  <c:v>416</c:v>
                </c:pt>
                <c:pt idx="8">
                  <c:v>468</c:v>
                </c:pt>
                <c:pt idx="9">
                  <c:v>520</c:v>
                </c:pt>
              </c:numCache>
            </c:numRef>
          </c:val>
        </c:ser>
        <c:ser>
          <c:idx val="2"/>
          <c:order val="2"/>
          <c:tx>
            <c:strRef>
              <c:f>Solutions!$A$491</c:f>
              <c:strCache>
                <c:ptCount val="1"/>
                <c:pt idx="0">
                  <c:v>2023</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Solutions!$B$491:$K$491</c:f>
              <c:numCache>
                <c:formatCode>General</c:formatCode>
                <c:ptCount val="10"/>
                <c:pt idx="0">
                  <c:v>53</c:v>
                </c:pt>
                <c:pt idx="1">
                  <c:v>106</c:v>
                </c:pt>
                <c:pt idx="2">
                  <c:v>159</c:v>
                </c:pt>
                <c:pt idx="3">
                  <c:v>212</c:v>
                </c:pt>
                <c:pt idx="4">
                  <c:v>265</c:v>
                </c:pt>
                <c:pt idx="5">
                  <c:v>318</c:v>
                </c:pt>
                <c:pt idx="6">
                  <c:v>371</c:v>
                </c:pt>
                <c:pt idx="7">
                  <c:v>424</c:v>
                </c:pt>
                <c:pt idx="8">
                  <c:v>477</c:v>
                </c:pt>
                <c:pt idx="9">
                  <c:v>530</c:v>
                </c:pt>
              </c:numCache>
            </c:numRef>
          </c:val>
        </c:ser>
        <c:ser>
          <c:idx val="3"/>
          <c:order val="3"/>
          <c:tx>
            <c:strRef>
              <c:f>Solutions!$A$492</c:f>
              <c:strCache>
                <c:ptCount val="1"/>
                <c:pt idx="0">
                  <c:v>2024</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Solutions!$B$492:$K$492</c:f>
              <c:numCache>
                <c:formatCode>General</c:formatCode>
                <c:ptCount val="10"/>
                <c:pt idx="0">
                  <c:v>1</c:v>
                </c:pt>
                <c:pt idx="1">
                  <c:v>2</c:v>
                </c:pt>
                <c:pt idx="2">
                  <c:v>3</c:v>
                </c:pt>
                <c:pt idx="3">
                  <c:v>4</c:v>
                </c:pt>
                <c:pt idx="4">
                  <c:v>5</c:v>
                </c:pt>
                <c:pt idx="5">
                  <c:v>6</c:v>
                </c:pt>
                <c:pt idx="6">
                  <c:v>7</c:v>
                </c:pt>
                <c:pt idx="7">
                  <c:v>8</c:v>
                </c:pt>
                <c:pt idx="8">
                  <c:v>9</c:v>
                </c:pt>
                <c:pt idx="9">
                  <c:v>10</c:v>
                </c:pt>
              </c:numCache>
            </c:numRef>
          </c:val>
        </c:ser>
        <c:dLbls>
          <c:dLblPos val="outEnd"/>
          <c:showLegendKey val="0"/>
          <c:showVal val="1"/>
          <c:showCatName val="0"/>
          <c:showSerName val="0"/>
          <c:showPercent val="0"/>
          <c:showBubbleSize val="0"/>
        </c:dLbls>
        <c:gapWidth val="150"/>
        <c:axId val="1849358176"/>
        <c:axId val="1849359264"/>
      </c:barChart>
      <c:catAx>
        <c:axId val="184935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59264"/>
        <c:crosses val="autoZero"/>
        <c:auto val="1"/>
        <c:lblAlgn val="ctr"/>
        <c:lblOffset val="100"/>
        <c:noMultiLvlLbl val="0"/>
      </c:catAx>
      <c:valAx>
        <c:axId val="1849359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58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Most Watched TV show(English) in 2021</a:t>
            </a:r>
          </a:p>
        </c:rich>
      </c:tx>
      <c:layout>
        <c:manualLayout>
          <c:xMode val="edge"/>
          <c:yMode val="edge"/>
          <c:x val="0.21768679996916923"/>
          <c:y val="3.641092327698309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527646544181977"/>
          <c:y val="0.10853868233961"/>
          <c:w val="0.58472353455818027"/>
          <c:h val="0.8072101000378854"/>
        </c:manualLayout>
      </c:layout>
      <c:barChart>
        <c:barDir val="bar"/>
        <c:grouping val="clustered"/>
        <c:varyColors val="0"/>
        <c:ser>
          <c:idx val="0"/>
          <c:order val="0"/>
          <c:tx>
            <c:strRef>
              <c:f>Solutions!$B$29</c:f>
              <c:strCache>
                <c:ptCount val="1"/>
                <c:pt idx="0">
                  <c:v>Most Watched</c:v>
                </c:pt>
              </c:strCache>
            </c:strRef>
          </c:tx>
          <c:spPr>
            <a:solidFill>
              <a:schemeClr val="accent1"/>
            </a:solidFill>
            <a:ln>
              <a:noFill/>
            </a:ln>
            <a:effectLst/>
          </c:spPr>
          <c:invertIfNegative val="0"/>
          <c:cat>
            <c:strRef>
              <c:f>Solutions!$A$30:$A$97</c:f>
              <c:strCache>
                <c:ptCount val="68"/>
                <c:pt idx="0">
                  <c:v>You</c:v>
                </c:pt>
                <c:pt idx="1">
                  <c:v>Maid</c:v>
                </c:pt>
                <c:pt idx="2">
                  <c:v>Sex Education</c:v>
                </c:pt>
                <c:pt idx="3">
                  <c:v>Outer Banks</c:v>
                </c:pt>
                <c:pt idx="4">
                  <c:v>The Witcher</c:v>
                </c:pt>
                <c:pt idx="5">
                  <c:v>Lucifer</c:v>
                </c:pt>
                <c:pt idx="6">
                  <c:v>Virgin River</c:v>
                </c:pt>
                <c:pt idx="7">
                  <c:v>Sex/Life</c:v>
                </c:pt>
                <c:pt idx="8">
                  <c:v>Clickbait</c:v>
                </c:pt>
                <c:pt idx="9">
                  <c:v>Manifest</c:v>
                </c:pt>
                <c:pt idx="10">
                  <c:v>Locke &amp; Key</c:v>
                </c:pt>
                <c:pt idx="11">
                  <c:v>Lost in Space</c:v>
                </c:pt>
                <c:pt idx="12">
                  <c:v>Never Have I Ever</c:v>
                </c:pt>
                <c:pt idx="13">
                  <c:v>Dynasty</c:v>
                </c:pt>
                <c:pt idx="14">
                  <c:v>Arcane</c:v>
                </c:pt>
                <c:pt idx="15">
                  <c:v>Midnight Mass</c:v>
                </c:pt>
                <c:pt idx="16">
                  <c:v>Narcos: Mexico</c:v>
                </c:pt>
                <c:pt idx="17">
                  <c:v>Emily in Paris</c:v>
                </c:pt>
                <c:pt idx="18">
                  <c:v>CoComelon</c:v>
                </c:pt>
                <c:pt idx="19">
                  <c:v>All American</c:v>
                </c:pt>
                <c:pt idx="20">
                  <c:v>The Good Doctor</c:v>
                </c:pt>
                <c:pt idx="21">
                  <c:v>Too Hot to Handle</c:v>
                </c:pt>
                <c:pt idx="22">
                  <c:v>Good Girls</c:v>
                </c:pt>
                <c:pt idx="23">
                  <c:v>Hit &amp; Run</c:v>
                </c:pt>
                <c:pt idx="24">
                  <c:v>True Story</c:v>
                </c:pt>
                <c:pt idx="25">
                  <c:v>On My Block</c:v>
                </c:pt>
                <c:pt idx="26">
                  <c:v>Turning Point: 9/11 and the War on Terror</c:v>
                </c:pt>
                <c:pt idx="27">
                  <c:v>Cowboy Bebop</c:v>
                </c:pt>
                <c:pt idx="28">
                  <c:v>Titans</c:v>
                </c:pt>
                <c:pt idx="29">
                  <c:v>Selling Sunset</c:v>
                </c:pt>
                <c:pt idx="30">
                  <c:v>Atypical</c:v>
                </c:pt>
                <c:pt idx="31">
                  <c:v>Grey's Anatomy</c:v>
                </c:pt>
                <c:pt idx="32">
                  <c:v>Big Mouth</c:v>
                </c:pt>
                <c:pt idx="33">
                  <c:v>Maya and the Three</c:v>
                </c:pt>
                <c:pt idx="34">
                  <c:v>Tiger King</c:v>
                </c:pt>
                <c:pt idx="35">
                  <c:v>For Life</c:v>
                </c:pt>
                <c:pt idx="36">
                  <c:v>Pokémon Journeys: The Series</c:v>
                </c:pt>
                <c:pt idx="37">
                  <c:v>Sweet Tooth</c:v>
                </c:pt>
                <c:pt idx="38">
                  <c:v>Jurassic World Camp Cretaceous</c:v>
                </c:pt>
                <c:pt idx="39">
                  <c:v>Heist</c:v>
                </c:pt>
                <c:pt idx="40">
                  <c:v>Sharkdog</c:v>
                </c:pt>
                <c:pt idx="41">
                  <c:v>Cocaine Cowboys: The Kings of Miami</c:v>
                </c:pt>
                <c:pt idx="42">
                  <c:v>The Circle</c:v>
                </c:pt>
                <c:pt idx="43">
                  <c:v>PAW Patrol</c:v>
                </c:pt>
                <c:pt idx="44">
                  <c:v>The 100</c:v>
                </c:pt>
                <c:pt idx="45">
                  <c:v>Gabby's Dollhouse</c:v>
                </c:pt>
                <c:pt idx="46">
                  <c:v>Shameless (U.S.)</c:v>
                </c:pt>
                <c:pt idx="47">
                  <c:v>Inside Job</c:v>
                </c:pt>
                <c:pt idx="48">
                  <c:v>Love Is Blind</c:v>
                </c:pt>
                <c:pt idx="49">
                  <c:v>A Tale Dark &amp; Grimm</c:v>
                </c:pt>
                <c:pt idx="50">
                  <c:v>School of Chocolate</c:v>
                </c:pt>
                <c:pt idx="51">
                  <c:v>Top Secret UFO Projects: Declassified</c:v>
                </c:pt>
                <c:pt idx="52">
                  <c:v>The Baby-Sitters Club</c:v>
                </c:pt>
                <c:pt idx="53">
                  <c:v>Blood &amp; Water</c:v>
                </c:pt>
                <c:pt idx="54">
                  <c:v>Another Life</c:v>
                </c:pt>
                <c:pt idx="55">
                  <c:v>Monsters Inside: The 24 Faces of Billy Milligan</c:v>
                </c:pt>
                <c:pt idx="56">
                  <c:v>The Walking Dead</c:v>
                </c:pt>
                <c:pt idx="57">
                  <c:v>Dave Chappelle: The Closer</c:v>
                </c:pt>
                <c:pt idx="58">
                  <c:v>Selling Tampa</c:v>
                </c:pt>
                <c:pt idx="59">
                  <c:v>The Chair</c:v>
                </c:pt>
                <c:pt idx="60">
                  <c:v>Car Masters: Rust to Riches</c:v>
                </c:pt>
                <c:pt idx="61">
                  <c:v>Bake Squad</c:v>
                </c:pt>
                <c:pt idx="62">
                  <c:v>Sophie: A Murder in West Cork</c:v>
                </c:pt>
                <c:pt idx="63">
                  <c:v>Scaredy Cats</c:v>
                </c:pt>
                <c:pt idx="64">
                  <c:v>Octonauts: Above &amp; Beyond</c:v>
                </c:pt>
                <c:pt idx="65">
                  <c:v>Dive Club</c:v>
                </c:pt>
                <c:pt idx="66">
                  <c:v>Brand New Cherry Flavor</c:v>
                </c:pt>
                <c:pt idx="67">
                  <c:v>WWII in Color: Road to Victory</c:v>
                </c:pt>
              </c:strCache>
            </c:strRef>
          </c:cat>
          <c:val>
            <c:numRef>
              <c:f>Solutions!$B$30:$B$97</c:f>
              <c:numCache>
                <c:formatCode>General</c:formatCode>
                <c:ptCount val="68"/>
                <c:pt idx="0">
                  <c:v>777480000</c:v>
                </c:pt>
                <c:pt idx="1">
                  <c:v>655510000</c:v>
                </c:pt>
                <c:pt idx="2">
                  <c:v>561360000</c:v>
                </c:pt>
                <c:pt idx="3">
                  <c:v>458460000</c:v>
                </c:pt>
                <c:pt idx="4">
                  <c:v>434920000</c:v>
                </c:pt>
                <c:pt idx="5">
                  <c:v>351030000</c:v>
                </c:pt>
                <c:pt idx="6">
                  <c:v>333920000</c:v>
                </c:pt>
                <c:pt idx="7">
                  <c:v>282100000</c:v>
                </c:pt>
                <c:pt idx="8">
                  <c:v>252620000</c:v>
                </c:pt>
                <c:pt idx="9">
                  <c:v>214520000</c:v>
                </c:pt>
                <c:pt idx="10">
                  <c:v>211630000</c:v>
                </c:pt>
                <c:pt idx="11">
                  <c:v>185180000</c:v>
                </c:pt>
                <c:pt idx="12">
                  <c:v>149540000</c:v>
                </c:pt>
                <c:pt idx="13">
                  <c:v>146480000</c:v>
                </c:pt>
                <c:pt idx="14">
                  <c:v>143910000</c:v>
                </c:pt>
                <c:pt idx="15">
                  <c:v>142280000</c:v>
                </c:pt>
                <c:pt idx="16">
                  <c:v>138980000</c:v>
                </c:pt>
                <c:pt idx="17">
                  <c:v>125680000</c:v>
                </c:pt>
                <c:pt idx="18">
                  <c:v>124280000</c:v>
                </c:pt>
                <c:pt idx="19">
                  <c:v>123330000</c:v>
                </c:pt>
                <c:pt idx="20">
                  <c:v>112580000</c:v>
                </c:pt>
                <c:pt idx="21">
                  <c:v>111680000</c:v>
                </c:pt>
                <c:pt idx="22">
                  <c:v>111150000</c:v>
                </c:pt>
                <c:pt idx="23">
                  <c:v>99510000</c:v>
                </c:pt>
                <c:pt idx="24">
                  <c:v>90820000</c:v>
                </c:pt>
                <c:pt idx="25">
                  <c:v>80880000</c:v>
                </c:pt>
                <c:pt idx="26">
                  <c:v>80680000</c:v>
                </c:pt>
                <c:pt idx="27">
                  <c:v>73840000</c:v>
                </c:pt>
                <c:pt idx="28">
                  <c:v>72710000</c:v>
                </c:pt>
                <c:pt idx="29">
                  <c:v>67840000</c:v>
                </c:pt>
                <c:pt idx="30">
                  <c:v>66220000</c:v>
                </c:pt>
                <c:pt idx="31">
                  <c:v>64320000</c:v>
                </c:pt>
                <c:pt idx="32">
                  <c:v>56370000</c:v>
                </c:pt>
                <c:pt idx="33">
                  <c:v>55470000</c:v>
                </c:pt>
                <c:pt idx="34">
                  <c:v>46460000</c:v>
                </c:pt>
                <c:pt idx="35">
                  <c:v>39510000</c:v>
                </c:pt>
                <c:pt idx="36">
                  <c:v>37220000</c:v>
                </c:pt>
                <c:pt idx="37">
                  <c:v>34450000</c:v>
                </c:pt>
                <c:pt idx="38">
                  <c:v>34320000</c:v>
                </c:pt>
                <c:pt idx="39">
                  <c:v>34100000</c:v>
                </c:pt>
                <c:pt idx="40">
                  <c:v>33770000</c:v>
                </c:pt>
                <c:pt idx="41">
                  <c:v>32760000</c:v>
                </c:pt>
                <c:pt idx="42">
                  <c:v>30200000</c:v>
                </c:pt>
                <c:pt idx="43">
                  <c:v>29270000</c:v>
                </c:pt>
                <c:pt idx="44">
                  <c:v>26580000</c:v>
                </c:pt>
                <c:pt idx="45">
                  <c:v>25350000</c:v>
                </c:pt>
                <c:pt idx="46">
                  <c:v>23530000</c:v>
                </c:pt>
                <c:pt idx="47">
                  <c:v>21240000</c:v>
                </c:pt>
                <c:pt idx="48">
                  <c:v>19370000</c:v>
                </c:pt>
                <c:pt idx="49">
                  <c:v>18730000</c:v>
                </c:pt>
                <c:pt idx="50">
                  <c:v>17090000</c:v>
                </c:pt>
                <c:pt idx="51">
                  <c:v>17040000</c:v>
                </c:pt>
                <c:pt idx="52">
                  <c:v>17030000</c:v>
                </c:pt>
                <c:pt idx="53">
                  <c:v>15870000</c:v>
                </c:pt>
                <c:pt idx="54">
                  <c:v>15760000</c:v>
                </c:pt>
                <c:pt idx="55">
                  <c:v>15150000</c:v>
                </c:pt>
                <c:pt idx="56">
                  <c:v>15050000</c:v>
                </c:pt>
                <c:pt idx="57">
                  <c:v>14350000</c:v>
                </c:pt>
                <c:pt idx="58">
                  <c:v>14230000</c:v>
                </c:pt>
                <c:pt idx="59">
                  <c:v>14020000</c:v>
                </c:pt>
                <c:pt idx="60">
                  <c:v>13930000</c:v>
                </c:pt>
                <c:pt idx="61">
                  <c:v>13220000</c:v>
                </c:pt>
                <c:pt idx="62">
                  <c:v>12800000</c:v>
                </c:pt>
                <c:pt idx="63">
                  <c:v>12520000</c:v>
                </c:pt>
                <c:pt idx="64">
                  <c:v>11730000</c:v>
                </c:pt>
                <c:pt idx="65">
                  <c:v>11480000</c:v>
                </c:pt>
                <c:pt idx="66">
                  <c:v>11140000</c:v>
                </c:pt>
                <c:pt idx="67">
                  <c:v>9510000</c:v>
                </c:pt>
              </c:numCache>
            </c:numRef>
          </c:val>
        </c:ser>
        <c:dLbls>
          <c:showLegendKey val="0"/>
          <c:showVal val="0"/>
          <c:showCatName val="0"/>
          <c:showSerName val="0"/>
          <c:showPercent val="0"/>
          <c:showBubbleSize val="0"/>
        </c:dLbls>
        <c:gapWidth val="182"/>
        <c:axId val="1849907600"/>
        <c:axId val="1849914672"/>
      </c:barChart>
      <c:catAx>
        <c:axId val="184990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4672"/>
        <c:crosses val="autoZero"/>
        <c:auto val="1"/>
        <c:lblAlgn val="ctr"/>
        <c:lblOffset val="100"/>
        <c:noMultiLvlLbl val="0"/>
      </c:catAx>
      <c:valAx>
        <c:axId val="184991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07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Shows with highest overall views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Solutions!$B$107</c:f>
              <c:strCache>
                <c:ptCount val="1"/>
                <c:pt idx="0">
                  <c:v>Highest Viewers</c:v>
                </c:pt>
              </c:strCache>
            </c:strRef>
          </c:tx>
          <c:spPr>
            <a:solidFill>
              <a:schemeClr val="accent1"/>
            </a:solidFill>
            <a:ln>
              <a:noFill/>
            </a:ln>
            <a:effectLst/>
          </c:spPr>
          <c:invertIfNegative val="0"/>
          <c:cat>
            <c:strRef>
              <c:f>Solutions!$A$108:$A$117</c:f>
              <c:strCache>
                <c:ptCount val="10"/>
                <c:pt idx="0">
                  <c:v>Squid Game</c:v>
                </c:pt>
                <c:pt idx="1">
                  <c:v>The Crown</c:v>
                </c:pt>
                <c:pt idx="2">
                  <c:v>Manifest</c:v>
                </c:pt>
                <c:pt idx="3">
                  <c:v>King the Land</c:v>
                </c:pt>
                <c:pt idx="4">
                  <c:v>The Surrogacy</c:v>
                </c:pt>
                <c:pt idx="5">
                  <c:v>Sweet Magnolias</c:v>
                </c:pt>
                <c:pt idx="6">
                  <c:v>True Beauty</c:v>
                </c:pt>
                <c:pt idx="7">
                  <c:v>Strong Girl Nam-soon</c:v>
                </c:pt>
                <c:pt idx="8">
                  <c:v>Destined with You</c:v>
                </c:pt>
                <c:pt idx="9">
                  <c:v>Doom at Your Service</c:v>
                </c:pt>
              </c:strCache>
            </c:strRef>
          </c:cat>
          <c:val>
            <c:numRef>
              <c:f>Solutions!$B$108:$B$117</c:f>
              <c:numCache>
                <c:formatCode>0</c:formatCode>
                <c:ptCount val="10"/>
                <c:pt idx="0">
                  <c:v>278415717.77267414</c:v>
                </c:pt>
                <c:pt idx="1">
                  <c:v>27600000</c:v>
                </c:pt>
                <c:pt idx="2">
                  <c:v>24098875.077807654</c:v>
                </c:pt>
                <c:pt idx="3">
                  <c:v>23521052.631578948</c:v>
                </c:pt>
                <c:pt idx="4">
                  <c:v>17479082.463555023</c:v>
                </c:pt>
                <c:pt idx="5">
                  <c:v>14726270.781634105</c:v>
                </c:pt>
                <c:pt idx="6">
                  <c:v>10753520.810123548</c:v>
                </c:pt>
                <c:pt idx="7">
                  <c:v>10289085.545722712</c:v>
                </c:pt>
                <c:pt idx="8">
                  <c:v>8439306.3583815023</c:v>
                </c:pt>
                <c:pt idx="9">
                  <c:v>1461988.3040935672</c:v>
                </c:pt>
              </c:numCache>
            </c:numRef>
          </c:val>
        </c:ser>
        <c:dLbls>
          <c:showLegendKey val="0"/>
          <c:showVal val="0"/>
          <c:showCatName val="0"/>
          <c:showSerName val="0"/>
          <c:showPercent val="0"/>
          <c:showBubbleSize val="0"/>
        </c:dLbls>
        <c:gapWidth val="219"/>
        <c:overlap val="-27"/>
        <c:axId val="1849914128"/>
        <c:axId val="1849920112"/>
      </c:barChart>
      <c:catAx>
        <c:axId val="1849914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20112"/>
        <c:crosses val="autoZero"/>
        <c:auto val="1"/>
        <c:lblAlgn val="ctr"/>
        <c:lblOffset val="100"/>
        <c:noMultiLvlLbl val="0"/>
      </c:catAx>
      <c:valAx>
        <c:axId val="184992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4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Weekly Top 1  (No's of Week)</a:t>
            </a:r>
          </a:p>
        </c:rich>
      </c:tx>
      <c:layout>
        <c:manualLayout>
          <c:xMode val="edge"/>
          <c:yMode val="edge"/>
          <c:x val="0.33384751645520383"/>
          <c:y val="3.015464530348340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4532750266337716E-2"/>
          <c:y val="0.10434945631796025"/>
          <c:w val="0.90286351706036749"/>
          <c:h val="0.39289989792942548"/>
        </c:manualLayout>
      </c:layout>
      <c:lineChart>
        <c:grouping val="standard"/>
        <c:varyColors val="0"/>
        <c:ser>
          <c:idx val="0"/>
          <c:order val="0"/>
          <c:tx>
            <c:strRef>
              <c:f>Solutions!$B$131</c:f>
              <c:strCache>
                <c:ptCount val="1"/>
                <c:pt idx="0">
                  <c:v>Weekly Top 1(No's)</c:v>
                </c:pt>
              </c:strCache>
            </c:strRef>
          </c:tx>
          <c:spPr>
            <a:ln w="28575" cap="rnd">
              <a:solidFill>
                <a:schemeClr val="accent1"/>
              </a:solidFill>
              <a:round/>
            </a:ln>
            <a:effectLst/>
          </c:spPr>
          <c:marker>
            <c:symbol val="none"/>
          </c:marker>
          <c:cat>
            <c:strRef>
              <c:f>Solutions!$A$132:$A$254</c:f>
              <c:strCache>
                <c:ptCount val="123"/>
                <c:pt idx="0">
                  <c:v>Extraordinary Attorney Woo: Season 1</c:v>
                </c:pt>
                <c:pt idx="1">
                  <c:v>Squid Game: Season 1</c:v>
                </c:pt>
                <c:pt idx="2">
                  <c:v>Stranger Things 4</c:v>
                </c:pt>
                <c:pt idx="3">
                  <c:v>Money Heist: Part 5</c:v>
                </c:pt>
                <c:pt idx="4">
                  <c:v>Wednesday: Season 1</c:v>
                </c:pt>
                <c:pt idx="5">
                  <c:v>All of Us Are Dead: Season 1</c:v>
                </c:pt>
                <c:pt idx="6">
                  <c:v>Ozark: Season 4</c:v>
                </c:pt>
                <c:pt idx="7">
                  <c:v>The Glory: Season 1</c:v>
                </c:pt>
                <c:pt idx="8">
                  <c:v>Til Money Do Us Part: Season 1</c:v>
                </c:pt>
                <c:pt idx="9">
                  <c:v>Bridgerton: Season 2</c:v>
                </c:pt>
                <c:pt idx="10">
                  <c:v>Dear Child: Limited Series</c:v>
                </c:pt>
                <c:pt idx="11">
                  <c:v>Ginny &amp; Georgia: Season 2</c:v>
                </c:pt>
                <c:pt idx="12">
                  <c:v>Lupin: Part 3</c:v>
                </c:pt>
                <c:pt idx="13">
                  <c:v>Outer Banks: Season 2</c:v>
                </c:pt>
                <c:pt idx="14">
                  <c:v>The Night Agent: Season 1</c:v>
                </c:pt>
                <c:pt idx="15">
                  <c:v>The Snitch Cartel: Origins: Season 1</c:v>
                </c:pt>
                <c:pt idx="16">
                  <c:v>You: Season 3</c:v>
                </c:pt>
                <c:pt idx="17">
                  <c:v>You: Season 4</c:v>
                </c:pt>
                <c:pt idx="18">
                  <c:v>Business Proposal: Season 1</c:v>
                </c:pt>
                <c:pt idx="19">
                  <c:v>Café con aroma de mujer: Season 1</c:v>
                </c:pt>
                <c:pt idx="20">
                  <c:v>DAHMER: Monster: The Jeffrey Dahmer Story</c:v>
                </c:pt>
                <c:pt idx="21">
                  <c:v>Inventing Anna: Limited Series</c:v>
                </c:pt>
                <c:pt idx="22">
                  <c:v>King the Land: Limited Series</c:v>
                </c:pt>
                <c:pt idx="23">
                  <c:v>La Reina del Sur: Season 3</c:v>
                </c:pt>
                <c:pt idx="24">
                  <c:v>ONE PIECE: Season 1</c:v>
                </c:pt>
                <c:pt idx="25">
                  <c:v>Sex Education: Season 3</c:v>
                </c:pt>
                <c:pt idx="26">
                  <c:v>The Cook of Castamar: Season 1</c:v>
                </c:pt>
                <c:pt idx="27">
                  <c:v>The Marked Heart: Season 1</c:v>
                </c:pt>
                <c:pt idx="28">
                  <c:v>The Sandman: Season 1</c:v>
                </c:pt>
                <c:pt idx="29">
                  <c:v>The Unbroken Voice: Season 1</c:v>
                </c:pt>
                <c:pt idx="30">
                  <c:v>The Witcher: Season 3</c:v>
                </c:pt>
                <c:pt idx="31">
                  <c:v>Wrong Side of the Tracks: Season 1</c:v>
                </c:pt>
                <c:pt idx="32">
                  <c:v>A Nearly Normal Family: Limited Series</c:v>
                </c:pt>
                <c:pt idx="33">
                  <c:v>A Perfect Story: Limited Series</c:v>
                </c:pt>
                <c:pt idx="34">
                  <c:v>Alice in Borderland: Season 2</c:v>
                </c:pt>
                <c:pt idx="35">
                  <c:v>All the Light We Cannot See: Limited Series</c:v>
                </c:pt>
                <c:pt idx="36">
                  <c:v>Beckham: Limited Series</c:v>
                </c:pt>
                <c:pt idx="37">
                  <c:v>Berlin: Season 1</c:v>
                </c:pt>
                <c:pt idx="38">
                  <c:v>Black Knight: Season 1</c:v>
                </c:pt>
                <c:pt idx="39">
                  <c:v>Clickbait: Limited Series</c:v>
                </c:pt>
                <c:pt idx="40">
                  <c:v>Cobra Kai: Season 4</c:v>
                </c:pt>
                <c:pt idx="41">
                  <c:v>Cobra Kai: Season 5</c:v>
                </c:pt>
                <c:pt idx="42">
                  <c:v>Echoes: Limited Series</c:v>
                </c:pt>
                <c:pt idx="43">
                  <c:v>Elite: Season 5</c:v>
                </c:pt>
                <c:pt idx="44">
                  <c:v>Fake Profile: Season 1</c:v>
                </c:pt>
                <c:pt idx="45">
                  <c:v>FUBAR: Season 1</c:v>
                </c:pt>
                <c:pt idx="46">
                  <c:v>Juvenile Justice: Season 1</c:v>
                </c:pt>
                <c:pt idx="47">
                  <c:v>Lost in Space: Season 3</c:v>
                </c:pt>
                <c:pt idx="48">
                  <c:v>Manifest: Season 4</c:v>
                </c:pt>
                <c:pt idx="49">
                  <c:v>Money Heist: Korea - Joint Economic Area: Season 1</c:v>
                </c:pt>
                <c:pt idx="50">
                  <c:v>My Life With the Walter Boys: Season 1</c:v>
                </c:pt>
                <c:pt idx="51">
                  <c:v>Outer Banks: Season 3</c:v>
                </c:pt>
                <c:pt idx="52">
                  <c:v>Physical: 100: Season 1</c:v>
                </c:pt>
                <c:pt idx="53">
                  <c:v>Sex Education: Season 4</c:v>
                </c:pt>
                <c:pt idx="54">
                  <c:v>Sex/Life: Season 1</c:v>
                </c:pt>
                <c:pt idx="55">
                  <c:v>Squid Game: The Challenge: Season 1</c:v>
                </c:pt>
                <c:pt idx="56">
                  <c:v>The Crown: Season 5</c:v>
                </c:pt>
                <c:pt idx="57">
                  <c:v>The Diplomat: Season 1</c:v>
                </c:pt>
                <c:pt idx="58">
                  <c:v>The Empress: Season 1</c:v>
                </c:pt>
                <c:pt idx="59">
                  <c:v>The Lincoln Lawyer: Season 2</c:v>
                </c:pt>
                <c:pt idx="60">
                  <c:v>The Marked Heart: Season 2</c:v>
                </c:pt>
                <c:pt idx="61">
                  <c:v>The Watcher: Season 1</c:v>
                </c:pt>
                <c:pt idx="62">
                  <c:v>The Witcher: Season 2</c:v>
                </c:pt>
                <c:pt idx="63">
                  <c:v>Triptych: Season 1</c:v>
                </c:pt>
                <c:pt idx="64">
                  <c:v>Virgin River: Season 4</c:v>
                </c:pt>
                <c:pt idx="65">
                  <c:v>Yu Yu Hakusho: Season 1</c:v>
                </c:pt>
                <c:pt idx="66">
                  <c:v>Alba: Season 1</c:v>
                </c:pt>
                <c:pt idx="67">
                  <c:v>Anatomy of a Scandal: Limited Series</c:v>
                </c:pt>
                <c:pt idx="68">
                  <c:v>Arcane: Season 1</c:v>
                </c:pt>
                <c:pt idx="69">
                  <c:v>Black Mirror: Season 6</c:v>
                </c:pt>
                <c:pt idx="70">
                  <c:v>Blood Coast: Season 1</c:v>
                </c:pt>
                <c:pt idx="71">
                  <c:v>Bloodhounds: Season 1</c:v>
                </c:pt>
                <c:pt idx="72">
                  <c:v>Bodies: Limited Series</c:v>
                </c:pt>
                <c:pt idx="73">
                  <c:v>Celebrity: Limited Series</c:v>
                </c:pt>
                <c:pt idx="74">
                  <c:v>Criminal Code: Season 1</c:v>
                </c:pt>
                <c:pt idx="75">
                  <c:v>DEPP V HEARD: Limited Series</c:v>
                </c:pt>
                <c:pt idx="76">
                  <c:v>El Rey, Vicente Fernández: Season 1</c:v>
                </c:pt>
                <c:pt idx="77">
                  <c:v>Elite: Season 4</c:v>
                </c:pt>
                <c:pt idx="78">
                  <c:v>Elite: Season 6</c:v>
                </c:pt>
                <c:pt idx="79">
                  <c:v>Elite: Season 7</c:v>
                </c:pt>
                <c:pt idx="80">
                  <c:v>Fool Me Once: Limited Series</c:v>
                </c:pt>
                <c:pt idx="81">
                  <c:v>From Scratch: Limited Series</c:v>
                </c:pt>
                <c:pt idx="82">
                  <c:v>Hellbound: Season 1</c:v>
                </c:pt>
                <c:pt idx="83">
                  <c:v>High Water: Season 1</c:v>
                </c:pt>
                <c:pt idx="84">
                  <c:v>Intimacy: Season 1</c:v>
                </c:pt>
                <c:pt idx="85">
                  <c:v>Lockwood &amp; Co.: Season 1</c:v>
                </c:pt>
                <c:pt idx="86">
                  <c:v>Lucifer: Season 6</c:v>
                </c:pt>
                <c:pt idx="87">
                  <c:v>Maid: Limited Series</c:v>
                </c:pt>
                <c:pt idx="88">
                  <c:v>Mask Girl: Limited Series</c:v>
                </c:pt>
                <c:pt idx="89">
                  <c:v>Muted: Limited Series</c:v>
                </c:pt>
                <c:pt idx="90">
                  <c:v>Narcos: Mexico: Season 3</c:v>
                </c:pt>
                <c:pt idx="91">
                  <c:v>Narco-Saints: Season 1</c:v>
                </c:pt>
                <c:pt idx="92">
                  <c:v>Never Have I Ever: Season 2</c:v>
                </c:pt>
                <c:pt idx="93">
                  <c:v>Never Have I Ever: Season 4</c:v>
                </c:pt>
                <c:pt idx="94">
                  <c:v>Newly Rich, Newly Poor: Season 1</c:v>
                </c:pt>
                <c:pt idx="95">
                  <c:v>Obliterated: Season 1</c:v>
                </c:pt>
                <c:pt idx="96">
                  <c:v>Painkiller: Limited Series</c:v>
                </c:pt>
                <c:pt idx="97">
                  <c:v>PIECES OF HER: Season 1</c:v>
                </c:pt>
                <c:pt idx="98">
                  <c:v>Queenmaker: Season 1</c:v>
                </c:pt>
                <c:pt idx="99">
                  <c:v>Ragnarok: Season 3</c:v>
                </c:pt>
                <c:pt idx="100">
                  <c:v>Sintonia: Season 4</c:v>
                </c:pt>
                <c:pt idx="101">
                  <c:v>Stay Close: Limited Series</c:v>
                </c:pt>
                <c:pt idx="102">
                  <c:v>Sweet Magnolias: Season 3</c:v>
                </c:pt>
                <c:pt idx="103">
                  <c:v>The Chosen One: Season 1</c:v>
                </c:pt>
                <c:pt idx="104">
                  <c:v>The Crown: Season 6</c:v>
                </c:pt>
                <c:pt idx="105">
                  <c:v>The Fall of the House of Usher: Limited Series</c:v>
                </c:pt>
                <c:pt idx="106">
                  <c:v>The Last Kingdom: Season 5</c:v>
                </c:pt>
                <c:pt idx="107">
                  <c:v>The Lincoln Lawyer: Season 1</c:v>
                </c:pt>
                <c:pt idx="108">
                  <c:v>The Queen of Flow: Season 2</c:v>
                </c:pt>
                <c:pt idx="109">
                  <c:v>The Silent Sea: Season 1</c:v>
                </c:pt>
                <c:pt idx="110">
                  <c:v>The Snow Girl: Season 1</c:v>
                </c:pt>
                <c:pt idx="111">
                  <c:v>The Surrogacy: Season 1</c:v>
                </c:pt>
                <c:pt idx="112">
                  <c:v>The Tailor: Season 1</c:v>
                </c:pt>
                <c:pt idx="113">
                  <c:v>The Tailor: Season 3</c:v>
                </c:pt>
                <c:pt idx="114">
                  <c:v>The Umbrella Academy: Season 3</c:v>
                </c:pt>
                <c:pt idx="115">
                  <c:v>The Woman in the House Across the Street from the Girl in the Window: Limited Series</c:v>
                </c:pt>
                <c:pt idx="116">
                  <c:v>True Story: Limited Series</c:v>
                </c:pt>
                <c:pt idx="117">
                  <c:v>Vikings: Valhalla: Season 1</c:v>
                </c:pt>
                <c:pt idx="118">
                  <c:v>Virgin River: Season 3</c:v>
                </c:pt>
                <c:pt idx="119">
                  <c:v>Welcome to Eden: Season 1</c:v>
                </c:pt>
                <c:pt idx="120">
                  <c:v>Who is Erin Carter?: Limited Series</c:v>
                </c:pt>
                <c:pt idx="121">
                  <c:v>Who Killed Sara?: Season 3</c:v>
                </c:pt>
                <c:pt idx="122">
                  <c:v>Who Were We Running From?: Limited Series</c:v>
                </c:pt>
              </c:strCache>
            </c:strRef>
          </c:cat>
          <c:val>
            <c:numRef>
              <c:f>Solutions!$B$132:$B$254</c:f>
              <c:numCache>
                <c:formatCode>General</c:formatCode>
                <c:ptCount val="123"/>
                <c:pt idx="0">
                  <c:v>9</c:v>
                </c:pt>
                <c:pt idx="1">
                  <c:v>9</c:v>
                </c:pt>
                <c:pt idx="2">
                  <c:v>7</c:v>
                </c:pt>
                <c:pt idx="3">
                  <c:v>6</c:v>
                </c:pt>
                <c:pt idx="4">
                  <c:v>6</c:v>
                </c:pt>
                <c:pt idx="5">
                  <c:v>5</c:v>
                </c:pt>
                <c:pt idx="6">
                  <c:v>5</c:v>
                </c:pt>
                <c:pt idx="7">
                  <c:v>5</c:v>
                </c:pt>
                <c:pt idx="8">
                  <c:v>5</c:v>
                </c:pt>
                <c:pt idx="9">
                  <c:v>4</c:v>
                </c:pt>
                <c:pt idx="10">
                  <c:v>4</c:v>
                </c:pt>
                <c:pt idx="11">
                  <c:v>4</c:v>
                </c:pt>
                <c:pt idx="12">
                  <c:v>4</c:v>
                </c:pt>
                <c:pt idx="13">
                  <c:v>4</c:v>
                </c:pt>
                <c:pt idx="14">
                  <c:v>4</c:v>
                </c:pt>
                <c:pt idx="15">
                  <c:v>4</c:v>
                </c:pt>
                <c:pt idx="16">
                  <c:v>4</c:v>
                </c:pt>
                <c:pt idx="17">
                  <c:v>4</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numCache>
            </c:numRef>
          </c:val>
          <c:smooth val="0"/>
        </c:ser>
        <c:dLbls>
          <c:showLegendKey val="0"/>
          <c:showVal val="0"/>
          <c:showCatName val="0"/>
          <c:showSerName val="0"/>
          <c:showPercent val="0"/>
          <c:showBubbleSize val="0"/>
        </c:dLbls>
        <c:smooth val="0"/>
        <c:axId val="1849907056"/>
        <c:axId val="1849915760"/>
      </c:lineChart>
      <c:catAx>
        <c:axId val="184990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5760"/>
        <c:crosses val="autoZero"/>
        <c:auto val="1"/>
        <c:lblAlgn val="ctr"/>
        <c:lblOffset val="100"/>
        <c:noMultiLvlLbl val="0"/>
      </c:catAx>
      <c:valAx>
        <c:axId val="184991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07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1" i="0" baseline="0">
                <a:effectLst/>
              </a:rPr>
              <a:t>Weekly Top 5 (No's of Week)</a:t>
            </a:r>
            <a:endParaRPr lang="en-US">
              <a:effectLst/>
            </a:endParaRPr>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Solutions!$B$260</c:f>
              <c:strCache>
                <c:ptCount val="1"/>
                <c:pt idx="0">
                  <c:v>Weekly Top 5 (No's)</c:v>
                </c:pt>
              </c:strCache>
            </c:strRef>
          </c:tx>
          <c:spPr>
            <a:ln w="28575" cap="rnd">
              <a:solidFill>
                <a:schemeClr val="accent1"/>
              </a:solidFill>
              <a:round/>
            </a:ln>
            <a:effectLst/>
          </c:spPr>
          <c:marker>
            <c:symbol val="none"/>
          </c:marker>
          <c:cat>
            <c:strRef>
              <c:f>Solutions!$A$261:$A$466</c:f>
              <c:strCache>
                <c:ptCount val="206"/>
                <c:pt idx="0">
                  <c:v>Alba: Season 1</c:v>
                </c:pt>
                <c:pt idx="1">
                  <c:v>Alchemy of Souls: Part 1</c:v>
                </c:pt>
                <c:pt idx="2">
                  <c:v>Alchemy of Souls: Part 2</c:v>
                </c:pt>
                <c:pt idx="3">
                  <c:v>Alice in Borderland: Season 1</c:v>
                </c:pt>
                <c:pt idx="4">
                  <c:v>All American: Season 5</c:v>
                </c:pt>
                <c:pt idx="5">
                  <c:v>All of Us Are Dead: Season 1</c:v>
                </c:pt>
                <c:pt idx="6">
                  <c:v>Anatomy of a Scandal: Limited Series</c:v>
                </c:pt>
                <c:pt idx="7">
                  <c:v>Another Self: Season 1</c:v>
                </c:pt>
                <c:pt idx="8">
                  <c:v>Arcane: Season 1</c:v>
                </c:pt>
                <c:pt idx="9">
                  <c:v>Back to 15: Season 2</c:v>
                </c:pt>
                <c:pt idx="10">
                  <c:v>Bad Vegan: Fame. Fraud. Fugitives.: Limited Series</c:v>
                </c:pt>
                <c:pt idx="11">
                  <c:v>Baki Hanma: Season 2</c:v>
                </c:pt>
                <c:pt idx="12">
                  <c:v>Barbarians: II</c:v>
                </c:pt>
                <c:pt idx="13">
                  <c:v>Beckham: Limited Series</c:v>
                </c:pt>
                <c:pt idx="14">
                  <c:v>BEEF: Season 1</c:v>
                </c:pt>
                <c:pt idx="15">
                  <c:v>Big Mouth: Season 5</c:v>
                </c:pt>
                <c:pt idx="16">
                  <c:v>Black Knight: Season 1</c:v>
                </c:pt>
                <c:pt idx="17">
                  <c:v>Bling Empire: Season 2</c:v>
                </c:pt>
                <c:pt idx="18">
                  <c:v>Bling Empire: Season 3</c:v>
                </c:pt>
                <c:pt idx="19">
                  <c:v>Bridgerton: Season 1</c:v>
                </c:pt>
                <c:pt idx="20">
                  <c:v>Café con aroma de mujer: Season 1</c:v>
                </c:pt>
                <c:pt idx="21">
                  <c:v>Car Masters: Rust to Riches: Season 5</c:v>
                </c:pt>
                <c:pt idx="22">
                  <c:v>Carinha de Anjo: Season 1</c:v>
                </c:pt>
                <c:pt idx="23">
                  <c:v>Castaway Diva: Limited Series</c:v>
                </c:pt>
                <c:pt idx="24">
                  <c:v>Cheer: Season 2</c:v>
                </c:pt>
                <c:pt idx="25">
                  <c:v>Clark: Limited Series</c:v>
                </c:pt>
                <c:pt idx="26">
                  <c:v>Clickbait: Limited Series</c:v>
                </c:pt>
                <c:pt idx="27">
                  <c:v>Cocaine Cowboys: The Kings of Miami: Limited Series</c:v>
                </c:pt>
                <c:pt idx="28">
                  <c:v>CoComelon Lane: Season 1</c:v>
                </c:pt>
                <c:pt idx="29">
                  <c:v>Copycat Killer: Season 1</c:v>
                </c:pt>
                <c:pt idx="30">
                  <c:v>Cracow Monsters: Season 1</c:v>
                </c:pt>
                <c:pt idx="31">
                  <c:v>Crash Course in Romance: Limited Series</c:v>
                </c:pt>
                <c:pt idx="32">
                  <c:v>Crime Scene: The Texas Killing Fields: Limited Series</c:v>
                </c:pt>
                <c:pt idx="33">
                  <c:v>D.P.: Season 2</c:v>
                </c:pt>
                <c:pt idx="34">
                  <c:v>DAHMER: Monster: The Jeffrey Dahmer Story</c:v>
                </c:pt>
                <c:pt idx="35">
                  <c:v>Dark Desire: Season 1</c:v>
                </c:pt>
                <c:pt idx="36">
                  <c:v>Destined with You: Limited Series</c:v>
                </c:pt>
                <c:pt idx="37">
                  <c:v>Devil in Ohio: Limited Series</c:v>
                </c:pt>
                <c:pt idx="38">
                  <c:v>Divorce Attorney Shin: Limited Series</c:v>
                </c:pt>
                <c:pt idx="39">
                  <c:v>Doona!: Season 1</c:v>
                </c:pt>
                <c:pt idx="40">
                  <c:v>Dynasty: Season 5</c:v>
                </c:pt>
                <c:pt idx="41">
                  <c:v>Echoes: Limited Series</c:v>
                </c:pt>
                <c:pt idx="42">
                  <c:v>El Rey, Vicente Fernández: Season 1</c:v>
                </c:pt>
                <c:pt idx="43">
                  <c:v>Elite: Season 6</c:v>
                </c:pt>
                <c:pt idx="44">
                  <c:v>Elize Matsunaga: Once Upon a Crime: Season 1</c:v>
                </c:pt>
                <c:pt idx="45">
                  <c:v>Elves: Season 1</c:v>
                </c:pt>
                <c:pt idx="46">
                  <c:v>Encounters: Season 1</c:v>
                </c:pt>
                <c:pt idx="47">
                  <c:v>Escaping Twin Flames: Season 1</c:v>
                </c:pt>
                <c:pt idx="48">
                  <c:v>Extraordinary Attorney Woo: Season 1</c:v>
                </c:pt>
                <c:pt idx="49">
                  <c:v>Fake Profile: Season 1</c:v>
                </c:pt>
                <c:pt idx="50">
                  <c:v>Fatal Seduction: Season 1</c:v>
                </c:pt>
                <c:pt idx="51">
                  <c:v>Fate: The Winx Saga: Season 1</c:v>
                </c:pt>
                <c:pt idx="52">
                  <c:v>Firefly Lane: Season 1</c:v>
                </c:pt>
                <c:pt idx="53">
                  <c:v>First Love: Season 1</c:v>
                </c:pt>
                <c:pt idx="54">
                  <c:v>Florida Man: Limited Series</c:v>
                </c:pt>
                <c:pt idx="55">
                  <c:v>For Life: Season 1</c:v>
                </c:pt>
                <c:pt idx="56">
                  <c:v>Formula 1: Drive to Survive: Season 4</c:v>
                </c:pt>
                <c:pt idx="57">
                  <c:v>From Scratch: Limited Series</c:v>
                </c:pt>
                <c:pt idx="58">
                  <c:v>FUBAR: Season 1</c:v>
                </c:pt>
                <c:pt idx="59">
                  <c:v>Ginny &amp; Georgia: Season 1</c:v>
                </c:pt>
                <c:pt idx="60">
                  <c:v>Good Morning, Verônica: Season 2</c:v>
                </c:pt>
                <c:pt idx="61">
                  <c:v>Grey's Anatomy: Season 17</c:v>
                </c:pt>
                <c:pt idx="62">
                  <c:v>Guillermo del Toro's Cabinet of Curiosities: Season 1</c:v>
                </c:pt>
                <c:pt idx="63">
                  <c:v>Heartbreak High: Season 1</c:v>
                </c:pt>
                <c:pt idx="64">
                  <c:v>Heartstopper: Season 1</c:v>
                </c:pt>
                <c:pt idx="65">
                  <c:v>Heirs to the Land: Season 1</c:v>
                </c:pt>
                <c:pt idx="66">
                  <c:v>High Tides: Season 1</c:v>
                </c:pt>
                <c:pt idx="67">
                  <c:v>Hometown Cha-Cha-Cha: Season 1</c:v>
                </c:pt>
                <c:pt idx="68">
                  <c:v>Hospital Playlist: Season 2</c:v>
                </c:pt>
                <c:pt idx="69">
                  <c:v>How to Become a Cult Leader: Season 1</c:v>
                </c:pt>
                <c:pt idx="70">
                  <c:v>If Only: Season 1</c:v>
                </c:pt>
                <c:pt idx="71">
                  <c:v>In the Name of God: A Holy Betrayal: Season 1</c:v>
                </c:pt>
                <c:pt idx="72">
                  <c:v>Inside the World’s Toughest Prisons: Season 7</c:v>
                </c:pt>
                <c:pt idx="73">
                  <c:v>Inventing Anna: Limited Series</c:v>
                </c:pt>
                <c:pt idx="74">
                  <c:v>Is It Cake?: Is It Cake, Too?</c:v>
                </c:pt>
                <c:pt idx="75">
                  <c:v>Jujutsu Kaisen: Season 2</c:v>
                </c:pt>
                <c:pt idx="76">
                  <c:v>Kaleidoscope: Limited Series</c:v>
                </c:pt>
                <c:pt idx="77">
                  <c:v>KENGAN ASHURA: Season 2</c:v>
                </c:pt>
                <c:pt idx="78">
                  <c:v>King the Land: Limited Series</c:v>
                </c:pt>
                <c:pt idx="79">
                  <c:v>Kleo: Season 1</c:v>
                </c:pt>
                <c:pt idx="80">
                  <c:v>La Reina del Sur: Season 3</c:v>
                </c:pt>
                <c:pt idx="81">
                  <c:v>Little Women: Limited Series</c:v>
                </c:pt>
                <c:pt idx="82">
                  <c:v>Live to 100: Secrets of the Blue Zones: Limited Series</c:v>
                </c:pt>
                <c:pt idx="83">
                  <c:v>Lost in Space: Season 2</c:v>
                </c:pt>
                <c:pt idx="84">
                  <c:v>Love Is Blind: Brazil: Season 1</c:v>
                </c:pt>
                <c:pt idx="85">
                  <c:v>Love Is Blind: Season 2</c:v>
                </c:pt>
                <c:pt idx="86">
                  <c:v>Love Is Blind: Season 5</c:v>
                </c:pt>
                <c:pt idx="87">
                  <c:v>Lupin: Part 2</c:v>
                </c:pt>
                <c:pt idx="88">
                  <c:v>Lupin: Part 3</c:v>
                </c:pt>
                <c:pt idx="89">
                  <c:v>Maid: Limited Series</c:v>
                </c:pt>
                <c:pt idx="90">
                  <c:v>Maldivas: Season 1</c:v>
                </c:pt>
                <c:pt idx="91">
                  <c:v>Manifest: Season 1</c:v>
                </c:pt>
                <c:pt idx="92">
                  <c:v>Manifest: Season 2</c:v>
                </c:pt>
                <c:pt idx="93">
                  <c:v>Manifest: Season 4</c:v>
                </c:pt>
                <c:pt idx="94">
                  <c:v>Mask Girl: Limited Series</c:v>
                </c:pt>
                <c:pt idx="95">
                  <c:v>Maya and the Three: Limited Series</c:v>
                </c:pt>
                <c:pt idx="96">
                  <c:v>McGREGOR FOREVER: Limited Series</c:v>
                </c:pt>
                <c:pt idx="97">
                  <c:v>Midnight Mass: Limited Series</c:v>
                </c:pt>
                <c:pt idx="98">
                  <c:v>Murdaugh Murders: A Southern Scandal: Season 1</c:v>
                </c:pt>
                <c:pt idx="99">
                  <c:v>My Liberation Notes: Season 1</c:v>
                </c:pt>
                <c:pt idx="100">
                  <c:v>My Name: Season 1</c:v>
                </c:pt>
                <c:pt idx="101">
                  <c:v>Narcos: Mexico: Season 3</c:v>
                </c:pt>
                <c:pt idx="102">
                  <c:v>Narco-Saints: Season 1</c:v>
                </c:pt>
                <c:pt idx="103">
                  <c:v>Never Have I Ever: Season 1</c:v>
                </c:pt>
                <c:pt idx="104">
                  <c:v>Never Have I Ever: Season 2</c:v>
                </c:pt>
                <c:pt idx="105">
                  <c:v>New Amsterdam: Season 1</c:v>
                </c:pt>
                <c:pt idx="106">
                  <c:v>Newly Rich, Newly Poor: Season 1</c:v>
                </c:pt>
                <c:pt idx="107">
                  <c:v>Nothing to See Here: Season 1</c:v>
                </c:pt>
                <c:pt idx="108">
                  <c:v>Our Beloved Summer: Season 1</c:v>
                </c:pt>
                <c:pt idx="109">
                  <c:v>Our Blues: Season 1</c:v>
                </c:pt>
                <c:pt idx="110">
                  <c:v>Our Great National Parks: Limited Series</c:v>
                </c:pt>
                <c:pt idx="111">
                  <c:v>Our Planet: II</c:v>
                </c:pt>
                <c:pt idx="112">
                  <c:v>Outer Banks: Season 1</c:v>
                </c:pt>
                <c:pt idx="113">
                  <c:v>Ozark: Season 1</c:v>
                </c:pt>
                <c:pt idx="114">
                  <c:v>Pact of Silence: Season 1</c:v>
                </c:pt>
                <c:pt idx="115">
                  <c:v>Peaky Blinders: Season 6</c:v>
                </c:pt>
                <c:pt idx="116">
                  <c:v>Pokémon Concierge: Season 1</c:v>
                </c:pt>
                <c:pt idx="117">
                  <c:v>Pokémon Journeys: The Series: Season 1</c:v>
                </c:pt>
                <c:pt idx="118">
                  <c:v>Ragnarok: Season 1</c:v>
                </c:pt>
                <c:pt idx="119">
                  <c:v>Raising Dion: Season 1</c:v>
                </c:pt>
                <c:pt idx="120">
                  <c:v>Raising Dion: Season 2</c:v>
                </c:pt>
                <c:pt idx="121">
                  <c:v>Record of Ragnarok: Season 2</c:v>
                </c:pt>
                <c:pt idx="122">
                  <c:v>Resident Evil: Season 1</c:v>
                </c:pt>
                <c:pt idx="123">
                  <c:v>Rough Diamonds: Season 1</c:v>
                </c:pt>
                <c:pt idx="124">
                  <c:v>S.W.A.T.: Season 1</c:v>
                </c:pt>
                <c:pt idx="125">
                  <c:v>See You in My 19th Life: Limited Series</c:v>
                </c:pt>
                <c:pt idx="126">
                  <c:v>Selling Sunset: Season 5</c:v>
                </c:pt>
                <c:pt idx="127">
                  <c:v>Selling Tampa: Season 1</c:v>
                </c:pt>
                <c:pt idx="128">
                  <c:v>Selling The OC: Season 2</c:v>
                </c:pt>
                <c:pt idx="129">
                  <c:v>Sex Education: Season 4</c:v>
                </c:pt>
                <c:pt idx="130">
                  <c:v>Sex/Life: Season 1</c:v>
                </c:pt>
                <c:pt idx="131">
                  <c:v>Shadow and Bone: Season 1</c:v>
                </c:pt>
                <c:pt idx="132">
                  <c:v>Shahmaran: Season 1</c:v>
                </c:pt>
                <c:pt idx="133">
                  <c:v>Sharkdog: Season 1</c:v>
                </c:pt>
                <c:pt idx="134">
                  <c:v>Single’s Inferno: Season 2</c:v>
                </c:pt>
                <c:pt idx="135">
                  <c:v>Sky High: The Series: Season 1</c:v>
                </c:pt>
                <c:pt idx="136">
                  <c:v>Somebody: Season 1</c:v>
                </c:pt>
                <c:pt idx="137">
                  <c:v>Somos.: Season 1</c:v>
                </c:pt>
                <c:pt idx="138">
                  <c:v>Sonic Prime: Season 1</c:v>
                </c:pt>
                <c:pt idx="139">
                  <c:v>Squid Game: Season 1</c:v>
                </c:pt>
                <c:pt idx="140">
                  <c:v>Squid Game: The Challenge: Season 1</c:v>
                </c:pt>
                <c:pt idx="141">
                  <c:v>Stay Close: Limited Series</c:v>
                </c:pt>
                <c:pt idx="142">
                  <c:v>Stranger Things 2</c:v>
                </c:pt>
                <c:pt idx="143">
                  <c:v>Stranger Things 3</c:v>
                </c:pt>
                <c:pt idx="144">
                  <c:v>Stranger Things 4</c:v>
                </c:pt>
                <c:pt idx="145">
                  <c:v>Strong Girl Nam-soon: Limited Series</c:v>
                </c:pt>
                <c:pt idx="146">
                  <c:v>Suits: Season 1</c:v>
                </c:pt>
                <c:pt idx="147">
                  <c:v>Survival of the Thickest: Season 1</c:v>
                </c:pt>
                <c:pt idx="148">
                  <c:v>Sweet Magnolias: Season 2</c:v>
                </c:pt>
                <c:pt idx="149">
                  <c:v>That '90s Show: Part 1</c:v>
                </c:pt>
                <c:pt idx="150">
                  <c:v>The 100: Season 7</c:v>
                </c:pt>
                <c:pt idx="151">
                  <c:v>The 7 Lives of Lea: Limited Series</c:v>
                </c:pt>
                <c:pt idx="152">
                  <c:v>The Blacklist: Season 9</c:v>
                </c:pt>
                <c:pt idx="153">
                  <c:v>The Brothers Sun: Season 1</c:v>
                </c:pt>
                <c:pt idx="154">
                  <c:v>The Chestnut Man: Season 1</c:v>
                </c:pt>
                <c:pt idx="155">
                  <c:v>The Circle: Season 4</c:v>
                </c:pt>
                <c:pt idx="156">
                  <c:v>The Cook of Castamar: Season 1</c:v>
                </c:pt>
                <c:pt idx="157">
                  <c:v>The Cuphead Show!: Season 1</c:v>
                </c:pt>
                <c:pt idx="158">
                  <c:v>THE DAYS: Limited Series</c:v>
                </c:pt>
                <c:pt idx="159">
                  <c:v>The Five Juanas: Season 1</c:v>
                </c:pt>
                <c:pt idx="160">
                  <c:v>The Girl in the Mirror: Season 1</c:v>
                </c:pt>
                <c:pt idx="161">
                  <c:v>The Good Bad Mother: Limited Series</c:v>
                </c:pt>
                <c:pt idx="162">
                  <c:v>The King's Affection: Season 1</c:v>
                </c:pt>
                <c:pt idx="163">
                  <c:v>The Last Kingdom: Season 5</c:v>
                </c:pt>
                <c:pt idx="164">
                  <c:v>The Law According to Lidia Poët: Season 1</c:v>
                </c:pt>
                <c:pt idx="165">
                  <c:v>The Lincoln Lawyer: Season 1</c:v>
                </c:pt>
                <c:pt idx="166">
                  <c:v>The Lincoln Lawyer: Season 2</c:v>
                </c:pt>
                <c:pt idx="167">
                  <c:v>The Marked Heart: Season 1</c:v>
                </c:pt>
                <c:pt idx="168">
                  <c:v>The Marked Heart: Season 2</c:v>
                </c:pt>
                <c:pt idx="169">
                  <c:v>The Midnight Club: Season 1</c:v>
                </c:pt>
                <c:pt idx="170">
                  <c:v>The Night Agent: Season 1</c:v>
                </c:pt>
                <c:pt idx="171">
                  <c:v>The Perfect Mother: Season 1</c:v>
                </c:pt>
                <c:pt idx="172">
                  <c:v>The Queen of Flow: Season 1</c:v>
                </c:pt>
                <c:pt idx="173">
                  <c:v>The Railway Men - The Untold Story Of Bhopal 1984: Limited Series</c:v>
                </c:pt>
                <c:pt idx="174">
                  <c:v>The Recruit: Season 1</c:v>
                </c:pt>
                <c:pt idx="175">
                  <c:v>The Sandman: Season 1</c:v>
                </c:pt>
                <c:pt idx="176">
                  <c:v>The Seven Deadly Sins: Dragon's Judgement</c:v>
                </c:pt>
                <c:pt idx="177">
                  <c:v>The Silent Sea: Season 1</c:v>
                </c:pt>
                <c:pt idx="178">
                  <c:v>The Snitch Cartel: Origins: Season 1</c:v>
                </c:pt>
                <c:pt idx="179">
                  <c:v>The Ultimatum: Marry or Move On: Season 2</c:v>
                </c:pt>
                <c:pt idx="180">
                  <c:v>The War Next-door: Season 1</c:v>
                </c:pt>
                <c:pt idx="181">
                  <c:v>Thirty-Nine: Season 1</c:v>
                </c:pt>
                <c:pt idx="182">
                  <c:v>Titans: Season 3</c:v>
                </c:pt>
                <c:pt idx="183">
                  <c:v>Too Hot to Handle: Season 3</c:v>
                </c:pt>
                <c:pt idx="184">
                  <c:v>Toy Boy: Season 1</c:v>
                </c:pt>
                <c:pt idx="185">
                  <c:v>Turning Point: 9/11 and the War on Terror: Limited Series</c:v>
                </c:pt>
                <c:pt idx="186">
                  <c:v>Twenty Five Twenty One: Season 1</c:v>
                </c:pt>
                <c:pt idx="187">
                  <c:v>Unicorn Academy: Chapter 1</c:v>
                </c:pt>
                <c:pt idx="188">
                  <c:v>Valeria: Season 3</c:v>
                </c:pt>
                <c:pt idx="189">
                  <c:v>Vikings: Valhalla: Season 2</c:v>
                </c:pt>
                <c:pt idx="190">
                  <c:v>Virgin River: Season 4</c:v>
                </c:pt>
                <c:pt idx="191">
                  <c:v>Waco: American Apocalypse: Limited Series</c:v>
                </c:pt>
                <c:pt idx="192">
                  <c:v>Warrior Nun: Season 2</c:v>
                </c:pt>
                <c:pt idx="193">
                  <c:v>Wednesday: Season 1</c:v>
                </c:pt>
                <c:pt idx="194">
                  <c:v>Welcome to Samdal-ri: Season 1</c:v>
                </c:pt>
                <c:pt idx="195">
                  <c:v>Who Killed Sara?: Season 1</c:v>
                </c:pt>
                <c:pt idx="196">
                  <c:v>Woman of the Dead: Season 1</c:v>
                </c:pt>
                <c:pt idx="197">
                  <c:v>World War II: From the Frontlines: Season 1</c:v>
                </c:pt>
                <c:pt idx="198">
                  <c:v>Yakamoz S-245: Season 1</c:v>
                </c:pt>
                <c:pt idx="199">
                  <c:v>Yo soy Betty, la fea: Season 1</c:v>
                </c:pt>
                <c:pt idx="200">
                  <c:v>You: Season 1</c:v>
                </c:pt>
                <c:pt idx="201">
                  <c:v>You: Season 2</c:v>
                </c:pt>
                <c:pt idx="202">
                  <c:v>You: Season 3</c:v>
                </c:pt>
                <c:pt idx="203">
                  <c:v>You: Season 4</c:v>
                </c:pt>
                <c:pt idx="204">
                  <c:v>Yu Yu Hakusho: Season 1</c:v>
                </c:pt>
                <c:pt idx="205">
                  <c:v>Zombieverse: Season 1</c:v>
                </c:pt>
              </c:strCache>
            </c:strRef>
          </c:cat>
          <c:val>
            <c:numRef>
              <c:f>Solutions!$B$261:$B$466</c:f>
              <c:numCache>
                <c:formatCode>General</c:formatCode>
                <c:ptCount val="206"/>
                <c:pt idx="0">
                  <c:v>1</c:v>
                </c:pt>
                <c:pt idx="1">
                  <c:v>6</c:v>
                </c:pt>
                <c:pt idx="2">
                  <c:v>1</c:v>
                </c:pt>
                <c:pt idx="3">
                  <c:v>2</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4</c:v>
                </c:pt>
                <c:pt idx="21">
                  <c:v>1</c:v>
                </c:pt>
                <c:pt idx="22">
                  <c:v>1</c:v>
                </c:pt>
                <c:pt idx="23">
                  <c:v>1</c:v>
                </c:pt>
                <c:pt idx="24">
                  <c:v>1</c:v>
                </c:pt>
                <c:pt idx="25">
                  <c:v>1</c:v>
                </c:pt>
                <c:pt idx="26">
                  <c:v>1</c:v>
                </c:pt>
                <c:pt idx="27">
                  <c:v>2</c:v>
                </c:pt>
                <c:pt idx="28">
                  <c:v>1</c:v>
                </c:pt>
                <c:pt idx="29">
                  <c:v>1</c:v>
                </c:pt>
                <c:pt idx="30">
                  <c:v>1</c:v>
                </c:pt>
                <c:pt idx="31">
                  <c:v>3</c:v>
                </c:pt>
                <c:pt idx="32">
                  <c:v>1</c:v>
                </c:pt>
                <c:pt idx="33">
                  <c:v>2</c:v>
                </c:pt>
                <c:pt idx="34">
                  <c:v>1</c:v>
                </c:pt>
                <c:pt idx="35">
                  <c:v>1</c:v>
                </c:pt>
                <c:pt idx="36">
                  <c:v>2</c:v>
                </c:pt>
                <c:pt idx="37">
                  <c:v>1</c:v>
                </c:pt>
                <c:pt idx="38">
                  <c:v>1</c:v>
                </c:pt>
                <c:pt idx="39">
                  <c:v>1</c:v>
                </c:pt>
                <c:pt idx="40">
                  <c:v>1</c:v>
                </c:pt>
                <c:pt idx="41">
                  <c:v>1</c:v>
                </c:pt>
                <c:pt idx="42">
                  <c:v>1</c:v>
                </c:pt>
                <c:pt idx="43">
                  <c:v>1</c:v>
                </c:pt>
                <c:pt idx="44">
                  <c:v>1</c:v>
                </c:pt>
                <c:pt idx="45">
                  <c:v>1</c:v>
                </c:pt>
                <c:pt idx="46">
                  <c:v>2</c:v>
                </c:pt>
                <c:pt idx="47">
                  <c:v>1</c:v>
                </c:pt>
                <c:pt idx="48">
                  <c:v>2</c:v>
                </c:pt>
                <c:pt idx="49">
                  <c:v>1</c:v>
                </c:pt>
                <c:pt idx="50">
                  <c:v>1</c:v>
                </c:pt>
                <c:pt idx="51">
                  <c:v>1</c:v>
                </c:pt>
                <c:pt idx="52">
                  <c:v>1</c:v>
                </c:pt>
                <c:pt idx="53">
                  <c:v>1</c:v>
                </c:pt>
                <c:pt idx="54">
                  <c:v>2</c:v>
                </c:pt>
                <c:pt idx="55">
                  <c:v>1</c:v>
                </c:pt>
                <c:pt idx="56">
                  <c:v>1</c:v>
                </c:pt>
                <c:pt idx="57">
                  <c:v>1</c:v>
                </c:pt>
                <c:pt idx="58">
                  <c:v>1</c:v>
                </c:pt>
                <c:pt idx="59">
                  <c:v>2</c:v>
                </c:pt>
                <c:pt idx="60">
                  <c:v>1</c:v>
                </c:pt>
                <c:pt idx="61">
                  <c:v>1</c:v>
                </c:pt>
                <c:pt idx="62">
                  <c:v>1</c:v>
                </c:pt>
                <c:pt idx="63">
                  <c:v>1</c:v>
                </c:pt>
                <c:pt idx="64">
                  <c:v>1</c:v>
                </c:pt>
                <c:pt idx="65">
                  <c:v>1</c:v>
                </c:pt>
                <c:pt idx="66">
                  <c:v>2</c:v>
                </c:pt>
                <c:pt idx="67">
                  <c:v>2</c:v>
                </c:pt>
                <c:pt idx="68">
                  <c:v>1</c:v>
                </c:pt>
                <c:pt idx="69">
                  <c:v>1</c:v>
                </c:pt>
                <c:pt idx="70">
                  <c:v>1</c:v>
                </c:pt>
                <c:pt idx="71">
                  <c:v>1</c:v>
                </c:pt>
                <c:pt idx="72">
                  <c:v>1</c:v>
                </c:pt>
                <c:pt idx="73">
                  <c:v>2</c:v>
                </c:pt>
                <c:pt idx="74">
                  <c:v>1</c:v>
                </c:pt>
                <c:pt idx="75">
                  <c:v>2</c:v>
                </c:pt>
                <c:pt idx="76">
                  <c:v>1</c:v>
                </c:pt>
                <c:pt idx="77">
                  <c:v>1</c:v>
                </c:pt>
                <c:pt idx="78">
                  <c:v>1</c:v>
                </c:pt>
                <c:pt idx="79">
                  <c:v>1</c:v>
                </c:pt>
                <c:pt idx="80">
                  <c:v>1</c:v>
                </c:pt>
                <c:pt idx="81">
                  <c:v>2</c:v>
                </c:pt>
                <c:pt idx="82">
                  <c:v>1</c:v>
                </c:pt>
                <c:pt idx="83">
                  <c:v>1</c:v>
                </c:pt>
                <c:pt idx="84">
                  <c:v>1</c:v>
                </c:pt>
                <c:pt idx="85">
                  <c:v>1</c:v>
                </c:pt>
                <c:pt idx="86">
                  <c:v>1</c:v>
                </c:pt>
                <c:pt idx="87">
                  <c:v>2</c:v>
                </c:pt>
                <c:pt idx="88">
                  <c:v>1</c:v>
                </c:pt>
                <c:pt idx="89">
                  <c:v>1</c:v>
                </c:pt>
                <c:pt idx="90">
                  <c:v>1</c:v>
                </c:pt>
                <c:pt idx="91">
                  <c:v>5</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2</c:v>
                </c:pt>
                <c:pt idx="109">
                  <c:v>1</c:v>
                </c:pt>
                <c:pt idx="110">
                  <c:v>1</c:v>
                </c:pt>
                <c:pt idx="111">
                  <c:v>1</c:v>
                </c:pt>
                <c:pt idx="112">
                  <c:v>1</c:v>
                </c:pt>
                <c:pt idx="113">
                  <c:v>1</c:v>
                </c:pt>
                <c:pt idx="114">
                  <c:v>1</c:v>
                </c:pt>
                <c:pt idx="115">
                  <c:v>2</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2</c:v>
                </c:pt>
                <c:pt idx="139">
                  <c:v>1</c:v>
                </c:pt>
                <c:pt idx="140">
                  <c:v>1</c:v>
                </c:pt>
                <c:pt idx="141">
                  <c:v>1</c:v>
                </c:pt>
                <c:pt idx="142">
                  <c:v>2</c:v>
                </c:pt>
                <c:pt idx="143">
                  <c:v>4</c:v>
                </c:pt>
                <c:pt idx="144">
                  <c:v>1</c:v>
                </c:pt>
                <c:pt idx="145">
                  <c:v>2</c:v>
                </c:pt>
                <c:pt idx="146">
                  <c:v>1</c:v>
                </c:pt>
                <c:pt idx="147">
                  <c:v>2</c:v>
                </c:pt>
                <c:pt idx="148">
                  <c:v>1</c:v>
                </c:pt>
                <c:pt idx="149">
                  <c:v>1</c:v>
                </c:pt>
                <c:pt idx="150">
                  <c:v>1</c:v>
                </c:pt>
                <c:pt idx="151">
                  <c:v>1</c:v>
                </c:pt>
                <c:pt idx="152">
                  <c:v>1</c:v>
                </c:pt>
                <c:pt idx="153">
                  <c:v>1</c:v>
                </c:pt>
                <c:pt idx="154">
                  <c:v>1</c:v>
                </c:pt>
                <c:pt idx="155">
                  <c:v>1</c:v>
                </c:pt>
                <c:pt idx="156">
                  <c:v>1</c:v>
                </c:pt>
                <c:pt idx="157">
                  <c:v>1</c:v>
                </c:pt>
                <c:pt idx="158">
                  <c:v>2</c:v>
                </c:pt>
                <c:pt idx="159">
                  <c:v>1</c:v>
                </c:pt>
                <c:pt idx="160">
                  <c:v>1</c:v>
                </c:pt>
                <c:pt idx="161">
                  <c:v>1</c:v>
                </c:pt>
                <c:pt idx="162">
                  <c:v>1</c:v>
                </c:pt>
                <c:pt idx="163">
                  <c:v>1</c:v>
                </c:pt>
                <c:pt idx="164">
                  <c:v>1</c:v>
                </c:pt>
                <c:pt idx="165">
                  <c:v>2</c:v>
                </c:pt>
                <c:pt idx="166">
                  <c:v>1</c:v>
                </c:pt>
                <c:pt idx="167">
                  <c:v>2</c:v>
                </c:pt>
                <c:pt idx="168">
                  <c:v>1</c:v>
                </c:pt>
                <c:pt idx="169">
                  <c:v>1</c:v>
                </c:pt>
                <c:pt idx="170">
                  <c:v>1</c:v>
                </c:pt>
                <c:pt idx="171">
                  <c:v>1</c:v>
                </c:pt>
                <c:pt idx="172">
                  <c:v>2</c:v>
                </c:pt>
                <c:pt idx="173">
                  <c:v>1</c:v>
                </c:pt>
                <c:pt idx="174">
                  <c:v>1</c:v>
                </c:pt>
                <c:pt idx="175">
                  <c:v>1</c:v>
                </c:pt>
                <c:pt idx="176">
                  <c:v>1</c:v>
                </c:pt>
                <c:pt idx="177">
                  <c:v>1</c:v>
                </c:pt>
                <c:pt idx="178">
                  <c:v>2</c:v>
                </c:pt>
                <c:pt idx="179">
                  <c:v>2</c:v>
                </c:pt>
                <c:pt idx="180">
                  <c:v>1</c:v>
                </c:pt>
                <c:pt idx="181">
                  <c:v>1</c:v>
                </c:pt>
                <c:pt idx="182">
                  <c:v>1</c:v>
                </c:pt>
                <c:pt idx="183">
                  <c:v>1</c:v>
                </c:pt>
                <c:pt idx="184">
                  <c:v>3</c:v>
                </c:pt>
                <c:pt idx="185">
                  <c:v>1</c:v>
                </c:pt>
                <c:pt idx="186">
                  <c:v>2</c:v>
                </c:pt>
                <c:pt idx="187">
                  <c:v>2</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2</c:v>
                </c:pt>
                <c:pt idx="204">
                  <c:v>1</c:v>
                </c:pt>
                <c:pt idx="205">
                  <c:v>1</c:v>
                </c:pt>
              </c:numCache>
            </c:numRef>
          </c:val>
          <c:smooth val="0"/>
        </c:ser>
        <c:dLbls>
          <c:showLegendKey val="0"/>
          <c:showVal val="0"/>
          <c:showCatName val="0"/>
          <c:showSerName val="0"/>
          <c:showPercent val="0"/>
          <c:showBubbleSize val="0"/>
        </c:dLbls>
        <c:smooth val="0"/>
        <c:axId val="1849917392"/>
        <c:axId val="1849905424"/>
      </c:lineChart>
      <c:catAx>
        <c:axId val="18499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05424"/>
        <c:crosses val="autoZero"/>
        <c:auto val="1"/>
        <c:lblAlgn val="ctr"/>
        <c:lblOffset val="100"/>
        <c:noMultiLvlLbl val="0"/>
      </c:catAx>
      <c:valAx>
        <c:axId val="184990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7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Runtime </a:t>
            </a:r>
            <a:r>
              <a:rPr lang="en-US" b="1" baseline="0"/>
              <a:t> Analysis  (English/Non-English)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Solutions!$A$473</c:f>
              <c:strCache>
                <c:ptCount val="1"/>
                <c:pt idx="0">
                  <c:v>Destined with You: Limited Series</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Solutions!$B$473:$C$473</c:f>
              <c:numCache>
                <c:formatCode>0</c:formatCode>
                <c:ptCount val="2"/>
                <c:pt idx="1">
                  <c:v>138.4</c:v>
                </c:pt>
              </c:numCache>
            </c:numRef>
          </c:val>
        </c:ser>
        <c:ser>
          <c:idx val="1"/>
          <c:order val="1"/>
          <c:tx>
            <c:strRef>
              <c:f>Solutions!$A$474</c:f>
              <c:strCache>
                <c:ptCount val="1"/>
                <c:pt idx="0">
                  <c:v>King the Land: Limited Series</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Solutions!$B$474:$C$474</c:f>
              <c:numCache>
                <c:formatCode>General</c:formatCode>
                <c:ptCount val="2"/>
                <c:pt idx="1">
                  <c:v>209</c:v>
                </c:pt>
              </c:numCache>
            </c:numRef>
          </c:val>
        </c:ser>
        <c:ser>
          <c:idx val="2"/>
          <c:order val="2"/>
          <c:tx>
            <c:strRef>
              <c:f>Solutions!$A$475</c:f>
              <c:strCache>
                <c:ptCount val="1"/>
                <c:pt idx="0">
                  <c:v>Manifest: Season 4</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Solutions!$B$475:$C$475</c:f>
              <c:numCache>
                <c:formatCode>General</c:formatCode>
                <c:ptCount val="2"/>
                <c:pt idx="0" formatCode="0">
                  <c:v>140.24969999999999</c:v>
                </c:pt>
              </c:numCache>
            </c:numRef>
          </c:val>
        </c:ser>
        <c:ser>
          <c:idx val="3"/>
          <c:order val="3"/>
          <c:tx>
            <c:strRef>
              <c:f>Solutions!$A$476</c:f>
              <c:strCache>
                <c:ptCount val="1"/>
                <c:pt idx="0">
                  <c:v>Doom at Your Service</c:v>
                </c:pt>
              </c:strCache>
            </c:strRef>
          </c:tx>
          <c:spPr>
            <a:solidFill>
              <a:schemeClr val="accent4"/>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Solutions!$B$476:$C$476</c:f>
              <c:numCache>
                <c:formatCode>General</c:formatCode>
                <c:ptCount val="2"/>
                <c:pt idx="1">
                  <c:v>17.100000000000001</c:v>
                </c:pt>
              </c:numCache>
            </c:numRef>
          </c:val>
        </c:ser>
        <c:ser>
          <c:idx val="4"/>
          <c:order val="4"/>
          <c:tx>
            <c:strRef>
              <c:f>Solutions!$A$477</c:f>
              <c:strCache>
                <c:ptCount val="1"/>
                <c:pt idx="0">
                  <c:v>Squid Game: Season 1</c:v>
                </c:pt>
              </c:strCache>
            </c:strRef>
          </c:tx>
          <c:spPr>
            <a:solidFill>
              <a:schemeClr val="accent5"/>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Solutions!$B$477:$C$477</c:f>
              <c:numCache>
                <c:formatCode>0</c:formatCode>
                <c:ptCount val="2"/>
                <c:pt idx="1">
                  <c:v>182.96739999999997</c:v>
                </c:pt>
              </c:numCache>
            </c:numRef>
          </c:val>
        </c:ser>
        <c:ser>
          <c:idx val="5"/>
          <c:order val="5"/>
          <c:tx>
            <c:strRef>
              <c:f>Solutions!$A$478</c:f>
              <c:strCache>
                <c:ptCount val="1"/>
                <c:pt idx="0">
                  <c:v>Strong Girl Nam-soon: Limited Series</c:v>
                </c:pt>
              </c:strCache>
            </c:strRef>
          </c:tx>
          <c:spPr>
            <a:solidFill>
              <a:schemeClr val="accent6"/>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Solutions!$B$478:$C$478</c:f>
              <c:numCache>
                <c:formatCode>0</c:formatCode>
                <c:ptCount val="2"/>
                <c:pt idx="1">
                  <c:v>152.54999999999998</c:v>
                </c:pt>
              </c:numCache>
            </c:numRef>
          </c:val>
        </c:ser>
        <c:ser>
          <c:idx val="6"/>
          <c:order val="6"/>
          <c:tx>
            <c:strRef>
              <c:f>Solutions!$A$479</c:f>
              <c:strCache>
                <c:ptCount val="1"/>
                <c:pt idx="0">
                  <c:v>Sweet Magnolias: Season 3</c:v>
                </c:pt>
              </c:strCache>
            </c:strRef>
          </c:tx>
          <c:spPr>
            <a:solidFill>
              <a:schemeClr val="accent1">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Solutions!$B$479:$C$479</c:f>
              <c:numCache>
                <c:formatCode>General</c:formatCode>
                <c:ptCount val="2"/>
                <c:pt idx="0" formatCode="0">
                  <c:v>34.333199999999998</c:v>
                </c:pt>
              </c:numCache>
            </c:numRef>
          </c:val>
        </c:ser>
        <c:ser>
          <c:idx val="7"/>
          <c:order val="7"/>
          <c:tx>
            <c:strRef>
              <c:f>Solutions!$A$480</c:f>
              <c:strCache>
                <c:ptCount val="1"/>
                <c:pt idx="0">
                  <c:v>The Crown: Season 6</c:v>
                </c:pt>
              </c:strCache>
            </c:strRef>
          </c:tx>
          <c:spPr>
            <a:solidFill>
              <a:schemeClr val="accent2">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Solutions!$B$480:$C$480</c:f>
              <c:numCache>
                <c:formatCode>General</c:formatCode>
                <c:ptCount val="2"/>
                <c:pt idx="0">
                  <c:v>70</c:v>
                </c:pt>
              </c:numCache>
            </c:numRef>
          </c:val>
        </c:ser>
        <c:ser>
          <c:idx val="8"/>
          <c:order val="8"/>
          <c:tx>
            <c:strRef>
              <c:f>Solutions!$A$481</c:f>
              <c:strCache>
                <c:ptCount val="1"/>
                <c:pt idx="0">
                  <c:v>The Surrogacy: Season 1</c:v>
                </c:pt>
              </c:strCache>
            </c:strRef>
          </c:tx>
          <c:spPr>
            <a:solidFill>
              <a:schemeClr val="accent3">
                <a:lumMod val="60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Solutions!$B$472:$C$472</c:f>
              <c:strCache>
                <c:ptCount val="2"/>
                <c:pt idx="0">
                  <c:v>TV (English)</c:v>
                </c:pt>
                <c:pt idx="1">
                  <c:v>TV (Non-English)</c:v>
                </c:pt>
              </c:strCache>
            </c:strRef>
          </c:cat>
          <c:val>
            <c:numRef>
              <c:f>Solutions!$B$481:$C$481</c:f>
              <c:numCache>
                <c:formatCode>0</c:formatCode>
                <c:ptCount val="2"/>
                <c:pt idx="1">
                  <c:v>91.000200000000007</c:v>
                </c:pt>
              </c:numCache>
            </c:numRef>
          </c:val>
        </c:ser>
        <c:dLbls>
          <c:dLblPos val="outEnd"/>
          <c:showLegendKey val="0"/>
          <c:showVal val="1"/>
          <c:showCatName val="0"/>
          <c:showSerName val="0"/>
          <c:showPercent val="0"/>
          <c:showBubbleSize val="0"/>
        </c:dLbls>
        <c:gapWidth val="150"/>
        <c:axId val="1849908688"/>
        <c:axId val="1849919024"/>
      </c:barChart>
      <c:catAx>
        <c:axId val="18499086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19024"/>
        <c:crosses val="autoZero"/>
        <c:auto val="1"/>
        <c:lblAlgn val="ctr"/>
        <c:lblOffset val="100"/>
        <c:noMultiLvlLbl val="0"/>
      </c:catAx>
      <c:valAx>
        <c:axId val="184991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08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Yearly Popularity Analysis of Non-English Seasons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171296296296298"/>
          <c:w val="0.87753018372703417"/>
          <c:h val="0.53767752989209683"/>
        </c:manualLayout>
      </c:layout>
      <c:barChart>
        <c:barDir val="col"/>
        <c:grouping val="clustered"/>
        <c:varyColors val="0"/>
        <c:ser>
          <c:idx val="0"/>
          <c:order val="0"/>
          <c:tx>
            <c:strRef>
              <c:f>Solutions!$A$489</c:f>
              <c:strCache>
                <c:ptCount val="1"/>
                <c:pt idx="0">
                  <c:v>2021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Solutions!$B$489:$K$489</c:f>
              <c:numCache>
                <c:formatCode>General</c:formatCode>
                <c:ptCount val="10"/>
                <c:pt idx="0">
                  <c:v>26</c:v>
                </c:pt>
                <c:pt idx="1">
                  <c:v>52</c:v>
                </c:pt>
                <c:pt idx="2">
                  <c:v>78</c:v>
                </c:pt>
                <c:pt idx="3">
                  <c:v>104</c:v>
                </c:pt>
                <c:pt idx="4">
                  <c:v>130</c:v>
                </c:pt>
                <c:pt idx="5">
                  <c:v>156</c:v>
                </c:pt>
                <c:pt idx="6">
                  <c:v>182</c:v>
                </c:pt>
                <c:pt idx="7">
                  <c:v>208</c:v>
                </c:pt>
                <c:pt idx="8">
                  <c:v>234</c:v>
                </c:pt>
                <c:pt idx="9">
                  <c:v>260</c:v>
                </c:pt>
              </c:numCache>
            </c:numRef>
          </c:val>
        </c:ser>
        <c:ser>
          <c:idx val="1"/>
          <c:order val="1"/>
          <c:tx>
            <c:strRef>
              <c:f>Solutions!$A$490</c:f>
              <c:strCache>
                <c:ptCount val="1"/>
                <c:pt idx="0">
                  <c:v>2022</c:v>
                </c:pt>
              </c:strCache>
            </c:strRef>
          </c:tx>
          <c:spPr>
            <a:solidFill>
              <a:schemeClr val="tx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Solutions!$B$490:$K$490</c:f>
              <c:numCache>
                <c:formatCode>General</c:formatCode>
                <c:ptCount val="10"/>
                <c:pt idx="0">
                  <c:v>52</c:v>
                </c:pt>
                <c:pt idx="1">
                  <c:v>104</c:v>
                </c:pt>
                <c:pt idx="2">
                  <c:v>156</c:v>
                </c:pt>
                <c:pt idx="3">
                  <c:v>208</c:v>
                </c:pt>
                <c:pt idx="4">
                  <c:v>260</c:v>
                </c:pt>
                <c:pt idx="5">
                  <c:v>312</c:v>
                </c:pt>
                <c:pt idx="6">
                  <c:v>364</c:v>
                </c:pt>
                <c:pt idx="7">
                  <c:v>416</c:v>
                </c:pt>
                <c:pt idx="8">
                  <c:v>468</c:v>
                </c:pt>
                <c:pt idx="9">
                  <c:v>520</c:v>
                </c:pt>
              </c:numCache>
            </c:numRef>
          </c:val>
        </c:ser>
        <c:ser>
          <c:idx val="2"/>
          <c:order val="2"/>
          <c:tx>
            <c:strRef>
              <c:f>Solutions!$A$491</c:f>
              <c:strCache>
                <c:ptCount val="1"/>
                <c:pt idx="0">
                  <c:v>2023</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Solutions!$B$491:$K$491</c:f>
              <c:numCache>
                <c:formatCode>General</c:formatCode>
                <c:ptCount val="10"/>
                <c:pt idx="0">
                  <c:v>53</c:v>
                </c:pt>
                <c:pt idx="1">
                  <c:v>106</c:v>
                </c:pt>
                <c:pt idx="2">
                  <c:v>159</c:v>
                </c:pt>
                <c:pt idx="3">
                  <c:v>212</c:v>
                </c:pt>
                <c:pt idx="4">
                  <c:v>265</c:v>
                </c:pt>
                <c:pt idx="5">
                  <c:v>318</c:v>
                </c:pt>
                <c:pt idx="6">
                  <c:v>371</c:v>
                </c:pt>
                <c:pt idx="7">
                  <c:v>424</c:v>
                </c:pt>
                <c:pt idx="8">
                  <c:v>477</c:v>
                </c:pt>
                <c:pt idx="9">
                  <c:v>530</c:v>
                </c:pt>
              </c:numCache>
            </c:numRef>
          </c:val>
        </c:ser>
        <c:ser>
          <c:idx val="3"/>
          <c:order val="3"/>
          <c:tx>
            <c:strRef>
              <c:f>Solutions!$A$492</c:f>
              <c:strCache>
                <c:ptCount val="1"/>
                <c:pt idx="0">
                  <c:v>2024</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Solutions!$B$487:$K$488</c:f>
              <c:multiLvlStrCache>
                <c:ptCount val="10"/>
                <c:lvl>
                  <c:pt idx="0">
                    <c:v>1</c:v>
                  </c:pt>
                  <c:pt idx="1">
                    <c:v>2</c:v>
                  </c:pt>
                  <c:pt idx="2">
                    <c:v>3</c:v>
                  </c:pt>
                  <c:pt idx="3">
                    <c:v>4</c:v>
                  </c:pt>
                  <c:pt idx="4">
                    <c:v>5</c:v>
                  </c:pt>
                  <c:pt idx="5">
                    <c:v>6</c:v>
                  </c:pt>
                  <c:pt idx="6">
                    <c:v>7</c:v>
                  </c:pt>
                  <c:pt idx="7">
                    <c:v>8</c:v>
                  </c:pt>
                  <c:pt idx="8">
                    <c:v>9</c:v>
                  </c:pt>
                  <c:pt idx="9">
                    <c:v>10</c:v>
                  </c:pt>
                </c:lvl>
                <c:lvl>
                  <c:pt idx="0">
                    <c:v>Weekly_Ranks</c:v>
                  </c:pt>
                </c:lvl>
              </c:multiLvlStrCache>
            </c:multiLvlStrRef>
          </c:cat>
          <c:val>
            <c:numRef>
              <c:f>Solutions!$B$492:$K$492</c:f>
              <c:numCache>
                <c:formatCode>General</c:formatCode>
                <c:ptCount val="10"/>
                <c:pt idx="0">
                  <c:v>1</c:v>
                </c:pt>
                <c:pt idx="1">
                  <c:v>2</c:v>
                </c:pt>
                <c:pt idx="2">
                  <c:v>3</c:v>
                </c:pt>
                <c:pt idx="3">
                  <c:v>4</c:v>
                </c:pt>
                <c:pt idx="4">
                  <c:v>5</c:v>
                </c:pt>
                <c:pt idx="5">
                  <c:v>6</c:v>
                </c:pt>
                <c:pt idx="6">
                  <c:v>7</c:v>
                </c:pt>
                <c:pt idx="7">
                  <c:v>8</c:v>
                </c:pt>
                <c:pt idx="8">
                  <c:v>9</c:v>
                </c:pt>
                <c:pt idx="9">
                  <c:v>10</c:v>
                </c:pt>
              </c:numCache>
            </c:numRef>
          </c:val>
        </c:ser>
        <c:dLbls>
          <c:dLblPos val="outEnd"/>
          <c:showLegendKey val="0"/>
          <c:showVal val="1"/>
          <c:showCatName val="0"/>
          <c:showSerName val="0"/>
          <c:showPercent val="0"/>
          <c:showBubbleSize val="0"/>
        </c:dLbls>
        <c:gapWidth val="150"/>
        <c:axId val="1849909776"/>
        <c:axId val="1729713616"/>
      </c:barChart>
      <c:catAx>
        <c:axId val="184990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713616"/>
        <c:crosses val="autoZero"/>
        <c:auto val="1"/>
        <c:lblAlgn val="ctr"/>
        <c:lblOffset val="100"/>
        <c:noMultiLvlLbl val="0"/>
      </c:catAx>
      <c:valAx>
        <c:axId val="1729713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909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Most Watched </a:t>
            </a:r>
            <a:r>
              <a:rPr lang="en-US" sz="1200" b="1" i="0" u="none" strike="noStrike" baseline="0">
                <a:effectLst/>
              </a:rPr>
              <a:t>Category </a:t>
            </a:r>
            <a:endParaRPr lang="en-US" sz="1200" b="1" i="0" u="none" strike="noStrike" kern="1200" spc="0" baseline="0">
              <a:solidFill>
                <a:sysClr val="windowText" lastClr="000000">
                  <a:lumMod val="65000"/>
                  <a:lumOff val="35000"/>
                </a:sysClr>
              </a:solidFill>
              <a:latin typeface="+mn-lt"/>
              <a:ea typeface="+mn-ea"/>
              <a:cs typeface="+mn-cs"/>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974525243168136E-2"/>
          <c:y val="0.19486111111111112"/>
          <c:w val="0.94382658638258454"/>
          <c:h val="0.72088764946048411"/>
        </c:manualLayout>
      </c:layout>
      <c:barChart>
        <c:barDir val="col"/>
        <c:grouping val="clustered"/>
        <c:varyColors val="0"/>
        <c:ser>
          <c:idx val="0"/>
          <c:order val="0"/>
          <c:tx>
            <c:strRef>
              <c:f>Solutions!$B$14</c:f>
              <c:strCache>
                <c:ptCount val="1"/>
                <c:pt idx="0">
                  <c:v>Most Watched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Solutions!$A$15:$A$18</c:f>
              <c:strCache>
                <c:ptCount val="4"/>
                <c:pt idx="0">
                  <c:v>TV (English)</c:v>
                </c:pt>
                <c:pt idx="1">
                  <c:v>TV (Non-English)</c:v>
                </c:pt>
                <c:pt idx="2">
                  <c:v>Films (English)</c:v>
                </c:pt>
                <c:pt idx="3">
                  <c:v>Films (Non-English)</c:v>
                </c:pt>
              </c:strCache>
            </c:strRef>
          </c:cat>
          <c:val>
            <c:numRef>
              <c:f>Solutions!$B$15:$B$18</c:f>
              <c:numCache>
                <c:formatCode>General</c:formatCode>
                <c:ptCount val="4"/>
                <c:pt idx="0">
                  <c:v>42809530000</c:v>
                </c:pt>
                <c:pt idx="1">
                  <c:v>27415610000</c:v>
                </c:pt>
                <c:pt idx="2">
                  <c:v>20270820000</c:v>
                </c:pt>
                <c:pt idx="3">
                  <c:v>8579160000</c:v>
                </c:pt>
              </c:numCache>
            </c:numRef>
          </c:val>
        </c:ser>
        <c:dLbls>
          <c:dLblPos val="outEnd"/>
          <c:showLegendKey val="0"/>
          <c:showVal val="1"/>
          <c:showCatName val="0"/>
          <c:showSerName val="0"/>
          <c:showPercent val="0"/>
          <c:showBubbleSize val="0"/>
        </c:dLbls>
        <c:gapWidth val="219"/>
        <c:overlap val="-27"/>
        <c:axId val="1849361984"/>
        <c:axId val="1849364704"/>
      </c:barChart>
      <c:catAx>
        <c:axId val="1849361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4704"/>
        <c:crosses val="autoZero"/>
        <c:auto val="1"/>
        <c:lblAlgn val="ctr"/>
        <c:lblOffset val="100"/>
        <c:noMultiLvlLbl val="0"/>
      </c:catAx>
      <c:valAx>
        <c:axId val="184936470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84936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Top 10 Most Watched TV show(English) in 2021</a:t>
            </a:r>
          </a:p>
        </c:rich>
      </c:tx>
      <c:layout>
        <c:manualLayout>
          <c:xMode val="edge"/>
          <c:yMode val="edge"/>
          <c:x val="0.21768679996916923"/>
          <c:y val="3.641092327698309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33527646544181977"/>
          <c:y val="0.10853868233961"/>
          <c:w val="0.58472353455818027"/>
          <c:h val="0.8072101000378854"/>
        </c:manualLayout>
      </c:layout>
      <c:barChart>
        <c:barDir val="bar"/>
        <c:grouping val="clustered"/>
        <c:varyColors val="0"/>
        <c:ser>
          <c:idx val="0"/>
          <c:order val="0"/>
          <c:tx>
            <c:strRef>
              <c:f>Solutions!$B$29</c:f>
              <c:strCache>
                <c:ptCount val="1"/>
                <c:pt idx="0">
                  <c:v>Most Watched</c:v>
                </c:pt>
              </c:strCache>
            </c:strRef>
          </c:tx>
          <c:spPr>
            <a:solidFill>
              <a:schemeClr val="accent1"/>
            </a:solidFill>
            <a:ln>
              <a:noFill/>
            </a:ln>
            <a:effectLst/>
          </c:spPr>
          <c:invertIfNegative val="0"/>
          <c:cat>
            <c:strRef>
              <c:f>Solutions!$A$30:$A$97</c:f>
              <c:strCache>
                <c:ptCount val="68"/>
                <c:pt idx="0">
                  <c:v>You</c:v>
                </c:pt>
                <c:pt idx="1">
                  <c:v>Maid</c:v>
                </c:pt>
                <c:pt idx="2">
                  <c:v>Sex Education</c:v>
                </c:pt>
                <c:pt idx="3">
                  <c:v>Outer Banks</c:v>
                </c:pt>
                <c:pt idx="4">
                  <c:v>The Witcher</c:v>
                </c:pt>
                <c:pt idx="5">
                  <c:v>Lucifer</c:v>
                </c:pt>
                <c:pt idx="6">
                  <c:v>Virgin River</c:v>
                </c:pt>
                <c:pt idx="7">
                  <c:v>Sex/Life</c:v>
                </c:pt>
                <c:pt idx="8">
                  <c:v>Clickbait</c:v>
                </c:pt>
                <c:pt idx="9">
                  <c:v>Manifest</c:v>
                </c:pt>
                <c:pt idx="10">
                  <c:v>Locke &amp; Key</c:v>
                </c:pt>
                <c:pt idx="11">
                  <c:v>Lost in Space</c:v>
                </c:pt>
                <c:pt idx="12">
                  <c:v>Never Have I Ever</c:v>
                </c:pt>
                <c:pt idx="13">
                  <c:v>Dynasty</c:v>
                </c:pt>
                <c:pt idx="14">
                  <c:v>Arcane</c:v>
                </c:pt>
                <c:pt idx="15">
                  <c:v>Midnight Mass</c:v>
                </c:pt>
                <c:pt idx="16">
                  <c:v>Narcos: Mexico</c:v>
                </c:pt>
                <c:pt idx="17">
                  <c:v>Emily in Paris</c:v>
                </c:pt>
                <c:pt idx="18">
                  <c:v>CoComelon</c:v>
                </c:pt>
                <c:pt idx="19">
                  <c:v>All American</c:v>
                </c:pt>
                <c:pt idx="20">
                  <c:v>The Good Doctor</c:v>
                </c:pt>
                <c:pt idx="21">
                  <c:v>Too Hot to Handle</c:v>
                </c:pt>
                <c:pt idx="22">
                  <c:v>Good Girls</c:v>
                </c:pt>
                <c:pt idx="23">
                  <c:v>Hit &amp; Run</c:v>
                </c:pt>
                <c:pt idx="24">
                  <c:v>True Story</c:v>
                </c:pt>
                <c:pt idx="25">
                  <c:v>On My Block</c:v>
                </c:pt>
                <c:pt idx="26">
                  <c:v>Turning Point: 9/11 and the War on Terror</c:v>
                </c:pt>
                <c:pt idx="27">
                  <c:v>Cowboy Bebop</c:v>
                </c:pt>
                <c:pt idx="28">
                  <c:v>Titans</c:v>
                </c:pt>
                <c:pt idx="29">
                  <c:v>Selling Sunset</c:v>
                </c:pt>
                <c:pt idx="30">
                  <c:v>Atypical</c:v>
                </c:pt>
                <c:pt idx="31">
                  <c:v>Grey's Anatomy</c:v>
                </c:pt>
                <c:pt idx="32">
                  <c:v>Big Mouth</c:v>
                </c:pt>
                <c:pt idx="33">
                  <c:v>Maya and the Three</c:v>
                </c:pt>
                <c:pt idx="34">
                  <c:v>Tiger King</c:v>
                </c:pt>
                <c:pt idx="35">
                  <c:v>For Life</c:v>
                </c:pt>
                <c:pt idx="36">
                  <c:v>Pokémon Journeys: The Series</c:v>
                </c:pt>
                <c:pt idx="37">
                  <c:v>Sweet Tooth</c:v>
                </c:pt>
                <c:pt idx="38">
                  <c:v>Jurassic World Camp Cretaceous</c:v>
                </c:pt>
                <c:pt idx="39">
                  <c:v>Heist</c:v>
                </c:pt>
                <c:pt idx="40">
                  <c:v>Sharkdog</c:v>
                </c:pt>
                <c:pt idx="41">
                  <c:v>Cocaine Cowboys: The Kings of Miami</c:v>
                </c:pt>
                <c:pt idx="42">
                  <c:v>The Circle</c:v>
                </c:pt>
                <c:pt idx="43">
                  <c:v>PAW Patrol</c:v>
                </c:pt>
                <c:pt idx="44">
                  <c:v>The 100</c:v>
                </c:pt>
                <c:pt idx="45">
                  <c:v>Gabby's Dollhouse</c:v>
                </c:pt>
                <c:pt idx="46">
                  <c:v>Shameless (U.S.)</c:v>
                </c:pt>
                <c:pt idx="47">
                  <c:v>Inside Job</c:v>
                </c:pt>
                <c:pt idx="48">
                  <c:v>Love Is Blind</c:v>
                </c:pt>
                <c:pt idx="49">
                  <c:v>A Tale Dark &amp; Grimm</c:v>
                </c:pt>
                <c:pt idx="50">
                  <c:v>School of Chocolate</c:v>
                </c:pt>
                <c:pt idx="51">
                  <c:v>Top Secret UFO Projects: Declassified</c:v>
                </c:pt>
                <c:pt idx="52">
                  <c:v>The Baby-Sitters Club</c:v>
                </c:pt>
                <c:pt idx="53">
                  <c:v>Blood &amp; Water</c:v>
                </c:pt>
                <c:pt idx="54">
                  <c:v>Another Life</c:v>
                </c:pt>
                <c:pt idx="55">
                  <c:v>Monsters Inside: The 24 Faces of Billy Milligan</c:v>
                </c:pt>
                <c:pt idx="56">
                  <c:v>The Walking Dead</c:v>
                </c:pt>
                <c:pt idx="57">
                  <c:v>Dave Chappelle: The Closer</c:v>
                </c:pt>
                <c:pt idx="58">
                  <c:v>Selling Tampa</c:v>
                </c:pt>
                <c:pt idx="59">
                  <c:v>The Chair</c:v>
                </c:pt>
                <c:pt idx="60">
                  <c:v>Car Masters: Rust to Riches</c:v>
                </c:pt>
                <c:pt idx="61">
                  <c:v>Bake Squad</c:v>
                </c:pt>
                <c:pt idx="62">
                  <c:v>Sophie: A Murder in West Cork</c:v>
                </c:pt>
                <c:pt idx="63">
                  <c:v>Scaredy Cats</c:v>
                </c:pt>
                <c:pt idx="64">
                  <c:v>Octonauts: Above &amp; Beyond</c:v>
                </c:pt>
                <c:pt idx="65">
                  <c:v>Dive Club</c:v>
                </c:pt>
                <c:pt idx="66">
                  <c:v>Brand New Cherry Flavor</c:v>
                </c:pt>
                <c:pt idx="67">
                  <c:v>WWII in Color: Road to Victory</c:v>
                </c:pt>
              </c:strCache>
            </c:strRef>
          </c:cat>
          <c:val>
            <c:numRef>
              <c:f>Solutions!$B$30:$B$97</c:f>
              <c:numCache>
                <c:formatCode>General</c:formatCode>
                <c:ptCount val="68"/>
                <c:pt idx="0">
                  <c:v>777480000</c:v>
                </c:pt>
                <c:pt idx="1">
                  <c:v>655510000</c:v>
                </c:pt>
                <c:pt idx="2">
                  <c:v>561360000</c:v>
                </c:pt>
                <c:pt idx="3">
                  <c:v>458460000</c:v>
                </c:pt>
                <c:pt idx="4">
                  <c:v>434920000</c:v>
                </c:pt>
                <c:pt idx="5">
                  <c:v>351030000</c:v>
                </c:pt>
                <c:pt idx="6">
                  <c:v>333920000</c:v>
                </c:pt>
                <c:pt idx="7">
                  <c:v>282100000</c:v>
                </c:pt>
                <c:pt idx="8">
                  <c:v>252620000</c:v>
                </c:pt>
                <c:pt idx="9">
                  <c:v>214520000</c:v>
                </c:pt>
                <c:pt idx="10">
                  <c:v>211630000</c:v>
                </c:pt>
                <c:pt idx="11">
                  <c:v>185180000</c:v>
                </c:pt>
                <c:pt idx="12">
                  <c:v>149540000</c:v>
                </c:pt>
                <c:pt idx="13">
                  <c:v>146480000</c:v>
                </c:pt>
                <c:pt idx="14">
                  <c:v>143910000</c:v>
                </c:pt>
                <c:pt idx="15">
                  <c:v>142280000</c:v>
                </c:pt>
                <c:pt idx="16">
                  <c:v>138980000</c:v>
                </c:pt>
                <c:pt idx="17">
                  <c:v>125680000</c:v>
                </c:pt>
                <c:pt idx="18">
                  <c:v>124280000</c:v>
                </c:pt>
                <c:pt idx="19">
                  <c:v>123330000</c:v>
                </c:pt>
                <c:pt idx="20">
                  <c:v>112580000</c:v>
                </c:pt>
                <c:pt idx="21">
                  <c:v>111680000</c:v>
                </c:pt>
                <c:pt idx="22">
                  <c:v>111150000</c:v>
                </c:pt>
                <c:pt idx="23">
                  <c:v>99510000</c:v>
                </c:pt>
                <c:pt idx="24">
                  <c:v>90820000</c:v>
                </c:pt>
                <c:pt idx="25">
                  <c:v>80880000</c:v>
                </c:pt>
                <c:pt idx="26">
                  <c:v>80680000</c:v>
                </c:pt>
                <c:pt idx="27">
                  <c:v>73840000</c:v>
                </c:pt>
                <c:pt idx="28">
                  <c:v>72710000</c:v>
                </c:pt>
                <c:pt idx="29">
                  <c:v>67840000</c:v>
                </c:pt>
                <c:pt idx="30">
                  <c:v>66220000</c:v>
                </c:pt>
                <c:pt idx="31">
                  <c:v>64320000</c:v>
                </c:pt>
                <c:pt idx="32">
                  <c:v>56370000</c:v>
                </c:pt>
                <c:pt idx="33">
                  <c:v>55470000</c:v>
                </c:pt>
                <c:pt idx="34">
                  <c:v>46460000</c:v>
                </c:pt>
                <c:pt idx="35">
                  <c:v>39510000</c:v>
                </c:pt>
                <c:pt idx="36">
                  <c:v>37220000</c:v>
                </c:pt>
                <c:pt idx="37">
                  <c:v>34450000</c:v>
                </c:pt>
                <c:pt idx="38">
                  <c:v>34320000</c:v>
                </c:pt>
                <c:pt idx="39">
                  <c:v>34100000</c:v>
                </c:pt>
                <c:pt idx="40">
                  <c:v>33770000</c:v>
                </c:pt>
                <c:pt idx="41">
                  <c:v>32760000</c:v>
                </c:pt>
                <c:pt idx="42">
                  <c:v>30200000</c:v>
                </c:pt>
                <c:pt idx="43">
                  <c:v>29270000</c:v>
                </c:pt>
                <c:pt idx="44">
                  <c:v>26580000</c:v>
                </c:pt>
                <c:pt idx="45">
                  <c:v>25350000</c:v>
                </c:pt>
                <c:pt idx="46">
                  <c:v>23530000</c:v>
                </c:pt>
                <c:pt idx="47">
                  <c:v>21240000</c:v>
                </c:pt>
                <c:pt idx="48">
                  <c:v>19370000</c:v>
                </c:pt>
                <c:pt idx="49">
                  <c:v>18730000</c:v>
                </c:pt>
                <c:pt idx="50">
                  <c:v>17090000</c:v>
                </c:pt>
                <c:pt idx="51">
                  <c:v>17040000</c:v>
                </c:pt>
                <c:pt idx="52">
                  <c:v>17030000</c:v>
                </c:pt>
                <c:pt idx="53">
                  <c:v>15870000</c:v>
                </c:pt>
                <c:pt idx="54">
                  <c:v>15760000</c:v>
                </c:pt>
                <c:pt idx="55">
                  <c:v>15150000</c:v>
                </c:pt>
                <c:pt idx="56">
                  <c:v>15050000</c:v>
                </c:pt>
                <c:pt idx="57">
                  <c:v>14350000</c:v>
                </c:pt>
                <c:pt idx="58">
                  <c:v>14230000</c:v>
                </c:pt>
                <c:pt idx="59">
                  <c:v>14020000</c:v>
                </c:pt>
                <c:pt idx="60">
                  <c:v>13930000</c:v>
                </c:pt>
                <c:pt idx="61">
                  <c:v>13220000</c:v>
                </c:pt>
                <c:pt idx="62">
                  <c:v>12800000</c:v>
                </c:pt>
                <c:pt idx="63">
                  <c:v>12520000</c:v>
                </c:pt>
                <c:pt idx="64">
                  <c:v>11730000</c:v>
                </c:pt>
                <c:pt idx="65">
                  <c:v>11480000</c:v>
                </c:pt>
                <c:pt idx="66">
                  <c:v>11140000</c:v>
                </c:pt>
                <c:pt idx="67">
                  <c:v>9510000</c:v>
                </c:pt>
              </c:numCache>
            </c:numRef>
          </c:val>
        </c:ser>
        <c:dLbls>
          <c:showLegendKey val="0"/>
          <c:showVal val="0"/>
          <c:showCatName val="0"/>
          <c:showSerName val="0"/>
          <c:showPercent val="0"/>
          <c:showBubbleSize val="0"/>
        </c:dLbls>
        <c:gapWidth val="182"/>
        <c:axId val="1849362528"/>
        <c:axId val="1849363072"/>
      </c:barChart>
      <c:catAx>
        <c:axId val="1849362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3072"/>
        <c:crosses val="autoZero"/>
        <c:auto val="1"/>
        <c:lblAlgn val="ctr"/>
        <c:lblOffset val="100"/>
        <c:noMultiLvlLbl val="0"/>
      </c:catAx>
      <c:valAx>
        <c:axId val="1849363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62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28574</xdr:colOff>
      <xdr:row>13</xdr:row>
      <xdr:rowOff>66675</xdr:rowOff>
    </xdr:from>
    <xdr:to>
      <xdr:col>12</xdr:col>
      <xdr:colOff>0</xdr:colOff>
      <xdr:row>25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xdr:colOff>
      <xdr:row>28</xdr:row>
      <xdr:rowOff>161925</xdr:rowOff>
    </xdr:from>
    <xdr:to>
      <xdr:col>11</xdr:col>
      <xdr:colOff>685799</xdr:colOff>
      <xdr:row>64</xdr:row>
      <xdr:rowOff>85725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47625</xdr:colOff>
      <xdr:row>106</xdr:row>
      <xdr:rowOff>100012</xdr:rowOff>
    </xdr:from>
    <xdr:to>
      <xdr:col>11</xdr:col>
      <xdr:colOff>657225</xdr:colOff>
      <xdr:row>120</xdr:row>
      <xdr:rowOff>42862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130</xdr:row>
      <xdr:rowOff>104776</xdr:rowOff>
    </xdr:from>
    <xdr:to>
      <xdr:col>12</xdr:col>
      <xdr:colOff>0</xdr:colOff>
      <xdr:row>149</xdr:row>
      <xdr:rowOff>180976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1142999</xdr:colOff>
      <xdr:row>259</xdr:row>
      <xdr:rowOff>166686</xdr:rowOff>
    </xdr:from>
    <xdr:to>
      <xdr:col>11</xdr:col>
      <xdr:colOff>685799</xdr:colOff>
      <xdr:row>275</xdr:row>
      <xdr:rowOff>9524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666750</xdr:colOff>
      <xdr:row>471</xdr:row>
      <xdr:rowOff>100012</xdr:rowOff>
    </xdr:from>
    <xdr:to>
      <xdr:col>11</xdr:col>
      <xdr:colOff>666750</xdr:colOff>
      <xdr:row>482</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494</xdr:row>
      <xdr:rowOff>61912</xdr:rowOff>
    </xdr:from>
    <xdr:to>
      <xdr:col>10</xdr:col>
      <xdr:colOff>666749</xdr:colOff>
      <xdr:row>508</xdr:row>
      <xdr:rowOff>4762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542925</xdr:colOff>
      <xdr:row>0</xdr:row>
      <xdr:rowOff>133350</xdr:rowOff>
    </xdr:from>
    <xdr:to>
      <xdr:col>12</xdr:col>
      <xdr:colOff>285750</xdr:colOff>
      <xdr:row>3</xdr:row>
      <xdr:rowOff>0</xdr:rowOff>
    </xdr:to>
    <xdr:sp macro="" textlink="">
      <xdr:nvSpPr>
        <xdr:cNvPr id="9" name="Rounded Rectangle 8"/>
        <xdr:cNvSpPr/>
      </xdr:nvSpPr>
      <xdr:spPr>
        <a:xfrm>
          <a:off x="542925" y="133350"/>
          <a:ext cx="11496675" cy="466725"/>
        </a:xfrm>
        <a:prstGeom prst="roundRect">
          <a:avLst/>
        </a:prstGeom>
        <a:solidFill>
          <a:srgbClr val="002060"/>
        </a:solidFill>
        <a:ln>
          <a:solidFill>
            <a:schemeClr val="tx2">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cap="none" spc="0" baseline="0">
              <a:ln w="0"/>
              <a:solidFill>
                <a:schemeClr val="bg1">
                  <a:lumMod val="95000"/>
                </a:schemeClr>
              </a:solidFill>
              <a:effectLst/>
            </a:rPr>
            <a:t> </a:t>
          </a:r>
          <a:r>
            <a:rPr lang="en-US" sz="1800" b="1" cap="none" spc="0" baseline="0">
              <a:ln w="0"/>
              <a:solidFill>
                <a:schemeClr val="bg1">
                  <a:lumMod val="95000"/>
                </a:schemeClr>
              </a:solidFill>
              <a:effectLst/>
            </a:rPr>
            <a:t>Solution Sheet:    Data + Description + Visualiztion.</a:t>
          </a:r>
          <a:endParaRPr lang="en-US" sz="1800" b="1" cap="none" spc="0">
            <a:ln w="22225">
              <a:solidFill>
                <a:schemeClr val="accent2"/>
              </a:solidFill>
              <a:prstDash val="solid"/>
            </a:ln>
            <a:solidFill>
              <a:schemeClr val="bg1">
                <a:lumMod val="95000"/>
              </a:schemeClr>
            </a:solidFill>
            <a:effectLst/>
          </a:endParaRPr>
        </a:p>
      </xdr:txBody>
    </xdr:sp>
    <xdr:clientData/>
  </xdr:twoCellAnchor>
  <xdr:twoCellAnchor>
    <xdr:from>
      <xdr:col>4</xdr:col>
      <xdr:colOff>504825</xdr:colOff>
      <xdr:row>6</xdr:row>
      <xdr:rowOff>38100</xdr:rowOff>
    </xdr:from>
    <xdr:to>
      <xdr:col>5</xdr:col>
      <xdr:colOff>438150</xdr:colOff>
      <xdr:row>10</xdr:row>
      <xdr:rowOff>19050</xdr:rowOff>
    </xdr:to>
    <xdr:sp macro="" textlink="">
      <xdr:nvSpPr>
        <xdr:cNvPr id="10" name="Right Arrow 9"/>
        <xdr:cNvSpPr/>
      </xdr:nvSpPr>
      <xdr:spPr>
        <a:xfrm>
          <a:off x="6772275" y="1247775"/>
          <a:ext cx="619125" cy="781050"/>
        </a:xfrm>
        <a:prstGeom prst="rightArrow">
          <a:avLst/>
        </a:prstGeom>
        <a:solidFill>
          <a:schemeClr val="accent4">
            <a:lumMod val="60000"/>
            <a:lumOff val="40000"/>
          </a:schemeClr>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ysClr val="windowText" lastClr="000000"/>
              </a:solidFill>
            </a:rPr>
            <a:t>Click Here</a:t>
          </a:r>
        </a:p>
      </xdr:txBody>
    </xdr:sp>
    <xdr:clientData/>
  </xdr:twoCellAnchor>
  <xdr:twoCellAnchor>
    <xdr:from>
      <xdr:col>7</xdr:col>
      <xdr:colOff>342900</xdr:colOff>
      <xdr:row>4</xdr:row>
      <xdr:rowOff>123825</xdr:rowOff>
    </xdr:from>
    <xdr:to>
      <xdr:col>9</xdr:col>
      <xdr:colOff>276225</xdr:colOff>
      <xdr:row>6</xdr:row>
      <xdr:rowOff>0</xdr:rowOff>
    </xdr:to>
    <xdr:sp macro="" textlink="">
      <xdr:nvSpPr>
        <xdr:cNvPr id="11" name="Rounded Rectangle 10"/>
        <xdr:cNvSpPr/>
      </xdr:nvSpPr>
      <xdr:spPr>
        <a:xfrm>
          <a:off x="8667750" y="933450"/>
          <a:ext cx="1304925" cy="276225"/>
        </a:xfrm>
        <a:prstGeom prst="round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lang="en-US" sz="1200" b="1">
              <a:solidFill>
                <a:schemeClr val="tx1"/>
              </a:solidFill>
            </a:rPr>
            <a:t>Navigation Pane</a:t>
          </a:r>
          <a:endParaRPr lang="en-US" sz="1100" b="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504825</xdr:colOff>
      <xdr:row>0</xdr:row>
      <xdr:rowOff>161925</xdr:rowOff>
    </xdr:from>
    <xdr:to>
      <xdr:col>17</xdr:col>
      <xdr:colOff>342900</xdr:colOff>
      <xdr:row>3</xdr:row>
      <xdr:rowOff>28575</xdr:rowOff>
    </xdr:to>
    <xdr:sp macro="" textlink="">
      <xdr:nvSpPr>
        <xdr:cNvPr id="9" name="Rounded Rectangle 8"/>
        <xdr:cNvSpPr/>
      </xdr:nvSpPr>
      <xdr:spPr>
        <a:xfrm>
          <a:off x="504825" y="161925"/>
          <a:ext cx="11496675" cy="466725"/>
        </a:xfrm>
        <a:prstGeom prst="roundRect">
          <a:avLst/>
        </a:prstGeom>
        <a:solidFill>
          <a:srgbClr val="002060"/>
        </a:solidFill>
        <a:ln>
          <a:solidFill>
            <a:schemeClr val="tx2">
              <a:lumMod val="75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cap="none" spc="0" baseline="0">
              <a:ln w="0"/>
              <a:solidFill>
                <a:schemeClr val="bg1">
                  <a:lumMod val="95000"/>
                </a:schemeClr>
              </a:solidFill>
              <a:effectLst/>
            </a:rPr>
            <a:t>Data Visualiztion: Dashboard</a:t>
          </a:r>
          <a:endParaRPr lang="en-US" sz="1800" b="1" cap="none" spc="0">
            <a:ln w="22225">
              <a:solidFill>
                <a:schemeClr val="accent2"/>
              </a:solidFill>
              <a:prstDash val="solid"/>
            </a:ln>
            <a:solidFill>
              <a:schemeClr val="bg1">
                <a:lumMod val="95000"/>
              </a:schemeClr>
            </a:solidFill>
            <a:effectLst/>
          </a:endParaRPr>
        </a:p>
      </xdr:txBody>
    </xdr:sp>
    <xdr:clientData/>
  </xdr:twoCellAnchor>
  <xdr:twoCellAnchor>
    <xdr:from>
      <xdr:col>0</xdr:col>
      <xdr:colOff>123825</xdr:colOff>
      <xdr:row>5</xdr:row>
      <xdr:rowOff>104775</xdr:rowOff>
    </xdr:from>
    <xdr:to>
      <xdr:col>5</xdr:col>
      <xdr:colOff>571500</xdr:colOff>
      <xdr:row>16</xdr:row>
      <xdr:rowOff>123825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32</xdr:row>
      <xdr:rowOff>180975</xdr:rowOff>
    </xdr:from>
    <xdr:to>
      <xdr:col>8</xdr:col>
      <xdr:colOff>571500</xdr:colOff>
      <xdr:row>50</xdr:row>
      <xdr:rowOff>161924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288925</xdr:colOff>
      <xdr:row>5</xdr:row>
      <xdr:rowOff>120650</xdr:rowOff>
    </xdr:from>
    <xdr:to>
      <xdr:col>18</xdr:col>
      <xdr:colOff>85725</xdr:colOff>
      <xdr:row>16</xdr:row>
      <xdr:rowOff>171450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114300</xdr:colOff>
      <xdr:row>18</xdr:row>
      <xdr:rowOff>98425</xdr:rowOff>
    </xdr:from>
    <xdr:to>
      <xdr:col>8</xdr:col>
      <xdr:colOff>666750</xdr:colOff>
      <xdr:row>32</xdr:row>
      <xdr:rowOff>6350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95250</xdr:colOff>
      <xdr:row>18</xdr:row>
      <xdr:rowOff>73026</xdr:rowOff>
    </xdr:from>
    <xdr:to>
      <xdr:col>18</xdr:col>
      <xdr:colOff>92075</xdr:colOff>
      <xdr:row>32</xdr:row>
      <xdr:rowOff>92076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47626</xdr:colOff>
      <xdr:row>5</xdr:row>
      <xdr:rowOff>120650</xdr:rowOff>
    </xdr:from>
    <xdr:to>
      <xdr:col>11</xdr:col>
      <xdr:colOff>155576</xdr:colOff>
      <xdr:row>16</xdr:row>
      <xdr:rowOff>182563</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38101</xdr:colOff>
      <xdr:row>33</xdr:row>
      <xdr:rowOff>66675</xdr:rowOff>
    </xdr:from>
    <xdr:to>
      <xdr:col>18</xdr:col>
      <xdr:colOff>28575</xdr:colOff>
      <xdr:row>51</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man Ghulam Nabi" refreshedDate="45304.934857175926" createdVersion="5" refreshedVersion="5" minRefreshableVersion="3" recordCount="5280">
  <cacheSource type="worksheet">
    <worksheetSource ref="A1:J5281" sheet="Top 10 by week"/>
  </cacheSource>
  <cacheFields count="10">
    <cacheField name="week" numFmtId="14">
      <sharedItems containsSemiMixedTypes="0" containsNonDate="0" containsDate="1" containsString="0" minDate="2021-07-04T00:00:00" maxDate="2024-01-08T00:00:00"/>
    </cacheField>
    <cacheField name="year" numFmtId="0">
      <sharedItems containsSemiMixedTypes="0" containsString="0" containsNumber="1" containsInteger="1" minValue="2021" maxValue="2024" count="4">
        <n v="2024"/>
        <n v="2023"/>
        <n v="2022"/>
        <n v="2021"/>
      </sharedItems>
    </cacheField>
    <cacheField name="category" numFmtId="0">
      <sharedItems count="4">
        <s v="Films (English)"/>
        <s v="Films (Non-English)"/>
        <s v="TV (English)"/>
        <s v="TV (Non-English)"/>
      </sharedItems>
    </cacheField>
    <cacheField name="weekly_rank" numFmtId="0">
      <sharedItems containsSemiMixedTypes="0" containsString="0" containsNumber="1" containsInteger="1" minValue="1" maxValue="10" count="10">
        <n v="1"/>
        <n v="2"/>
        <n v="3"/>
        <n v="4"/>
        <n v="5"/>
        <n v="6"/>
        <n v="7"/>
        <n v="8"/>
        <n v="9"/>
        <n v="10"/>
      </sharedItems>
    </cacheField>
    <cacheField name="show_title" numFmtId="49">
      <sharedItems containsMixedTypes="1" containsNumber="1" containsInteger="1" minValue="65" maxValue="1917" count="1722">
        <s v="The Equalizer 3"/>
        <s v="Rebel Moon — Part One: A Child of Fire"/>
        <s v="Leave the World Behind"/>
        <s v="Exodus: Gods and Kings"/>
        <s v="Aquaman"/>
        <s v="The Super Mario Bros. Movie"/>
        <s v="Leo"/>
        <s v="Those Who Wish Me Dead"/>
        <s v="Bitconned"/>
        <s v="Chicken Run: Dawn of the Nugget"/>
        <s v="Society of the Snow"/>
        <s v="Thank You, I'm Sorry"/>
        <s v="A Vampire in the Family"/>
        <s v="Annapoorni"/>
        <s v="The Abandoned"/>
        <s v="Cindy la Regia"/>
        <s v="Curry &amp; Cyanide - The Jolly Joseph Case"/>
        <s v="Hi Nanna"/>
        <s v="Kho Gaye Hum Kahan"/>
        <s v="Nowhere"/>
        <s v="Fool Me Once"/>
        <s v="Dave Chappelle: The Dreamer"/>
        <s v="You Are What You Eat: A Twin Experiment"/>
        <s v="My Life With the Walter Boys"/>
        <s v="The Brothers Sun"/>
        <s v="Captains of the World"/>
        <s v="The Crown"/>
        <s v="Ricky Gervais: Armageddon"/>
        <s v="Obliterated"/>
        <s v="Peppa Pig"/>
        <s v="Berlin"/>
        <s v="The Manny"/>
        <s v="Gyeongseong Creature"/>
        <s v="My Demon"/>
        <s v="Pokémon Concierge"/>
        <s v="Welcome to Samdal-ri"/>
        <s v="Single’s Inferno"/>
        <s v="True Beauty"/>
        <s v="Yu Yu Hakusho"/>
        <s v="Money Heist"/>
        <s v="Pretty Woman"/>
        <s v="Top Gun: Maverick"/>
        <s v="Sniper: Ultimate Kill"/>
        <s v="The Boss Baby: Family Business"/>
        <s v="Sniper: Assassin's End"/>
        <s v="A Very Good Girl"/>
        <s v="Sajini Shinde Ka Viral Video"/>
        <s v="The Taming of the Shrewd 2"/>
        <s v="AKA"/>
        <s v="Malbatt: Misi Bakara"/>
        <s v="Fireplace 4K: Crackling Birchwood from Fireplace for Your Home"/>
        <s v="World War II: From the Frontlines"/>
        <s v="Trevor Noah: Where Was I"/>
        <s v="Young Sheldon"/>
        <s v="Bebefinn Playtime"/>
        <s v="The Golden Hour"/>
        <s v="Family Switch"/>
        <s v="Holiday in the Vineyards"/>
        <s v="Dr. Seuss' The Grinch"/>
        <s v="How the Grinch Stole Christmas"/>
        <s v="The Marine"/>
        <s v="Blood Vessel"/>
        <s v="Familia"/>
        <s v="Shaolin Soccer"/>
        <s v="Stolen Vacation"/>
        <s v="The Rope Curse 3"/>
        <s v="Car Masters: Rust to Riches"/>
        <s v="CoComelon Lane"/>
        <s v="Squid Game: The Challenge"/>
        <s v="High Tides"/>
        <s v="Dubai Bling"/>
        <s v="Blood Coast"/>
        <s v="Love is Blind Brazil: After the Altar"/>
        <s v="Underwater"/>
        <s v="Old"/>
        <s v="Christmas as Usual"/>
        <s v="Dhak Dhak"/>
        <s v="The Archies"/>
        <s v="Don't Buy the Seller"/>
        <s v="NAGA"/>
        <s v="Women on the Edge"/>
        <s v="Japan"/>
        <s v="Bad Surgeon: Love Under the Knife"/>
        <s v="School Spirits"/>
        <s v="A Nearly Normal Family"/>
        <s v="If I Were Luísa Sonza"/>
        <s v="Catering Christmas"/>
        <s v="Nobody"/>
        <s v="The Fast and the Furious"/>
        <s v="The Fate of the Furious"/>
        <s v="B&amp;B Merry"/>
        <s v="Mission Raniganj: The Great Bharat Rescue"/>
        <s v="The Three Musketeers: D'Artagnan"/>
        <s v="Last Call for Istanbul"/>
        <s v="Thank You for Coming"/>
        <s v="Concrete Utopia"/>
        <s v="Hard Days"/>
        <s v="Virgin River"/>
        <s v="Sweet Home"/>
        <s v="Criminal Code"/>
        <s v="Castaway Diva"/>
        <s v="I Hate Christmas"/>
        <s v="Best. Christmas. Ever!"/>
        <s v="Sonic the Hedgehog 2"/>
        <s v="The Silencing"/>
        <s v="The Killer"/>
        <s v="The Christmas Chronicles"/>
        <s v="Crime Diaries: The Celebrity Stylist"/>
        <s v="Leo (Hindi)"/>
        <s v="Ilary Blasi: The One and Only"/>
        <s v="Elena Knows"/>
        <s v="All-Time High"/>
        <s v="Believer 2"/>
        <s v="All the Light We Cannot See"/>
        <s v="First Wives Club"/>
        <s v="The Railway Men - The Untold Story Of Bhopal 1984"/>
        <s v="Nothing to See Here"/>
        <s v="Squid Game"/>
        <s v="Replacing Chef Chico"/>
        <s v="Strong Girl Nam-soon"/>
        <s v="See You on Venus"/>
        <s v="Jules"/>
        <s v="Triple Frontier"/>
        <s v="Lone Survivor"/>
        <s v="Falling for Christmas"/>
        <s v="Sukhee"/>
        <s v="Wingwomen"/>
        <s v="Jawan: Extended Cut"/>
        <s v="The Queenstown Kings"/>
        <s v="Matt Rife: Natural Selection"/>
        <s v="Scott Pilgrim Takes Off"/>
        <s v="Escaping Twin Flames"/>
        <s v="Mike Birbiglia: The Old Man and The Pool"/>
        <s v="Holy Family"/>
        <s v="Suburræterna"/>
        <s v="Monster Hunter"/>
        <s v="Locked In"/>
        <s v="F9: The Fast Saga"/>
        <s v="Cold Pursuit"/>
        <s v="Paw Patrol: The Movie"/>
        <s v="Pain Hustlers"/>
        <s v="Summer Vacation"/>
        <s v="Burning Betrayal"/>
        <s v="In Love and Deep Water"/>
        <s v="The Claus Family 3"/>
        <s v="Forgotten Love"/>
        <s v="How to Become a Mob Boss"/>
        <s v="Selling Sunset"/>
        <s v="Robbie Williams"/>
        <s v="Unicorn Academy"/>
        <s v="Life on Our Planet"/>
        <s v="BLUE EYE SAMURAI"/>
        <s v="The Billionaire, The Butler, and the Boyfriend"/>
        <s v="The Tailor"/>
        <s v="Daily Dose of Sunshine"/>
        <s v="Lupin"/>
        <s v="Cigarette Girl"/>
        <s v="Sly"/>
        <s v="NYAD"/>
        <s v="Spider-Man: Across the Spider-Verse"/>
        <s v="Deep Fear"/>
        <s v="13 Hours: The Secret Soldiers of Benghazi"/>
        <s v="Sister Death"/>
        <s v="Ransomed"/>
        <s v="Irugapatru"/>
        <s v="Till Murder Do Us Part: Soering vs. Haysom"/>
        <s v="Bodies"/>
        <s v="Beckham"/>
        <s v="Ferry: The Series"/>
        <s v="Pact of Silence"/>
        <s v="Attack on Titan"/>
        <s v="Old Dads"/>
        <s v="Monster High: The Movie"/>
        <s v="Minions"/>
        <s v="Herself"/>
        <s v="A Deadly Invitation"/>
        <s v="Hatching"/>
        <s v="The Takedown"/>
        <s v="Ballerina"/>
        <s v="Get Gotti"/>
        <s v="The Fall of the House of Usher"/>
        <s v="Mysteries of the Faith"/>
        <s v="Elite"/>
        <s v="Doona!"/>
        <s v="Onimusha"/>
        <s v="No Hard Feelings"/>
        <s v="Alvin and the Chipmunks: Chipwrecked"/>
        <s v="Reptile"/>
        <s v="Hotel Transylvania 2"/>
        <s v="Alvin and the Chipmunks: The Squeakquel"/>
        <s v="The Quake"/>
        <s v="Dream Girl 2"/>
        <s v="Heaven in Hell"/>
        <s v="The Burning Sea"/>
        <s v="Crypto Boy"/>
        <s v="Big Mouth"/>
        <s v="I Woke Up A Vampire"/>
        <s v="Sex Education"/>
        <s v="Surviving Paradise"/>
        <s v="CoComelon"/>
        <s v="Creature"/>
        <s v="Kaala Paani"/>
        <s v="Learning and fun with Jose Comelon"/>
        <s v="The Devil on Trial"/>
        <s v="Gemini Man"/>
        <s v="Long Shot"/>
        <s v="Fair Play"/>
        <s v="Tammy"/>
        <s v="Spy Kids"/>
        <s v="Scary Movie"/>
        <s v="The Conference"/>
        <s v="Ìjọ̀gbọ̀n"/>
        <s v="OMG 2"/>
        <s v="Love Is Blind"/>
        <s v="ONE PIECE"/>
        <s v="Stranded with my Mother-in-Law"/>
        <s v="American Made"/>
        <s v="Mean Girls"/>
        <s v="Ma"/>
        <s v="Casper"/>
        <s v="Tyson's Run"/>
        <s v="The Lost City"/>
        <s v="Get Out"/>
        <s v="Khufiya"/>
        <s v="Overhaul"/>
        <s v="Keys to the Heart"/>
        <s v="Big Vape: The Rise and Fall of Juul"/>
        <s v="Everything Now"/>
        <s v="The Great British Baking Show"/>
        <s v="Dear Child"/>
        <s v="Destined with You"/>
        <s v="SPY x FAMILY"/>
        <s v="DI4RIES"/>
        <s v="Love is in the Air"/>
        <s v="Life of a King"/>
        <s v="Infinite"/>
        <s v="Spy Kids: Armageddon"/>
        <s v="Last Vegas"/>
        <s v="Identity Thief"/>
        <s v="The Black Book"/>
        <s v="Ice Cold: Murder, Coffee and Jessica Wongso"/>
        <s v="Street Flow 2"/>
        <s v="Jaane Jaan"/>
        <s v="Encounters"/>
        <s v="Castlevania: Nocturne"/>
        <s v="Murdaugh Murders: A Southern Scandal"/>
        <s v="Who Killed Jill Dando?"/>
        <s v="The Devil's Plan"/>
        <s v="Burning Body"/>
        <s v="Song of the Bandits"/>
        <s v="Thursday's Widows"/>
        <s v="The Croods: A New Age"/>
        <s v="Love at First Sight"/>
        <s v="Accused"/>
        <s v="The Machine"/>
        <s v="In Time"/>
        <s v="Force of Nature"/>
        <s v="Gandeevadhari Arjuna"/>
        <s v="Do Not Disturb"/>
        <s v="Ehrengard: The Art of Seduction"/>
        <s v="Once Upon a Crime"/>
        <s v="The Pacific"/>
        <s v="KENGAN ASHURA"/>
        <s v="A Time Called You"/>
        <s v="Behind Your Touch"/>
        <s v="Class Act"/>
        <s v="The Wolf of Wall Street"/>
        <s v="The Deep House"/>
        <s v="Crawl"/>
        <s v="Mother's Day"/>
        <s v="You Are So Not Invited to My Bat Mitzvah"/>
        <s v="Rosa Peral's Tapes"/>
        <s v="Freestyle"/>
        <s v="El Conde"/>
        <s v="How To Deal With a Heartbreak"/>
        <s v="Bhola Shankar (Hindi)"/>
        <s v="Bhola Shankar"/>
        <s v="The Great Seduction"/>
        <s v="Inside the World’s Toughest Prisons"/>
        <s v="Surviving Summer"/>
        <s v="Kountry Wayne: A Woman's Prayer"/>
        <s v="Ragnarok"/>
        <s v="Infamy"/>
        <s v="Woody Woodpecker"/>
        <s v="Fifty Shades Freed"/>
        <s v="The Croods"/>
        <s v="All My Life"/>
        <s v="Leatherface"/>
        <s v="The Boss Baby"/>
        <s v="Jack Reacher: Never Go Back"/>
        <s v="A Day and a Half"/>
        <s v="Ramabanam"/>
        <s v="Happy Ending"/>
        <s v="Who is Erin Carter?"/>
        <s v="Top Boy"/>
        <s v="Selling The OC"/>
        <s v="Spy Ops"/>
        <s v="Glow Up"/>
        <s v="Predators"/>
        <s v="Gangs of Oslo"/>
        <s v="Reporting for Duty"/>
        <s v="Choose Love"/>
        <s v="Snitch"/>
        <s v="Love Again"/>
        <s v="Heart of Stone"/>
        <s v="Jack Reacher"/>
        <s v="Friday Night Plan"/>
        <s v="Killer Book Club"/>
        <s v="Dragon"/>
        <s v="What If"/>
        <s v="Paradise"/>
        <s v="Pinkfong &amp; Baby Shark's Space Adventure"/>
        <s v="Live to 100: Secrets of the Blue Zones"/>
        <s v="Shane Gillis: Beautiful Dogs"/>
        <s v="Disenchantment"/>
        <s v="Painkiller"/>
        <s v="Mask Girl"/>
        <s v="6ixtynin9 The Series"/>
        <s v="Miss Adrenaline: A Tale of Twins"/>
        <s v="The Monkey King"/>
        <s v="Big George Foreman: The Miraculous Story of the Once and Future Heavyweight Champion of the World"/>
        <s v="The Pope's Exorcist"/>
        <s v="On the Line"/>
        <s v="Squared Love Everlasting"/>
        <s v="A Life Too Short: The Isabella Nardoni Case"/>
        <s v="Bro (Hindi)"/>
        <s v="The Ultimatum: Marry or Move On"/>
        <s v="DEPP V HEARD"/>
        <s v="Untold: Swamp Kings"/>
        <s v="Gabby's Dollhouse"/>
        <s v="Baki Hanma"/>
        <s v="King the Land"/>
        <s v="The Uncanny Counter"/>
        <s v="My Happy Marriage"/>
        <s v="Street Kings"/>
        <s v="Jurassic World: Fallen Kingdom"/>
        <s v="Half Brothers"/>
        <s v="Madagascar"/>
        <s v="Dora and the Lost City of Gold"/>
        <s v="10 Days of a Bad Man"/>
        <s v="Xtreme"/>
        <s v="Bro"/>
        <s v="Zom 100: Bucket List of the Dead"/>
        <s v="Adipurush"/>
        <s v="Make Me Believe"/>
        <s v="At Home With The Furys"/>
        <s v="Ballers"/>
        <s v="The Lincoln Lawyer"/>
        <s v="My Dad the Bounty Hunter"/>
        <s v="The Chosen One"/>
        <s v="Guns &amp; Gulaabs"/>
        <s v="A Perfect Story"/>
        <s v="Hidden Strike"/>
        <s v="Miraculous: Ladybug &amp; Cat Noir, The Movie"/>
        <s v="What Men Want"/>
        <s v="Despicable Me 2"/>
        <s v="Untold: Hall of Shame"/>
        <s v="Untold: Johnny Football"/>
        <s v="Jagun Jagun"/>
        <s v="Marry My Dead Body"/>
        <s v="Eye of the Storm"/>
        <s v="Soulcatcher"/>
        <s v="The Witcher"/>
        <s v="The Upshaws"/>
        <s v="Mech Cadets"/>
        <s v="Heartstopper"/>
        <s v="Happiness for Beginners"/>
        <s v="Shark Bait"/>
        <s v="Fatale"/>
        <s v="River Wild"/>
        <s v="The Seven Deadly Sins: Grudge of Edinburgh Part 2"/>
        <s v="Head to Head"/>
        <s v="The Raid: Redemption"/>
        <s v="Dream"/>
        <s v="Fatal Seduction"/>
        <s v="Om Nom Stories"/>
        <s v="Sweet Magnolias"/>
        <s v="Fisk"/>
        <s v="Zombieverse"/>
        <s v="The Last Hours of Mario Biondo"/>
        <s v="D.P."/>
        <s v="Poisoned: The Dirty Truth About Your Food"/>
        <s v="Missing: The Lucie Blackman Case"/>
        <s v="They Cloned Tyrone"/>
        <s v="Untold: Jake Paul the Problem Child"/>
        <s v="The Lady of Silence: The Mataviejitas Murders"/>
        <s v="Bird Box Barcelona"/>
        <s v="No Ritmo da Fé"/>
        <s v="Big Nunu's Little Heist"/>
        <s v="The Murderer"/>
        <s v="How to Become a Cult Leader"/>
        <s v="Too Hot to Handle"/>
        <s v="Sintonia"/>
        <s v="The Out-Laws"/>
        <s v="Unknown: Cosmic Time Machine"/>
        <s v="Puss in Boots: The Last Wish"/>
        <s v="The Deepest Breath"/>
        <s v="Extraction 2"/>
        <s v="The (Almost) Legends"/>
        <s v="Love Tactics 2"/>
        <s v="Kingdom2: Far and Away"/>
        <s v="Kingdom"/>
        <s v="Maamannan (Tamil)"/>
        <s v="Gold Brick"/>
        <s v="Survival of the Thickest"/>
        <s v="Barbie Life in the Dreamhouse"/>
        <s v="Quarterback"/>
        <s v="Mark Normand: Soup to Nuts"/>
        <s v="Burn the House Down"/>
        <s v="Jujutsu Kaisen"/>
        <s v="Unknown: Cave of Bones"/>
        <s v="Ride Along"/>
        <s v="Man on Fire"/>
        <s v="Nimona"/>
        <s v="Captain Underpants: The First Epic Movie"/>
        <s v="Mr. Car and the Knights Templar"/>
        <s v="Luccas Neto em: O Meu Aniversário"/>
        <s v="Seasons"/>
        <s v="Bear Man"/>
        <s v="Suits"/>
        <s v="Sonic Prime"/>
        <s v="Kohrra"/>
        <s v="Celebrity"/>
        <s v="See You in My 19th Life"/>
        <s v="Record of Ragnarok"/>
        <s v="The Surrogacy"/>
        <n v="65"/>
        <s v="Sing"/>
        <s v="The Tutor"/>
        <s v="Mafia Mamma"/>
        <s v="Unknown: Killer Robots"/>
        <s v="Through My Window 2: Across the Sea"/>
        <s v="Lust Stories 2"/>
        <s v="Rebound"/>
        <s v="A Beautiful Life"/>
        <s v="Is It Cake?"/>
        <s v="Hack My Home"/>
        <s v="Back to 15"/>
        <s v="Run Rabbit Run"/>
        <s v="Unknown: The Lost Pyramid"/>
        <s v="Old Henry"/>
        <s v="WHAM!"/>
        <s v="Skyscraper"/>
        <s v="Afwaah"/>
        <s v="iNumber Number: Jozi Gold"/>
        <s v="Through My Window"/>
        <s v="Faithfully Yours"/>
        <s v="Tom Segura: Sledgehammer"/>
        <s v="Black Mirror"/>
        <s v="Bloodhounds"/>
        <s v="Fake Profile"/>
        <s v="Doom at Your Service"/>
        <s v="Sleeping Dog"/>
        <s v="DELETE"/>
        <s v="The Perfect Find"/>
        <s v="Extraction"/>
        <s v="Take Care of Maya"/>
        <s v="Ghosts of the Abyss"/>
        <s v="Roald Dahl's Matilda The Musical"/>
        <s v="King of Clones"/>
        <s v="Black Clover: Sword of the Wizard King"/>
        <s v="You Do You"/>
        <s v="Catching Killers"/>
        <s v="Glamorous"/>
        <s v="Our Planet"/>
        <s v="Never Have I Ever"/>
        <s v="Muscles &amp; Mayhem: An Unauthorized Story of American Gladiators"/>
        <s v="Titans"/>
        <s v="Lies Hidden in my Garden"/>
        <s v="Let's Get Divorced"/>
        <s v="The Mule"/>
        <s v="What Happens in Vegas"/>
        <s v="47 Ronin"/>
        <s v="The Wonder Weeks"/>
        <s v="Tin &amp; Tina"/>
        <s v="THE VILLAGE"/>
        <s v="85 South: Ghetto Legends"/>
        <s v="Arnold"/>
        <s v="FUBAR"/>
        <s v="Demon Slayer: Kimetsu no Yaiba"/>
        <s v="Valeria"/>
        <s v="Love Is Blind: Brazil"/>
        <s v="Assassin's Creed"/>
        <s v="The Mother"/>
        <s v="The Angry Birds Movie"/>
        <s v="Abduction"/>
        <s v="Shooter"/>
        <s v="Prisoners"/>
        <s v="Blood &amp; Gold"/>
        <s v="Gumraah"/>
        <s v="Tex Mex Motors"/>
        <s v="Manifest"/>
        <s v="Amy Schumer: Emergency Contact"/>
        <s v="THE DAYS"/>
        <s v="Tour de France: Unchained"/>
        <s v="The Playing Card Killer"/>
        <s v="The Good Bad Mother"/>
        <s v="We're the Millers"/>
        <s v="The Company Men"/>
        <s v="Grown Ups 2"/>
        <s v="The Choice"/>
        <s v="Rich in Love 2"/>
        <s v="Mixed by Erry"/>
        <s v="Where the Tracks End"/>
        <s v="Missed Connections"/>
        <s v="The Ultimatum: Queer Love"/>
        <s v="Queen Charlotte: A Bridgerton Story"/>
        <s v="XO, Kitty"/>
        <s v="All American"/>
        <s v="S.W.A.T."/>
        <s v="Doctor Cha"/>
        <s v="Agency"/>
        <s v="La Reina del Sur"/>
        <s v="Turn of the Tide"/>
        <s v="Missing"/>
        <s v="2 Hearts"/>
        <s v="Dirty Grandpa"/>
        <s v="To Leslie"/>
        <s v="The Year I Started Masturbating"/>
        <s v="Hard Feelings"/>
        <s v="¡Que viva México!"/>
        <s v="Barbecue Showdown"/>
        <s v="Firefly Lane"/>
        <s v="Muted"/>
        <s v="Pablo Escobar, el patrón del mal"/>
        <s v="The Son"/>
        <s v="The Great Wall"/>
        <s v="Victim/Suspect"/>
        <s v="Ted"/>
        <s v="Anna Nicole Smith: You Don't Know Me"/>
        <s v="A Man Called Otto"/>
        <s v="Astérix &amp; Obélix: The Middle Kingdom"/>
        <s v="Kathal - A Jackfruit Mystery"/>
        <s v="Maid"/>
        <s v="The Night Agent"/>
        <s v="Bridgerton"/>
        <s v="Black Knight"/>
        <s v="The Marked Heart"/>
        <s v="Rhythm + Flow France"/>
        <s v="Chiquititas"/>
        <s v="Synchronic"/>
        <s v="Harry Potter and the Sorcerer's Stone"/>
        <s v="UglyDolls"/>
        <s v="The Healer"/>
        <s v="Mrs. Chatterjee vs Norway"/>
        <s v="Royalteen: Princess Margrethe"/>
        <s v="Tu Jhoothi Main Makkaar"/>
        <s v="The Lulú Club"/>
        <s v="McGREGOR FOREVER"/>
        <s v="Sweet Tooth"/>
        <s v="Missing: Dead or Alive?"/>
        <s v="Welcome to Eden"/>
        <s v="The Deep End of the Ocean"/>
        <s v="Kung Fu Panda 3"/>
        <s v="Wrong Place"/>
        <s v="The Tournament"/>
        <s v="Pitch Perfect"/>
        <s v="Heat"/>
        <s v="Hunger"/>
        <s v="Queens on the Run"/>
        <s v="You &amp; Me &amp; Me"/>
        <s v="All Quiet on the Western Front"/>
        <s v="Kill Boksoon"/>
        <s v="Queen Cleopatra"/>
        <s v="The Diplomat"/>
        <s v="Sanctuary"/>
        <s v="The Nurse"/>
        <s v="The Dilemma"/>
        <s v="A Tourist's Guide to Love"/>
        <s v="A Quiet Place Part II"/>
        <s v="The Father"/>
        <s v="Kiss, Kiss!"/>
        <s v="The Point Men"/>
        <s v="Black Crab"/>
        <s v="Chokehold"/>
        <s v="Shehzada"/>
        <s v="Workin' Moms"/>
        <s v="BEEF"/>
        <s v="The Smurfs"/>
        <s v="Queenmaker"/>
        <s v="Rough Diamonds"/>
        <s v="Whitney Houston: I Wanna Dance with Somebody"/>
        <s v="The Last Kingdom: Seven Kings Must Die"/>
        <s v="Let Him Go"/>
        <s v="Murder Mystery 2"/>
        <s v="Sing 2"/>
        <s v="Chupa"/>
        <s v="Dr. Seuss' The Lorax"/>
        <s v="Time Trap"/>
        <s v="One More Time"/>
        <s v="Dasara"/>
        <s v="Phenomena"/>
        <s v="Better Call Saul"/>
        <s v="Indian Matchmaking"/>
        <s v="The Glory"/>
        <s v="Love After Music"/>
        <s v="The Snowman"/>
        <s v="Mighty Morphin Power Rangers: Once &amp; Always"/>
        <s v="Bua Pun, Beauty and the Blade"/>
        <s v="Kannai Nambathe"/>
        <s v="Florida Man"/>
        <s v="Obsession"/>
        <s v="How to Get Rich"/>
        <s v="American Manhunt: The Boston Marathon Bombing"/>
        <s v="Wednesday"/>
        <s v="Alchemy of Souls"/>
        <s v="Trolls World Tour"/>
        <s v="Noah"/>
        <s v="The Last Stand"/>
        <s v="Home"/>
        <s v="Matilda"/>
        <s v="Murder Mystery"/>
        <s v="Oh Belinda"/>
        <s v="Chor Nikal Ke Bhaga"/>
        <s v="La Parisienne"/>
        <s v="비상선언"/>
        <s v="Transatlantic"/>
        <s v="Designated Survivor"/>
        <s v="Shadow and Bone"/>
        <s v="Thicker Than Water"/>
        <s v="Divorce Attorney Shin"/>
        <s v="Copycat Killer"/>
        <s v="Crash Course in Romance"/>
        <s v="Who Were We Running From?"/>
        <s v="The Bourne Legacy"/>
        <s v="Shark Tale"/>
        <s v="Over the Hedge"/>
        <s v="Luther: The Fallen Sun"/>
        <s v="Faraaz"/>
        <s v="Johnny"/>
        <s v="Switch"/>
        <s v="Unseen"/>
        <s v="The Blacklist"/>
        <s v="Wellmania"/>
        <s v="You"/>
        <s v="War Sailor"/>
        <s v="I Am Georgina"/>
        <s v="From Me to You: Kimi ni Todoke"/>
        <s v="I See You"/>
        <s v="The Magician's Elephant"/>
        <s v="Minions: The Rise of Gru"/>
        <s v="Dragged Across Concrete"/>
        <s v="Trolls"/>
        <s v="Furies"/>
        <s v="Still Time"/>
        <s v="In His Shadow"/>
        <s v="Labyu With An Accent"/>
        <s v="Emergency: NYC"/>
        <s v="Unstable"/>
        <s v="Outer Banks"/>
        <s v="Sky High: The Series"/>
        <s v="Invisible City"/>
        <s v="Close to Home: Murder in the Coalfield"/>
        <s v="Wrong Side of the Tracks"/>
        <s v="Money Shot: The Pornhub Story"/>
        <s v="Perfume: The Story of a Murderer"/>
        <s v="Riddick"/>
        <s v="We Have a Ghost"/>
        <s v="Noise"/>
        <s v="Sir (Hindi)"/>
        <s v="City of God"/>
        <s v="Sky High"/>
        <s v="Waco: American Apocalypse"/>
        <s v="Sex/Life"/>
        <s v="MH370: The Plane That Disappeared"/>
        <s v="Maestro in Blue"/>
        <s v="Mr. Queen"/>
        <s v="Faraway"/>
        <s v="The Hunger Games: Catching Fire"/>
        <s v="Turbo"/>
        <s v="The Hunger Games"/>
        <s v="Kick-Ass 2"/>
        <s v="Kuttey"/>
        <s v="Have a nice day!"/>
        <s v="RRR (Hindi)"/>
        <s v="Love at First Kiss"/>
        <s v="Vaathi"/>
        <s v="Sir"/>
        <s v="Outlast"/>
        <s v="Perfect Match"/>
        <s v="Rana Naidu"/>
        <s v="In the Name of God: A Holy Betrayal"/>
        <s v="Triptych"/>
        <s v="This Is Where I Leave You"/>
        <s v="World War Z"/>
        <s v="Burlesque"/>
        <s v="10 Days of a Good Man"/>
        <s v="Tonight You're Sleeping with Me"/>
        <s v="Men of Plastic"/>
        <s v="Unlocked"/>
        <s v="Carandiru"/>
        <s v="Ibiza"/>
        <s v="Iratta"/>
        <s v="Next in Fashion"/>
        <s v="Chris Rock: Selective Outrage"/>
        <s v="Too Hot to Handle: Germany"/>
        <s v="The Strays"/>
        <s v="The Condemned"/>
        <s v="R.I.P.D."/>
        <s v="Bad Boys for Life"/>
        <s v="Your Place or Mine"/>
        <s v="The Hangover: Part III"/>
        <s v="Call Me Chihiro"/>
        <s v="Waltair Veerayya"/>
        <s v="Viking Wolf"/>
        <s v="Formula 1: Drive to Survive"/>
        <s v="Physical: 100"/>
        <s v="Monique Olivier: Accessory to Evil"/>
        <s v="The Law According to Lidia Poët"/>
        <s v="Army of One"/>
        <s v="The Woman King"/>
        <s v="2 Guns"/>
        <s v="Jurassic World"/>
        <s v="Mission: Impossible - Fallout"/>
        <s v="Cirkus"/>
        <s v="Squared Love All Over Again"/>
        <s v="All the Places"/>
        <s v="Re/Member"/>
        <s v="Elite Squad"/>
        <s v="An Inconvenient Love"/>
        <s v="The Last Mercenary"/>
        <s v="Red Rose"/>
        <s v="The Walking Dead"/>
        <s v="Ganglands"/>
        <s v="Love to Hate You"/>
        <s v="Eva Lasting"/>
        <s v="You People"/>
        <s v="47 Meters Down: Uncaged"/>
        <s v="True Spirit"/>
        <s v="Bloodshot"/>
        <s v="Thunivu (Hindi)"/>
        <s v="Infiesto"/>
        <s v="Narvik"/>
        <s v="Ginny &amp; Georgia"/>
        <s v="Full Swing"/>
        <s v="In Love All Over Again"/>
        <s v="Lyle, Lyle, Crocodile"/>
        <s v="Pamela, a love story"/>
        <s v="Enough"/>
        <s v="Sniper: Ghost Shooter"/>
        <s v="Thunivu"/>
        <s v="Vadh"/>
        <s v="I Like It But It Scares Me"/>
        <s v="My Name Is Vendetta"/>
        <s v="Troll"/>
        <s v="New Amsterdam"/>
        <s v="Lockwood &amp; Co."/>
        <s v="The Snow Girl"/>
        <s v="The Interest of Love"/>
        <s v="Class"/>
        <s v="Til Money Do Us Part"/>
        <s v="The Hurricane Heist"/>
        <s v="Glass Onion: A Knives Out Mystery"/>
        <s v="Flushed Away"/>
        <s v="Inheritance"/>
        <s v="An Action Hero"/>
        <s v="The Price of Family"/>
        <s v="Mission Majnu"/>
        <s v="JUNG_E"/>
        <s v="Vikings: Valhalla"/>
        <s v="That '90s Show"/>
        <s v="Freeridge"/>
        <s v="The Endless Night"/>
        <s v="Women at War"/>
        <s v="Shahmaran"/>
        <s v="Puss in Boots"/>
        <s v="Devotion"/>
        <s v="Dog Gone"/>
        <s v="The Pale Blue Eye"/>
        <s v="Dhamaka"/>
        <s v="Air Force The Movie: Danger Close"/>
        <s v="Bling Empire: New York"/>
        <s v="Bake Squad"/>
        <s v="Kaleidoscope"/>
        <s v="Fauda"/>
        <s v="The Hatchet Wielding Hitchhiker"/>
        <s v="Disconnect: The Wedding Planner"/>
        <s v="Kaapa"/>
        <s v="Lesson Plan"/>
        <s v="Alkhallat+"/>
        <s v="Emily in Paris"/>
        <s v="Sky Rojo"/>
        <s v="Alice in Borderland"/>
        <s v="Woman of the Dead"/>
        <s v="Alpha Males"/>
        <s v="Jumanji: The Next Level"/>
        <s v="Transformers: Dark of the Moon"/>
        <s v="Colombiana"/>
        <s v="Daddy Day Care"/>
        <s v="How I Became a Gangster"/>
        <s v="The Raid 2"/>
        <s v="The Kings of the World"/>
        <s v="Confidential Assignment 2: International"/>
        <s v="Thai Massage"/>
        <s v="Farewell, Mr. Haffmann"/>
        <s v="The Recruit"/>
        <s v="Lady Voyeur"/>
        <s v="White Noise"/>
        <s v="Honest Thief"/>
        <s v="Knives Out"/>
        <s v="Hard Target 2"/>
        <s v="Mili"/>
        <s v="Gatta Kusthi"/>
        <s v="God's Crooked Lines"/>
        <s v="Double XL"/>
        <s v="7 Women and a Murder"/>
        <s v="MADOFF: The Monster of Wall Street"/>
        <s v="Treason"/>
        <s v="The Witcher: Blood Origin"/>
        <s v="The Invitation"/>
        <s v="Guillermo del Toro’s Pinocchio"/>
        <s v="After Ever Happy"/>
        <s v="Bullet Train"/>
        <s v="A Not So Merry Christmas"/>
        <s v="The Big 4"/>
        <s v="Tara VS. Bilal"/>
        <s v="Harry &amp; Meghan"/>
        <s v="Daughter From Another Mother"/>
        <s v="The Unbroken Voice"/>
        <s v="Reborn Rich"/>
        <s v="The Volcano: Rescue from Whakaari"/>
        <s v="A Bad Moms Christmas"/>
        <s v="I Believe in Santa"/>
        <s v="The Christmas Chronicles: Part Two"/>
        <s v="Private Lesson"/>
        <s v="Codename: Tiranga"/>
        <s v="The Seven Deadly Sins: Grudge of Edinburgh Part 1"/>
        <s v="Doctor G"/>
        <s v="HELL DOGS - IN THE HOUSE OF BAMBOO -"/>
        <s v="I AM A KILLER"/>
        <s v="A Storm for Christmas"/>
        <s v="Blood Ties"/>
        <s v="Lady Chatterley's Lover"/>
        <s v="Scrooge: A Christmas Carol"/>
        <s v="The Noel Diary"/>
        <s v="The Marriage App"/>
        <s v="Kantara (Hindi)"/>
        <s v="Delivery by Christmas"/>
        <n v="1899"/>
        <s v="Don't Pick Up the Phone"/>
        <s v="Money Heist: Korea - Joint Economic Area"/>
        <s v="Lookism"/>
        <s v="Under the Queen's Umbrella"/>
        <s v="The Swimmers"/>
        <s v="The Boss Baby: Christmas Bonus"/>
        <s v="Slumberland"/>
        <s v="A Christmas Miracle for Daisy"/>
        <s v="Emily the Criminal"/>
        <s v="Warriors of Future"/>
        <s v="A Man of Action"/>
        <s v="Christmas Full of Grace"/>
        <s v="Goodbye"/>
        <s v="Snack VS. Chef"/>
        <s v="Dead to Me"/>
        <s v="Hot Skull"/>
        <s v="First Love"/>
        <s v="Christmas on Mistletoe Farm"/>
        <s v="Angel Falls Christmas"/>
        <s v="Ghislaine Maxwell: Filthy Rich"/>
        <s v="The Lost Patient"/>
        <s v="Who's a Good Boy?"/>
        <s v="Love Destiny The Movie"/>
        <s v="Crime Scene: The Texas Killing Fields"/>
        <s v="Blood &amp; Water"/>
        <s v="Little Angel"/>
        <s v="Khakee: The Bihar Chapter"/>
        <s v="JoJo's Bizarre Adventure"/>
        <s v="Extraordinary Attorney Woo"/>
        <s v="The Wonder"/>
        <s v="Christmas with You"/>
        <s v="Enola Holmes 2"/>
        <s v="Where the Crawdads Sing"/>
        <s v="Lost Bullet 2"/>
        <s v="GodFather (Hindi)"/>
        <s v="Deception - Round D Corner"/>
        <s v="Off Track"/>
        <s v="Beyond the Universe"/>
        <s v="Lost Bullet"/>
        <s v="Pepsi, Where's My Jet?"/>
        <s v="Warrior Nun"/>
        <s v="Somebody"/>
        <s v="Café con aroma de mujer"/>
        <s v="Minions &amp; More Volume 2"/>
        <s v="The Good Nurse"/>
        <s v="Enola Holmes"/>
        <s v="I Am Vanessa Guillen"/>
        <s v="Monica, O My Darling"/>
        <s v="Racionais MC's: From the Streets of São Paulo"/>
        <s v="The Claus Family 2"/>
        <s v="Don't Leave"/>
        <s v="The Chalk Line"/>
        <s v="The Takeover"/>
        <s v="Ancient Apocalypse"/>
        <s v="From Scratch"/>
        <s v="Little Women"/>
        <s v="Love Never Lies: Destination Sardinia"/>
        <s v="Medieval"/>
        <s v="The Bad Guys"/>
        <s v="The School for Good and Evil"/>
        <s v="20th Century Girl"/>
        <s v="Inside Man"/>
        <s v="The Watcher"/>
        <s v="Guillermo del Toro's Cabinet of Curiosities"/>
        <s v="The Secret of the Greco Family"/>
        <s v="If Only"/>
        <s v="Young Royals"/>
        <s v="War"/>
        <s v="Wild Is the Wind"/>
        <s v="Oblivion"/>
        <s v="The Curse of Bridge Hollow"/>
        <s v="Hellhole"/>
        <s v="Robbing Mussolini"/>
        <s v="Someone Borrowed"/>
        <s v="The Ghost"/>
        <s v="Half Bad: The Bastard Son &amp; The Devil Himself"/>
        <s v="DAHMER"/>
        <s v="Killer Sally"/>
        <s v="Barbarians"/>
        <s v="Once Upon a Small Town"/>
        <s v="The Stranger"/>
        <s v="Luckiest Girl Alive"/>
        <s v="Hubie Halloween"/>
        <s v="Blade of the 47 Ronin"/>
        <s v="Rurouni Kenshin: The Beginning"/>
        <s v="Laal Singh Chaddha"/>
        <s v="Unsolved Mysteries"/>
        <s v="28 Days Haunted"/>
        <s v="Vatican Girl: The Disappearance of Emanuela Orlandi"/>
        <s v="The Empress"/>
        <s v="Blackout"/>
        <s v="Black and Blue"/>
        <s v="Mr. Harrigan's Phone"/>
        <s v="Charlie's Angels"/>
        <s v="Dobaaraa"/>
        <s v="Old People"/>
        <s v="Doll House"/>
        <s v="Forever Rich"/>
        <s v="Loving Adults"/>
        <s v="Blood Red Sky"/>
        <s v="Usogui"/>
        <s v="The Midnight Club"/>
        <s v="The Sinner"/>
        <s v="Dynasty"/>
        <s v="Wild Croc Territory"/>
        <s v="The Playlist"/>
        <s v="High Water"/>
        <s v="The Redeem Team"/>
        <s v="Running with the Devil"/>
        <s v="Blonde"/>
        <s v="Togo"/>
        <s v="Jumping from High Places"/>
        <s v="Aníkúlápó"/>
        <s v="Plan A Plan B"/>
        <s v="Conversations with a Killer: The Jeffrey Dahmer Tapes"/>
        <s v="Oddballs"/>
        <s v="Bling Empire"/>
        <s v="Fate: The Winx Saga"/>
        <s v="The Mole"/>
        <s v="El Rey, Vicente Fernández"/>
        <s v="Glitch"/>
        <s v="Young Lady and Gentleman"/>
        <s v="Last Seen Alive"/>
        <s v="Lou"/>
        <s v="Marauders"/>
        <s v="Minions &amp; More Volume 1"/>
        <s v="ATHENA"/>
        <s v="Brazil 2002 - Behind the Scenes of Brazil's Fifth FIFA World Cup Victory"/>
        <s v="Ranga Ranga Vaibhavanga"/>
        <s v="Saakini Daakini"/>
        <s v="Cobra Kai"/>
        <s v="Heartbreak High"/>
        <s v="Stranger Things"/>
        <s v="Conversations with a Killer: The John Wayne Gacy Tapes"/>
        <s v="Cyberpunk: Edgerunners"/>
        <s v="Narco-Saints"/>
        <s v="Diary of a Gigolo"/>
        <s v="Do Revenge"/>
        <s v="A Jazzman's Blues"/>
        <s v="Father Stu"/>
        <s v="Elysium"/>
        <s v="The Perfumier"/>
        <s v="Fullmetal Alchemist The Final Alchemy"/>
        <s v="No Limit"/>
        <s v="El Jeremías"/>
        <s v="Drifting Home"/>
        <s v="Thai Cave Rescue"/>
        <s v="I Used to Be Famous"/>
        <s v="Me Time"/>
        <s v="End of the Road"/>
        <s v="This Is the End"/>
        <s v="Dolittle"/>
        <s v="The Catholic School"/>
        <s v="Mat Kilau"/>
        <s v="Broad Peak"/>
        <s v="The Imperfects"/>
        <s v="Sins of Our Mother"/>
        <s v="Santo"/>
        <s v="High Heat"/>
        <s v="Love in the Villa"/>
        <s v="Morbius"/>
        <s v="I Came By"/>
        <s v="The Invisible Man"/>
        <s v="Ek Villain Returns"/>
        <s v="Jogi"/>
        <s v="Fenced In"/>
        <s v="Devil in Ohio"/>
        <s v="The Sandman"/>
        <s v="The Lørenskog Disappearance"/>
        <s v="White Chicks"/>
        <s v="Hanna"/>
        <s v="Triple 9"/>
        <s v="Labor Day"/>
        <s v="Under Her Control"/>
        <s v="Seoul Vibe"/>
        <s v="HIT: The First Case"/>
        <s v="For Better, for Worse"/>
        <s v="HollyBlood"/>
        <s v="The Festival of Troubadours"/>
        <s v="Dated and Related"/>
        <s v="Partner Track"/>
        <s v="Echoes"/>
        <s v="Pasión de Gavilanes"/>
        <s v="Entrapped"/>
        <s v="Family Secrets"/>
        <s v="That's Amor"/>
        <s v="Look Both Ways"/>
        <s v="Day Shift"/>
        <s v="The Next 365 Days"/>
        <s v="Purple Hearts"/>
        <s v="The Gray Man"/>
        <s v="Collateral"/>
        <s v="The Figo Affair: The Transfer that Changed Football"/>
        <s v="School Life"/>
        <s v="Royalteen"/>
        <s v="Rise of the Legend"/>
        <s v="Watch Out, We're Mad"/>
        <s v="Kleo"/>
        <s v="Ludik"/>
        <s v="Under Fire"/>
        <s v="Another Self"/>
        <s v="The Mummy"/>
        <s v="Running with the Devil: The Wild World of John McAfee"/>
        <s v="Untold: The Girlfriend Who Didn't Exist"/>
        <s v="Fullmetal Alchemist The Revenge of Scar"/>
        <s v="The Assistant"/>
        <s v="Carter"/>
        <s v="Darlings"/>
        <s v="Locke &amp; Key"/>
        <s v="The Girl in the Mirror"/>
        <s v="A Model Family"/>
        <s v="The Angry Birds Movie 2"/>
        <s v="Uncharted"/>
        <s v="The Sea Beast"/>
        <s v="Inside the Mind of a Cat"/>
        <s v="Code Name: Emperor"/>
        <s v="Bank Robbers: The Last Great Heist"/>
        <s v="Shabaash Mithu (Hindi)"/>
        <s v="Nikamma"/>
        <s v="Alba"/>
        <s v="Good Morning, Verônica"/>
        <s v="Wedding Season"/>
        <n v="1917"/>
        <s v="Flight"/>
        <s v="The Informer"/>
        <s v="Don’t Blame Karma!"/>
        <s v="Recurrence"/>
        <s v="Heartsong"/>
        <s v="I Just Killed My Dad"/>
        <s v="Keep Breathing"/>
        <s v="Spider-Man: Far from Home"/>
        <s v="The Age of Adaline"/>
        <s v="Tower Heist"/>
        <s v="Men in Black 3"/>
        <s v="The Entitled"/>
        <s v="Too Old for Fairy Tales"/>
        <s v="Buba"/>
        <s v="Incantation"/>
        <s v="Uncoupled"/>
        <s v="Trainwreck"/>
        <s v="Rebelde"/>
        <s v="Remarriage &amp; Desires"/>
        <s v="Persuasion"/>
        <s v="The Man from Toronto"/>
        <s v="Shania Twain: Not Just a Girl"/>
        <s v="Line of Duty"/>
        <s v="Red Notice"/>
        <s v="Major Grom: Plague Doctor"/>
        <s v="A Cut Above"/>
        <s v="Live is Life"/>
        <s v="Foot Fairy (Hindi)"/>
        <s v="Dangerous Liaisons"/>
        <s v="Resident Evil"/>
        <s v="The Most Hated Man on the Internet"/>
        <s v="Oh My Venus"/>
        <s v="Clean"/>
        <s v="Daughter of the Wolf"/>
        <s v="Girl in the Picture"/>
        <s v="CHIPS"/>
        <s v="12 Strong"/>
        <s v="Valley of the Dead"/>
        <s v="Jaadugar"/>
        <s v="Under the Amalfi Sun"/>
        <s v="My Daughter’s Killer"/>
        <s v="Vaashi (Malayalam)"/>
        <s v="Kung Fu Panda: The Dragon Knight"/>
        <s v="The Umbrella Academy"/>
        <s v="Backstreet Rookie"/>
        <s v="The Longest Night"/>
        <s v="Spider-Man: No Way Home"/>
        <s v="Hustle"/>
        <s v="Hello, Goodbye, and Everything in Between"/>
        <s v="Ante Sundaraniki"/>
        <s v="Mirreyes vs Godinez"/>
        <s v="Major (Hindi)"/>
        <s v="Boo, Bitch"/>
        <s v="Alone"/>
        <s v="Control Z"/>
        <s v="She Would Never Know"/>
        <s v="Capitani"/>
        <s v="American Assassin"/>
        <s v="Grand Isle"/>
        <s v="The Dark Knight Rises"/>
        <s v="Tadeo Jones 2: El secreto del Rey Midas"/>
        <s v="Leon's Heart"/>
        <s v="Blasted"/>
        <s v="Major (Telugu)"/>
        <s v="Operation Romeo"/>
        <s v="Bhool Bhulaiyaa 2"/>
        <s v="Peaky Blinders"/>
        <s v="Yo soy Betty, la fea"/>
        <s v="BASTARD‼ -Heavy Metal, Dark Fantasy-"/>
        <s v="Ghost Doctor"/>
        <s v="Malverde, el santo patrón"/>
        <s v="Love &amp; Gelato"/>
        <s v="Glamour Girls"/>
        <s v="Homefront"/>
        <s v="Spiderhead"/>
        <s v="The Mist"/>
        <s v="Chickenhare and the Hamster of Darkness"/>
        <s v="Backtrace"/>
        <s v="Anek"/>
        <s v="Doom of Love"/>
        <s v="Heart Parade"/>
        <s v="The Wrath of God"/>
        <s v="Grudge"/>
        <s v="Man Vs Bee"/>
        <s v="Snowflake Mountain"/>
        <s v="Intimacy"/>
        <s v="Queen"/>
        <s v="Collision"/>
        <s v="Halftime"/>
        <s v="It"/>
        <s v="Centauro"/>
        <s v="Loca por el trabajo"/>
        <s v="CBI 5: The Brain"/>
        <s v="In Our Prime"/>
        <s v="You Don't Know Me"/>
        <s v="First Kill"/>
        <s v="The War Next-door"/>
        <s v="She"/>
        <s v="Our Blues"/>
        <s v="SPRIGGAN"/>
        <s v="Maldivas"/>
        <s v="Interceptor"/>
        <s v="Trees of Peace"/>
        <s v="Sonic the Hedgehog"/>
        <s v="A Perfect Pairing"/>
        <s v="Senior Year"/>
        <s v="Don"/>
        <s v="Ben &amp; Jody"/>
        <s v="Belzebuth"/>
        <s v="Keep Sweet: Pray and Obey"/>
        <s v="God's Favorite Idiot"/>
        <s v="As the Crow Flies"/>
        <s v="The Amazing Spider-Man"/>
        <s v="Mission: Impossible - Ghost Protocol"/>
        <s v="Rambo: Last Blood"/>
        <s v="Deep Impact"/>
        <s v="El paseo 6"/>
        <s v="Toscana"/>
        <s v="F*ck Love Too"/>
        <s v="The Perfect Family"/>
        <s v="Gladbeck: The Hostage Crisis"/>
        <s v="The Perfect Mother"/>
        <s v="Two Summers"/>
        <s v="My Liberation Notes"/>
        <s v="Who Killed Sara?"/>
        <s v="Memoirs of a Geisha"/>
        <s v="The Outpost"/>
        <s v="Disappearance at Clifton Hill"/>
        <s v="Jackass 4.5"/>
        <s v="Gangubai Kathiawadi"/>
        <s v="Luccas Neto em: O Plano dos Vilões"/>
        <s v="Jana Gana Mana"/>
        <s v="Jersey"/>
        <s v="4 Kings"/>
        <s v="Ozark"/>
        <s v="The Boss Baby: Back in the Crib"/>
        <s v="SHAMAN KING"/>
        <s v="Business Proposal"/>
        <s v="Dangerous"/>
        <s v="Top Gun"/>
        <s v="Cleveland Abduction"/>
        <s v="Our Father"/>
        <s v="Ben Is Back"/>
        <s v="Godspeed"/>
        <s v="Larva Pendant"/>
        <s v="Toolsidas Junior"/>
        <s v="Love, Death &amp; Robots"/>
        <s v="The Circle"/>
        <s v="Tomorrow"/>
        <s v="Marmaduke"/>
        <s v="Operation Mincemeat"/>
        <s v="365 Days: This Day"/>
        <s v="Borrego"/>
        <s v="Cyber Hell: Exposing an Internet Horror"/>
        <s v="Honeymoon with My Mother"/>
        <s v="Raw (Hindi)"/>
        <s v="Savage Beauty"/>
        <s v="Along for the Ride"/>
        <s v="U.S. Marshals"/>
        <s v="Den of Thieves"/>
        <s v="Men in Black: International"/>
        <s v="Thar"/>
        <s v="Beast (Tamil)"/>
        <s v="The Getaway King"/>
        <s v="40 Years Young"/>
        <s v="Radhe Shyam (Hindi)"/>
        <s v="Grace and Frankie"/>
        <s v="Anatomy of a Scandal"/>
        <s v="The Sound of Magic"/>
        <s v="Clark"/>
        <s v="42 Days of Darkness"/>
        <s v="Pedro el escamoso"/>
        <s v="Silverton Siege"/>
        <s v="The Gentlemen"/>
        <s v="The Mystery of Marilyn Monroe: The Unheard Tapes"/>
        <s v="365 Days"/>
        <s v="Rumspringa - An Amish in Berlin"/>
        <s v="Bubble"/>
        <s v="I Swear It Wasn't Me"/>
        <s v="Brother in Love 2"/>
        <s v="Bullsh*t The Gameshow"/>
        <s v="Blood Sisters"/>
        <s v="Meltdown: Three Mile Island"/>
        <s v="El marginal"/>
        <s v="The 7 Lives of Lea"/>
        <s v="The Vault"/>
        <s v="How It Ends"/>
        <s v="The In Between"/>
        <s v="The Adam Project"/>
        <s v="Shrek"/>
        <s v="The Turning Point"/>
        <s v="Furioza"/>
        <s v="Yaksha: Ruthless Operations"/>
        <s v="The Taming of the Shrewd"/>
        <s v="A Hard Day"/>
        <s v="The Creature Cases"/>
        <s v="Hold Tight"/>
        <s v="Yakamoz S-245"/>
        <s v="Twenty Five Twenty One"/>
        <s v="Choose or Die"/>
        <s v="White Hot: The Rise &amp; Fall of Abercrombie &amp; Fitch"/>
        <s v="Yakuza Princess"/>
        <s v="Playing with Fire"/>
        <s v="Cleaner"/>
        <s v="One Piece Film Z"/>
        <s v="All Hail"/>
        <s v="In Good Hands"/>
        <s v="Dasvi"/>
        <s v="Married at First Sight"/>
        <s v="Our Great National Parks"/>
        <s v="Heirs to the Land"/>
        <s v="Happiness"/>
        <s v="A Score to Settle"/>
        <s v="Metal Lords"/>
        <s v="The Call"/>
        <s v="Return to Space"/>
        <s v="A Dog's Way Home"/>
        <s v="Dancing on Glass"/>
        <s v="Fack ju Göhte 3"/>
        <s v="Inventing Anna"/>
        <s v="Queen of the South"/>
        <s v="Jimmy Savile: A British Horror Story"/>
        <s v="Smother-in-Law"/>
        <s v="Forecasting Love and Weather"/>
        <s v="The Bubble"/>
        <s v="Shrek Forever After"/>
        <s v="The Blind Side"/>
        <s v="Four Brothers"/>
        <s v="Captain Nova"/>
        <s v="Enforcement"/>
        <s v="Riders of Justice"/>
        <s v="Ya veremos"/>
        <s v="Super PupZ"/>
        <s v="The Last Kingdom"/>
        <s v="Thirty-Nine"/>
        <s v="All of Us Are Dead"/>
        <s v="Juvenile Justice"/>
        <s v="Trust No One: The Hunt for the Crypto King"/>
        <s v="6 Underground"/>
        <s v="Blade Runner 2049"/>
        <s v="Rescued by Ruby"/>
        <s v="Escape Room"/>
        <s v="Without Saying Goodbye"/>
        <s v="Battle: Freestyle"/>
        <s v="'83"/>
        <s v="Forever Out of My League"/>
        <s v="PIECES OF HER"/>
        <s v="Taboo"/>
        <s v="The Queen of Flow"/>
        <s v="Windfall"/>
        <s v="John Wick: Chapter 2"/>
        <s v="The Dead Don't Die"/>
        <s v="A Walk Among the Tombstones"/>
        <s v="The Bombardment"/>
        <s v="Restless"/>
        <s v="Today We Fix the World"/>
        <s v="The Pirates: The Last Royal Treasure"/>
        <s v="Love Like the Falling Petals"/>
        <s v="Bad Vegan: Fame. Fraud. Fugitives."/>
        <s v="Human Resources"/>
        <s v="Cracow Monsters"/>
        <s v="Pedal to Metal"/>
        <s v="The Ice Road"/>
        <s v="The Weekend Away"/>
        <s v="Shrek 2"/>
        <s v="A Madea Homecoming"/>
        <s v="Badhaai Do"/>
        <s v="Chernobyl 1986"/>
        <s v="One Piece Film: Strong World"/>
        <s v="Life After Death with Tyler Henry"/>
        <s v="Good Girls"/>
        <s v="The Great Robbery of Brazil's Central Bank"/>
        <s v="Lies and Deceit"/>
        <s v="Against The Ice"/>
        <s v="Spider-Man: Into the Spider-Verse"/>
        <s v="Coach Carter"/>
        <s v="Meskina"/>
        <s v="The Invisible Thread"/>
        <s v="Love Tactics"/>
        <s v="Black Beach"/>
        <s v="Worst Roommate Ever"/>
        <s v="Midnight at the Pera Palace"/>
        <s v="The Tinder Swindler"/>
        <s v="Just Like Heaven"/>
        <s v="Battleship"/>
        <s v="A Woman With No Filter"/>
        <s v="My Wonderful Life"/>
        <s v="UFO"/>
        <s v="Valentina's Wedding"/>
        <s v="One of Us Is Lying"/>
        <s v="jeen-yuhs: A Kanye Trilogy"/>
        <s v="The Cuphead Show!"/>
        <s v="The Fame Game"/>
        <s v="Dark Desire"/>
        <s v="Texas Chainsaw Massacre"/>
        <s v="Downfall: The Case Against Boeing"/>
        <s v="Fistful of Vengeance"/>
        <s v="Tall Girl 2"/>
        <s v="Abominable"/>
        <s v="Despicable Me"/>
        <s v="Don't Kill Me"/>
        <s v="Parallel Mothers"/>
        <s v="Todos queremos a alguien"/>
        <s v="Compadres"/>
        <s v="Lost Paradise"/>
        <s v="Space Force"/>
        <s v="Raising Dion"/>
        <s v="Toy Boy"/>
        <s v="Fishbowl Wives"/>
        <s v="Devotion, a Story of Love and Desire"/>
        <s v="St. Vincent"/>
        <s v="The Vanishing"/>
        <s v="Bigbug"/>
        <s v="Love and Leashes"/>
        <s v="The Privilege"/>
        <s v="Into the Wind"/>
        <s v="Parallel Roads"/>
        <s v="My Best Friend Anne Frank"/>
        <s v="Thoroughbred"/>
        <s v="The Woman in the House Across the Street from the Girl in the Window"/>
        <s v="Home Team"/>
        <s v="Faster"/>
        <s v="The Power of the Dog"/>
        <s v="Don't Look Up"/>
        <s v="Child of Kamiari Month"/>
        <s v="Looop Lapeta"/>
        <s v="Luccas Neto in: The Magical Hotel 2"/>
        <s v="In From the Cold"/>
        <s v="Our Beloved Summer"/>
        <s v="Transformers: Revenge of the Fallen"/>
        <s v="The Royal Treatment"/>
        <s v="Can You Keep a Secret?"/>
        <s v="My Father's Violin"/>
        <s v="أصحاب ...ولا أعزّ"/>
        <s v="Amandla"/>
        <s v="How I Fell in Love with a Gangster"/>
        <s v="Fierce"/>
        <s v="The Medium"/>
        <s v="Feria: The Darkest Light"/>
        <s v="Boruto: Naruto Next Generations"/>
        <s v="Munich – The Edge of War"/>
        <s v="The Secret Life of Pets 2"/>
        <s v="Hotel Transylvania 3: Summer Vacation"/>
        <s v="Brazen"/>
        <s v="The Possession of Hannah Grace"/>
        <s v="A Perfect Enemy"/>
        <s v="Shyam Singha Roy"/>
        <s v="Photocopier"/>
        <s v="Rogue City"/>
        <s v="Vicky and Her Mystery"/>
        <s v="Archive 81"/>
        <s v="Riverdale"/>
        <s v="Neymar: The Perfect Chaos"/>
        <s v="Summer Heat"/>
        <s v="Carinha de Anjo"/>
        <s v="Riverdance: The Animated Adventure"/>
        <s v="After We Fell"/>
        <s v="Back to the Outback"/>
        <s v="Mother/Android"/>
        <s v="Stay Close"/>
        <s v="Cheer"/>
        <s v="Yeh Kaali Kaali Ankhein"/>
        <s v="Just Go With It"/>
        <s v="Tides"/>
        <s v="The Clovehitch Killer"/>
        <s v="Four to Dinner"/>
        <s v="The Wasteland"/>
        <s v="Chandigarh Kare Aashiqui"/>
        <s v="Minnal Murali"/>
        <s v="Lulli"/>
        <s v="Sin Nombre"/>
        <s v="Undercover"/>
        <s v="The Lost Daughter"/>
        <s v="The Unforgivable"/>
        <s v="Journey 2: The Mysterious Island"/>
        <s v="Seal Team"/>
        <s v="The Longest Yard"/>
        <s v="STAND BY ME Doraemon 2"/>
        <s v="Queer Eye"/>
        <s v="The Silent Sea"/>
        <s v="Kitz"/>
        <s v="Spider-Man: Homecoming"/>
        <s v="Fast &amp; Furious Presents: Hobbs &amp; Shaw"/>
        <s v="Death to 2021"/>
        <s v="Spider-Man"/>
        <s v="1000 Miles from Christmas"/>
        <s v="Intervenção"/>
        <s v="The Whole Truth"/>
        <s v="Anonymously Yours"/>
        <s v="The Hand of God"/>
        <s v="Sooryavanshi"/>
        <s v="Crime Scene: The Times Square Killer"/>
        <s v="WWII in Color: Road to Victory"/>
        <s v="The Girl from Oslo"/>
        <s v="A California Christmas: City Lights"/>
        <s v="A Boy Called Christmas"/>
        <s v="Grumpy Christmas"/>
        <s v="David and the Elves"/>
        <s v="Lost in Space"/>
        <s v="PAW Patrol"/>
        <s v="The King's Affection"/>
        <s v="The Shack"/>
        <s v="John Wick: Chapter 3 - Parabellum"/>
        <s v="Two"/>
        <s v="Bordertown: Mural Murders"/>
        <s v="Spoiled Brats"/>
        <s v="Escape From Mogadishu"/>
        <s v="Green Snake"/>
        <s v="Selling Tampa"/>
        <s v="Arcane"/>
        <s v="Aranyak"/>
        <s v="Hometown Cha-Cha-Cha"/>
        <s v="Single All The Way"/>
        <s v="A Castle For Christmas"/>
        <s v="Redemption Day"/>
        <s v="Bruised"/>
        <s v="More the Merrier"/>
        <s v="The Claus Family"/>
        <s v="Jurassic World Camp Cretaceous"/>
        <s v="True Story"/>
        <s v="Hellbound"/>
        <s v="14 Peaks: Nothing Is Impossible"/>
        <s v="Love Hard"/>
        <s v="Outlaws"/>
        <s v="Just Short of Perfect"/>
        <s v="School of Chocolate"/>
        <s v="Cowboy Bebop"/>
        <s v="Elves"/>
        <s v="The Princess Switch 3: Romancing the Star"/>
        <s v="Extinct"/>
        <s v="Central Intelligence"/>
        <s v="Love Me Instead"/>
        <s v="Earwig and the Witch"/>
        <s v="Prayers for the Stolen"/>
        <s v="Yara"/>
        <s v="Sinkhole"/>
        <s v="Narcos: Mexico"/>
        <s v="Tiger King"/>
        <s v="EDENS ZERO"/>
        <s v="The Harder They Fall"/>
        <s v="Army of Thieves"/>
        <s v="Goosebumps 2: Haunted Halloween"/>
        <s v="7 Prisoners"/>
        <s v="The Forgotten Battle"/>
        <s v="Meenakshi Sundareshwar"/>
        <s v="Christmas Flow"/>
        <s v="Love Never Lies"/>
        <s v="Father Christmas Is Back"/>
        <n v="211"/>
        <s v="Army of the Dead"/>
        <s v="Passing"/>
        <s v="Transformers: The Last Knight"/>
        <s v="Stuck Together"/>
        <s v="Lords of Scam"/>
        <s v="Der Fall Collini"/>
        <s v="Doctor (Tamil)"/>
        <s v="My Name"/>
        <s v="Where is Marta?"/>
        <s v="The Five Juanas"/>
        <s v="The Club"/>
        <s v="21 Jump Street"/>
        <s v="Hypnotic"/>
        <s v="The Girl in the Spider's Web"/>
        <s v="Amina"/>
        <s v="Nobody Sleeps in the Woods Tonight 2"/>
        <s v="Monk Comes Down the Mountain"/>
        <s v="The Trip"/>
        <s v="Maya and the Three"/>
        <s v="Luis Miguel - The Series"/>
        <s v="Night Teeth"/>
        <s v="Final Score"/>
        <s v="King Arthur: Legend of the Sword"/>
        <s v="Only Mine"/>
        <s v="A Dog's Journey"/>
        <s v="Venom"/>
        <s v="In for a Murder"/>
        <s v="Nobody Sleeps in the Woods Tonight"/>
        <s v="Friendzone"/>
        <s v="The Four of Us"/>
        <s v="Budapest"/>
        <s v="Inside Job"/>
        <s v="The Chestnut Man"/>
        <s v="My Little Pony: A New Generation"/>
        <s v="Unfaithful"/>
        <s v="Going in Style"/>
        <s v="The Guilty"/>
        <s v="My Brother, My Sister"/>
        <s v="Confessions of an Invisible Girl"/>
        <s v="Beauty and the Beast"/>
        <s v="Another Life"/>
        <s v="Security"/>
        <s v="There's Someone Inside Your House"/>
        <s v="Pokémon the Movie: Secrets of the Jungle"/>
        <s v="Redemption"/>
        <s v="Titanic"/>
        <s v="Knight and Day"/>
        <s v="Fever Dream"/>
        <s v="Anything for a Pop Star"/>
        <s v="Violet Evergarden the Movie"/>
        <s v="Shameless (U.S.)"/>
        <s v="Midnight Mass"/>
        <s v="A Tale Dark &amp; Grimm"/>
        <s v="On My Block"/>
        <s v="The Baby-Sitters Club"/>
        <s v="Grey's Anatomy"/>
        <s v="Nevertheless,"/>
        <s v="House of Secrets: The Burari Deaths"/>
        <s v="Ride Along 2"/>
        <s v="Mr. &amp; Mrs. Smith"/>
        <s v="The Seven Deadly Sins: Cursed by Light"/>
        <s v="Sounds Like Love"/>
        <s v="Thalaivii"/>
        <s v="Luccas Neto em: O Mapa do Tesouro 2"/>
        <s v="Lucifer"/>
        <s v="Dave Chappelle: The Closer"/>
        <s v="Scaredy Cats"/>
        <s v="The Starling"/>
        <s v="No One Gets Out Alive"/>
        <s v="Britney Vs Spears"/>
        <s v="Intrusion"/>
        <s v="Grown Ups"/>
        <s v="Kate"/>
        <s v="Vivo"/>
        <s v="The Father Who Moves Mountains"/>
        <s v="Je Suis Karl"/>
        <s v="The Stronghold"/>
        <s v="Freaks – You're One of Us"/>
        <s v="Clickbait"/>
        <s v="The Seven Deadly Sins"/>
        <s v="Love 101"/>
        <s v="Schumacher"/>
        <s v="Safe House"/>
        <s v="Nightbooks"/>
        <s v="The Marksman"/>
        <s v="Prey"/>
        <s v="Forgotten We'll Be"/>
        <s v="Ankahi Kahaniya"/>
        <s v="Monsters Inside: The 24 Faces of Billy Milligan"/>
        <s v="Jaguar"/>
        <s v="Newly Rich, Newly Poor"/>
        <s v="The Equalizer 2"/>
        <s v="Firedrake the Silver Dragon"/>
        <s v="Afterlife of the Party"/>
        <s v="JJ+E"/>
        <s v="O Candidato Honesto 2"/>
        <s v="Ilhados"/>
        <s v="Love of My Loves"/>
        <s v="Kung Fu Hustle"/>
        <s v="The Women and the Murderer"/>
        <s v="Amores perros"/>
        <s v="Turning Point: 9/11 and the War on Terror"/>
        <s v="Sharkdog"/>
        <s v="Hospital Playlist"/>
        <s v="Carrossel"/>
        <s v="Worth"/>
        <s v="He's All That"/>
        <s v="SAS: Rise of the Black Swan"/>
        <s v="Sweet Girl"/>
        <s v="Monte Carlo"/>
        <s v="Invasion"/>
        <s v="The Secret Diary of an Exchange Student"/>
        <s v="Out of my league"/>
        <s v="Lassie Come Home"/>
        <s v="The 100"/>
        <s v="Octonauts: Above &amp; Beyond"/>
        <s v="Dive Club"/>
        <s v="Into the Night"/>
        <s v="Hotel Del Luna"/>
        <s v="The Loud House Movie"/>
        <s v="The Secret Life of Pets"/>
        <s v="Welcome Home Roscoe Jenkins"/>
        <s v="Green Lantern"/>
        <s v="Flu"/>
        <s v="Black Island"/>
        <s v="Thimmarusu"/>
        <s v="I Don't Know Whether to Slit My Wrists or Leave Them Long"/>
        <s v="The Snitch Cartel: Origins"/>
        <s v="The Old Ways"/>
        <s v="The Witcher: Nightmare of the Wolf"/>
        <s v="The Kissing Booth 3"/>
        <s v="Tomb Raider"/>
        <s v="El infierno"/>
        <s v="Mimi"/>
        <s v="Bartkowiak"/>
        <s v="Shiny_Flakes: The Teenage Drug Lord"/>
        <s v="The Chair"/>
        <s v="For Life"/>
        <s v="Hit &amp; Run"/>
        <s v="AlRawabi School for Girls"/>
        <s v="Open Your Eyes"/>
        <s v="The Cook of Castamar"/>
        <s v="Beckett"/>
        <s v="The Girl Next Door"/>
        <s v="Resort to Love"/>
        <s v="Sputnik"/>
        <s v="Brand New Cherry Flavor"/>
        <s v="The Good Doctor"/>
        <s v="Gone for Good"/>
        <s v="Aftermath"/>
        <s v="The Kissing Booth"/>
        <s v="The Kissing Booth 2"/>
        <s v="Dead Man Down"/>
        <s v="Untold: Malice at the Palace"/>
        <s v="The Swarm"/>
        <s v="Rurouni Kenshin: The Final"/>
        <s v="Navarasa"/>
        <s v="Kingdom: Ashin of the North"/>
        <s v="Cocaine Cowboys: The Kings of Miami"/>
        <s v="The Losers"/>
        <s v="The Last Letter From Your Lover"/>
        <s v="Wish Dragon"/>
        <s v="World Trade Center"/>
        <s v="Top Secret UFO Projects: Declassified"/>
        <s v="Hunter X Hunter (2011)"/>
        <s v="How to Sell Drugs Online (Fast)"/>
        <s v="Too Hot to Handle: Brazil"/>
        <s v="Trollhunters: Rise of the Titans"/>
        <s v="Fear Street Part 1: 1994"/>
        <s v="Fear Street Part 3: 1666"/>
        <s v="Twilight"/>
        <s v="Fear Street Part 2: 1978"/>
        <s v="The Twilight Saga: Breaking Dawn: Part 2"/>
        <s v="The Twilight Saga: New Moon"/>
        <s v="A Perfect Fit"/>
        <s v="Words Bubble Up Like Soda Pop"/>
        <s v="The Twilight Saga: Eclipse"/>
        <s v="The Twilight Saga: Breaking Dawn: Part 1"/>
        <s v="The Guide to the Perfect Family"/>
        <s v="A Classic Horror Story"/>
        <s v="Deep"/>
        <s v="Tô Ryca"/>
        <s v="Haseen Dillruba"/>
        <s v="Atypical"/>
        <s v="Heist"/>
        <s v="Gunpowder Milkshake"/>
        <s v="The Water Man"/>
        <s v="This Little Love of Mine"/>
        <s v="Fatherhood"/>
        <s v="Rust Creek"/>
        <s v="How I Became a Superhero"/>
        <s v="Last Summer"/>
        <s v="The 8th Night"/>
        <s v="Silver Skates"/>
        <s v="Elize Matsunaga: Once Upon a Crime"/>
        <s v="Biohackers"/>
        <s v="Warcraft"/>
        <s v="How to Train Your Dragon: The Hidden World"/>
        <s v="The Huntsman: Winter's War"/>
        <s v="Dynasty Warriors"/>
        <s v="O Candidato Honesto"/>
        <s v="Pokémon Journeys: The Series"/>
        <s v="Somos."/>
        <s v="Good on Paper"/>
        <s v="Skylines"/>
        <s v="The Mitchells vs. The Machines"/>
        <s v="Murder by the Coast"/>
        <s v="Rurouni Kenshin: Origins"/>
        <s v="Prime Time"/>
        <s v="Sophie: A Murder in West Cork"/>
        <s v="Katla"/>
      </sharedItems>
    </cacheField>
    <cacheField name="season_title" numFmtId="0">
      <sharedItems count="745">
        <s v="N/A"/>
        <s v=" "/>
        <s v="Fool Me Once: Limited Series"/>
        <s v="You Are What You Eat: A Twin Experiment: Limited Series"/>
        <s v="My Life With the Walter Boys: Season 1"/>
        <s v="The Brothers Sun: Season 1"/>
        <s v="Captains of the World: Season 1"/>
        <s v="The Crown: Season 6"/>
        <s v="Obliterated: Season 1"/>
        <s v="Peppa Pig: Season 6"/>
        <s v="Berlin: Season 1"/>
        <s v="Gyeongseong Creature: Season 1"/>
        <s v="My Demon: Season 1"/>
        <s v="Pokémon Concierge: Season 1"/>
        <s v="Welcome to Samdal-ri: Season 1"/>
        <s v="Single’s Inferno: Season 3"/>
        <s v="Yu Yu Hakusho: Season 1"/>
        <s v="Money Heist: Part 1"/>
        <s v="World War II: From the Frontlines: Season 1"/>
        <s v="Young Sheldon: Season 1"/>
        <s v="The Golden Hour: Season 1"/>
        <s v="Car Masters: Rust to Riches: Season 5"/>
        <s v="CoComelon Lane: Season 1"/>
        <s v="Squid Game: The Challenge: Season 1"/>
        <s v="High Tides: Season 1"/>
        <s v="Dubai Bling: Season 2"/>
        <s v="Blood Coast: Season 1"/>
        <s v="Bad Surgeon: Love Under the Knife: Season 1"/>
        <s v="School Spirits: Season 1"/>
        <s v="A Nearly Normal Family: Limited Series"/>
        <s v="If I Were Luísa Sonza: Season 1"/>
        <s v="Virgin River: Season 5"/>
        <s v="Young Sheldon: Season 2"/>
        <s v="Sweet Home: Season 2"/>
        <s v="Criminal Code: Season 1"/>
        <s v="Sweet Home: Season 1"/>
        <s v="Castaway Diva: Limited Series"/>
        <s v="I Hate Christmas: Season 2"/>
        <s v="All the Light We Cannot See: Limited Series"/>
        <s v="First Wives Club: Season 1"/>
        <s v="The Railway Men - The Untold Story Of Bhopal 1984: Limited Series"/>
        <s v="Nothing to See Here: Season 1"/>
        <s v="Squid Game: Season 1"/>
        <s v="Replacing Chef Chico: Season 1"/>
        <s v="Strong Girl Nam-soon: Limited Series"/>
        <s v="Scott Pilgrim Takes Off: Season 1"/>
        <s v="Escaping Twin Flames: Season 1"/>
        <s v="Holy Family: Season 2"/>
        <s v="Suburræterna: Season 1"/>
        <s v="How to Become a Mob Boss: Season 1"/>
        <s v="Selling Sunset: Season 7"/>
        <s v="Robbie Williams: Limited Series"/>
        <s v="Unicorn Academy: Chapter 1"/>
        <s v="Life on Our Planet: Season 1"/>
        <s v="BLUE EYE SAMURAI: Season 1"/>
        <s v="The Billionaire, The Butler, and the Boyfriend: Limited Series"/>
        <s v="The Tailor: Season 3"/>
        <s v="Daily Dose of Sunshine: Season 1"/>
        <s v="Lupin: Part 3"/>
        <s v="Cigarette Girl: Season 1"/>
        <s v="Till Murder Do Us Part: Soering vs. Haysom: Limited Series"/>
        <s v="Bodies: Limited Series"/>
        <s v="Beckham: Limited Series"/>
        <s v="Ferry: The Series: The Series"/>
        <s v="Pact of Silence: Season 1"/>
        <s v="Attack on Titan: The Final Season Part 3"/>
        <s v="Get Gotti: Season 1"/>
        <s v="The Fall of the House of Usher: Limited Series"/>
        <s v="Mysteries of the Faith: Season 1"/>
        <s v="Elite: Season 7"/>
        <s v="Doona!: Season 1"/>
        <s v="Onimusha: Season 1"/>
        <s v="Lupin: Part 1"/>
        <s v="Big Mouth: Season 7"/>
        <s v="I Woke Up A Vampire: Season 1"/>
        <s v="Sex Education: Season 4"/>
        <s v="Surviving Paradise: Season 1"/>
        <s v="CoComelon: Season 8"/>
        <s v="Lupin: Part 2"/>
        <s v="Creature: Limited Series"/>
        <s v="Kaala Paani: Season 1"/>
        <s v="Love Is Blind: Season 5"/>
        <s v="ONE PIECE: Season 1"/>
        <s v="CoComelon: Season 1"/>
        <s v="Stranded with my Mother-in-Law: Season 1"/>
        <s v="Big Vape: The Rise and Fall of Juul: Limited Series"/>
        <s v="Everything Now: Season 1"/>
        <s v="The Great British Baking Show: Collection 11"/>
        <s v="Dear Child: Limited Series"/>
        <s v="Destined with You: Limited Series"/>
        <s v="SPY x FAMILY: Season 2"/>
        <s v="DI4RIES: Season 2"/>
        <s v="Encounters: Season 1"/>
        <s v="Castlevania: Nocturne: Season 1"/>
        <s v="Murdaugh Murders: A Southern Scandal: Season 2"/>
        <s v="Who Killed Jill Dando?: Season 1"/>
        <s v="The Devil's Plan: Season 1"/>
        <s v="Burning Body: Limited Series"/>
        <s v="Song of the Bandits: Season 1"/>
        <s v="Thursday's Widows: Limited Series"/>
        <s v="Sex Education: Season 1"/>
        <s v="KENGAN ASHURA: Season 2"/>
        <s v="A Time Called You: Limited Series"/>
        <s v="Behind Your Touch: Limited Series"/>
        <s v="Class Act: Season 1"/>
        <s v="Inside the World’s Toughest Prisons: Season 7"/>
        <s v="Surviving Summer: Season 2"/>
        <s v="Murdaugh Murders: A Southern Scandal: Season 1"/>
        <s v="Ragnarok: Season 3"/>
        <s v="Infamy: Season 1"/>
        <s v="Who is Erin Carter?: Limited Series"/>
        <s v="Top Boy: Season 3"/>
        <s v="Selling The OC: Season 2"/>
        <s v="Spy Ops: Season 1"/>
        <s v="Glow Up: Season 5"/>
        <s v="Predators: Season 1"/>
        <s v="Gangs of Oslo: Season 1"/>
        <s v="Reporting for Duty: Season 1"/>
        <s v="Live to 100: Secrets of the Blue Zones: Limited Series"/>
        <s v="Disenchantment: Part 5"/>
        <s v="Painkiller: Limited Series"/>
        <s v="Mask Girl: Limited Series"/>
        <s v="Ragnarok: Season 2"/>
        <s v="6ixtynin9 The Series: Season 1"/>
        <s v="Ragnarok: Season 1"/>
        <s v="Miss Adrenaline: A Tale of Twins: Season 1"/>
        <s v="The Ultimatum: Marry or Move On: Season 2"/>
        <s v="DEPP V HEARD: Limited Series"/>
        <s v="Untold: Swamp Kings: Season 1"/>
        <s v="Gabby's Dollhouse: Season 8"/>
        <s v="Baki Hanma: Season 2"/>
        <s v="King the Land: Limited Series"/>
        <s v="The Uncanny Counter: Season 2: Counter Punch"/>
        <s v="My Happy Marriage: Season 1"/>
        <s v="At Home With The Furys: Season 1"/>
        <s v="Ballers: Season 1"/>
        <s v="The Lincoln Lawyer: Season 2"/>
        <s v="My Dad the Bounty Hunter: Season 2"/>
        <s v="The Chosen One: Season 1"/>
        <s v="Guns &amp; Gulaabs: Season 1"/>
        <s v="A Perfect Story: Limited Series"/>
        <s v="The Witcher: Season 3"/>
        <s v="The Upshaws: Part 4"/>
        <s v="Mech Cadets: Season 1"/>
        <s v="Heartstopper: Season 2"/>
        <s v="The Tailor: Season 2"/>
        <s v="Fatal Seduction: Season 1"/>
        <s v="Om Nom Stories: Season 1"/>
        <s v="The Lincoln Lawyer: Season 1"/>
        <s v="Sweet Magnolias: Season 3"/>
        <s v="Fisk: Season 1"/>
        <s v="Zombieverse: Season 1"/>
        <s v="The Last Hours of Mario Biondo: Limited Series"/>
        <s v="The Tailor: Season 1"/>
        <s v="D.P.: Season 2"/>
        <s v="How to Become a Cult Leader: Season 1"/>
        <s v="Too Hot to Handle: Season 5"/>
        <s v="Sintonia: Season 4"/>
        <s v="Zom 100: Bucket List of the Dead: Season 1"/>
        <s v="Survival of the Thickest: Season 1"/>
        <s v="Barbie Life in the Dreamhouse: Season 1"/>
        <s v="Quarterback: Season 1"/>
        <s v="Burn the House Down: Season 1"/>
        <s v="Jujutsu Kaisen: Season 2"/>
        <s v="Suits: Season 1"/>
        <s v="Sonic Prime: Season 2"/>
        <s v="Kohrra: Season 1"/>
        <s v="Celebrity: Limited Series"/>
        <s v="See You in My 19th Life: Limited Series"/>
        <s v="Record of Ragnarok: Season 2"/>
        <s v="The Surrogacy: Season 1"/>
        <s v="Is It Cake?: Is It Cake, Too?"/>
        <s v="Hack My Home: Season 1"/>
        <s v="Back to 15: Season 2"/>
        <s v="Black Mirror: Season 6"/>
        <s v="The Witcher: Season 1"/>
        <s v="The Witcher: Season 2"/>
        <s v="Bloodhounds: Season 1"/>
        <s v="Fake Profile: Season 1"/>
        <s v="NA"/>
        <s v="Sleeping Dog: Limited Series"/>
        <s v="DELETE: Season 1"/>
        <s v="Catching Killers: Season 3"/>
        <s v="Glamorous: Season 1"/>
        <s v="Our Planet: II"/>
        <s v="Never Have I Ever: Season 4"/>
        <s v="Muscles &amp; Mayhem: An Unauthorized Story of American Gladiators: Limited Series"/>
        <s v="Titans: Season 4"/>
        <s v="Lies Hidden in my Garden: Season 1"/>
        <s v="Let's Get Divorced: Season 1"/>
        <s v="Arnold: Limited Series"/>
        <s v="Black Mirror: Season 1"/>
        <s v="FUBAR: Season 1"/>
        <s v="Demon Slayer: Kimetsu no Yaiba: Swordsmith Village Arc"/>
        <s v="Valeria: Season 3"/>
        <s v="Love Is Blind: Brazil: Season 3"/>
        <s v="Tex Mex Motors: Season 1"/>
        <s v="Manifest: Season 4"/>
        <s v="Never Have I Ever: Season 1"/>
        <s v="Never Have I Ever: Season 3"/>
        <s v="THE DAYS: Limited Series"/>
        <s v="Tour de France: Unchained: Season 1"/>
        <s v="The Playing Card Killer: Limited Series"/>
        <s v="The Good Bad Mother: Limited Series"/>
        <s v="Manifest: Season 1"/>
        <s v="The Ultimatum: Queer Love: Season 1"/>
        <s v="XO, Kitty: Season 1"/>
        <s v="All American: Season 5"/>
        <s v="S.W.A.T.: Season 1"/>
        <s v="Doctor Cha: Limited Series"/>
        <s v="Agency: Season 1"/>
        <s v="La Reina del Sur: Season 3"/>
        <s v="Turn of the Tide: Season 1"/>
        <s v="Valeria: Season 1"/>
        <s v="Barbecue Showdown: Season 2"/>
        <s v="Selling Sunset: Season 6"/>
        <s v="Firefly Lane: Season 2"/>
        <s v="Muted: Limited Series"/>
        <s v="Pablo Escobar, el patrón del mal: Season 1"/>
        <s v="Maid: Limited Series"/>
        <s v="The Night Agent: Season 1"/>
        <s v="Bridgerton: Season 2"/>
        <s v="Black Knight: Season 1"/>
        <s v="The Marked Heart: Season 2"/>
        <s v="Rhythm + Flow France: Season 2"/>
        <s v="The Marked Heart: Season 1"/>
        <s v="McGREGOR FOREVER: Limited Series"/>
        <s v="Bridgerton: Season 1"/>
        <s v="Sweet Tooth: Season 2"/>
        <s v="Missing: Dead or Alive?: Season 1"/>
        <s v="Welcome to Eden: Season 2"/>
        <s v="Queen Cleopatra: Limited Series"/>
        <s v="The Diplomat: Season 1"/>
        <s v="Sweet Tooth: Season 1"/>
        <s v="Sanctuary: Season 1"/>
        <s v="The Nurse: Limited Series"/>
        <s v="Firefly Lane: Season 1"/>
        <s v="Workin' Moms: Season 7"/>
        <s v="BEEF: Season 1"/>
        <s v="The Smurfs: Season 1"/>
        <s v="Queenmaker: Season 1"/>
        <s v="Rough Diamonds: Season 1"/>
        <s v="Better Call Saul: Season 6"/>
        <s v="Love Is Blind: Season 4"/>
        <s v="Indian Matchmaking: Season 3"/>
        <s v="Welcome to Eden: Season 1"/>
        <s v="The Glory: Season 1"/>
        <s v="Love After Music: Season 1"/>
        <s v="Florida Man: Limited Series"/>
        <s v="Obsession: Limited Series"/>
        <s v="How to Get Rich: Season 1"/>
        <s v="American Manhunt: The Boston Marathon Bombing: Limited Series"/>
        <s v="Wednesday: Season 1"/>
        <s v="Alchemy of Souls: Part 1"/>
        <s v="Transatlantic: Limited Series"/>
        <s v="Designated Survivor: Season 1"/>
        <s v="Shadow and Bone: Season 2"/>
        <s v="Thicker Than Water: Season 1"/>
        <s v="Divorce Attorney Shin: Limited Series"/>
        <s v="Copycat Killer: Season 1"/>
        <s v="Crash Course in Romance: Limited Series"/>
        <s v="Who Were We Running From?: Limited Series"/>
        <s v="Unseen: Season 1"/>
        <s v="The Blacklist: Season 9"/>
        <s v="Wellmania: Season 1"/>
        <s v="You: Season 4"/>
        <s v="War Sailor: Limited Series"/>
        <s v="I Am Georgina: Season 2"/>
        <s v="From Me to You: Kimi ni Todoke: Season 1"/>
        <s v="Emergency: NYC: Season 1"/>
        <s v="Unstable: Season 1"/>
        <s v="Outer Banks: Season 3"/>
        <s v="Sky High: The Series: Season 1"/>
        <s v="Invisible City: Season 2"/>
        <s v="Close to Home: Murder in the Coalfield: Season 1"/>
        <s v="Wrong Side of the Tracks: Season 2"/>
        <s v="Waco: American Apocalypse: Limited Series"/>
        <s v="Shadow and Bone: Season 1"/>
        <s v="Sex/Life: Season 2"/>
        <s v="MH370: The Plane That Disappeared: Limited Series"/>
        <s v="Maestro in Blue: Season 1"/>
        <s v="Outlast: Season 1"/>
        <s v="Sex/Life: Season 1"/>
        <s v="Perfect Match: Season 1"/>
        <s v="Rana Naidu: Season 1"/>
        <s v="Wrong Side of the Tracks: Season 1"/>
        <s v="In the Name of God: A Holy Betrayal: Season 1"/>
        <s v="Triptych: Season 1"/>
        <s v="Next in Fashion: Season 2"/>
        <s v="Outer Banks: Season 2"/>
        <s v="Outer Banks: Season 1"/>
        <s v="Too Hot to Handle: Germany: Season 1"/>
        <s v="Formula 1: Drive to Survive: Season 5"/>
        <s v="Physical: 100: Season 1"/>
        <s v="Monique Olivier: Accessory to Evil: Limited Series"/>
        <s v="The Law According to Lidia Poët: Season 1"/>
        <s v="Red Rose: Season 1"/>
        <s v="The Walking Dead: Season 11"/>
        <s v="Ganglands: Season 2"/>
        <s v="Love to Hate You: Season 1"/>
        <s v="Eva Lasting: Season 1"/>
        <s v="Ganglands: Season 1"/>
        <s v="You: Season 1"/>
        <s v="Ginny &amp; Georgia: Season 2"/>
        <s v="Full Swing: Season 1"/>
        <s v="Love Is Blind: Season 3"/>
        <s v="You: Season 3"/>
        <s v="You: Season 2"/>
        <s v="In Love All Over Again: Season 1"/>
        <s v="Alchemy of Souls: Part 2"/>
        <s v="Ginny &amp; Georgia: Season 1"/>
        <s v="New Amsterdam: Season 1"/>
        <s v="Lockwood &amp; Co.: Season 1"/>
        <s v="New Amsterdam: Season 4"/>
        <s v="The Snow Girl: Season 1"/>
        <s v="The Interest of Love: Limited Series"/>
        <s v="Class: Season 1"/>
        <s v="Til Money Do Us Part: Season 1"/>
        <s v="Vikings: Valhalla: Season 2"/>
        <s v="New Amsterdam: Season 2"/>
        <s v="That '90s Show: Part 1"/>
        <s v="Freeridge: Season 1"/>
        <s v="New Amsterdam: Season 3"/>
        <s v="The Endless Night: Limited Series"/>
        <s v="Women at War: Limited Series"/>
        <s v="Shahmaran: Season 1"/>
        <s v="Bling Empire: New York: Season 1"/>
        <s v="Bake Squad: Season 2"/>
        <s v="Kaleidoscope: Limited Series"/>
        <s v="Fauda: Season 4"/>
        <s v="Vikings: Valhalla: Season 1"/>
        <s v="Emily in Paris: Season 3"/>
        <s v="Sky Rojo: Season 3"/>
        <s v="Alice in Borderland: Season 2"/>
        <s v="Woman of the Dead: Season 1"/>
        <s v="Alpha Males: Season 1"/>
        <s v="The Recruit: Season 1"/>
        <s v="Single’s Inferno: Season 2"/>
        <s v="Lady Voyeur: Limited Series"/>
        <s v="Love Is Blind: Brazil: Season 2"/>
        <s v="MADOFF: The Monster of Wall Street: Limited Series"/>
        <s v="Treason: Limited Series"/>
        <s v="The Witcher: Blood Origin: Limited Series"/>
        <s v="Alice in Borderland: Season 1"/>
        <s v="Harry &amp; Meghan: Limited Series"/>
        <s v="Emily in Paris: Season 2"/>
        <s v="Emily in Paris: Season 1"/>
        <s v="Sonic Prime: Season 1"/>
        <s v="Daughter From Another Mother: Season 3"/>
        <s v="The Unbroken Voice: Season 1"/>
        <s v="Too Hot to Handle: Season 4"/>
        <s v="I AM A KILLER: Season 4"/>
        <s v="A Storm for Christmas: Limited Series"/>
        <s v="Blood Ties: Season 1"/>
        <s v="1899: Season 1"/>
        <s v="The Crown: Season 5"/>
        <s v="Don't Pick Up the Phone: Limited Series"/>
        <s v="Money Heist: Korea - Joint Economic Area: Season 1"/>
        <s v="Lookism: Season 1"/>
        <s v="I Hate Christmas: Season 1"/>
        <s v="Under the Queen's Umbrella: Limited Series"/>
        <s v="Snack VS. Chef: Season 1"/>
        <s v="Dead to Me: Season 3"/>
        <s v="Elite: Season 6"/>
        <s v="Hot Skull: Season 1"/>
        <s v="First Love: Season 1"/>
        <s v="Crime Scene: The Texas Killing Fields: Limited Series"/>
        <s v="Blood &amp; Water: Season 3"/>
        <s v="Little Angel: Volume 1"/>
        <s v="Khakee: The Bihar Chapter: Season 1"/>
        <s v="JoJo's Bizarre Adventure: STONE OCEAN"/>
        <s v="Extraordinary Attorney Woo: Season 1"/>
        <s v="Pepsi, Where's My Jet?: Limited Series"/>
        <s v="Manifest: Season 3"/>
        <s v="Warrior Nun: Season 2"/>
        <s v="Dead to Me: Season 1"/>
        <s v="Somebody: Season 1"/>
        <s v="Café con aroma de mujer: Season 1"/>
        <s v="Ancient Apocalypse: Season 1"/>
        <s v="Warrior Nun: Season 1"/>
        <s v="From Scratch: Limited Series"/>
        <s v="Little Women: Limited Series"/>
        <s v="Love Never Lies: Destination Sardinia: Season 1"/>
        <s v="Dubai Bling: Season 1"/>
        <s v="Inside Man: Season 1"/>
        <s v="The Watcher: Season 1"/>
        <s v="Manifest: Season 2"/>
        <s v="Guillermo del Toro's Cabinet of Curiosities: Season 1"/>
        <s v="The Secret of the Greco Family: Season 1"/>
        <s v="If Only: Season 1"/>
        <s v="Young Royals: Season 2"/>
        <s v="Half Bad: The Bastard Son &amp; The Devil Himself: Season 1"/>
        <s v="DAHMER: Monster: The Jeffrey Dahmer Story"/>
        <s v="Killer Sally: Limited Series"/>
        <s v="Barbarians: II"/>
        <s v="Once Upon a Small Town: Limited Series"/>
        <s v="Unsolved Mysteries: Volume 3"/>
        <s v="28 Days Haunted: Season 1"/>
        <s v="Big Mouth: Season 6"/>
        <s v="Vatican Girl: The Disappearance of Emanuela Orlandi: Limited Series"/>
        <s v="The Empress: Season 1"/>
        <s v="The Midnight Club: Season 1"/>
        <s v="The Sinner: Season 4: Percy"/>
        <s v="Dynasty: Season 5"/>
        <s v="Wild Croc Territory: Season 1"/>
        <s v="Holy Family: Season 1"/>
        <s v="The Playlist: Limited Series"/>
        <s v="High Water: Season 1"/>
        <s v="Conversations with a Killer: The Jeffrey Dahmer Tapes: Limited Series"/>
        <s v="Oddballs: Season 1"/>
        <s v="Bling Empire: Season 3"/>
        <s v="Fate: The Winx Saga: Season 2"/>
        <s v="The Mole: Season 1"/>
        <s v="El Rey, Vicente Fernández: Season 1"/>
        <s v="Glitch: Limited Series"/>
        <s v="Cobra Kai: Season 5"/>
        <s v="Heartbreak High: Season 1"/>
        <s v="Stranger Things 4"/>
        <s v="Conversations with a Killer: The John Wayne Gacy Tapes: Limited Series"/>
        <s v="Cyberpunk: Edgerunners: Season 1"/>
        <s v="Narco-Saints: Season 1"/>
        <s v="Diary of a Gigolo: Season 1"/>
        <s v="The Crown: Season 1"/>
        <s v="The Crown: Season 2"/>
        <s v="Fate: The Winx Saga: Season 1"/>
        <s v="Inside the World’s Toughest Prisons: Season 6"/>
        <s v="Thai Cave Rescue: Limited Series"/>
        <s v="The Imperfects: Season 1"/>
        <s v="Sins of Our Mother: Limited Series"/>
        <s v="Santo: Season 1"/>
        <s v="High Heat: Season 1"/>
        <s v="Devil in Ohio: Limited Series"/>
        <s v="Love Is Blind: Season 2"/>
        <s v="The Sandman: Season 1"/>
        <s v="The Lørenskog Disappearance: Limited Series"/>
        <s v="Dated and Related: Season 1"/>
        <s v="Partner Track: Season 1"/>
        <s v="Echoes: Limited Series"/>
        <s v="Pasión de Gavilanes: Season 2"/>
        <s v="Entrapped: Season 1"/>
        <s v="Family Secrets: Season 1"/>
        <s v="I AM A KILLER: Season 3"/>
        <s v="Selling The OC: Season 1"/>
        <s v="Kleo: Season 1"/>
        <s v="Ludik: Season 1"/>
        <s v="Under Fire: Season 1"/>
        <s v="Another Self: Season 1"/>
        <s v="Locke &amp; Key: Season 3"/>
        <s v="Virgin River: Season 4"/>
        <s v="Glow Up: Season 4"/>
        <s v="The Girl in the Mirror: Season 1"/>
        <s v="A Model Family: Season 1"/>
        <s v="Pasión de Gavilanes: Season 1"/>
        <s v="Never Have I Ever: Season 2"/>
        <s v="Alba: Season 1"/>
        <s v="Good Morning, Verônica: Season 2"/>
        <s v="I Just Killed My Dad: Limited Series"/>
        <s v="Keep Breathing: Limited Series"/>
        <s v="Good Morning, Verônica: Season 1"/>
        <s v="Uncoupled: Season 1"/>
        <s v="Trainwreck: Woodstock '99"/>
        <s v="Stranger Things 3"/>
        <s v="Rebelde: Season 2"/>
        <s v="Remarriage &amp; Desires: Season 1"/>
        <s v="Resident Evil: Season 1"/>
        <s v="The Most Hated Man on the Internet: Limited Series"/>
        <s v="Stranger Things 2"/>
        <s v="Oh My Venus: Season 1"/>
        <s v="Kung Fu Panda: The Dragon Knight: Season 1"/>
        <s v="The Umbrella Academy: Season 3"/>
        <s v="Sintonia: Season 3"/>
        <s v="The Longest Night: Season 1"/>
        <s v="Boo, Bitch: Limited Series"/>
        <s v="Alone: Season 8"/>
        <s v="Control Z: Season 3"/>
        <s v="Capitani: Season 2"/>
        <s v="The Umbrella Academy: Season 1"/>
        <s v="The Umbrella Academy: Season 2"/>
        <s v="Peaky Blinders: Season 6"/>
        <s v="Yo soy Betty, la fea: Season 1"/>
        <s v="BASTARD‼ -Heavy Metal, Dark Fantasy-: Season 1"/>
        <s v="Malverde, el santo patrón: Season 1"/>
        <s v="Man Vs Bee: Season 1"/>
        <s v="Snowflake Mountain: Season 1"/>
        <s v="Intimacy: Season 1"/>
        <s v="Queen: Season 1"/>
        <s v="You Don't Know Me: Season 1"/>
        <s v="First Kill: Season 1"/>
        <s v="The War Next-door: Season 2"/>
        <s v="She: Season 2"/>
        <s v="Our Blues: Season 1"/>
        <s v="SPRIGGAN: Season 1"/>
        <s v="Maldivas: Season 1"/>
        <s v="Keep Sweet: Pray and Obey: Limited Series"/>
        <s v="God's Favorite Idiot: Season 1"/>
        <s v="Peaky Blinders: Season 1"/>
        <s v="As the Crow Flies: Season 1"/>
        <s v="All American: Season 4"/>
        <s v="Surviving Summer: Season 1"/>
        <s v="The Perfect Mother: Season 1"/>
        <s v="Two Summers: Season 1"/>
        <s v="My Liberation Notes: Season 1"/>
        <s v="Who Killed Sara?: Season 3"/>
        <s v="Ozark: Season 4"/>
        <s v="The Boss Baby: Back in the Crib: Season 1"/>
        <s v="The Blacklist: Season 8"/>
        <s v="SHAMAN KING: Season 1"/>
        <s v="Business Proposal: Season 1"/>
        <s v="Love, Death &amp; Robots: Volume 3"/>
        <s v="The Circle: Season 4"/>
        <s v="Who Killed Sara?: Season 1"/>
        <s v="Who Killed Sara?: Season 2"/>
        <s v="Tomorrow: Season 1"/>
        <s v="Bling Empire: Season 2"/>
        <s v="Workin' Moms: Season 6"/>
        <s v="Savage Beauty: Season 1"/>
        <s v="Grace and Frankie: Season 7"/>
        <s v="Selling Sunset: Season 5"/>
        <s v="Anatomy of a Scandal: Limited Series"/>
        <s v="The Sound of Magic: Limited Series"/>
        <s v="Clark: Limited Series"/>
        <s v="42 Days of Darkness: Season 1"/>
        <s v="Pedro el escamoso: Season 1"/>
        <s v="Heartstopper: Season 1"/>
        <s v="Ozark: Season 1"/>
        <s v="Bullsh*t The Gameshow: Season 1"/>
        <s v="Blood Sisters: Limited Series"/>
        <s v="Meltdown: Three Mile Island: Limited Series"/>
        <s v="El marginal: Season 5"/>
        <s v="The 7 Lives of Lea: Limited Series"/>
        <s v="Elite: Season 5"/>
        <s v="The Ultimatum: Marry or Move On: Season 1"/>
        <s v="The Creature Cases: Chapter 1"/>
        <s v="Hold Tight: Limited Series"/>
        <s v="Yakamoz S-245: Season 1"/>
        <s v="Twenty Five Twenty One: Season 1"/>
        <s v="Married at First Sight: Season 10"/>
        <s v="Our Great National Parks: Limited Series"/>
        <s v="Heirs to the Land: Season 1"/>
        <s v="Inventing Anna: Limited Series"/>
        <s v="Queen of the South: Season 5"/>
        <s v="Better Call Saul: Season 5"/>
        <s v="Jimmy Savile: A British Horror Story: Limited Series"/>
        <s v="Is It Cake?: Season 1"/>
        <s v="Smother-in-Law: Season 1"/>
        <s v="Elite: Season 1"/>
        <s v="Forecasting Love and Weather: Season 1"/>
        <s v="Super PupZ: Season 1"/>
        <s v="The Last Kingdom: Season 5"/>
        <s v="CoComelon: Season 5"/>
        <s v="Thirty-Nine: Season 1"/>
        <s v="All of Us Are Dead: Season 1"/>
        <s v="Juvenile Justice: Season 1"/>
        <s v="Top Boy: Season 2"/>
        <s v="PIECES OF HER: Season 1"/>
        <s v="Top Boy: Season 1"/>
        <s v="Taboo: Season 1"/>
        <s v="The Queen of Flow: Season 2"/>
        <s v="Bad Vegan: Fame. Fraud. Fugitives.: Limited Series"/>
        <s v="Human Resources: Season 1"/>
        <s v="Cracow Monsters: Season 1"/>
        <s v="Pedal to Metal: Season 1"/>
        <s v="Formula 1: Drive to Survive: Season 4"/>
        <s v="Life After Death with Tyler Henry: Season 1"/>
        <s v="Good Girls: Season 4"/>
        <s v="The Great Robbery of Brazil's Central Bank: Season 1"/>
        <s v="Lies and Deceit: Season 1"/>
        <s v="Worst Roommate Ever: Season 1"/>
        <s v="The Last Kingdom: Season 1"/>
        <s v="Midnight at the Pera Palace: Season 1"/>
        <s v="One of Us Is Lying: Season 1"/>
        <s v="The Cuphead Show!: Season 1"/>
        <s v="Sweet Magnolias: Season 2"/>
        <s v="Back to 15: Season 1"/>
        <s v="The Fame Game: Season 1"/>
        <s v="Dark Desire: Season 2"/>
        <s v="Space Force: Season 2"/>
        <s v="Raising Dion: Season 2"/>
        <s v="Toy Boy: Season 1"/>
        <s v="Toy Boy: Season 2"/>
        <s v="Fishbowl Wives: Season 1"/>
        <s v="Devotion, a Story of Love and Desire: Season 1"/>
        <s v="Raising Dion: Season 1"/>
        <s v="Disenchantment: Part 4"/>
        <s v="The Woman in the House Across the Street from the Girl in the Window: Limited Series"/>
        <s v="Dark Desire: Season 1"/>
        <s v="Sweet Magnolias: Season 1"/>
        <s v="In From the Cold: Season 1"/>
        <s v="I Am Georgina: Season 1"/>
        <s v="Our Beloved Summer: Season 1"/>
        <s v="Ozark: Season 2"/>
        <s v="Ozark: Season 3"/>
        <s v="Feria: The Darkest Light: Season 1"/>
        <s v="Boruto: Naruto Next Generations: Academy Entrance"/>
        <s v="Archive 81: Season 1"/>
        <s v="Too Hot to Handle: Season 3"/>
        <s v="Riverdale: Season 5"/>
        <s v="Neymar: The Perfect Chaos: Limited Series"/>
        <s v="Summer Heat: Season 1"/>
        <s v="El marginal: Season 4"/>
        <s v="Carinha de Anjo: Season 1"/>
        <s v="Stay Close: Limited Series"/>
        <s v="Cobra Kai: Season 4"/>
        <s v="Cheer: Season 2"/>
        <s v="Yeh Kaali Kaali Ankhein: Season 1"/>
        <s v="Money Heist: Part 5"/>
        <s v="The Queen of Flow: Season 1"/>
        <s v="Cobra Kai: Season 3"/>
        <s v="Rebelde: Season 1"/>
        <s v="Single’s Inferno: Season 1"/>
        <s v="Undercover: Season 3"/>
        <s v="Undercover: Season 1"/>
        <s v="Cobra Kai: Season 1"/>
        <s v="Queer Eye: Season 6"/>
        <s v="Cobra Kai: Season 2"/>
        <s v="The Silent Sea: Season 1"/>
        <s v="Kitz: Season 1"/>
        <s v="Daughter From Another Mother: Season 2"/>
        <s v="Crime Scene: The Times Square Killer: Limited Series"/>
        <s v="WWII in Color: Road to Victory: Season 1"/>
        <s v="The Girl from Oslo: Season 1"/>
        <s v="Titans: Season 3"/>
        <s v="Lost in Space: Season 3"/>
        <s v="PAW Patrol: Season 6"/>
        <s v="CoComelon: Season 4"/>
        <s v="The King's Affection: Season 1"/>
        <s v="Selling Tampa: Season 1"/>
        <s v="Lost in Space: Season 1"/>
        <s v="Titans: Season 1"/>
        <s v="Arcane: Season 1"/>
        <s v="Aranyak: Season 1"/>
        <s v="Hometown Cha-Cha-Cha: Season 1"/>
        <s v="Jurassic World Camp Cretaceous: Season 4"/>
        <s v="Lost in Space: Season 2"/>
        <s v="True Story: Limited Series"/>
        <s v="Selling Sunset: Season 4"/>
        <s v="Hellbound: Season 1"/>
        <s v="Money Heist: Part 2"/>
        <s v="School of Chocolate: Season 1"/>
        <s v="Cowboy Bebop: Season 1"/>
        <s v="Elves: Season 1"/>
        <s v="Narcos: Mexico: Season 3"/>
        <s v="Tiger King 2"/>
        <s v="Dynasty: Season 4"/>
        <s v="EDENS ZERO: Season 1"/>
        <s v="Locke &amp; Key: Season 2"/>
        <s v="Big Mouth: Season 5"/>
        <s v="Christmas Flow: Season 1"/>
        <s v="Love Never Lies: Season 1"/>
        <s v="Narcos: Mexico: Season 1"/>
        <s v="My Name: Season 1"/>
        <s v="Where is Marta?: Limited Series"/>
        <s v="The Five Juanas: Season 1"/>
        <s v="The Club: Season 1"/>
        <s v="Demon Slayer: Kimetsu no Yaiba: Tanjiro Kamado, Unwavering Resolve Arc"/>
        <s v="Maya and the Three: Limited Series"/>
        <s v="Locke &amp; Key: Season 1"/>
        <s v="Sintonia: Season 2"/>
        <s v="Luis Miguel - The Series: Season 3"/>
        <s v="Inside Job: Part 1"/>
        <s v="Love Is Blind: Brazil: Season 1"/>
        <s v="The Chestnut Man: Season 1"/>
        <s v="Sex Education: Season 3"/>
        <s v="Another Life: Season 2"/>
        <s v="Shameless (U.S.): Season 11"/>
        <s v="Midnight Mass: Limited Series"/>
        <s v="A Tale Dark &amp; Grimm: Limited Series"/>
        <s v="On My Block: Season 4"/>
        <s v="The Baby-Sitters Club: Season 2"/>
        <s v="Grey's Anatomy: Season 17"/>
        <s v="Nevertheless,: Season 1"/>
        <s v="House of Secrets: The Burari Deaths: Limited Series"/>
        <s v="Lucifer: Season 6"/>
        <s v="Sex Education: Season 2"/>
        <s v="Scaredy Cats: Season 1"/>
        <s v="Baki Hanma: Season 1"/>
        <s v="Blood &amp; Water: Season 2"/>
        <s v="Clickbait: Limited Series"/>
        <s v="CoComelon: Season 3"/>
        <s v="The Seven Deadly Sins: Dragon's Judgement"/>
        <s v="Love 101: Season 2"/>
        <s v="The Circle: Season 3"/>
        <s v="Monsters Inside: The 24 Faces of Billy Milligan: Limited Series"/>
        <s v="Lucifer: Season 5"/>
        <s v="Jaguar: Season 1"/>
        <s v="Money Heist: Part 4"/>
        <s v="Newly Rich, Newly Poor: Season 1"/>
        <s v="Turning Point: 9/11 and the War on Terror: Limited Series"/>
        <s v="Sharkdog: Season 1"/>
        <s v="Lucifer: Season 1"/>
        <s v="Hospital Playlist: Season 2"/>
        <s v="Money Heist: Part 3"/>
        <s v="The 100: Season 7"/>
        <s v="Octonauts: Above &amp; Beyond: Season 1"/>
        <s v="Dive Club: Season 1"/>
        <s v="Into the Night: Season 2"/>
        <s v="Hotel Del Luna: Season 1"/>
        <s v="Good Girls: Season 1"/>
        <s v="D.P.: Season 1"/>
        <s v="The Snitch Cartel: Origins: Season 1"/>
        <s v="The Chair: Season 1"/>
        <s v="For Life: Season 1"/>
        <s v="All American: Season 3"/>
        <s v="Hit &amp; Run: Season 1"/>
        <s v="AlRawabi School for Girls: Season 1"/>
        <s v="Valeria: Season 2"/>
        <s v="Open Your Eyes: Season 1"/>
        <s v="The Cook of Castamar: Season 1"/>
        <s v="Bake Squad: Season 1"/>
        <s v="Gabby's Dollhouse: Season 2"/>
        <s v="Brand New Cherry Flavor: Limited Series"/>
        <s v="The Good Doctor: Season 1"/>
        <s v="Gone for Good: Limited Series"/>
        <s v="Control Z: Season 2"/>
        <s v="Navarasa: Limited Series"/>
        <s v="Cocaine Cowboys: The Kings of Miami: Limited Series"/>
        <s v="Virgin River: Season 3"/>
        <s v="Top Secret UFO Projects: Declassified: Season 1"/>
        <s v="Car Masters: Rust to Riches: Season 3"/>
        <s v="Hunter X Hunter (2011): Season 5"/>
        <s v="Control Z: Season 1"/>
        <s v="How to Sell Drugs Online (Fast): Season 3"/>
        <s v="Too Hot to Handle: Brazil: Season 1"/>
        <s v="Love Is Blind: Season 1"/>
        <s v="The Walking Dead: Season 10"/>
        <s v="The Good Doctor: Season 2"/>
        <s v="Sky Rojo: Season 2"/>
        <s v="Elite: Season 4"/>
        <s v="Atypical: Season 4"/>
        <s v="Heist: Season 1"/>
        <s v="Virgin River: Season 1"/>
        <s v="Virgin River: Season 2"/>
        <s v="The War Next-door: Season 1"/>
        <s v="Too Hot to Handle: Season 2"/>
        <s v="Elize Matsunaga: Once Upon a Crime: Season 1"/>
        <s v="Biohackers: Season 2"/>
        <s v="Pokémon Journeys: The Series: Season 1"/>
        <s v="Young Royals: Season 1"/>
        <s v="Somos.: Season 1"/>
        <s v="Sophie: A Murder in West Cork: Limited Series"/>
        <s v="Lucifer: Season 3"/>
        <s v="Elite: Season 3"/>
        <s v="Elite: Season 2"/>
        <s v="Katla: Season 1"/>
        <s v="Record of Ragnarok: Season 1"/>
      </sharedItems>
    </cacheField>
    <cacheField name="weekly_hours_viewed" numFmtId="0">
      <sharedItems containsSemiMixedTypes="0" containsString="0" containsNumber="1" containsInteger="1" minValue="700000" maxValue="571760000"/>
    </cacheField>
    <cacheField name="cumulative_weeks_in_top_10" numFmtId="0">
      <sharedItems containsSemiMixedTypes="0" containsString="0" containsNumber="1" containsInteger="1" minValue="1" maxValue="30"/>
    </cacheField>
    <cacheField name="run_time" numFmtId="0">
      <sharedItems containsMixedTypes="1" containsNumber="1" minValue="8.3167000000000009" maxValue="20.0167" count="11">
        <e v="#N/A"/>
        <n v="8.75"/>
        <n v="20.0167"/>
        <n v="8.3167000000000009"/>
        <n v="16.95"/>
        <n v="17.3"/>
        <n v="19"/>
        <n v="8.5832999999999995"/>
        <n v="15.166700000000001"/>
        <n v="17.100000000000001"/>
        <n v="15.583299999999999"/>
      </sharedItems>
    </cacheField>
    <cacheField name="number_of_viewers" numFmtId="0">
      <sharedItems containsMixedTypes="1" containsNumber="1" minValue="126315.78947368421" maxValue="68748421.85001261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80">
  <r>
    <d v="2024-01-07T00:00:00"/>
    <x v="0"/>
    <x v="0"/>
    <x v="0"/>
    <x v="0"/>
    <x v="0"/>
    <n v="26800000"/>
    <n v="1"/>
    <x v="0"/>
    <e v="#N/A"/>
  </r>
  <r>
    <d v="2024-01-07T00:00:00"/>
    <x v="0"/>
    <x v="0"/>
    <x v="1"/>
    <x v="1"/>
    <x v="0"/>
    <n v="25100000"/>
    <n v="3"/>
    <x v="0"/>
    <e v="#N/A"/>
  </r>
  <r>
    <d v="2024-01-07T00:00:00"/>
    <x v="0"/>
    <x v="0"/>
    <x v="2"/>
    <x v="2"/>
    <x v="0"/>
    <n v="18700000"/>
    <n v="5"/>
    <x v="0"/>
    <e v="#N/A"/>
  </r>
  <r>
    <d v="2024-01-07T00:00:00"/>
    <x v="0"/>
    <x v="0"/>
    <x v="3"/>
    <x v="3"/>
    <x v="0"/>
    <n v="18600000"/>
    <n v="1"/>
    <x v="0"/>
    <e v="#N/A"/>
  </r>
  <r>
    <d v="2024-01-07T00:00:00"/>
    <x v="0"/>
    <x v="0"/>
    <x v="4"/>
    <x v="4"/>
    <x v="0"/>
    <n v="16800000"/>
    <n v="1"/>
    <x v="0"/>
    <e v="#N/A"/>
  </r>
  <r>
    <d v="2024-01-07T00:00:00"/>
    <x v="0"/>
    <x v="0"/>
    <x v="5"/>
    <x v="5"/>
    <x v="1"/>
    <n v="8700000"/>
    <n v="6"/>
    <x v="0"/>
    <e v="#N/A"/>
  </r>
  <r>
    <d v="2024-01-07T00:00:00"/>
    <x v="0"/>
    <x v="0"/>
    <x v="6"/>
    <x v="6"/>
    <x v="0"/>
    <n v="9800000"/>
    <n v="7"/>
    <x v="0"/>
    <e v="#N/A"/>
  </r>
  <r>
    <d v="2024-01-07T00:00:00"/>
    <x v="0"/>
    <x v="0"/>
    <x v="7"/>
    <x v="7"/>
    <x v="0"/>
    <n v="8600000"/>
    <n v="1"/>
    <x v="0"/>
    <e v="#N/A"/>
  </r>
  <r>
    <d v="2024-01-07T00:00:00"/>
    <x v="0"/>
    <x v="0"/>
    <x v="8"/>
    <x v="8"/>
    <x v="0"/>
    <n v="7700000"/>
    <n v="1"/>
    <x v="0"/>
    <e v="#N/A"/>
  </r>
  <r>
    <d v="2024-01-07T00:00:00"/>
    <x v="0"/>
    <x v="0"/>
    <x v="9"/>
    <x v="9"/>
    <x v="0"/>
    <n v="8000000"/>
    <n v="4"/>
    <x v="0"/>
    <e v="#N/A"/>
  </r>
  <r>
    <d v="2024-01-07T00:00:00"/>
    <x v="0"/>
    <x v="1"/>
    <x v="0"/>
    <x v="10"/>
    <x v="0"/>
    <n v="55800000"/>
    <n v="1"/>
    <x v="0"/>
    <e v="#N/A"/>
  </r>
  <r>
    <d v="2024-01-07T00:00:00"/>
    <x v="0"/>
    <x v="1"/>
    <x v="1"/>
    <x v="11"/>
    <x v="0"/>
    <n v="5300000"/>
    <n v="2"/>
    <x v="0"/>
    <e v="#N/A"/>
  </r>
  <r>
    <d v="2024-01-07T00:00:00"/>
    <x v="0"/>
    <x v="1"/>
    <x v="2"/>
    <x v="12"/>
    <x v="0"/>
    <n v="5000000"/>
    <n v="2"/>
    <x v="0"/>
    <e v="#N/A"/>
  </r>
  <r>
    <d v="2024-01-07T00:00:00"/>
    <x v="0"/>
    <x v="1"/>
    <x v="3"/>
    <x v="13"/>
    <x v="0"/>
    <n v="7500000"/>
    <n v="1"/>
    <x v="0"/>
    <e v="#N/A"/>
  </r>
  <r>
    <d v="2024-01-07T00:00:00"/>
    <x v="0"/>
    <x v="1"/>
    <x v="4"/>
    <x v="14"/>
    <x v="0"/>
    <n v="4400000"/>
    <n v="1"/>
    <x v="0"/>
    <e v="#N/A"/>
  </r>
  <r>
    <d v="2024-01-07T00:00:00"/>
    <x v="0"/>
    <x v="1"/>
    <x v="5"/>
    <x v="15"/>
    <x v="0"/>
    <n v="4500000"/>
    <n v="1"/>
    <x v="0"/>
    <e v="#N/A"/>
  </r>
  <r>
    <d v="2024-01-07T00:00:00"/>
    <x v="0"/>
    <x v="1"/>
    <x v="6"/>
    <x v="16"/>
    <x v="0"/>
    <n v="3500000"/>
    <n v="3"/>
    <x v="0"/>
    <e v="#N/A"/>
  </r>
  <r>
    <d v="2024-01-07T00:00:00"/>
    <x v="0"/>
    <x v="1"/>
    <x v="7"/>
    <x v="17"/>
    <x v="0"/>
    <n v="5100000"/>
    <n v="1"/>
    <x v="0"/>
    <e v="#N/A"/>
  </r>
  <r>
    <d v="2024-01-07T00:00:00"/>
    <x v="0"/>
    <x v="1"/>
    <x v="8"/>
    <x v="18"/>
    <x v="0"/>
    <n v="4000000"/>
    <n v="2"/>
    <x v="0"/>
    <e v="#N/A"/>
  </r>
  <r>
    <d v="2024-01-07T00:00:00"/>
    <x v="0"/>
    <x v="1"/>
    <x v="9"/>
    <x v="19"/>
    <x v="0"/>
    <n v="2300000"/>
    <n v="12"/>
    <x v="0"/>
    <e v="#N/A"/>
  </r>
  <r>
    <d v="2024-01-07T00:00:00"/>
    <x v="0"/>
    <x v="2"/>
    <x v="0"/>
    <x v="20"/>
    <x v="2"/>
    <n v="238200000"/>
    <n v="1"/>
    <x v="0"/>
    <e v="#N/A"/>
  </r>
  <r>
    <d v="2024-01-07T00:00:00"/>
    <x v="0"/>
    <x v="2"/>
    <x v="1"/>
    <x v="21"/>
    <x v="0"/>
    <n v="9700000"/>
    <n v="2"/>
    <x v="0"/>
    <e v="#N/A"/>
  </r>
  <r>
    <d v="2024-01-07T00:00:00"/>
    <x v="0"/>
    <x v="2"/>
    <x v="2"/>
    <x v="22"/>
    <x v="3"/>
    <n v="26700000"/>
    <n v="1"/>
    <x v="0"/>
    <e v="#N/A"/>
  </r>
  <r>
    <d v="2024-01-07T00:00:00"/>
    <x v="0"/>
    <x v="2"/>
    <x v="3"/>
    <x v="23"/>
    <x v="4"/>
    <n v="33800000"/>
    <n v="5"/>
    <x v="0"/>
    <e v="#N/A"/>
  </r>
  <r>
    <d v="2024-01-07T00:00:00"/>
    <x v="0"/>
    <x v="2"/>
    <x v="4"/>
    <x v="24"/>
    <x v="5"/>
    <n v="30200000"/>
    <n v="1"/>
    <x v="0"/>
    <e v="#N/A"/>
  </r>
  <r>
    <d v="2024-01-07T00:00:00"/>
    <x v="0"/>
    <x v="2"/>
    <x v="5"/>
    <x v="25"/>
    <x v="6"/>
    <n v="17300000"/>
    <n v="1"/>
    <x v="0"/>
    <e v="#N/A"/>
  </r>
  <r>
    <d v="2024-01-07T00:00:00"/>
    <x v="0"/>
    <x v="2"/>
    <x v="6"/>
    <x v="26"/>
    <x v="7"/>
    <n v="21500000"/>
    <n v="8"/>
    <x v="1"/>
    <n v="2457142.8571428573"/>
  </r>
  <r>
    <d v="2024-01-07T00:00:00"/>
    <x v="0"/>
    <x v="2"/>
    <x v="7"/>
    <x v="27"/>
    <x v="0"/>
    <n v="2200000"/>
    <n v="2"/>
    <x v="0"/>
    <e v="#N/A"/>
  </r>
  <r>
    <d v="2024-01-07T00:00:00"/>
    <x v="0"/>
    <x v="2"/>
    <x v="8"/>
    <x v="28"/>
    <x v="8"/>
    <n v="13700000"/>
    <n v="6"/>
    <x v="0"/>
    <e v="#N/A"/>
  </r>
  <r>
    <d v="2024-01-07T00:00:00"/>
    <x v="0"/>
    <x v="2"/>
    <x v="9"/>
    <x v="29"/>
    <x v="9"/>
    <n v="3500000"/>
    <n v="1"/>
    <x v="0"/>
    <e v="#N/A"/>
  </r>
  <r>
    <d v="2024-01-07T00:00:00"/>
    <x v="0"/>
    <x v="3"/>
    <x v="0"/>
    <x v="30"/>
    <x v="10"/>
    <n v="146400000"/>
    <n v="2"/>
    <x v="0"/>
    <e v="#N/A"/>
  </r>
  <r>
    <d v="2024-01-07T00:00:00"/>
    <x v="0"/>
    <x v="3"/>
    <x v="1"/>
    <x v="31"/>
    <x v="0"/>
    <n v="23300000"/>
    <n v="2"/>
    <x v="0"/>
    <e v="#N/A"/>
  </r>
  <r>
    <d v="2024-01-07T00:00:00"/>
    <x v="0"/>
    <x v="3"/>
    <x v="2"/>
    <x v="32"/>
    <x v="11"/>
    <n v="39300000"/>
    <n v="3"/>
    <x v="0"/>
    <e v="#N/A"/>
  </r>
  <r>
    <d v="2024-01-07T00:00:00"/>
    <x v="0"/>
    <x v="3"/>
    <x v="3"/>
    <x v="33"/>
    <x v="12"/>
    <n v="33800000"/>
    <n v="7"/>
    <x v="0"/>
    <e v="#N/A"/>
  </r>
  <r>
    <d v="2024-01-07T00:00:00"/>
    <x v="0"/>
    <x v="3"/>
    <x v="4"/>
    <x v="34"/>
    <x v="13"/>
    <n v="3100000"/>
    <n v="2"/>
    <x v="0"/>
    <e v="#N/A"/>
  </r>
  <r>
    <d v="2024-01-07T00:00:00"/>
    <x v="0"/>
    <x v="3"/>
    <x v="5"/>
    <x v="35"/>
    <x v="14"/>
    <n v="22500000"/>
    <n v="4"/>
    <x v="0"/>
    <e v="#N/A"/>
  </r>
  <r>
    <d v="2024-01-07T00:00:00"/>
    <x v="0"/>
    <x v="3"/>
    <x v="6"/>
    <x v="36"/>
    <x v="15"/>
    <n v="21500000"/>
    <n v="4"/>
    <x v="0"/>
    <e v="#N/A"/>
  </r>
  <r>
    <d v="2024-01-07T00:00:00"/>
    <x v="0"/>
    <x v="3"/>
    <x v="7"/>
    <x v="37"/>
    <x v="0"/>
    <n v="34600000"/>
    <n v="6"/>
    <x v="2"/>
    <n v="1728556.655192914"/>
  </r>
  <r>
    <d v="2024-01-07T00:00:00"/>
    <x v="0"/>
    <x v="3"/>
    <x v="8"/>
    <x v="38"/>
    <x v="16"/>
    <n v="6400000"/>
    <n v="4"/>
    <x v="0"/>
    <e v="#N/A"/>
  </r>
  <r>
    <d v="2024-01-07T00:00:00"/>
    <x v="0"/>
    <x v="3"/>
    <x v="9"/>
    <x v="39"/>
    <x v="17"/>
    <n v="15200000"/>
    <n v="9"/>
    <x v="0"/>
    <e v="#N/A"/>
  </r>
  <r>
    <d v="2023-12-31T00:00:00"/>
    <x v="1"/>
    <x v="0"/>
    <x v="0"/>
    <x v="1"/>
    <x v="0"/>
    <n v="77000000"/>
    <n v="2"/>
    <x v="0"/>
    <e v="#N/A"/>
  </r>
  <r>
    <d v="2023-12-31T00:00:00"/>
    <x v="1"/>
    <x v="0"/>
    <x v="1"/>
    <x v="2"/>
    <x v="0"/>
    <n v="34600000"/>
    <n v="4"/>
    <x v="0"/>
    <e v="#N/A"/>
  </r>
  <r>
    <d v="2023-12-31T00:00:00"/>
    <x v="1"/>
    <x v="0"/>
    <x v="2"/>
    <x v="40"/>
    <x v="0"/>
    <n v="16600000"/>
    <n v="1"/>
    <x v="0"/>
    <e v="#N/A"/>
  </r>
  <r>
    <d v="2023-12-31T00:00:00"/>
    <x v="1"/>
    <x v="0"/>
    <x v="3"/>
    <x v="9"/>
    <x v="0"/>
    <n v="14000000"/>
    <n v="3"/>
    <x v="0"/>
    <e v="#N/A"/>
  </r>
  <r>
    <d v="2023-12-31T00:00:00"/>
    <x v="1"/>
    <x v="0"/>
    <x v="4"/>
    <x v="5"/>
    <x v="0"/>
    <n v="11300000"/>
    <n v="5"/>
    <x v="0"/>
    <e v="#N/A"/>
  </r>
  <r>
    <d v="2023-12-31T00:00:00"/>
    <x v="1"/>
    <x v="0"/>
    <x v="5"/>
    <x v="6"/>
    <x v="0"/>
    <n v="12000000"/>
    <n v="6"/>
    <x v="0"/>
    <e v="#N/A"/>
  </r>
  <r>
    <d v="2023-12-31T00:00:00"/>
    <x v="1"/>
    <x v="0"/>
    <x v="6"/>
    <x v="41"/>
    <x v="0"/>
    <n v="13400000"/>
    <n v="1"/>
    <x v="0"/>
    <e v="#N/A"/>
  </r>
  <r>
    <d v="2023-12-31T00:00:00"/>
    <x v="1"/>
    <x v="0"/>
    <x v="7"/>
    <x v="42"/>
    <x v="0"/>
    <n v="9400000"/>
    <n v="2"/>
    <x v="0"/>
    <e v="#N/A"/>
  </r>
  <r>
    <d v="2023-12-31T00:00:00"/>
    <x v="1"/>
    <x v="0"/>
    <x v="8"/>
    <x v="43"/>
    <x v="0"/>
    <n v="10500000"/>
    <n v="1"/>
    <x v="0"/>
    <e v="#N/A"/>
  </r>
  <r>
    <d v="2023-12-31T00:00:00"/>
    <x v="1"/>
    <x v="0"/>
    <x v="9"/>
    <x v="44"/>
    <x v="0"/>
    <n v="9100000"/>
    <n v="3"/>
    <x v="0"/>
    <e v="#N/A"/>
  </r>
  <r>
    <d v="2023-12-31T00:00:00"/>
    <x v="1"/>
    <x v="1"/>
    <x v="0"/>
    <x v="12"/>
    <x v="0"/>
    <n v="11400000"/>
    <n v="1"/>
    <x v="0"/>
    <e v="#N/A"/>
  </r>
  <r>
    <d v="2023-12-31T00:00:00"/>
    <x v="1"/>
    <x v="1"/>
    <x v="1"/>
    <x v="16"/>
    <x v="0"/>
    <n v="10600000"/>
    <n v="2"/>
    <x v="0"/>
    <e v="#N/A"/>
  </r>
  <r>
    <d v="2023-12-31T00:00:00"/>
    <x v="1"/>
    <x v="1"/>
    <x v="2"/>
    <x v="11"/>
    <x v="0"/>
    <n v="4400000"/>
    <n v="1"/>
    <x v="0"/>
    <e v="#N/A"/>
  </r>
  <r>
    <d v="2023-12-31T00:00:00"/>
    <x v="1"/>
    <x v="1"/>
    <x v="3"/>
    <x v="18"/>
    <x v="0"/>
    <n v="6300000"/>
    <n v="1"/>
    <x v="0"/>
    <e v="#N/A"/>
  </r>
  <r>
    <d v="2023-12-31T00:00:00"/>
    <x v="1"/>
    <x v="1"/>
    <x v="4"/>
    <x v="45"/>
    <x v="0"/>
    <n v="4700000"/>
    <n v="1"/>
    <x v="0"/>
    <e v="#N/A"/>
  </r>
  <r>
    <d v="2023-12-31T00:00:00"/>
    <x v="1"/>
    <x v="1"/>
    <x v="5"/>
    <x v="46"/>
    <x v="0"/>
    <n v="4300000"/>
    <n v="2"/>
    <x v="0"/>
    <e v="#N/A"/>
  </r>
  <r>
    <d v="2023-12-31T00:00:00"/>
    <x v="1"/>
    <x v="1"/>
    <x v="6"/>
    <x v="47"/>
    <x v="0"/>
    <n v="2900000"/>
    <n v="2"/>
    <x v="0"/>
    <e v="#N/A"/>
  </r>
  <r>
    <d v="2023-12-31T00:00:00"/>
    <x v="1"/>
    <x v="1"/>
    <x v="7"/>
    <x v="48"/>
    <x v="0"/>
    <n v="3500000"/>
    <n v="6"/>
    <x v="0"/>
    <e v="#N/A"/>
  </r>
  <r>
    <d v="2023-12-31T00:00:00"/>
    <x v="1"/>
    <x v="1"/>
    <x v="8"/>
    <x v="19"/>
    <x v="0"/>
    <n v="2600000"/>
    <n v="11"/>
    <x v="0"/>
    <e v="#N/A"/>
  </r>
  <r>
    <d v="2023-12-31T00:00:00"/>
    <x v="1"/>
    <x v="1"/>
    <x v="9"/>
    <x v="49"/>
    <x v="0"/>
    <n v="3000000"/>
    <n v="1"/>
    <x v="0"/>
    <e v="#N/A"/>
  </r>
  <r>
    <d v="2023-12-31T00:00:00"/>
    <x v="1"/>
    <x v="2"/>
    <x v="0"/>
    <x v="27"/>
    <x v="0"/>
    <n v="8400000"/>
    <n v="1"/>
    <x v="0"/>
    <e v="#N/A"/>
  </r>
  <r>
    <d v="2023-12-31T00:00:00"/>
    <x v="1"/>
    <x v="2"/>
    <x v="1"/>
    <x v="23"/>
    <x v="4"/>
    <n v="41400000"/>
    <n v="4"/>
    <x v="0"/>
    <e v="#N/A"/>
  </r>
  <r>
    <d v="2023-12-31T00:00:00"/>
    <x v="1"/>
    <x v="2"/>
    <x v="2"/>
    <x v="26"/>
    <x v="7"/>
    <n v="31600000"/>
    <n v="7"/>
    <x v="1"/>
    <n v="3611428.5714285714"/>
  </r>
  <r>
    <d v="2023-12-31T00:00:00"/>
    <x v="1"/>
    <x v="2"/>
    <x v="3"/>
    <x v="28"/>
    <x v="8"/>
    <n v="17800000"/>
    <n v="5"/>
    <x v="0"/>
    <e v="#N/A"/>
  </r>
  <r>
    <d v="2023-12-31T00:00:00"/>
    <x v="1"/>
    <x v="2"/>
    <x v="4"/>
    <x v="21"/>
    <x v="0"/>
    <n v="2100000"/>
    <n v="1"/>
    <x v="0"/>
    <e v="#N/A"/>
  </r>
  <r>
    <d v="2023-12-31T00:00:00"/>
    <x v="1"/>
    <x v="2"/>
    <x v="5"/>
    <x v="50"/>
    <x v="0"/>
    <n v="1900000"/>
    <n v="2"/>
    <x v="0"/>
    <e v="#N/A"/>
  </r>
  <r>
    <d v="2023-12-31T00:00:00"/>
    <x v="1"/>
    <x v="2"/>
    <x v="6"/>
    <x v="51"/>
    <x v="18"/>
    <n v="8800000"/>
    <n v="4"/>
    <x v="0"/>
    <e v="#N/A"/>
  </r>
  <r>
    <d v="2023-12-31T00:00:00"/>
    <x v="1"/>
    <x v="2"/>
    <x v="7"/>
    <x v="52"/>
    <x v="0"/>
    <n v="1900000"/>
    <n v="2"/>
    <x v="0"/>
    <e v="#N/A"/>
  </r>
  <r>
    <d v="2023-12-31T00:00:00"/>
    <x v="1"/>
    <x v="2"/>
    <x v="8"/>
    <x v="53"/>
    <x v="19"/>
    <n v="11000000"/>
    <n v="6"/>
    <x v="0"/>
    <e v="#N/A"/>
  </r>
  <r>
    <d v="2023-12-31T00:00:00"/>
    <x v="1"/>
    <x v="2"/>
    <x v="9"/>
    <x v="54"/>
    <x v="0"/>
    <n v="1500000"/>
    <n v="1"/>
    <x v="0"/>
    <e v="#N/A"/>
  </r>
  <r>
    <d v="2023-12-31T00:00:00"/>
    <x v="1"/>
    <x v="3"/>
    <x v="0"/>
    <x v="30"/>
    <x v="10"/>
    <n v="74300000"/>
    <n v="1"/>
    <x v="0"/>
    <e v="#N/A"/>
  </r>
  <r>
    <d v="2023-12-31T00:00:00"/>
    <x v="1"/>
    <x v="3"/>
    <x v="1"/>
    <x v="31"/>
    <x v="0"/>
    <n v="47000000"/>
    <n v="1"/>
    <x v="0"/>
    <e v="#N/A"/>
  </r>
  <r>
    <d v="2023-12-31T00:00:00"/>
    <x v="1"/>
    <x v="3"/>
    <x v="2"/>
    <x v="32"/>
    <x v="11"/>
    <n v="48500000"/>
    <n v="2"/>
    <x v="0"/>
    <e v="#N/A"/>
  </r>
  <r>
    <d v="2023-12-31T00:00:00"/>
    <x v="1"/>
    <x v="3"/>
    <x v="3"/>
    <x v="33"/>
    <x v="12"/>
    <n v="27700000"/>
    <n v="6"/>
    <x v="0"/>
    <e v="#N/A"/>
  </r>
  <r>
    <d v="2023-12-31T00:00:00"/>
    <x v="1"/>
    <x v="3"/>
    <x v="4"/>
    <x v="38"/>
    <x v="16"/>
    <n v="11000000"/>
    <n v="3"/>
    <x v="0"/>
    <e v="#N/A"/>
  </r>
  <r>
    <d v="2023-12-31T00:00:00"/>
    <x v="1"/>
    <x v="3"/>
    <x v="5"/>
    <x v="34"/>
    <x v="13"/>
    <n v="3100000"/>
    <n v="1"/>
    <x v="0"/>
    <e v="#N/A"/>
  </r>
  <r>
    <d v="2023-12-31T00:00:00"/>
    <x v="1"/>
    <x v="3"/>
    <x v="6"/>
    <x v="36"/>
    <x v="15"/>
    <n v="19400000"/>
    <n v="3"/>
    <x v="0"/>
    <e v="#N/A"/>
  </r>
  <r>
    <d v="2023-12-31T00:00:00"/>
    <x v="1"/>
    <x v="3"/>
    <x v="7"/>
    <x v="55"/>
    <x v="20"/>
    <n v="10300000"/>
    <n v="2"/>
    <x v="0"/>
    <e v="#N/A"/>
  </r>
  <r>
    <d v="2023-12-31T00:00:00"/>
    <x v="1"/>
    <x v="3"/>
    <x v="8"/>
    <x v="37"/>
    <x v="0"/>
    <n v="38600000"/>
    <n v="5"/>
    <x v="2"/>
    <n v="1928389.7945215744"/>
  </r>
  <r>
    <d v="2023-12-31T00:00:00"/>
    <x v="1"/>
    <x v="3"/>
    <x v="9"/>
    <x v="35"/>
    <x v="14"/>
    <n v="15300000"/>
    <n v="3"/>
    <x v="0"/>
    <e v="#N/A"/>
  </r>
  <r>
    <d v="2023-12-24T00:00:00"/>
    <x v="1"/>
    <x v="0"/>
    <x v="0"/>
    <x v="1"/>
    <x v="0"/>
    <n v="54100000"/>
    <n v="1"/>
    <x v="0"/>
    <e v="#N/A"/>
  </r>
  <r>
    <d v="2023-12-24T00:00:00"/>
    <x v="1"/>
    <x v="0"/>
    <x v="1"/>
    <x v="2"/>
    <x v="0"/>
    <n v="46700000"/>
    <n v="3"/>
    <x v="0"/>
    <e v="#N/A"/>
  </r>
  <r>
    <d v="2023-12-24T00:00:00"/>
    <x v="1"/>
    <x v="0"/>
    <x v="2"/>
    <x v="9"/>
    <x v="0"/>
    <n v="25400000"/>
    <n v="2"/>
    <x v="0"/>
    <e v="#N/A"/>
  </r>
  <r>
    <d v="2023-12-24T00:00:00"/>
    <x v="1"/>
    <x v="0"/>
    <x v="3"/>
    <x v="5"/>
    <x v="0"/>
    <n v="11400000"/>
    <n v="4"/>
    <x v="0"/>
    <e v="#N/A"/>
  </r>
  <r>
    <d v="2023-12-24T00:00:00"/>
    <x v="1"/>
    <x v="0"/>
    <x v="4"/>
    <x v="6"/>
    <x v="0"/>
    <n v="12900000"/>
    <n v="5"/>
    <x v="0"/>
    <e v="#N/A"/>
  </r>
  <r>
    <d v="2023-12-24T00:00:00"/>
    <x v="1"/>
    <x v="0"/>
    <x v="5"/>
    <x v="56"/>
    <x v="0"/>
    <n v="11300000"/>
    <n v="4"/>
    <x v="0"/>
    <e v="#N/A"/>
  </r>
  <r>
    <d v="2023-12-24T00:00:00"/>
    <x v="1"/>
    <x v="0"/>
    <x v="6"/>
    <x v="57"/>
    <x v="0"/>
    <n v="10600000"/>
    <n v="2"/>
    <x v="0"/>
    <e v="#N/A"/>
  </r>
  <r>
    <d v="2023-12-24T00:00:00"/>
    <x v="1"/>
    <x v="0"/>
    <x v="7"/>
    <x v="58"/>
    <x v="0"/>
    <n v="7900000"/>
    <n v="6"/>
    <x v="0"/>
    <e v="#N/A"/>
  </r>
  <r>
    <d v="2023-12-24T00:00:00"/>
    <x v="1"/>
    <x v="0"/>
    <x v="8"/>
    <x v="59"/>
    <x v="0"/>
    <n v="8900000"/>
    <n v="4"/>
    <x v="0"/>
    <e v="#N/A"/>
  </r>
  <r>
    <d v="2023-12-24T00:00:00"/>
    <x v="1"/>
    <x v="0"/>
    <x v="9"/>
    <x v="60"/>
    <x v="0"/>
    <n v="7600000"/>
    <n v="1"/>
    <x v="0"/>
    <e v="#N/A"/>
  </r>
  <r>
    <d v="2023-12-24T00:00:00"/>
    <x v="1"/>
    <x v="1"/>
    <x v="0"/>
    <x v="61"/>
    <x v="0"/>
    <n v="4800000"/>
    <n v="3"/>
    <x v="0"/>
    <e v="#N/A"/>
  </r>
  <r>
    <d v="2023-12-24T00:00:00"/>
    <x v="1"/>
    <x v="1"/>
    <x v="1"/>
    <x v="62"/>
    <x v="0"/>
    <n v="4200000"/>
    <n v="2"/>
    <x v="0"/>
    <e v="#N/A"/>
  </r>
  <r>
    <d v="2023-12-24T00:00:00"/>
    <x v="1"/>
    <x v="1"/>
    <x v="2"/>
    <x v="63"/>
    <x v="0"/>
    <n v="3600000"/>
    <n v="1"/>
    <x v="0"/>
    <e v="#N/A"/>
  </r>
  <r>
    <d v="2023-12-24T00:00:00"/>
    <x v="1"/>
    <x v="1"/>
    <x v="3"/>
    <x v="16"/>
    <x v="0"/>
    <n v="2800000"/>
    <n v="1"/>
    <x v="0"/>
    <e v="#N/A"/>
  </r>
  <r>
    <d v="2023-12-24T00:00:00"/>
    <x v="1"/>
    <x v="1"/>
    <x v="4"/>
    <x v="47"/>
    <x v="0"/>
    <n v="2600000"/>
    <n v="1"/>
    <x v="0"/>
    <e v="#N/A"/>
  </r>
  <r>
    <d v="2023-12-24T00:00:00"/>
    <x v="1"/>
    <x v="1"/>
    <x v="5"/>
    <x v="48"/>
    <x v="0"/>
    <n v="2200000"/>
    <n v="5"/>
    <x v="0"/>
    <e v="#N/A"/>
  </r>
  <r>
    <d v="2023-12-24T00:00:00"/>
    <x v="1"/>
    <x v="1"/>
    <x v="6"/>
    <x v="19"/>
    <x v="0"/>
    <n v="1900000"/>
    <n v="10"/>
    <x v="0"/>
    <e v="#N/A"/>
  </r>
  <r>
    <d v="2023-12-24T00:00:00"/>
    <x v="1"/>
    <x v="1"/>
    <x v="7"/>
    <x v="64"/>
    <x v="0"/>
    <n v="1600000"/>
    <n v="3"/>
    <x v="0"/>
    <e v="#N/A"/>
  </r>
  <r>
    <d v="2023-12-24T00:00:00"/>
    <x v="1"/>
    <x v="1"/>
    <x v="8"/>
    <x v="46"/>
    <x v="0"/>
    <n v="1700000"/>
    <n v="1"/>
    <x v="0"/>
    <e v="#N/A"/>
  </r>
  <r>
    <d v="2023-12-24T00:00:00"/>
    <x v="1"/>
    <x v="1"/>
    <x v="9"/>
    <x v="65"/>
    <x v="0"/>
    <n v="1500000"/>
    <n v="1"/>
    <x v="0"/>
    <e v="#N/A"/>
  </r>
  <r>
    <d v="2023-12-24T00:00:00"/>
    <x v="1"/>
    <x v="2"/>
    <x v="0"/>
    <x v="23"/>
    <x v="4"/>
    <n v="57900000"/>
    <n v="3"/>
    <x v="0"/>
    <e v="#N/A"/>
  </r>
  <r>
    <d v="2023-12-24T00:00:00"/>
    <x v="1"/>
    <x v="2"/>
    <x v="1"/>
    <x v="26"/>
    <x v="7"/>
    <n v="50000000"/>
    <n v="6"/>
    <x v="1"/>
    <n v="5714285.7142857146"/>
  </r>
  <r>
    <d v="2023-12-24T00:00:00"/>
    <x v="1"/>
    <x v="2"/>
    <x v="2"/>
    <x v="52"/>
    <x v="0"/>
    <n v="4300000"/>
    <n v="1"/>
    <x v="0"/>
    <e v="#N/A"/>
  </r>
  <r>
    <d v="2023-12-24T00:00:00"/>
    <x v="1"/>
    <x v="2"/>
    <x v="3"/>
    <x v="28"/>
    <x v="8"/>
    <n v="22200000"/>
    <n v="4"/>
    <x v="0"/>
    <e v="#N/A"/>
  </r>
  <r>
    <d v="2023-12-24T00:00:00"/>
    <x v="1"/>
    <x v="2"/>
    <x v="4"/>
    <x v="66"/>
    <x v="21"/>
    <n v="13900000"/>
    <n v="2"/>
    <x v="0"/>
    <e v="#N/A"/>
  </r>
  <r>
    <d v="2023-12-24T00:00:00"/>
    <x v="1"/>
    <x v="2"/>
    <x v="5"/>
    <x v="51"/>
    <x v="18"/>
    <n v="12200000"/>
    <n v="3"/>
    <x v="0"/>
    <e v="#N/A"/>
  </r>
  <r>
    <d v="2023-12-24T00:00:00"/>
    <x v="1"/>
    <x v="2"/>
    <x v="6"/>
    <x v="67"/>
    <x v="22"/>
    <n v="6400000"/>
    <n v="5"/>
    <x v="0"/>
    <e v="#N/A"/>
  </r>
  <r>
    <d v="2023-12-24T00:00:00"/>
    <x v="1"/>
    <x v="2"/>
    <x v="7"/>
    <x v="50"/>
    <x v="0"/>
    <n v="1500000"/>
    <n v="1"/>
    <x v="0"/>
    <e v="#N/A"/>
  </r>
  <r>
    <d v="2023-12-24T00:00:00"/>
    <x v="1"/>
    <x v="2"/>
    <x v="8"/>
    <x v="53"/>
    <x v="19"/>
    <n v="10700000"/>
    <n v="5"/>
    <x v="0"/>
    <e v="#N/A"/>
  </r>
  <r>
    <d v="2023-12-24T00:00:00"/>
    <x v="1"/>
    <x v="2"/>
    <x v="9"/>
    <x v="68"/>
    <x v="23"/>
    <n v="12000000"/>
    <n v="5"/>
    <x v="0"/>
    <e v="#N/A"/>
  </r>
  <r>
    <d v="2023-12-24T00:00:00"/>
    <x v="1"/>
    <x v="3"/>
    <x v="0"/>
    <x v="38"/>
    <x v="16"/>
    <n v="26100000"/>
    <n v="2"/>
    <x v="0"/>
    <e v="#N/A"/>
  </r>
  <r>
    <d v="2023-12-24T00:00:00"/>
    <x v="1"/>
    <x v="3"/>
    <x v="1"/>
    <x v="33"/>
    <x v="12"/>
    <n v="36100000"/>
    <n v="5"/>
    <x v="0"/>
    <e v="#N/A"/>
  </r>
  <r>
    <d v="2023-12-24T00:00:00"/>
    <x v="1"/>
    <x v="3"/>
    <x v="2"/>
    <x v="32"/>
    <x v="11"/>
    <n v="24000000"/>
    <n v="1"/>
    <x v="0"/>
    <e v="#N/A"/>
  </r>
  <r>
    <d v="2023-12-24T00:00:00"/>
    <x v="1"/>
    <x v="3"/>
    <x v="3"/>
    <x v="36"/>
    <x v="15"/>
    <n v="18200000"/>
    <n v="2"/>
    <x v="0"/>
    <e v="#N/A"/>
  </r>
  <r>
    <d v="2023-12-24T00:00:00"/>
    <x v="1"/>
    <x v="3"/>
    <x v="4"/>
    <x v="69"/>
    <x v="24"/>
    <n v="14500000"/>
    <n v="3"/>
    <x v="0"/>
    <e v="#N/A"/>
  </r>
  <r>
    <d v="2023-12-24T00:00:00"/>
    <x v="1"/>
    <x v="3"/>
    <x v="5"/>
    <x v="55"/>
    <x v="20"/>
    <n v="12200000"/>
    <n v="1"/>
    <x v="0"/>
    <e v="#N/A"/>
  </r>
  <r>
    <d v="2023-12-24T00:00:00"/>
    <x v="1"/>
    <x v="3"/>
    <x v="6"/>
    <x v="37"/>
    <x v="0"/>
    <n v="47100000"/>
    <n v="4"/>
    <x v="2"/>
    <n v="2353035.2155949781"/>
  </r>
  <r>
    <d v="2023-12-24T00:00:00"/>
    <x v="1"/>
    <x v="3"/>
    <x v="7"/>
    <x v="70"/>
    <x v="25"/>
    <n v="12300000"/>
    <n v="2"/>
    <x v="0"/>
    <e v="#N/A"/>
  </r>
  <r>
    <d v="2023-12-24T00:00:00"/>
    <x v="1"/>
    <x v="3"/>
    <x v="8"/>
    <x v="71"/>
    <x v="26"/>
    <n v="9800000"/>
    <n v="3"/>
    <x v="0"/>
    <e v="#N/A"/>
  </r>
  <r>
    <d v="2023-12-24T00:00:00"/>
    <x v="1"/>
    <x v="3"/>
    <x v="9"/>
    <x v="72"/>
    <x v="0"/>
    <n v="2500000"/>
    <n v="1"/>
    <x v="0"/>
    <e v="#N/A"/>
  </r>
  <r>
    <d v="2023-12-17T00:00:00"/>
    <x v="1"/>
    <x v="0"/>
    <x v="0"/>
    <x v="2"/>
    <x v="0"/>
    <n v="106200000"/>
    <n v="2"/>
    <x v="0"/>
    <e v="#N/A"/>
  </r>
  <r>
    <d v="2023-12-17T00:00:00"/>
    <x v="1"/>
    <x v="0"/>
    <x v="1"/>
    <x v="9"/>
    <x v="0"/>
    <n v="20300000"/>
    <n v="1"/>
    <x v="0"/>
    <e v="#N/A"/>
  </r>
  <r>
    <d v="2023-12-17T00:00:00"/>
    <x v="1"/>
    <x v="0"/>
    <x v="2"/>
    <x v="6"/>
    <x v="0"/>
    <n v="16800000"/>
    <n v="4"/>
    <x v="0"/>
    <e v="#N/A"/>
  </r>
  <r>
    <d v="2023-12-17T00:00:00"/>
    <x v="1"/>
    <x v="0"/>
    <x v="3"/>
    <x v="56"/>
    <x v="0"/>
    <n v="16600000"/>
    <n v="3"/>
    <x v="0"/>
    <e v="#N/A"/>
  </r>
  <r>
    <d v="2023-12-17T00:00:00"/>
    <x v="1"/>
    <x v="0"/>
    <x v="4"/>
    <x v="5"/>
    <x v="0"/>
    <n v="13700000"/>
    <n v="3"/>
    <x v="0"/>
    <e v="#N/A"/>
  </r>
  <r>
    <d v="2023-12-17T00:00:00"/>
    <x v="1"/>
    <x v="0"/>
    <x v="5"/>
    <x v="73"/>
    <x v="0"/>
    <n v="9200000"/>
    <n v="1"/>
    <x v="0"/>
    <e v="#N/A"/>
  </r>
  <r>
    <d v="2023-12-17T00:00:00"/>
    <x v="1"/>
    <x v="0"/>
    <x v="6"/>
    <x v="74"/>
    <x v="0"/>
    <n v="10000000"/>
    <n v="1"/>
    <x v="0"/>
    <e v="#N/A"/>
  </r>
  <r>
    <d v="2023-12-17T00:00:00"/>
    <x v="1"/>
    <x v="0"/>
    <x v="7"/>
    <x v="75"/>
    <x v="0"/>
    <n v="7100000"/>
    <n v="2"/>
    <x v="0"/>
    <e v="#N/A"/>
  </r>
  <r>
    <d v="2023-12-17T00:00:00"/>
    <x v="1"/>
    <x v="0"/>
    <x v="8"/>
    <x v="58"/>
    <x v="0"/>
    <n v="5700000"/>
    <n v="5"/>
    <x v="0"/>
    <e v="#N/A"/>
  </r>
  <r>
    <d v="2023-12-17T00:00:00"/>
    <x v="1"/>
    <x v="0"/>
    <x v="9"/>
    <x v="57"/>
    <x v="0"/>
    <n v="6900000"/>
    <n v="1"/>
    <x v="0"/>
    <e v="#N/A"/>
  </r>
  <r>
    <d v="2023-12-17T00:00:00"/>
    <x v="1"/>
    <x v="1"/>
    <x v="0"/>
    <x v="61"/>
    <x v="0"/>
    <n v="8800000"/>
    <n v="2"/>
    <x v="0"/>
    <e v="#N/A"/>
  </r>
  <r>
    <d v="2023-12-17T00:00:00"/>
    <x v="1"/>
    <x v="1"/>
    <x v="1"/>
    <x v="64"/>
    <x v="0"/>
    <n v="3200000"/>
    <n v="2"/>
    <x v="0"/>
    <e v="#N/A"/>
  </r>
  <r>
    <d v="2023-12-17T00:00:00"/>
    <x v="1"/>
    <x v="1"/>
    <x v="2"/>
    <x v="76"/>
    <x v="0"/>
    <n v="3700000"/>
    <n v="1"/>
    <x v="0"/>
    <e v="#N/A"/>
  </r>
  <r>
    <d v="2023-12-17T00:00:00"/>
    <x v="1"/>
    <x v="1"/>
    <x v="3"/>
    <x v="77"/>
    <x v="0"/>
    <n v="3100000"/>
    <n v="2"/>
    <x v="0"/>
    <e v="#N/A"/>
  </r>
  <r>
    <d v="2023-12-17T00:00:00"/>
    <x v="1"/>
    <x v="1"/>
    <x v="4"/>
    <x v="78"/>
    <x v="0"/>
    <n v="2100000"/>
    <n v="1"/>
    <x v="0"/>
    <e v="#N/A"/>
  </r>
  <r>
    <d v="2023-12-17T00:00:00"/>
    <x v="1"/>
    <x v="1"/>
    <x v="5"/>
    <x v="62"/>
    <x v="0"/>
    <n v="1800000"/>
    <n v="1"/>
    <x v="0"/>
    <e v="#N/A"/>
  </r>
  <r>
    <d v="2023-12-17T00:00:00"/>
    <x v="1"/>
    <x v="1"/>
    <x v="6"/>
    <x v="79"/>
    <x v="0"/>
    <n v="1900000"/>
    <n v="1"/>
    <x v="0"/>
    <e v="#N/A"/>
  </r>
  <r>
    <d v="2023-12-17T00:00:00"/>
    <x v="1"/>
    <x v="1"/>
    <x v="7"/>
    <x v="19"/>
    <x v="0"/>
    <n v="1800000"/>
    <n v="9"/>
    <x v="0"/>
    <e v="#N/A"/>
  </r>
  <r>
    <d v="2023-12-17T00:00:00"/>
    <x v="1"/>
    <x v="1"/>
    <x v="8"/>
    <x v="80"/>
    <x v="0"/>
    <n v="1400000"/>
    <n v="3"/>
    <x v="0"/>
    <e v="#N/A"/>
  </r>
  <r>
    <d v="2023-12-17T00:00:00"/>
    <x v="1"/>
    <x v="1"/>
    <x v="9"/>
    <x v="81"/>
    <x v="0"/>
    <n v="2200000"/>
    <n v="1"/>
    <x v="0"/>
    <e v="#N/A"/>
  </r>
  <r>
    <d v="2023-12-17T00:00:00"/>
    <x v="1"/>
    <x v="2"/>
    <x v="0"/>
    <x v="23"/>
    <x v="4"/>
    <n v="97500000"/>
    <n v="2"/>
    <x v="0"/>
    <e v="#N/A"/>
  </r>
  <r>
    <d v="2023-12-17T00:00:00"/>
    <x v="1"/>
    <x v="2"/>
    <x v="1"/>
    <x v="26"/>
    <x v="7"/>
    <n v="50900000"/>
    <n v="5"/>
    <x v="1"/>
    <n v="5817142.8571428573"/>
  </r>
  <r>
    <d v="2023-12-17T00:00:00"/>
    <x v="1"/>
    <x v="2"/>
    <x v="2"/>
    <x v="28"/>
    <x v="8"/>
    <n v="35600000"/>
    <n v="3"/>
    <x v="0"/>
    <e v="#N/A"/>
  </r>
  <r>
    <d v="2023-12-17T00:00:00"/>
    <x v="1"/>
    <x v="2"/>
    <x v="3"/>
    <x v="51"/>
    <x v="18"/>
    <n v="21200000"/>
    <n v="2"/>
    <x v="0"/>
    <e v="#N/A"/>
  </r>
  <r>
    <d v="2023-12-17T00:00:00"/>
    <x v="1"/>
    <x v="2"/>
    <x v="4"/>
    <x v="68"/>
    <x v="23"/>
    <n v="24900000"/>
    <n v="4"/>
    <x v="0"/>
    <e v="#N/A"/>
  </r>
  <r>
    <d v="2023-12-17T00:00:00"/>
    <x v="1"/>
    <x v="2"/>
    <x v="5"/>
    <x v="66"/>
    <x v="21"/>
    <n v="12900000"/>
    <n v="1"/>
    <x v="0"/>
    <e v="#N/A"/>
  </r>
  <r>
    <d v="2023-12-17T00:00:00"/>
    <x v="1"/>
    <x v="2"/>
    <x v="6"/>
    <x v="82"/>
    <x v="27"/>
    <n v="6100000"/>
    <n v="3"/>
    <x v="0"/>
    <e v="#N/A"/>
  </r>
  <r>
    <d v="2023-12-17T00:00:00"/>
    <x v="1"/>
    <x v="2"/>
    <x v="7"/>
    <x v="67"/>
    <x v="22"/>
    <n v="7800000"/>
    <n v="4"/>
    <x v="0"/>
    <e v="#N/A"/>
  </r>
  <r>
    <d v="2023-12-17T00:00:00"/>
    <x v="1"/>
    <x v="2"/>
    <x v="8"/>
    <x v="53"/>
    <x v="19"/>
    <n v="11600000"/>
    <n v="4"/>
    <x v="0"/>
    <e v="#N/A"/>
  </r>
  <r>
    <d v="2023-12-17T00:00:00"/>
    <x v="1"/>
    <x v="2"/>
    <x v="9"/>
    <x v="83"/>
    <x v="28"/>
    <n v="8900000"/>
    <n v="1"/>
    <x v="0"/>
    <e v="#N/A"/>
  </r>
  <r>
    <d v="2023-12-17T00:00:00"/>
    <x v="1"/>
    <x v="3"/>
    <x v="0"/>
    <x v="38"/>
    <x v="16"/>
    <n v="32100000"/>
    <n v="1"/>
    <x v="0"/>
    <e v="#N/A"/>
  </r>
  <r>
    <d v="2023-12-17T00:00:00"/>
    <x v="1"/>
    <x v="3"/>
    <x v="1"/>
    <x v="33"/>
    <x v="12"/>
    <n v="33600000"/>
    <n v="4"/>
    <x v="0"/>
    <e v="#N/A"/>
  </r>
  <r>
    <d v="2023-12-17T00:00:00"/>
    <x v="1"/>
    <x v="3"/>
    <x v="2"/>
    <x v="71"/>
    <x v="26"/>
    <n v="19900000"/>
    <n v="2"/>
    <x v="0"/>
    <e v="#N/A"/>
  </r>
  <r>
    <d v="2023-12-17T00:00:00"/>
    <x v="1"/>
    <x v="3"/>
    <x v="3"/>
    <x v="36"/>
    <x v="15"/>
    <n v="11900000"/>
    <n v="1"/>
    <x v="0"/>
    <e v="#N/A"/>
  </r>
  <r>
    <d v="2023-12-17T00:00:00"/>
    <x v="1"/>
    <x v="3"/>
    <x v="4"/>
    <x v="69"/>
    <x v="24"/>
    <n v="19100000"/>
    <n v="2"/>
    <x v="0"/>
    <e v="#N/A"/>
  </r>
  <r>
    <d v="2023-12-17T00:00:00"/>
    <x v="1"/>
    <x v="3"/>
    <x v="5"/>
    <x v="37"/>
    <x v="0"/>
    <n v="63500000"/>
    <n v="3"/>
    <x v="2"/>
    <n v="3172351.0868424866"/>
  </r>
  <r>
    <d v="2023-12-17T00:00:00"/>
    <x v="1"/>
    <x v="3"/>
    <x v="6"/>
    <x v="84"/>
    <x v="29"/>
    <n v="12200000"/>
    <n v="4"/>
    <x v="0"/>
    <e v="#N/A"/>
  </r>
  <r>
    <d v="2023-12-17T00:00:00"/>
    <x v="1"/>
    <x v="3"/>
    <x v="7"/>
    <x v="85"/>
    <x v="30"/>
    <n v="4000000"/>
    <n v="1"/>
    <x v="0"/>
    <e v="#N/A"/>
  </r>
  <r>
    <d v="2023-12-17T00:00:00"/>
    <x v="1"/>
    <x v="3"/>
    <x v="8"/>
    <x v="70"/>
    <x v="25"/>
    <n v="12600000"/>
    <n v="1"/>
    <x v="0"/>
    <e v="#N/A"/>
  </r>
  <r>
    <d v="2023-12-17T00:00:00"/>
    <x v="1"/>
    <x v="3"/>
    <x v="9"/>
    <x v="35"/>
    <x v="14"/>
    <n v="11000000"/>
    <n v="2"/>
    <x v="0"/>
    <e v="#N/A"/>
  </r>
  <r>
    <d v="2023-12-10T00:00:00"/>
    <x v="1"/>
    <x v="0"/>
    <x v="0"/>
    <x v="2"/>
    <x v="0"/>
    <n v="98700000"/>
    <n v="1"/>
    <x v="0"/>
    <e v="#N/A"/>
  </r>
  <r>
    <d v="2023-12-10T00:00:00"/>
    <x v="1"/>
    <x v="0"/>
    <x v="1"/>
    <x v="56"/>
    <x v="0"/>
    <n v="32900000"/>
    <n v="2"/>
    <x v="0"/>
    <e v="#N/A"/>
  </r>
  <r>
    <d v="2023-12-10T00:00:00"/>
    <x v="1"/>
    <x v="0"/>
    <x v="2"/>
    <x v="6"/>
    <x v="0"/>
    <n v="25400000"/>
    <n v="3"/>
    <x v="0"/>
    <e v="#N/A"/>
  </r>
  <r>
    <d v="2023-12-10T00:00:00"/>
    <x v="1"/>
    <x v="0"/>
    <x v="3"/>
    <x v="5"/>
    <x v="0"/>
    <n v="20300000"/>
    <n v="2"/>
    <x v="0"/>
    <e v="#N/A"/>
  </r>
  <r>
    <d v="2023-12-10T00:00:00"/>
    <x v="1"/>
    <x v="0"/>
    <x v="4"/>
    <x v="86"/>
    <x v="0"/>
    <n v="12500000"/>
    <n v="2"/>
    <x v="0"/>
    <e v="#N/A"/>
  </r>
  <r>
    <d v="2023-12-10T00:00:00"/>
    <x v="1"/>
    <x v="0"/>
    <x v="5"/>
    <x v="87"/>
    <x v="0"/>
    <n v="10600000"/>
    <n v="1"/>
    <x v="0"/>
    <e v="#N/A"/>
  </r>
  <r>
    <d v="2023-12-10T00:00:00"/>
    <x v="1"/>
    <x v="0"/>
    <x v="6"/>
    <x v="75"/>
    <x v="0"/>
    <n v="10000000"/>
    <n v="1"/>
    <x v="0"/>
    <e v="#N/A"/>
  </r>
  <r>
    <d v="2023-12-10T00:00:00"/>
    <x v="1"/>
    <x v="0"/>
    <x v="7"/>
    <x v="88"/>
    <x v="0"/>
    <n v="11200000"/>
    <n v="1"/>
    <x v="0"/>
    <e v="#N/A"/>
  </r>
  <r>
    <d v="2023-12-10T00:00:00"/>
    <x v="1"/>
    <x v="0"/>
    <x v="8"/>
    <x v="89"/>
    <x v="0"/>
    <n v="13700000"/>
    <n v="1"/>
    <x v="0"/>
    <e v="#N/A"/>
  </r>
  <r>
    <d v="2023-12-10T00:00:00"/>
    <x v="1"/>
    <x v="0"/>
    <x v="9"/>
    <x v="90"/>
    <x v="0"/>
    <n v="6300000"/>
    <n v="1"/>
    <x v="0"/>
    <e v="#N/A"/>
  </r>
  <r>
    <d v="2023-12-10T00:00:00"/>
    <x v="1"/>
    <x v="1"/>
    <x v="0"/>
    <x v="91"/>
    <x v="0"/>
    <n v="5700000"/>
    <n v="2"/>
    <x v="0"/>
    <e v="#N/A"/>
  </r>
  <r>
    <d v="2023-12-10T00:00:00"/>
    <x v="1"/>
    <x v="1"/>
    <x v="1"/>
    <x v="64"/>
    <x v="0"/>
    <n v="3800000"/>
    <n v="1"/>
    <x v="0"/>
    <e v="#N/A"/>
  </r>
  <r>
    <d v="2023-12-10T00:00:00"/>
    <x v="1"/>
    <x v="1"/>
    <x v="2"/>
    <x v="77"/>
    <x v="0"/>
    <n v="5200000"/>
    <n v="1"/>
    <x v="0"/>
    <e v="#N/A"/>
  </r>
  <r>
    <d v="2023-12-10T00:00:00"/>
    <x v="1"/>
    <x v="1"/>
    <x v="3"/>
    <x v="80"/>
    <x v="0"/>
    <n v="3000000"/>
    <n v="2"/>
    <x v="0"/>
    <e v="#N/A"/>
  </r>
  <r>
    <d v="2023-12-10T00:00:00"/>
    <x v="1"/>
    <x v="1"/>
    <x v="4"/>
    <x v="92"/>
    <x v="0"/>
    <n v="3700000"/>
    <n v="2"/>
    <x v="0"/>
    <e v="#N/A"/>
  </r>
  <r>
    <d v="2023-12-10T00:00:00"/>
    <x v="1"/>
    <x v="1"/>
    <x v="5"/>
    <x v="93"/>
    <x v="0"/>
    <n v="2700000"/>
    <n v="3"/>
    <x v="0"/>
    <e v="#N/A"/>
  </r>
  <r>
    <d v="2023-12-10T00:00:00"/>
    <x v="1"/>
    <x v="1"/>
    <x v="6"/>
    <x v="94"/>
    <x v="0"/>
    <n v="2900000"/>
    <n v="1"/>
    <x v="0"/>
    <e v="#N/A"/>
  </r>
  <r>
    <d v="2023-12-10T00:00:00"/>
    <x v="1"/>
    <x v="1"/>
    <x v="7"/>
    <x v="95"/>
    <x v="0"/>
    <n v="3100000"/>
    <n v="1"/>
    <x v="0"/>
    <e v="#N/A"/>
  </r>
  <r>
    <d v="2023-12-10T00:00:00"/>
    <x v="1"/>
    <x v="1"/>
    <x v="8"/>
    <x v="96"/>
    <x v="0"/>
    <n v="2500000"/>
    <n v="1"/>
    <x v="0"/>
    <e v="#N/A"/>
  </r>
  <r>
    <d v="2023-12-10T00:00:00"/>
    <x v="1"/>
    <x v="1"/>
    <x v="9"/>
    <x v="61"/>
    <x v="0"/>
    <n v="2400000"/>
    <n v="1"/>
    <x v="0"/>
    <e v="#N/A"/>
  </r>
  <r>
    <d v="2023-12-10T00:00:00"/>
    <x v="1"/>
    <x v="2"/>
    <x v="0"/>
    <x v="28"/>
    <x v="8"/>
    <n v="61500000"/>
    <n v="2"/>
    <x v="0"/>
    <e v="#N/A"/>
  </r>
  <r>
    <d v="2023-12-10T00:00:00"/>
    <x v="1"/>
    <x v="2"/>
    <x v="1"/>
    <x v="23"/>
    <x v="4"/>
    <n v="57400000"/>
    <n v="1"/>
    <x v="0"/>
    <e v="#N/A"/>
  </r>
  <r>
    <d v="2023-12-10T00:00:00"/>
    <x v="1"/>
    <x v="2"/>
    <x v="2"/>
    <x v="68"/>
    <x v="23"/>
    <n v="54100000"/>
    <n v="3"/>
    <x v="0"/>
    <e v="#N/A"/>
  </r>
  <r>
    <d v="2023-12-10T00:00:00"/>
    <x v="1"/>
    <x v="2"/>
    <x v="3"/>
    <x v="82"/>
    <x v="27"/>
    <n v="13300000"/>
    <n v="2"/>
    <x v="0"/>
    <e v="#N/A"/>
  </r>
  <r>
    <d v="2023-12-10T00:00:00"/>
    <x v="1"/>
    <x v="2"/>
    <x v="4"/>
    <x v="51"/>
    <x v="18"/>
    <n v="20300000"/>
    <n v="1"/>
    <x v="0"/>
    <e v="#N/A"/>
  </r>
  <r>
    <d v="2023-12-10T00:00:00"/>
    <x v="1"/>
    <x v="2"/>
    <x v="5"/>
    <x v="26"/>
    <x v="7"/>
    <n v="8200000"/>
    <n v="4"/>
    <x v="1"/>
    <n v="937142.85714285716"/>
  </r>
  <r>
    <d v="2023-12-10T00:00:00"/>
    <x v="1"/>
    <x v="2"/>
    <x v="6"/>
    <x v="67"/>
    <x v="22"/>
    <n v="9500000"/>
    <n v="3"/>
    <x v="0"/>
    <e v="#N/A"/>
  </r>
  <r>
    <d v="2023-12-10T00:00:00"/>
    <x v="1"/>
    <x v="2"/>
    <x v="7"/>
    <x v="97"/>
    <x v="31"/>
    <n v="20300000"/>
    <n v="8"/>
    <x v="0"/>
    <e v="#N/A"/>
  </r>
  <r>
    <d v="2023-12-10T00:00:00"/>
    <x v="1"/>
    <x v="2"/>
    <x v="8"/>
    <x v="53"/>
    <x v="19"/>
    <n v="13900000"/>
    <n v="3"/>
    <x v="0"/>
    <e v="#N/A"/>
  </r>
  <r>
    <d v="2023-12-10T00:00:00"/>
    <x v="1"/>
    <x v="2"/>
    <x v="9"/>
    <x v="53"/>
    <x v="32"/>
    <n v="10300000"/>
    <n v="2"/>
    <x v="0"/>
    <e v="#N/A"/>
  </r>
  <r>
    <d v="2023-12-10T00:00:00"/>
    <x v="1"/>
    <x v="3"/>
    <x v="0"/>
    <x v="71"/>
    <x v="26"/>
    <n v="29400000"/>
    <n v="1"/>
    <x v="0"/>
    <e v="#N/A"/>
  </r>
  <r>
    <d v="2023-12-10T00:00:00"/>
    <x v="1"/>
    <x v="3"/>
    <x v="1"/>
    <x v="84"/>
    <x v="29"/>
    <n v="24500000"/>
    <n v="3"/>
    <x v="0"/>
    <e v="#N/A"/>
  </r>
  <r>
    <d v="2023-12-10T00:00:00"/>
    <x v="1"/>
    <x v="3"/>
    <x v="2"/>
    <x v="33"/>
    <x v="12"/>
    <n v="28000000"/>
    <n v="3"/>
    <x v="0"/>
    <e v="#N/A"/>
  </r>
  <r>
    <d v="2023-12-10T00:00:00"/>
    <x v="1"/>
    <x v="3"/>
    <x v="3"/>
    <x v="98"/>
    <x v="33"/>
    <n v="37100000"/>
    <n v="2"/>
    <x v="0"/>
    <e v="#N/A"/>
  </r>
  <r>
    <d v="2023-12-10T00:00:00"/>
    <x v="1"/>
    <x v="3"/>
    <x v="4"/>
    <x v="35"/>
    <x v="14"/>
    <n v="8200000"/>
    <n v="1"/>
    <x v="0"/>
    <e v="#N/A"/>
  </r>
  <r>
    <d v="2023-12-10T00:00:00"/>
    <x v="1"/>
    <x v="3"/>
    <x v="5"/>
    <x v="99"/>
    <x v="34"/>
    <n v="15300000"/>
    <n v="4"/>
    <x v="0"/>
    <e v="#N/A"/>
  </r>
  <r>
    <d v="2023-12-10T00:00:00"/>
    <x v="1"/>
    <x v="3"/>
    <x v="6"/>
    <x v="98"/>
    <x v="35"/>
    <n v="16600000"/>
    <n v="1"/>
    <x v="0"/>
    <e v="#N/A"/>
  </r>
  <r>
    <d v="2023-12-10T00:00:00"/>
    <x v="1"/>
    <x v="3"/>
    <x v="7"/>
    <x v="100"/>
    <x v="36"/>
    <n v="16600000"/>
    <n v="6"/>
    <x v="0"/>
    <e v="#N/A"/>
  </r>
  <r>
    <d v="2023-12-10T00:00:00"/>
    <x v="1"/>
    <x v="3"/>
    <x v="8"/>
    <x v="101"/>
    <x v="37"/>
    <n v="3700000"/>
    <n v="1"/>
    <x v="0"/>
    <e v="#N/A"/>
  </r>
  <r>
    <d v="2023-12-10T00:00:00"/>
    <x v="1"/>
    <x v="3"/>
    <x v="9"/>
    <x v="69"/>
    <x v="24"/>
    <n v="6400000"/>
    <n v="1"/>
    <x v="0"/>
    <e v="#N/A"/>
  </r>
  <r>
    <d v="2023-12-03T00:00:00"/>
    <x v="1"/>
    <x v="0"/>
    <x v="0"/>
    <x v="6"/>
    <x v="0"/>
    <n v="42100000"/>
    <n v="2"/>
    <x v="0"/>
    <e v="#N/A"/>
  </r>
  <r>
    <d v="2023-12-03T00:00:00"/>
    <x v="1"/>
    <x v="0"/>
    <x v="1"/>
    <x v="56"/>
    <x v="0"/>
    <n v="39200000"/>
    <n v="1"/>
    <x v="0"/>
    <e v="#N/A"/>
  </r>
  <r>
    <d v="2023-12-03T00:00:00"/>
    <x v="1"/>
    <x v="0"/>
    <x v="2"/>
    <x v="102"/>
    <x v="0"/>
    <n v="9600000"/>
    <n v="3"/>
    <x v="0"/>
    <e v="#N/A"/>
  </r>
  <r>
    <d v="2023-12-03T00:00:00"/>
    <x v="1"/>
    <x v="0"/>
    <x v="3"/>
    <x v="86"/>
    <x v="0"/>
    <n v="6600000"/>
    <n v="1"/>
    <x v="0"/>
    <e v="#N/A"/>
  </r>
  <r>
    <d v="2023-12-03T00:00:00"/>
    <x v="1"/>
    <x v="0"/>
    <x v="4"/>
    <x v="103"/>
    <x v="0"/>
    <n v="8200000"/>
    <n v="1"/>
    <x v="0"/>
    <e v="#N/A"/>
  </r>
  <r>
    <d v="2023-12-03T00:00:00"/>
    <x v="1"/>
    <x v="0"/>
    <x v="5"/>
    <x v="104"/>
    <x v="0"/>
    <n v="5800000"/>
    <n v="1"/>
    <x v="0"/>
    <e v="#N/A"/>
  </r>
  <r>
    <d v="2023-12-03T00:00:00"/>
    <x v="1"/>
    <x v="0"/>
    <x v="6"/>
    <x v="105"/>
    <x v="0"/>
    <n v="7100000"/>
    <n v="4"/>
    <x v="0"/>
    <e v="#N/A"/>
  </r>
  <r>
    <d v="2023-12-03T00:00:00"/>
    <x v="1"/>
    <x v="0"/>
    <x v="7"/>
    <x v="58"/>
    <x v="0"/>
    <n v="4900000"/>
    <n v="4"/>
    <x v="0"/>
    <e v="#N/A"/>
  </r>
  <r>
    <d v="2023-12-03T00:00:00"/>
    <x v="1"/>
    <x v="0"/>
    <x v="8"/>
    <x v="5"/>
    <x v="0"/>
    <n v="4800000"/>
    <n v="1"/>
    <x v="0"/>
    <e v="#N/A"/>
  </r>
  <r>
    <d v="2023-12-03T00:00:00"/>
    <x v="1"/>
    <x v="0"/>
    <x v="9"/>
    <x v="106"/>
    <x v="0"/>
    <n v="5300000"/>
    <n v="7"/>
    <x v="0"/>
    <e v="#N/A"/>
  </r>
  <r>
    <d v="2023-12-03T00:00:00"/>
    <x v="1"/>
    <x v="1"/>
    <x v="0"/>
    <x v="93"/>
    <x v="0"/>
    <n v="13300000"/>
    <n v="2"/>
    <x v="0"/>
    <e v="#N/A"/>
  </r>
  <r>
    <d v="2023-12-03T00:00:00"/>
    <x v="1"/>
    <x v="1"/>
    <x v="1"/>
    <x v="107"/>
    <x v="0"/>
    <n v="4100000"/>
    <n v="2"/>
    <x v="0"/>
    <e v="#N/A"/>
  </r>
  <r>
    <d v="2023-12-03T00:00:00"/>
    <x v="1"/>
    <x v="1"/>
    <x v="2"/>
    <x v="108"/>
    <x v="0"/>
    <n v="6800000"/>
    <n v="1"/>
    <x v="0"/>
    <e v="#N/A"/>
  </r>
  <r>
    <d v="2023-12-03T00:00:00"/>
    <x v="1"/>
    <x v="1"/>
    <x v="3"/>
    <x v="109"/>
    <x v="0"/>
    <n v="3400000"/>
    <n v="2"/>
    <x v="0"/>
    <e v="#N/A"/>
  </r>
  <r>
    <d v="2023-12-03T00:00:00"/>
    <x v="1"/>
    <x v="1"/>
    <x v="4"/>
    <x v="91"/>
    <x v="0"/>
    <n v="5500000"/>
    <n v="1"/>
    <x v="0"/>
    <e v="#N/A"/>
  </r>
  <r>
    <d v="2023-12-03T00:00:00"/>
    <x v="1"/>
    <x v="1"/>
    <x v="5"/>
    <x v="110"/>
    <x v="0"/>
    <n v="4000000"/>
    <n v="2"/>
    <x v="0"/>
    <e v="#N/A"/>
  </r>
  <r>
    <d v="2023-12-03T00:00:00"/>
    <x v="1"/>
    <x v="1"/>
    <x v="6"/>
    <x v="111"/>
    <x v="0"/>
    <n v="3400000"/>
    <n v="3"/>
    <x v="0"/>
    <e v="#N/A"/>
  </r>
  <r>
    <d v="2023-12-03T00:00:00"/>
    <x v="1"/>
    <x v="1"/>
    <x v="7"/>
    <x v="112"/>
    <x v="0"/>
    <n v="3400000"/>
    <n v="3"/>
    <x v="0"/>
    <e v="#N/A"/>
  </r>
  <r>
    <d v="2023-12-03T00:00:00"/>
    <x v="1"/>
    <x v="1"/>
    <x v="8"/>
    <x v="80"/>
    <x v="0"/>
    <n v="2700000"/>
    <n v="1"/>
    <x v="0"/>
    <e v="#N/A"/>
  </r>
  <r>
    <d v="2023-12-03T00:00:00"/>
    <x v="1"/>
    <x v="1"/>
    <x v="9"/>
    <x v="92"/>
    <x v="0"/>
    <n v="3400000"/>
    <n v="1"/>
    <x v="0"/>
    <e v="#N/A"/>
  </r>
  <r>
    <d v="2023-12-03T00:00:00"/>
    <x v="1"/>
    <x v="2"/>
    <x v="0"/>
    <x v="68"/>
    <x v="23"/>
    <n v="85000000"/>
    <n v="2"/>
    <x v="0"/>
    <e v="#N/A"/>
  </r>
  <r>
    <d v="2023-12-03T00:00:00"/>
    <x v="1"/>
    <x v="2"/>
    <x v="1"/>
    <x v="82"/>
    <x v="27"/>
    <n v="19800000"/>
    <n v="1"/>
    <x v="0"/>
    <e v="#N/A"/>
  </r>
  <r>
    <d v="2023-12-03T00:00:00"/>
    <x v="1"/>
    <x v="2"/>
    <x v="2"/>
    <x v="28"/>
    <x v="8"/>
    <n v="47600000"/>
    <n v="1"/>
    <x v="0"/>
    <e v="#N/A"/>
  </r>
  <r>
    <d v="2023-12-03T00:00:00"/>
    <x v="1"/>
    <x v="2"/>
    <x v="3"/>
    <x v="26"/>
    <x v="7"/>
    <n v="13100000"/>
    <n v="3"/>
    <x v="1"/>
    <n v="1497142.857142857"/>
  </r>
  <r>
    <d v="2023-12-03T00:00:00"/>
    <x v="1"/>
    <x v="2"/>
    <x v="4"/>
    <x v="67"/>
    <x v="22"/>
    <n v="11000000"/>
    <n v="2"/>
    <x v="0"/>
    <e v="#N/A"/>
  </r>
  <r>
    <d v="2023-12-03T00:00:00"/>
    <x v="1"/>
    <x v="2"/>
    <x v="5"/>
    <x v="97"/>
    <x v="31"/>
    <n v="25300000"/>
    <n v="7"/>
    <x v="0"/>
    <e v="#N/A"/>
  </r>
  <r>
    <d v="2023-12-03T00:00:00"/>
    <x v="1"/>
    <x v="2"/>
    <x v="6"/>
    <x v="53"/>
    <x v="19"/>
    <n v="19300000"/>
    <n v="2"/>
    <x v="0"/>
    <e v="#N/A"/>
  </r>
  <r>
    <d v="2023-12-03T00:00:00"/>
    <x v="1"/>
    <x v="2"/>
    <x v="7"/>
    <x v="113"/>
    <x v="38"/>
    <n v="7600000"/>
    <n v="5"/>
    <x v="0"/>
    <e v="#N/A"/>
  </r>
  <r>
    <d v="2023-12-03T00:00:00"/>
    <x v="1"/>
    <x v="2"/>
    <x v="8"/>
    <x v="53"/>
    <x v="32"/>
    <n v="12100000"/>
    <n v="1"/>
    <x v="0"/>
    <e v="#N/A"/>
  </r>
  <r>
    <d v="2023-12-03T00:00:00"/>
    <x v="1"/>
    <x v="2"/>
    <x v="9"/>
    <x v="114"/>
    <x v="39"/>
    <n v="5800000"/>
    <n v="2"/>
    <x v="0"/>
    <e v="#N/A"/>
  </r>
  <r>
    <d v="2023-12-03T00:00:00"/>
    <x v="1"/>
    <x v="3"/>
    <x v="0"/>
    <x v="84"/>
    <x v="29"/>
    <n v="47700000"/>
    <n v="2"/>
    <x v="0"/>
    <e v="#N/A"/>
  </r>
  <r>
    <d v="2023-12-03T00:00:00"/>
    <x v="1"/>
    <x v="3"/>
    <x v="1"/>
    <x v="33"/>
    <x v="12"/>
    <n v="19700000"/>
    <n v="2"/>
    <x v="0"/>
    <e v="#N/A"/>
  </r>
  <r>
    <d v="2023-12-03T00:00:00"/>
    <x v="1"/>
    <x v="3"/>
    <x v="2"/>
    <x v="99"/>
    <x v="34"/>
    <n v="27100000"/>
    <n v="3"/>
    <x v="0"/>
    <e v="#N/A"/>
  </r>
  <r>
    <d v="2023-12-03T00:00:00"/>
    <x v="1"/>
    <x v="3"/>
    <x v="3"/>
    <x v="98"/>
    <x v="33"/>
    <n v="23700000"/>
    <n v="1"/>
    <x v="0"/>
    <e v="#N/A"/>
  </r>
  <r>
    <d v="2023-12-03T00:00:00"/>
    <x v="1"/>
    <x v="3"/>
    <x v="4"/>
    <x v="115"/>
    <x v="40"/>
    <n v="8000000"/>
    <n v="3"/>
    <x v="0"/>
    <e v="#N/A"/>
  </r>
  <r>
    <d v="2023-12-03T00:00:00"/>
    <x v="1"/>
    <x v="3"/>
    <x v="5"/>
    <x v="116"/>
    <x v="41"/>
    <n v="6500000"/>
    <n v="2"/>
    <x v="0"/>
    <e v="#N/A"/>
  </r>
  <r>
    <d v="2023-12-03T00:00:00"/>
    <x v="1"/>
    <x v="3"/>
    <x v="6"/>
    <x v="117"/>
    <x v="42"/>
    <n v="12700000"/>
    <n v="22"/>
    <x v="3"/>
    <n v="1527047.9877836159"/>
  </r>
  <r>
    <d v="2023-12-03T00:00:00"/>
    <x v="1"/>
    <x v="3"/>
    <x v="7"/>
    <x v="100"/>
    <x v="36"/>
    <n v="18500000"/>
    <n v="5"/>
    <x v="0"/>
    <e v="#N/A"/>
  </r>
  <r>
    <d v="2023-12-03T00:00:00"/>
    <x v="1"/>
    <x v="3"/>
    <x v="8"/>
    <x v="118"/>
    <x v="43"/>
    <n v="6100000"/>
    <n v="1"/>
    <x v="0"/>
    <e v="#N/A"/>
  </r>
  <r>
    <d v="2023-12-03T00:00:00"/>
    <x v="1"/>
    <x v="3"/>
    <x v="9"/>
    <x v="119"/>
    <x v="44"/>
    <n v="19600000"/>
    <n v="9"/>
    <x v="4"/>
    <n v="1156342.1828908555"/>
  </r>
  <r>
    <d v="2023-11-26T00:00:00"/>
    <x v="1"/>
    <x v="0"/>
    <x v="0"/>
    <x v="6"/>
    <x v="0"/>
    <n v="61700000"/>
    <n v="1"/>
    <x v="0"/>
    <e v="#N/A"/>
  </r>
  <r>
    <d v="2023-11-26T00:00:00"/>
    <x v="1"/>
    <x v="0"/>
    <x v="1"/>
    <x v="102"/>
    <x v="0"/>
    <n v="18200000"/>
    <n v="2"/>
    <x v="0"/>
    <e v="#N/A"/>
  </r>
  <r>
    <d v="2023-11-26T00:00:00"/>
    <x v="1"/>
    <x v="0"/>
    <x v="2"/>
    <x v="105"/>
    <x v="0"/>
    <n v="17500000"/>
    <n v="3"/>
    <x v="0"/>
    <e v="#N/A"/>
  </r>
  <r>
    <d v="2023-11-26T00:00:00"/>
    <x v="1"/>
    <x v="0"/>
    <x v="3"/>
    <x v="120"/>
    <x v="0"/>
    <n v="11300000"/>
    <n v="2"/>
    <x v="0"/>
    <e v="#N/A"/>
  </r>
  <r>
    <d v="2023-11-26T00:00:00"/>
    <x v="1"/>
    <x v="0"/>
    <x v="4"/>
    <x v="121"/>
    <x v="0"/>
    <n v="6700000"/>
    <n v="1"/>
    <x v="0"/>
    <e v="#N/A"/>
  </r>
  <r>
    <d v="2023-11-26T00:00:00"/>
    <x v="1"/>
    <x v="0"/>
    <x v="5"/>
    <x v="122"/>
    <x v="0"/>
    <n v="7500000"/>
    <n v="1"/>
    <x v="0"/>
    <e v="#N/A"/>
  </r>
  <r>
    <d v="2023-11-26T00:00:00"/>
    <x v="1"/>
    <x v="0"/>
    <x v="6"/>
    <x v="106"/>
    <x v="0"/>
    <n v="5900000"/>
    <n v="6"/>
    <x v="0"/>
    <e v="#N/A"/>
  </r>
  <r>
    <d v="2023-11-26T00:00:00"/>
    <x v="1"/>
    <x v="0"/>
    <x v="7"/>
    <x v="58"/>
    <x v="0"/>
    <n v="4100000"/>
    <n v="3"/>
    <x v="0"/>
    <e v="#N/A"/>
  </r>
  <r>
    <d v="2023-11-26T00:00:00"/>
    <x v="1"/>
    <x v="0"/>
    <x v="8"/>
    <x v="123"/>
    <x v="0"/>
    <n v="5500000"/>
    <n v="2"/>
    <x v="0"/>
    <e v="#N/A"/>
  </r>
  <r>
    <d v="2023-11-26T00:00:00"/>
    <x v="1"/>
    <x v="0"/>
    <x v="9"/>
    <x v="124"/>
    <x v="0"/>
    <n v="4300000"/>
    <n v="7"/>
    <x v="0"/>
    <e v="#N/A"/>
  </r>
  <r>
    <d v="2023-11-26T00:00:00"/>
    <x v="1"/>
    <x v="1"/>
    <x v="0"/>
    <x v="93"/>
    <x v="0"/>
    <n v="16300000"/>
    <n v="1"/>
    <x v="0"/>
    <e v="#N/A"/>
  </r>
  <r>
    <d v="2023-11-26T00:00:00"/>
    <x v="1"/>
    <x v="1"/>
    <x v="1"/>
    <x v="112"/>
    <x v="0"/>
    <n v="12300000"/>
    <n v="2"/>
    <x v="0"/>
    <e v="#N/A"/>
  </r>
  <r>
    <d v="2023-11-26T00:00:00"/>
    <x v="1"/>
    <x v="1"/>
    <x v="2"/>
    <x v="111"/>
    <x v="0"/>
    <n v="8700000"/>
    <n v="2"/>
    <x v="0"/>
    <e v="#N/A"/>
  </r>
  <r>
    <d v="2023-11-26T00:00:00"/>
    <x v="1"/>
    <x v="1"/>
    <x v="3"/>
    <x v="107"/>
    <x v="0"/>
    <n v="5000000"/>
    <n v="1"/>
    <x v="0"/>
    <e v="#N/A"/>
  </r>
  <r>
    <d v="2023-11-26T00:00:00"/>
    <x v="1"/>
    <x v="1"/>
    <x v="4"/>
    <x v="125"/>
    <x v="0"/>
    <n v="5300000"/>
    <n v="1"/>
    <x v="0"/>
    <e v="#N/A"/>
  </r>
  <r>
    <d v="2023-11-26T00:00:00"/>
    <x v="1"/>
    <x v="1"/>
    <x v="5"/>
    <x v="109"/>
    <x v="0"/>
    <n v="2600000"/>
    <n v="1"/>
    <x v="0"/>
    <e v="#N/A"/>
  </r>
  <r>
    <d v="2023-11-26T00:00:00"/>
    <x v="1"/>
    <x v="1"/>
    <x v="6"/>
    <x v="126"/>
    <x v="0"/>
    <n v="3600000"/>
    <n v="4"/>
    <x v="0"/>
    <e v="#N/A"/>
  </r>
  <r>
    <d v="2023-11-26T00:00:00"/>
    <x v="1"/>
    <x v="1"/>
    <x v="7"/>
    <x v="127"/>
    <x v="0"/>
    <n v="4800000"/>
    <n v="4"/>
    <x v="0"/>
    <e v="#N/A"/>
  </r>
  <r>
    <d v="2023-11-26T00:00:00"/>
    <x v="1"/>
    <x v="1"/>
    <x v="8"/>
    <x v="110"/>
    <x v="0"/>
    <n v="2700000"/>
    <n v="1"/>
    <x v="0"/>
    <e v="#N/A"/>
  </r>
  <r>
    <d v="2023-11-26T00:00:00"/>
    <x v="1"/>
    <x v="1"/>
    <x v="9"/>
    <x v="128"/>
    <x v="0"/>
    <n v="3600000"/>
    <n v="1"/>
    <x v="0"/>
    <e v="#N/A"/>
  </r>
  <r>
    <d v="2023-11-26T00:00:00"/>
    <x v="1"/>
    <x v="2"/>
    <x v="0"/>
    <x v="68"/>
    <x v="23"/>
    <n v="85700000"/>
    <n v="1"/>
    <x v="0"/>
    <e v="#N/A"/>
  </r>
  <r>
    <d v="2023-11-26T00:00:00"/>
    <x v="1"/>
    <x v="2"/>
    <x v="1"/>
    <x v="26"/>
    <x v="7"/>
    <n v="29300000"/>
    <n v="2"/>
    <x v="1"/>
    <n v="3348571.4285714286"/>
  </r>
  <r>
    <d v="2023-11-26T00:00:00"/>
    <x v="1"/>
    <x v="2"/>
    <x v="2"/>
    <x v="67"/>
    <x v="22"/>
    <n v="13200000"/>
    <n v="1"/>
    <x v="0"/>
    <e v="#N/A"/>
  </r>
  <r>
    <d v="2023-11-26T00:00:00"/>
    <x v="1"/>
    <x v="2"/>
    <x v="3"/>
    <x v="113"/>
    <x v="38"/>
    <n v="12600000"/>
    <n v="4"/>
    <x v="0"/>
    <e v="#N/A"/>
  </r>
  <r>
    <d v="2023-11-26T00:00:00"/>
    <x v="1"/>
    <x v="2"/>
    <x v="4"/>
    <x v="129"/>
    <x v="0"/>
    <n v="3100000"/>
    <n v="2"/>
    <x v="0"/>
    <e v="#N/A"/>
  </r>
  <r>
    <d v="2023-11-26T00:00:00"/>
    <x v="1"/>
    <x v="2"/>
    <x v="5"/>
    <x v="53"/>
    <x v="19"/>
    <n v="15000000"/>
    <n v="1"/>
    <x v="0"/>
    <e v="#N/A"/>
  </r>
  <r>
    <d v="2023-11-26T00:00:00"/>
    <x v="1"/>
    <x v="2"/>
    <x v="6"/>
    <x v="130"/>
    <x v="45"/>
    <n v="7400000"/>
    <n v="1"/>
    <x v="0"/>
    <e v="#N/A"/>
  </r>
  <r>
    <d v="2023-11-26T00:00:00"/>
    <x v="1"/>
    <x v="2"/>
    <x v="7"/>
    <x v="114"/>
    <x v="39"/>
    <n v="6600000"/>
    <n v="1"/>
    <x v="0"/>
    <e v="#N/A"/>
  </r>
  <r>
    <d v="2023-11-26T00:00:00"/>
    <x v="1"/>
    <x v="2"/>
    <x v="8"/>
    <x v="131"/>
    <x v="46"/>
    <n v="4800000"/>
    <n v="3"/>
    <x v="0"/>
    <e v="#N/A"/>
  </r>
  <r>
    <d v="2023-11-26T00:00:00"/>
    <x v="1"/>
    <x v="2"/>
    <x v="9"/>
    <x v="132"/>
    <x v="0"/>
    <n v="2100000"/>
    <n v="1"/>
    <x v="0"/>
    <e v="#N/A"/>
  </r>
  <r>
    <d v="2023-11-26T00:00:00"/>
    <x v="1"/>
    <x v="3"/>
    <x v="0"/>
    <x v="84"/>
    <x v="29"/>
    <n v="29000000"/>
    <n v="1"/>
    <x v="0"/>
    <e v="#N/A"/>
  </r>
  <r>
    <d v="2023-11-26T00:00:00"/>
    <x v="1"/>
    <x v="3"/>
    <x v="1"/>
    <x v="99"/>
    <x v="34"/>
    <n v="41000000"/>
    <n v="2"/>
    <x v="0"/>
    <e v="#N/A"/>
  </r>
  <r>
    <d v="2023-11-26T00:00:00"/>
    <x v="1"/>
    <x v="3"/>
    <x v="2"/>
    <x v="115"/>
    <x v="40"/>
    <n v="18100000"/>
    <n v="2"/>
    <x v="0"/>
    <e v="#N/A"/>
  </r>
  <r>
    <d v="2023-11-26T00:00:00"/>
    <x v="1"/>
    <x v="3"/>
    <x v="3"/>
    <x v="33"/>
    <x v="12"/>
    <n v="6700000"/>
    <n v="1"/>
    <x v="0"/>
    <e v="#N/A"/>
  </r>
  <r>
    <d v="2023-11-26T00:00:00"/>
    <x v="1"/>
    <x v="3"/>
    <x v="4"/>
    <x v="116"/>
    <x v="41"/>
    <n v="8100000"/>
    <n v="1"/>
    <x v="0"/>
    <e v="#N/A"/>
  </r>
  <r>
    <d v="2023-11-26T00:00:00"/>
    <x v="1"/>
    <x v="3"/>
    <x v="5"/>
    <x v="117"/>
    <x v="42"/>
    <n v="13300000"/>
    <n v="21"/>
    <x v="3"/>
    <n v="1599191.9872064639"/>
  </r>
  <r>
    <d v="2023-11-26T00:00:00"/>
    <x v="1"/>
    <x v="3"/>
    <x v="6"/>
    <x v="100"/>
    <x v="36"/>
    <n v="16700000"/>
    <n v="4"/>
    <x v="0"/>
    <e v="#N/A"/>
  </r>
  <r>
    <d v="2023-11-26T00:00:00"/>
    <x v="1"/>
    <x v="3"/>
    <x v="7"/>
    <x v="119"/>
    <x v="44"/>
    <n v="24500000"/>
    <n v="8"/>
    <x v="4"/>
    <n v="1445427.7286135694"/>
  </r>
  <r>
    <d v="2023-11-26T00:00:00"/>
    <x v="1"/>
    <x v="3"/>
    <x v="8"/>
    <x v="133"/>
    <x v="47"/>
    <n v="7300000"/>
    <n v="1"/>
    <x v="0"/>
    <e v="#N/A"/>
  </r>
  <r>
    <d v="2023-11-26T00:00:00"/>
    <x v="1"/>
    <x v="3"/>
    <x v="9"/>
    <x v="134"/>
    <x v="48"/>
    <n v="7400000"/>
    <n v="2"/>
    <x v="0"/>
    <e v="#N/A"/>
  </r>
  <r>
    <d v="2023-11-19T00:00:00"/>
    <x v="1"/>
    <x v="0"/>
    <x v="0"/>
    <x v="105"/>
    <x v="0"/>
    <n v="44500000"/>
    <n v="2"/>
    <x v="0"/>
    <e v="#N/A"/>
  </r>
  <r>
    <d v="2023-11-19T00:00:00"/>
    <x v="1"/>
    <x v="0"/>
    <x v="1"/>
    <x v="102"/>
    <x v="0"/>
    <n v="22300000"/>
    <n v="1"/>
    <x v="0"/>
    <e v="#N/A"/>
  </r>
  <r>
    <d v="2023-11-19T00:00:00"/>
    <x v="1"/>
    <x v="0"/>
    <x v="2"/>
    <x v="135"/>
    <x v="0"/>
    <n v="10500000"/>
    <n v="1"/>
    <x v="0"/>
    <e v="#N/A"/>
  </r>
  <r>
    <d v="2023-11-19T00:00:00"/>
    <x v="1"/>
    <x v="0"/>
    <x v="3"/>
    <x v="136"/>
    <x v="0"/>
    <n v="8200000"/>
    <n v="3"/>
    <x v="0"/>
    <e v="#N/A"/>
  </r>
  <r>
    <d v="2023-11-19T00:00:00"/>
    <x v="1"/>
    <x v="0"/>
    <x v="4"/>
    <x v="137"/>
    <x v="0"/>
    <n v="10200000"/>
    <n v="4"/>
    <x v="0"/>
    <e v="#N/A"/>
  </r>
  <r>
    <d v="2023-11-19T00:00:00"/>
    <x v="1"/>
    <x v="0"/>
    <x v="5"/>
    <x v="123"/>
    <x v="0"/>
    <n v="8000000"/>
    <n v="1"/>
    <x v="0"/>
    <e v="#N/A"/>
  </r>
  <r>
    <d v="2023-11-19T00:00:00"/>
    <x v="1"/>
    <x v="0"/>
    <x v="6"/>
    <x v="138"/>
    <x v="0"/>
    <n v="5900000"/>
    <n v="4"/>
    <x v="0"/>
    <e v="#N/A"/>
  </r>
  <r>
    <d v="2023-11-19T00:00:00"/>
    <x v="1"/>
    <x v="0"/>
    <x v="7"/>
    <x v="139"/>
    <x v="0"/>
    <n v="3800000"/>
    <n v="8"/>
    <x v="0"/>
    <e v="#N/A"/>
  </r>
  <r>
    <d v="2023-11-19T00:00:00"/>
    <x v="1"/>
    <x v="0"/>
    <x v="8"/>
    <x v="140"/>
    <x v="0"/>
    <n v="5500000"/>
    <n v="4"/>
    <x v="0"/>
    <e v="#N/A"/>
  </r>
  <r>
    <d v="2023-11-19T00:00:00"/>
    <x v="1"/>
    <x v="0"/>
    <x v="9"/>
    <x v="120"/>
    <x v="0"/>
    <n v="4000000"/>
    <n v="1"/>
    <x v="0"/>
    <e v="#N/A"/>
  </r>
  <r>
    <d v="2023-11-19T00:00:00"/>
    <x v="1"/>
    <x v="1"/>
    <x v="0"/>
    <x v="112"/>
    <x v="0"/>
    <n v="10900000"/>
    <n v="1"/>
    <x v="0"/>
    <e v="#N/A"/>
  </r>
  <r>
    <d v="2023-11-19T00:00:00"/>
    <x v="1"/>
    <x v="1"/>
    <x v="1"/>
    <x v="126"/>
    <x v="0"/>
    <n v="8900000"/>
    <n v="3"/>
    <x v="0"/>
    <e v="#N/A"/>
  </r>
  <r>
    <d v="2023-11-19T00:00:00"/>
    <x v="1"/>
    <x v="1"/>
    <x v="2"/>
    <x v="111"/>
    <x v="0"/>
    <n v="4700000"/>
    <n v="1"/>
    <x v="0"/>
    <e v="#N/A"/>
  </r>
  <r>
    <d v="2023-11-19T00:00:00"/>
    <x v="1"/>
    <x v="1"/>
    <x v="3"/>
    <x v="141"/>
    <x v="0"/>
    <n v="3700000"/>
    <n v="2"/>
    <x v="0"/>
    <e v="#N/A"/>
  </r>
  <r>
    <d v="2023-11-19T00:00:00"/>
    <x v="1"/>
    <x v="1"/>
    <x v="4"/>
    <x v="127"/>
    <x v="0"/>
    <n v="5600000"/>
    <n v="3"/>
    <x v="0"/>
    <e v="#N/A"/>
  </r>
  <r>
    <d v="2023-11-19T00:00:00"/>
    <x v="1"/>
    <x v="1"/>
    <x v="5"/>
    <x v="142"/>
    <x v="0"/>
    <n v="3100000"/>
    <n v="4"/>
    <x v="0"/>
    <e v="#N/A"/>
  </r>
  <r>
    <d v="2023-11-19T00:00:00"/>
    <x v="1"/>
    <x v="1"/>
    <x v="6"/>
    <x v="143"/>
    <x v="0"/>
    <n v="3200000"/>
    <n v="1"/>
    <x v="0"/>
    <e v="#N/A"/>
  </r>
  <r>
    <d v="2023-11-19T00:00:00"/>
    <x v="1"/>
    <x v="1"/>
    <x v="7"/>
    <x v="19"/>
    <x v="0"/>
    <n v="2600000"/>
    <n v="8"/>
    <x v="0"/>
    <e v="#N/A"/>
  </r>
  <r>
    <d v="2023-11-19T00:00:00"/>
    <x v="1"/>
    <x v="1"/>
    <x v="8"/>
    <x v="144"/>
    <x v="0"/>
    <n v="1700000"/>
    <n v="2"/>
    <x v="0"/>
    <e v="#N/A"/>
  </r>
  <r>
    <d v="2023-11-19T00:00:00"/>
    <x v="1"/>
    <x v="1"/>
    <x v="9"/>
    <x v="145"/>
    <x v="0"/>
    <n v="2300000"/>
    <n v="8"/>
    <x v="0"/>
    <e v="#N/A"/>
  </r>
  <r>
    <d v="2023-11-19T00:00:00"/>
    <x v="1"/>
    <x v="2"/>
    <x v="0"/>
    <x v="26"/>
    <x v="7"/>
    <n v="36900000"/>
    <n v="1"/>
    <x v="1"/>
    <n v="4217142.8571428573"/>
  </r>
  <r>
    <d v="2023-11-19T00:00:00"/>
    <x v="1"/>
    <x v="2"/>
    <x v="1"/>
    <x v="129"/>
    <x v="0"/>
    <n v="7900000"/>
    <n v="1"/>
    <x v="0"/>
    <e v="#N/A"/>
  </r>
  <r>
    <d v="2023-11-19T00:00:00"/>
    <x v="1"/>
    <x v="2"/>
    <x v="2"/>
    <x v="113"/>
    <x v="38"/>
    <n v="21700000"/>
    <n v="3"/>
    <x v="0"/>
    <e v="#N/A"/>
  </r>
  <r>
    <d v="2023-11-19T00:00:00"/>
    <x v="1"/>
    <x v="2"/>
    <x v="3"/>
    <x v="146"/>
    <x v="49"/>
    <n v="11900000"/>
    <n v="1"/>
    <x v="0"/>
    <e v="#N/A"/>
  </r>
  <r>
    <d v="2023-11-19T00:00:00"/>
    <x v="1"/>
    <x v="2"/>
    <x v="4"/>
    <x v="131"/>
    <x v="46"/>
    <n v="9400000"/>
    <n v="2"/>
    <x v="0"/>
    <e v="#N/A"/>
  </r>
  <r>
    <d v="2023-11-19T00:00:00"/>
    <x v="1"/>
    <x v="2"/>
    <x v="5"/>
    <x v="147"/>
    <x v="50"/>
    <n v="18300000"/>
    <n v="3"/>
    <x v="0"/>
    <e v="#N/A"/>
  </r>
  <r>
    <d v="2023-11-19T00:00:00"/>
    <x v="1"/>
    <x v="2"/>
    <x v="6"/>
    <x v="148"/>
    <x v="51"/>
    <n v="7300000"/>
    <n v="2"/>
    <x v="0"/>
    <e v="#N/A"/>
  </r>
  <r>
    <d v="2023-11-19T00:00:00"/>
    <x v="1"/>
    <x v="2"/>
    <x v="7"/>
    <x v="149"/>
    <x v="52"/>
    <n v="9800000"/>
    <n v="3"/>
    <x v="0"/>
    <e v="#N/A"/>
  </r>
  <r>
    <d v="2023-11-19T00:00:00"/>
    <x v="1"/>
    <x v="2"/>
    <x v="8"/>
    <x v="150"/>
    <x v="53"/>
    <n v="13700000"/>
    <n v="4"/>
    <x v="0"/>
    <e v="#N/A"/>
  </r>
  <r>
    <d v="2023-11-19T00:00:00"/>
    <x v="1"/>
    <x v="2"/>
    <x v="9"/>
    <x v="151"/>
    <x v="54"/>
    <n v="12300000"/>
    <n v="2"/>
    <x v="0"/>
    <e v="#N/A"/>
  </r>
  <r>
    <d v="2023-11-19T00:00:00"/>
    <x v="1"/>
    <x v="3"/>
    <x v="0"/>
    <x v="99"/>
    <x v="34"/>
    <n v="50800000"/>
    <n v="1"/>
    <x v="0"/>
    <e v="#N/A"/>
  </r>
  <r>
    <d v="2023-11-19T00:00:00"/>
    <x v="1"/>
    <x v="3"/>
    <x v="1"/>
    <x v="134"/>
    <x v="48"/>
    <n v="15400000"/>
    <n v="1"/>
    <x v="0"/>
    <e v="#N/A"/>
  </r>
  <r>
    <d v="2023-11-19T00:00:00"/>
    <x v="1"/>
    <x v="3"/>
    <x v="2"/>
    <x v="152"/>
    <x v="55"/>
    <n v="5300000"/>
    <n v="2"/>
    <x v="0"/>
    <e v="#N/A"/>
  </r>
  <r>
    <d v="2023-11-19T00:00:00"/>
    <x v="1"/>
    <x v="3"/>
    <x v="3"/>
    <x v="153"/>
    <x v="56"/>
    <n v="10200000"/>
    <n v="3"/>
    <x v="0"/>
    <e v="#N/A"/>
  </r>
  <r>
    <d v="2023-11-19T00:00:00"/>
    <x v="1"/>
    <x v="3"/>
    <x v="4"/>
    <x v="100"/>
    <x v="36"/>
    <n v="15200000"/>
    <n v="3"/>
    <x v="0"/>
    <e v="#N/A"/>
  </r>
  <r>
    <d v="2023-11-19T00:00:00"/>
    <x v="1"/>
    <x v="3"/>
    <x v="5"/>
    <x v="154"/>
    <x v="57"/>
    <n v="23500000"/>
    <n v="2"/>
    <x v="0"/>
    <e v="#N/A"/>
  </r>
  <r>
    <d v="2023-11-19T00:00:00"/>
    <x v="1"/>
    <x v="3"/>
    <x v="6"/>
    <x v="119"/>
    <x v="44"/>
    <n v="23700000"/>
    <n v="7"/>
    <x v="4"/>
    <n v="1398230.0884955754"/>
  </r>
  <r>
    <d v="2023-11-19T00:00:00"/>
    <x v="1"/>
    <x v="3"/>
    <x v="7"/>
    <x v="115"/>
    <x v="40"/>
    <n v="6500000"/>
    <n v="1"/>
    <x v="0"/>
    <e v="#N/A"/>
  </r>
  <r>
    <d v="2023-11-19T00:00:00"/>
    <x v="1"/>
    <x v="3"/>
    <x v="8"/>
    <x v="155"/>
    <x v="58"/>
    <n v="8500000"/>
    <n v="7"/>
    <x v="0"/>
    <e v="#N/A"/>
  </r>
  <r>
    <d v="2023-11-19T00:00:00"/>
    <x v="1"/>
    <x v="3"/>
    <x v="9"/>
    <x v="156"/>
    <x v="59"/>
    <n v="8200000"/>
    <n v="2"/>
    <x v="0"/>
    <e v="#N/A"/>
  </r>
  <r>
    <d v="2023-11-12T00:00:00"/>
    <x v="1"/>
    <x v="0"/>
    <x v="0"/>
    <x v="105"/>
    <x v="0"/>
    <n v="55700000"/>
    <n v="1"/>
    <x v="0"/>
    <e v="#N/A"/>
  </r>
  <r>
    <d v="2023-11-12T00:00:00"/>
    <x v="1"/>
    <x v="0"/>
    <x v="1"/>
    <x v="136"/>
    <x v="0"/>
    <n v="21400000"/>
    <n v="2"/>
    <x v="0"/>
    <e v="#N/A"/>
  </r>
  <r>
    <d v="2023-11-12T00:00:00"/>
    <x v="1"/>
    <x v="0"/>
    <x v="2"/>
    <x v="137"/>
    <x v="0"/>
    <n v="24900000"/>
    <n v="3"/>
    <x v="0"/>
    <e v="#N/A"/>
  </r>
  <r>
    <d v="2023-11-12T00:00:00"/>
    <x v="1"/>
    <x v="0"/>
    <x v="3"/>
    <x v="157"/>
    <x v="0"/>
    <n v="9500000"/>
    <n v="2"/>
    <x v="0"/>
    <e v="#N/A"/>
  </r>
  <r>
    <d v="2023-11-12T00:00:00"/>
    <x v="1"/>
    <x v="0"/>
    <x v="4"/>
    <x v="158"/>
    <x v="0"/>
    <n v="11700000"/>
    <n v="2"/>
    <x v="0"/>
    <e v="#N/A"/>
  </r>
  <r>
    <d v="2023-11-12T00:00:00"/>
    <x v="1"/>
    <x v="0"/>
    <x v="5"/>
    <x v="140"/>
    <x v="0"/>
    <n v="10600000"/>
    <n v="3"/>
    <x v="0"/>
    <e v="#N/A"/>
  </r>
  <r>
    <d v="2023-11-12T00:00:00"/>
    <x v="1"/>
    <x v="0"/>
    <x v="6"/>
    <x v="159"/>
    <x v="0"/>
    <n v="10200000"/>
    <n v="2"/>
    <x v="0"/>
    <e v="#N/A"/>
  </r>
  <r>
    <d v="2023-11-12T00:00:00"/>
    <x v="1"/>
    <x v="0"/>
    <x v="7"/>
    <x v="160"/>
    <x v="0"/>
    <n v="6100000"/>
    <n v="1"/>
    <x v="0"/>
    <e v="#N/A"/>
  </r>
  <r>
    <d v="2023-11-12T00:00:00"/>
    <x v="1"/>
    <x v="0"/>
    <x v="8"/>
    <x v="161"/>
    <x v="0"/>
    <n v="9900000"/>
    <n v="3"/>
    <x v="0"/>
    <e v="#N/A"/>
  </r>
  <r>
    <d v="2023-11-12T00:00:00"/>
    <x v="1"/>
    <x v="0"/>
    <x v="9"/>
    <x v="138"/>
    <x v="0"/>
    <n v="6700000"/>
    <n v="3"/>
    <x v="0"/>
    <e v="#N/A"/>
  </r>
  <r>
    <d v="2023-11-12T00:00:00"/>
    <x v="1"/>
    <x v="1"/>
    <x v="0"/>
    <x v="126"/>
    <x v="0"/>
    <n v="22500000"/>
    <n v="2"/>
    <x v="0"/>
    <e v="#N/A"/>
  </r>
  <r>
    <d v="2023-11-12T00:00:00"/>
    <x v="1"/>
    <x v="1"/>
    <x v="1"/>
    <x v="141"/>
    <x v="0"/>
    <n v="9000000"/>
    <n v="1"/>
    <x v="0"/>
    <e v="#N/A"/>
  </r>
  <r>
    <d v="2023-11-12T00:00:00"/>
    <x v="1"/>
    <x v="1"/>
    <x v="2"/>
    <x v="127"/>
    <x v="0"/>
    <n v="10600000"/>
    <n v="2"/>
    <x v="0"/>
    <e v="#N/A"/>
  </r>
  <r>
    <d v="2023-11-12T00:00:00"/>
    <x v="1"/>
    <x v="1"/>
    <x v="3"/>
    <x v="144"/>
    <x v="0"/>
    <n v="3400000"/>
    <n v="1"/>
    <x v="0"/>
    <e v="#N/A"/>
  </r>
  <r>
    <d v="2023-11-12T00:00:00"/>
    <x v="1"/>
    <x v="1"/>
    <x v="4"/>
    <x v="142"/>
    <x v="0"/>
    <n v="4300000"/>
    <n v="3"/>
    <x v="0"/>
    <e v="#N/A"/>
  </r>
  <r>
    <d v="2023-11-12T00:00:00"/>
    <x v="1"/>
    <x v="1"/>
    <x v="5"/>
    <x v="19"/>
    <x v="0"/>
    <n v="2900000"/>
    <n v="7"/>
    <x v="0"/>
    <e v="#N/A"/>
  </r>
  <r>
    <d v="2023-11-12T00:00:00"/>
    <x v="1"/>
    <x v="1"/>
    <x v="6"/>
    <x v="162"/>
    <x v="0"/>
    <n v="2000000"/>
    <n v="3"/>
    <x v="0"/>
    <e v="#N/A"/>
  </r>
  <r>
    <d v="2023-11-12T00:00:00"/>
    <x v="1"/>
    <x v="1"/>
    <x v="7"/>
    <x v="163"/>
    <x v="0"/>
    <n v="2800000"/>
    <n v="1"/>
    <x v="0"/>
    <e v="#N/A"/>
  </r>
  <r>
    <d v="2023-11-12T00:00:00"/>
    <x v="1"/>
    <x v="1"/>
    <x v="8"/>
    <x v="164"/>
    <x v="0"/>
    <n v="3000000"/>
    <n v="1"/>
    <x v="0"/>
    <e v="#N/A"/>
  </r>
  <r>
    <d v="2023-11-12T00:00:00"/>
    <x v="1"/>
    <x v="1"/>
    <x v="9"/>
    <x v="145"/>
    <x v="0"/>
    <n v="2700000"/>
    <n v="7"/>
    <x v="0"/>
    <e v="#N/A"/>
  </r>
  <r>
    <d v="2023-11-12T00:00:00"/>
    <x v="1"/>
    <x v="2"/>
    <x v="0"/>
    <x v="113"/>
    <x v="38"/>
    <n v="38700000"/>
    <n v="2"/>
    <x v="0"/>
    <e v="#N/A"/>
  </r>
  <r>
    <d v="2023-11-12T00:00:00"/>
    <x v="1"/>
    <x v="2"/>
    <x v="1"/>
    <x v="147"/>
    <x v="50"/>
    <n v="30000000"/>
    <n v="2"/>
    <x v="0"/>
    <e v="#N/A"/>
  </r>
  <r>
    <d v="2023-11-12T00:00:00"/>
    <x v="1"/>
    <x v="2"/>
    <x v="2"/>
    <x v="131"/>
    <x v="46"/>
    <n v="11900000"/>
    <n v="1"/>
    <x v="0"/>
    <e v="#N/A"/>
  </r>
  <r>
    <d v="2023-11-12T00:00:00"/>
    <x v="1"/>
    <x v="2"/>
    <x v="3"/>
    <x v="148"/>
    <x v="51"/>
    <n v="13100000"/>
    <n v="1"/>
    <x v="0"/>
    <e v="#N/A"/>
  </r>
  <r>
    <d v="2023-11-12T00:00:00"/>
    <x v="1"/>
    <x v="2"/>
    <x v="4"/>
    <x v="149"/>
    <x v="52"/>
    <n v="15300000"/>
    <n v="2"/>
    <x v="0"/>
    <e v="#N/A"/>
  </r>
  <r>
    <d v="2023-11-12T00:00:00"/>
    <x v="1"/>
    <x v="2"/>
    <x v="5"/>
    <x v="151"/>
    <x v="54"/>
    <n v="18100000"/>
    <n v="1"/>
    <x v="0"/>
    <e v="#N/A"/>
  </r>
  <r>
    <d v="2023-11-12T00:00:00"/>
    <x v="1"/>
    <x v="2"/>
    <x v="6"/>
    <x v="165"/>
    <x v="60"/>
    <n v="9000000"/>
    <n v="2"/>
    <x v="0"/>
    <e v="#N/A"/>
  </r>
  <r>
    <d v="2023-11-12T00:00:00"/>
    <x v="1"/>
    <x v="2"/>
    <x v="7"/>
    <x v="150"/>
    <x v="53"/>
    <n v="18800000"/>
    <n v="3"/>
    <x v="0"/>
    <e v="#N/A"/>
  </r>
  <r>
    <d v="2023-11-12T00:00:00"/>
    <x v="1"/>
    <x v="2"/>
    <x v="8"/>
    <x v="166"/>
    <x v="61"/>
    <n v="19600000"/>
    <n v="4"/>
    <x v="0"/>
    <e v="#N/A"/>
  </r>
  <r>
    <d v="2023-11-12T00:00:00"/>
    <x v="1"/>
    <x v="2"/>
    <x v="9"/>
    <x v="167"/>
    <x v="62"/>
    <n v="8000000"/>
    <n v="6"/>
    <x v="0"/>
    <e v="#N/A"/>
  </r>
  <r>
    <d v="2023-11-12T00:00:00"/>
    <x v="1"/>
    <x v="3"/>
    <x v="0"/>
    <x v="153"/>
    <x v="56"/>
    <n v="22400000"/>
    <n v="2"/>
    <x v="0"/>
    <e v="#N/A"/>
  </r>
  <r>
    <d v="2023-11-12T00:00:00"/>
    <x v="1"/>
    <x v="3"/>
    <x v="1"/>
    <x v="152"/>
    <x v="55"/>
    <n v="9500000"/>
    <n v="1"/>
    <x v="0"/>
    <e v="#N/A"/>
  </r>
  <r>
    <d v="2023-11-12T00:00:00"/>
    <x v="1"/>
    <x v="3"/>
    <x v="2"/>
    <x v="168"/>
    <x v="63"/>
    <n v="18700000"/>
    <n v="2"/>
    <x v="0"/>
    <e v="#N/A"/>
  </r>
  <r>
    <d v="2023-11-12T00:00:00"/>
    <x v="1"/>
    <x v="3"/>
    <x v="3"/>
    <x v="154"/>
    <x v="57"/>
    <n v="36400000"/>
    <n v="1"/>
    <x v="0"/>
    <e v="#N/A"/>
  </r>
  <r>
    <d v="2023-11-12T00:00:00"/>
    <x v="1"/>
    <x v="3"/>
    <x v="4"/>
    <x v="155"/>
    <x v="58"/>
    <n v="11100000"/>
    <n v="6"/>
    <x v="0"/>
    <e v="#N/A"/>
  </r>
  <r>
    <d v="2023-11-12T00:00:00"/>
    <x v="1"/>
    <x v="3"/>
    <x v="5"/>
    <x v="100"/>
    <x v="36"/>
    <n v="10700000"/>
    <n v="2"/>
    <x v="0"/>
    <e v="#N/A"/>
  </r>
  <r>
    <d v="2023-11-12T00:00:00"/>
    <x v="1"/>
    <x v="3"/>
    <x v="6"/>
    <x v="119"/>
    <x v="44"/>
    <n v="22900000"/>
    <n v="6"/>
    <x v="4"/>
    <n v="1351032.4483775811"/>
  </r>
  <r>
    <d v="2023-11-12T00:00:00"/>
    <x v="1"/>
    <x v="3"/>
    <x v="7"/>
    <x v="169"/>
    <x v="64"/>
    <n v="22000000"/>
    <n v="5"/>
    <x v="0"/>
    <e v="#N/A"/>
  </r>
  <r>
    <d v="2023-11-12T00:00:00"/>
    <x v="1"/>
    <x v="3"/>
    <x v="8"/>
    <x v="170"/>
    <x v="65"/>
    <n v="4700000"/>
    <n v="1"/>
    <x v="0"/>
    <e v="#N/A"/>
  </r>
  <r>
    <d v="2023-11-12T00:00:00"/>
    <x v="1"/>
    <x v="3"/>
    <x v="9"/>
    <x v="156"/>
    <x v="59"/>
    <n v="8600000"/>
    <n v="1"/>
    <x v="0"/>
    <e v="#N/A"/>
  </r>
  <r>
    <d v="2023-11-05T00:00:00"/>
    <x v="1"/>
    <x v="0"/>
    <x v="0"/>
    <x v="136"/>
    <x v="0"/>
    <n v="28800000"/>
    <n v="1"/>
    <x v="0"/>
    <e v="#N/A"/>
  </r>
  <r>
    <d v="2023-11-05T00:00:00"/>
    <x v="1"/>
    <x v="0"/>
    <x v="1"/>
    <x v="140"/>
    <x v="0"/>
    <n v="31700000"/>
    <n v="2"/>
    <x v="0"/>
    <e v="#N/A"/>
  </r>
  <r>
    <d v="2023-11-05T00:00:00"/>
    <x v="1"/>
    <x v="0"/>
    <x v="2"/>
    <x v="138"/>
    <x v="0"/>
    <n v="17300000"/>
    <n v="2"/>
    <x v="0"/>
    <e v="#N/A"/>
  </r>
  <r>
    <d v="2023-11-05T00:00:00"/>
    <x v="1"/>
    <x v="0"/>
    <x v="3"/>
    <x v="159"/>
    <x v="0"/>
    <n v="20100000"/>
    <n v="1"/>
    <x v="0"/>
    <e v="#N/A"/>
  </r>
  <r>
    <d v="2023-11-05T00:00:00"/>
    <x v="1"/>
    <x v="0"/>
    <x v="4"/>
    <x v="171"/>
    <x v="0"/>
    <n v="8700000"/>
    <n v="3"/>
    <x v="0"/>
    <e v="#N/A"/>
  </r>
  <r>
    <d v="2023-11-05T00:00:00"/>
    <x v="1"/>
    <x v="0"/>
    <x v="5"/>
    <x v="158"/>
    <x v="0"/>
    <n v="9500000"/>
    <n v="1"/>
    <x v="0"/>
    <e v="#N/A"/>
  </r>
  <r>
    <d v="2023-11-05T00:00:00"/>
    <x v="1"/>
    <x v="0"/>
    <x v="6"/>
    <x v="157"/>
    <x v="0"/>
    <n v="7500000"/>
    <n v="1"/>
    <x v="0"/>
    <e v="#N/A"/>
  </r>
  <r>
    <d v="2023-11-05T00:00:00"/>
    <x v="1"/>
    <x v="0"/>
    <x v="7"/>
    <x v="172"/>
    <x v="0"/>
    <n v="6900000"/>
    <n v="2"/>
    <x v="0"/>
    <e v="#N/A"/>
  </r>
  <r>
    <d v="2023-11-05T00:00:00"/>
    <x v="1"/>
    <x v="0"/>
    <x v="8"/>
    <x v="173"/>
    <x v="0"/>
    <n v="6600000"/>
    <n v="2"/>
    <x v="0"/>
    <e v="#N/A"/>
  </r>
  <r>
    <d v="2023-11-05T00:00:00"/>
    <x v="1"/>
    <x v="0"/>
    <x v="9"/>
    <x v="174"/>
    <x v="0"/>
    <n v="6700000"/>
    <n v="1"/>
    <x v="0"/>
    <e v="#N/A"/>
  </r>
  <r>
    <d v="2023-11-05T00:00:00"/>
    <x v="1"/>
    <x v="1"/>
    <x v="0"/>
    <x v="126"/>
    <x v="0"/>
    <n v="35700000"/>
    <n v="1"/>
    <x v="0"/>
    <e v="#N/A"/>
  </r>
  <r>
    <d v="2023-11-05T00:00:00"/>
    <x v="1"/>
    <x v="1"/>
    <x v="1"/>
    <x v="142"/>
    <x v="0"/>
    <n v="10700000"/>
    <n v="2"/>
    <x v="0"/>
    <e v="#N/A"/>
  </r>
  <r>
    <d v="2023-11-05T00:00:00"/>
    <x v="1"/>
    <x v="1"/>
    <x v="2"/>
    <x v="162"/>
    <x v="0"/>
    <n v="9300000"/>
    <n v="2"/>
    <x v="0"/>
    <e v="#N/A"/>
  </r>
  <r>
    <d v="2023-11-05T00:00:00"/>
    <x v="1"/>
    <x v="1"/>
    <x v="3"/>
    <x v="127"/>
    <x v="0"/>
    <n v="14900000"/>
    <n v="1"/>
    <x v="0"/>
    <e v="#N/A"/>
  </r>
  <r>
    <d v="2023-11-05T00:00:00"/>
    <x v="1"/>
    <x v="1"/>
    <x v="4"/>
    <x v="19"/>
    <x v="0"/>
    <n v="3600000"/>
    <n v="6"/>
    <x v="0"/>
    <e v="#N/A"/>
  </r>
  <r>
    <d v="2023-11-05T00:00:00"/>
    <x v="1"/>
    <x v="1"/>
    <x v="5"/>
    <x v="145"/>
    <x v="0"/>
    <n v="3900000"/>
    <n v="6"/>
    <x v="0"/>
    <e v="#N/A"/>
  </r>
  <r>
    <d v="2023-11-05T00:00:00"/>
    <x v="1"/>
    <x v="1"/>
    <x v="6"/>
    <x v="175"/>
    <x v="0"/>
    <n v="2200000"/>
    <n v="4"/>
    <x v="0"/>
    <e v="#N/A"/>
  </r>
  <r>
    <d v="2023-11-05T00:00:00"/>
    <x v="1"/>
    <x v="1"/>
    <x v="7"/>
    <x v="176"/>
    <x v="0"/>
    <n v="2000000"/>
    <n v="1"/>
    <x v="0"/>
    <e v="#N/A"/>
  </r>
  <r>
    <d v="2023-11-05T00:00:00"/>
    <x v="1"/>
    <x v="1"/>
    <x v="8"/>
    <x v="177"/>
    <x v="0"/>
    <n v="2600000"/>
    <n v="8"/>
    <x v="0"/>
    <e v="#N/A"/>
  </r>
  <r>
    <d v="2023-11-05T00:00:00"/>
    <x v="1"/>
    <x v="1"/>
    <x v="9"/>
    <x v="178"/>
    <x v="0"/>
    <n v="2000000"/>
    <n v="5"/>
    <x v="0"/>
    <e v="#N/A"/>
  </r>
  <r>
    <d v="2023-11-05T00:00:00"/>
    <x v="1"/>
    <x v="2"/>
    <x v="0"/>
    <x v="113"/>
    <x v="38"/>
    <n v="37600000"/>
    <n v="1"/>
    <x v="0"/>
    <e v="#N/A"/>
  </r>
  <r>
    <d v="2023-11-05T00:00:00"/>
    <x v="1"/>
    <x v="2"/>
    <x v="1"/>
    <x v="165"/>
    <x v="60"/>
    <n v="15200000"/>
    <n v="1"/>
    <x v="0"/>
    <e v="#N/A"/>
  </r>
  <r>
    <d v="2023-11-05T00:00:00"/>
    <x v="1"/>
    <x v="2"/>
    <x v="2"/>
    <x v="166"/>
    <x v="61"/>
    <n v="33200000"/>
    <n v="3"/>
    <x v="0"/>
    <e v="#N/A"/>
  </r>
  <r>
    <d v="2023-11-05T00:00:00"/>
    <x v="1"/>
    <x v="2"/>
    <x v="3"/>
    <x v="150"/>
    <x v="53"/>
    <n v="29500000"/>
    <n v="2"/>
    <x v="0"/>
    <e v="#N/A"/>
  </r>
  <r>
    <d v="2023-11-05T00:00:00"/>
    <x v="1"/>
    <x v="2"/>
    <x v="4"/>
    <x v="149"/>
    <x v="52"/>
    <n v="15100000"/>
    <n v="1"/>
    <x v="0"/>
    <e v="#N/A"/>
  </r>
  <r>
    <d v="2023-11-05T00:00:00"/>
    <x v="1"/>
    <x v="2"/>
    <x v="5"/>
    <x v="179"/>
    <x v="66"/>
    <n v="8000000"/>
    <n v="2"/>
    <x v="0"/>
    <e v="#N/A"/>
  </r>
  <r>
    <d v="2023-11-05T00:00:00"/>
    <x v="1"/>
    <x v="2"/>
    <x v="6"/>
    <x v="180"/>
    <x v="67"/>
    <n v="23400000"/>
    <n v="4"/>
    <x v="0"/>
    <e v="#N/A"/>
  </r>
  <r>
    <d v="2023-11-05T00:00:00"/>
    <x v="1"/>
    <x v="2"/>
    <x v="7"/>
    <x v="147"/>
    <x v="50"/>
    <n v="18100000"/>
    <n v="1"/>
    <x v="0"/>
    <e v="#N/A"/>
  </r>
  <r>
    <d v="2023-11-05T00:00:00"/>
    <x v="1"/>
    <x v="2"/>
    <x v="8"/>
    <x v="167"/>
    <x v="62"/>
    <n v="12600000"/>
    <n v="5"/>
    <x v="0"/>
    <e v="#N/A"/>
  </r>
  <r>
    <d v="2023-11-05T00:00:00"/>
    <x v="1"/>
    <x v="2"/>
    <x v="9"/>
    <x v="181"/>
    <x v="68"/>
    <n v="6600000"/>
    <n v="1"/>
    <x v="0"/>
    <e v="#N/A"/>
  </r>
  <r>
    <d v="2023-11-05T00:00:00"/>
    <x v="1"/>
    <x v="3"/>
    <x v="0"/>
    <x v="155"/>
    <x v="58"/>
    <n v="18100000"/>
    <n v="5"/>
    <x v="0"/>
    <e v="#N/A"/>
  </r>
  <r>
    <d v="2023-11-05T00:00:00"/>
    <x v="1"/>
    <x v="3"/>
    <x v="1"/>
    <x v="169"/>
    <x v="64"/>
    <n v="33200000"/>
    <n v="4"/>
    <x v="0"/>
    <e v="#N/A"/>
  </r>
  <r>
    <d v="2023-11-05T00:00:00"/>
    <x v="1"/>
    <x v="3"/>
    <x v="2"/>
    <x v="182"/>
    <x v="69"/>
    <n v="18000000"/>
    <n v="3"/>
    <x v="0"/>
    <e v="#N/A"/>
  </r>
  <r>
    <d v="2023-11-05T00:00:00"/>
    <x v="1"/>
    <x v="3"/>
    <x v="3"/>
    <x v="119"/>
    <x v="44"/>
    <n v="23100000"/>
    <n v="5"/>
    <x v="4"/>
    <n v="1362831.8584070797"/>
  </r>
  <r>
    <d v="2023-11-05T00:00:00"/>
    <x v="1"/>
    <x v="3"/>
    <x v="4"/>
    <x v="183"/>
    <x v="70"/>
    <n v="14400000"/>
    <n v="3"/>
    <x v="0"/>
    <e v="#N/A"/>
  </r>
  <r>
    <d v="2023-11-05T00:00:00"/>
    <x v="1"/>
    <x v="3"/>
    <x v="5"/>
    <x v="153"/>
    <x v="56"/>
    <n v="10300000"/>
    <n v="1"/>
    <x v="0"/>
    <e v="#N/A"/>
  </r>
  <r>
    <d v="2023-11-05T00:00:00"/>
    <x v="1"/>
    <x v="3"/>
    <x v="6"/>
    <x v="184"/>
    <x v="71"/>
    <n v="6800000"/>
    <n v="1"/>
    <x v="0"/>
    <e v="#N/A"/>
  </r>
  <r>
    <d v="2023-11-05T00:00:00"/>
    <x v="1"/>
    <x v="3"/>
    <x v="7"/>
    <x v="168"/>
    <x v="63"/>
    <n v="10100000"/>
    <n v="1"/>
    <x v="0"/>
    <e v="#N/A"/>
  </r>
  <r>
    <d v="2023-11-05T00:00:00"/>
    <x v="1"/>
    <x v="3"/>
    <x v="8"/>
    <x v="100"/>
    <x v="36"/>
    <n v="7700000"/>
    <n v="1"/>
    <x v="0"/>
    <e v="#N/A"/>
  </r>
  <r>
    <d v="2023-11-05T00:00:00"/>
    <x v="1"/>
    <x v="3"/>
    <x v="9"/>
    <x v="155"/>
    <x v="72"/>
    <n v="5900000"/>
    <n v="5"/>
    <x v="0"/>
    <e v="#N/A"/>
  </r>
  <r>
    <d v="2023-10-29T00:00:00"/>
    <x v="1"/>
    <x v="0"/>
    <x v="0"/>
    <x v="171"/>
    <x v="0"/>
    <n v="28200000"/>
    <n v="2"/>
    <x v="0"/>
    <e v="#N/A"/>
  </r>
  <r>
    <d v="2023-10-29T00:00:00"/>
    <x v="1"/>
    <x v="0"/>
    <x v="1"/>
    <x v="140"/>
    <x v="0"/>
    <n v="29300000"/>
    <n v="1"/>
    <x v="0"/>
    <e v="#N/A"/>
  </r>
  <r>
    <d v="2023-10-29T00:00:00"/>
    <x v="1"/>
    <x v="0"/>
    <x v="2"/>
    <x v="185"/>
    <x v="0"/>
    <n v="22700000"/>
    <n v="2"/>
    <x v="0"/>
    <e v="#N/A"/>
  </r>
  <r>
    <d v="2023-10-29T00:00:00"/>
    <x v="1"/>
    <x v="0"/>
    <x v="3"/>
    <x v="138"/>
    <x v="0"/>
    <n v="13200000"/>
    <n v="1"/>
    <x v="0"/>
    <e v="#N/A"/>
  </r>
  <r>
    <d v="2023-10-29T00:00:00"/>
    <x v="1"/>
    <x v="0"/>
    <x v="4"/>
    <x v="186"/>
    <x v="0"/>
    <n v="5700000"/>
    <n v="2"/>
    <x v="0"/>
    <e v="#N/A"/>
  </r>
  <r>
    <d v="2023-10-29T00:00:00"/>
    <x v="1"/>
    <x v="0"/>
    <x v="5"/>
    <x v="172"/>
    <x v="0"/>
    <n v="5700000"/>
    <n v="1"/>
    <x v="0"/>
    <e v="#N/A"/>
  </r>
  <r>
    <d v="2023-10-29T00:00:00"/>
    <x v="1"/>
    <x v="0"/>
    <x v="6"/>
    <x v="187"/>
    <x v="0"/>
    <n v="7900000"/>
    <n v="5"/>
    <x v="0"/>
    <e v="#N/A"/>
  </r>
  <r>
    <d v="2023-10-29T00:00:00"/>
    <x v="1"/>
    <x v="0"/>
    <x v="7"/>
    <x v="173"/>
    <x v="0"/>
    <n v="4500000"/>
    <n v="1"/>
    <x v="0"/>
    <e v="#N/A"/>
  </r>
  <r>
    <d v="2023-10-29T00:00:00"/>
    <x v="1"/>
    <x v="0"/>
    <x v="8"/>
    <x v="188"/>
    <x v="0"/>
    <n v="4200000"/>
    <n v="4"/>
    <x v="0"/>
    <e v="#N/A"/>
  </r>
  <r>
    <d v="2023-10-29T00:00:00"/>
    <x v="1"/>
    <x v="0"/>
    <x v="9"/>
    <x v="189"/>
    <x v="0"/>
    <n v="3900000"/>
    <n v="1"/>
    <x v="0"/>
    <e v="#N/A"/>
  </r>
  <r>
    <d v="2023-10-29T00:00:00"/>
    <x v="1"/>
    <x v="1"/>
    <x v="0"/>
    <x v="142"/>
    <x v="0"/>
    <n v="24300000"/>
    <n v="1"/>
    <x v="0"/>
    <e v="#N/A"/>
  </r>
  <r>
    <d v="2023-10-29T00:00:00"/>
    <x v="1"/>
    <x v="1"/>
    <x v="1"/>
    <x v="162"/>
    <x v="0"/>
    <n v="9400000"/>
    <n v="1"/>
    <x v="0"/>
    <e v="#N/A"/>
  </r>
  <r>
    <d v="2023-10-29T00:00:00"/>
    <x v="1"/>
    <x v="1"/>
    <x v="2"/>
    <x v="190"/>
    <x v="0"/>
    <n v="6200000"/>
    <n v="2"/>
    <x v="0"/>
    <e v="#N/A"/>
  </r>
  <r>
    <d v="2023-10-29T00:00:00"/>
    <x v="1"/>
    <x v="1"/>
    <x v="3"/>
    <x v="191"/>
    <x v="0"/>
    <n v="6300000"/>
    <n v="2"/>
    <x v="0"/>
    <e v="#N/A"/>
  </r>
  <r>
    <d v="2023-10-29T00:00:00"/>
    <x v="1"/>
    <x v="1"/>
    <x v="4"/>
    <x v="192"/>
    <x v="0"/>
    <n v="5800000"/>
    <n v="2"/>
    <x v="0"/>
    <e v="#N/A"/>
  </r>
  <r>
    <d v="2023-10-29T00:00:00"/>
    <x v="1"/>
    <x v="1"/>
    <x v="5"/>
    <x v="193"/>
    <x v="0"/>
    <n v="5000000"/>
    <n v="1"/>
    <x v="0"/>
    <e v="#N/A"/>
  </r>
  <r>
    <d v="2023-10-29T00:00:00"/>
    <x v="1"/>
    <x v="1"/>
    <x v="6"/>
    <x v="19"/>
    <x v="0"/>
    <n v="4600000"/>
    <n v="5"/>
    <x v="0"/>
    <e v="#N/A"/>
  </r>
  <r>
    <d v="2023-10-29T00:00:00"/>
    <x v="1"/>
    <x v="1"/>
    <x v="7"/>
    <x v="194"/>
    <x v="0"/>
    <n v="3700000"/>
    <n v="1"/>
    <x v="0"/>
    <e v="#N/A"/>
  </r>
  <r>
    <d v="2023-10-29T00:00:00"/>
    <x v="1"/>
    <x v="1"/>
    <x v="8"/>
    <x v="145"/>
    <x v="0"/>
    <n v="4800000"/>
    <n v="5"/>
    <x v="0"/>
    <e v="#N/A"/>
  </r>
  <r>
    <d v="2023-10-29T00:00:00"/>
    <x v="1"/>
    <x v="1"/>
    <x v="9"/>
    <x v="178"/>
    <x v="0"/>
    <n v="3100000"/>
    <n v="4"/>
    <x v="0"/>
    <e v="#N/A"/>
  </r>
  <r>
    <d v="2023-10-29T00:00:00"/>
    <x v="1"/>
    <x v="2"/>
    <x v="0"/>
    <x v="166"/>
    <x v="61"/>
    <n v="58600000"/>
    <n v="2"/>
    <x v="0"/>
    <e v="#N/A"/>
  </r>
  <r>
    <d v="2023-10-29T00:00:00"/>
    <x v="1"/>
    <x v="2"/>
    <x v="1"/>
    <x v="179"/>
    <x v="66"/>
    <n v="18400000"/>
    <n v="1"/>
    <x v="0"/>
    <e v="#N/A"/>
  </r>
  <r>
    <d v="2023-10-29T00:00:00"/>
    <x v="1"/>
    <x v="2"/>
    <x v="2"/>
    <x v="150"/>
    <x v="53"/>
    <n v="38300000"/>
    <n v="1"/>
    <x v="0"/>
    <e v="#N/A"/>
  </r>
  <r>
    <d v="2023-10-29T00:00:00"/>
    <x v="1"/>
    <x v="2"/>
    <x v="3"/>
    <x v="180"/>
    <x v="67"/>
    <n v="34500000"/>
    <n v="3"/>
    <x v="0"/>
    <e v="#N/A"/>
  </r>
  <r>
    <d v="2023-10-29T00:00:00"/>
    <x v="1"/>
    <x v="2"/>
    <x v="4"/>
    <x v="167"/>
    <x v="62"/>
    <n v="18900000"/>
    <n v="4"/>
    <x v="0"/>
    <e v="#N/A"/>
  </r>
  <r>
    <d v="2023-10-29T00:00:00"/>
    <x v="1"/>
    <x v="2"/>
    <x v="5"/>
    <x v="195"/>
    <x v="73"/>
    <n v="12500000"/>
    <n v="2"/>
    <x v="0"/>
    <e v="#N/A"/>
  </r>
  <r>
    <d v="2023-10-29T00:00:00"/>
    <x v="1"/>
    <x v="2"/>
    <x v="6"/>
    <x v="196"/>
    <x v="74"/>
    <n v="8400000"/>
    <n v="2"/>
    <x v="0"/>
    <e v="#N/A"/>
  </r>
  <r>
    <d v="2023-10-29T00:00:00"/>
    <x v="1"/>
    <x v="2"/>
    <x v="7"/>
    <x v="197"/>
    <x v="75"/>
    <n v="13800000"/>
    <n v="6"/>
    <x v="0"/>
    <e v="#N/A"/>
  </r>
  <r>
    <d v="2023-10-29T00:00:00"/>
    <x v="1"/>
    <x v="2"/>
    <x v="8"/>
    <x v="198"/>
    <x v="76"/>
    <n v="8900000"/>
    <n v="1"/>
    <x v="0"/>
    <e v="#N/A"/>
  </r>
  <r>
    <d v="2023-10-29T00:00:00"/>
    <x v="1"/>
    <x v="2"/>
    <x v="9"/>
    <x v="199"/>
    <x v="77"/>
    <n v="1400000"/>
    <n v="6"/>
    <x v="0"/>
    <e v="#N/A"/>
  </r>
  <r>
    <d v="2023-10-29T00:00:00"/>
    <x v="1"/>
    <x v="3"/>
    <x v="0"/>
    <x v="182"/>
    <x v="69"/>
    <n v="37100000"/>
    <n v="2"/>
    <x v="0"/>
    <e v="#N/A"/>
  </r>
  <r>
    <d v="2023-10-29T00:00:00"/>
    <x v="1"/>
    <x v="3"/>
    <x v="1"/>
    <x v="155"/>
    <x v="58"/>
    <n v="25800000"/>
    <n v="4"/>
    <x v="0"/>
    <e v="#N/A"/>
  </r>
  <r>
    <d v="2023-10-29T00:00:00"/>
    <x v="1"/>
    <x v="3"/>
    <x v="2"/>
    <x v="183"/>
    <x v="70"/>
    <n v="31800000"/>
    <n v="2"/>
    <x v="0"/>
    <e v="#N/A"/>
  </r>
  <r>
    <d v="2023-10-29T00:00:00"/>
    <x v="1"/>
    <x v="3"/>
    <x v="3"/>
    <x v="169"/>
    <x v="64"/>
    <n v="45500000"/>
    <n v="3"/>
    <x v="0"/>
    <e v="#N/A"/>
  </r>
  <r>
    <d v="2023-10-29T00:00:00"/>
    <x v="1"/>
    <x v="3"/>
    <x v="4"/>
    <x v="119"/>
    <x v="44"/>
    <n v="21600000"/>
    <n v="4"/>
    <x v="4"/>
    <n v="1274336.2831858408"/>
  </r>
  <r>
    <d v="2023-10-29T00:00:00"/>
    <x v="1"/>
    <x v="3"/>
    <x v="5"/>
    <x v="155"/>
    <x v="72"/>
    <n v="8100000"/>
    <n v="4"/>
    <x v="0"/>
    <e v="#N/A"/>
  </r>
  <r>
    <d v="2023-10-29T00:00:00"/>
    <x v="1"/>
    <x v="3"/>
    <x v="6"/>
    <x v="155"/>
    <x v="78"/>
    <n v="7400000"/>
    <n v="8"/>
    <x v="0"/>
    <e v="#N/A"/>
  </r>
  <r>
    <d v="2023-10-29T00:00:00"/>
    <x v="1"/>
    <x v="3"/>
    <x v="7"/>
    <x v="200"/>
    <x v="79"/>
    <n v="12100000"/>
    <n v="2"/>
    <x v="0"/>
    <e v="#N/A"/>
  </r>
  <r>
    <d v="2023-10-29T00:00:00"/>
    <x v="1"/>
    <x v="3"/>
    <x v="8"/>
    <x v="201"/>
    <x v="80"/>
    <n v="11100000"/>
    <n v="2"/>
    <x v="0"/>
    <e v="#N/A"/>
  </r>
  <r>
    <d v="2023-10-29T00:00:00"/>
    <x v="1"/>
    <x v="3"/>
    <x v="9"/>
    <x v="202"/>
    <x v="0"/>
    <n v="900000"/>
    <n v="1"/>
    <x v="0"/>
    <e v="#N/A"/>
  </r>
  <r>
    <d v="2023-10-22T00:00:00"/>
    <x v="1"/>
    <x v="0"/>
    <x v="0"/>
    <x v="171"/>
    <x v="0"/>
    <n v="23100000"/>
    <n v="1"/>
    <x v="0"/>
    <e v="#N/A"/>
  </r>
  <r>
    <d v="2023-10-22T00:00:00"/>
    <x v="1"/>
    <x v="0"/>
    <x v="1"/>
    <x v="203"/>
    <x v="0"/>
    <n v="11000000"/>
    <n v="1"/>
    <x v="0"/>
    <e v="#N/A"/>
  </r>
  <r>
    <d v="2023-10-22T00:00:00"/>
    <x v="1"/>
    <x v="0"/>
    <x v="2"/>
    <x v="204"/>
    <x v="0"/>
    <n v="14300000"/>
    <n v="5"/>
    <x v="0"/>
    <e v="#N/A"/>
  </r>
  <r>
    <d v="2023-10-22T00:00:00"/>
    <x v="1"/>
    <x v="0"/>
    <x v="3"/>
    <x v="187"/>
    <x v="0"/>
    <n v="15800000"/>
    <n v="4"/>
    <x v="0"/>
    <e v="#N/A"/>
  </r>
  <r>
    <d v="2023-10-22T00:00:00"/>
    <x v="1"/>
    <x v="0"/>
    <x v="4"/>
    <x v="205"/>
    <x v="0"/>
    <n v="8800000"/>
    <n v="1"/>
    <x v="0"/>
    <e v="#N/A"/>
  </r>
  <r>
    <d v="2023-10-22T00:00:00"/>
    <x v="1"/>
    <x v="0"/>
    <x v="5"/>
    <x v="206"/>
    <x v="0"/>
    <n v="7300000"/>
    <n v="3"/>
    <x v="0"/>
    <e v="#N/A"/>
  </r>
  <r>
    <d v="2023-10-22T00:00:00"/>
    <x v="1"/>
    <x v="0"/>
    <x v="6"/>
    <x v="185"/>
    <x v="0"/>
    <n v="6600000"/>
    <n v="1"/>
    <x v="0"/>
    <e v="#N/A"/>
  </r>
  <r>
    <d v="2023-10-22T00:00:00"/>
    <x v="1"/>
    <x v="0"/>
    <x v="7"/>
    <x v="207"/>
    <x v="0"/>
    <n v="6000000"/>
    <n v="1"/>
    <x v="0"/>
    <e v="#N/A"/>
  </r>
  <r>
    <d v="2023-10-22T00:00:00"/>
    <x v="1"/>
    <x v="0"/>
    <x v="8"/>
    <x v="208"/>
    <x v="0"/>
    <n v="5400000"/>
    <n v="1"/>
    <x v="0"/>
    <e v="#N/A"/>
  </r>
  <r>
    <d v="2023-10-22T00:00:00"/>
    <x v="1"/>
    <x v="0"/>
    <x v="9"/>
    <x v="209"/>
    <x v="0"/>
    <n v="5400000"/>
    <n v="1"/>
    <x v="0"/>
    <e v="#N/A"/>
  </r>
  <r>
    <d v="2023-10-22T00:00:00"/>
    <x v="1"/>
    <x v="1"/>
    <x v="0"/>
    <x v="210"/>
    <x v="0"/>
    <n v="10900000"/>
    <n v="2"/>
    <x v="0"/>
    <e v="#N/A"/>
  </r>
  <r>
    <d v="2023-10-22T00:00:00"/>
    <x v="1"/>
    <x v="1"/>
    <x v="1"/>
    <x v="19"/>
    <x v="0"/>
    <n v="9100000"/>
    <n v="4"/>
    <x v="0"/>
    <e v="#N/A"/>
  </r>
  <r>
    <d v="2023-10-22T00:00:00"/>
    <x v="1"/>
    <x v="1"/>
    <x v="2"/>
    <x v="178"/>
    <x v="0"/>
    <n v="6600000"/>
    <n v="3"/>
    <x v="0"/>
    <e v="#N/A"/>
  </r>
  <r>
    <d v="2023-10-22T00:00:00"/>
    <x v="1"/>
    <x v="1"/>
    <x v="3"/>
    <x v="190"/>
    <x v="0"/>
    <n v="6400000"/>
    <n v="1"/>
    <x v="0"/>
    <e v="#N/A"/>
  </r>
  <r>
    <d v="2023-10-22T00:00:00"/>
    <x v="1"/>
    <x v="1"/>
    <x v="4"/>
    <x v="145"/>
    <x v="0"/>
    <n v="8300000"/>
    <n v="4"/>
    <x v="0"/>
    <e v="#N/A"/>
  </r>
  <r>
    <d v="2023-10-22T00:00:00"/>
    <x v="1"/>
    <x v="1"/>
    <x v="5"/>
    <x v="211"/>
    <x v="0"/>
    <n v="5700000"/>
    <n v="2"/>
    <x v="0"/>
    <e v="#N/A"/>
  </r>
  <r>
    <d v="2023-10-22T00:00:00"/>
    <x v="1"/>
    <x v="1"/>
    <x v="6"/>
    <x v="192"/>
    <x v="0"/>
    <n v="5200000"/>
    <n v="1"/>
    <x v="0"/>
    <e v="#N/A"/>
  </r>
  <r>
    <d v="2023-10-22T00:00:00"/>
    <x v="1"/>
    <x v="1"/>
    <x v="7"/>
    <x v="191"/>
    <x v="0"/>
    <n v="4600000"/>
    <n v="1"/>
    <x v="0"/>
    <e v="#N/A"/>
  </r>
  <r>
    <d v="2023-10-22T00:00:00"/>
    <x v="1"/>
    <x v="1"/>
    <x v="8"/>
    <x v="175"/>
    <x v="0"/>
    <n v="2400000"/>
    <n v="3"/>
    <x v="0"/>
    <e v="#N/A"/>
  </r>
  <r>
    <d v="2023-10-22T00:00:00"/>
    <x v="1"/>
    <x v="1"/>
    <x v="9"/>
    <x v="212"/>
    <x v="0"/>
    <n v="3500000"/>
    <n v="3"/>
    <x v="0"/>
    <e v="#N/A"/>
  </r>
  <r>
    <d v="2023-10-22T00:00:00"/>
    <x v="1"/>
    <x v="2"/>
    <x v="0"/>
    <x v="180"/>
    <x v="67"/>
    <n v="65300000"/>
    <n v="2"/>
    <x v="0"/>
    <e v="#N/A"/>
  </r>
  <r>
    <d v="2023-10-22T00:00:00"/>
    <x v="1"/>
    <x v="2"/>
    <x v="1"/>
    <x v="167"/>
    <x v="62"/>
    <n v="32800000"/>
    <n v="3"/>
    <x v="0"/>
    <e v="#N/A"/>
  </r>
  <r>
    <d v="2023-10-22T00:00:00"/>
    <x v="1"/>
    <x v="2"/>
    <x v="2"/>
    <x v="166"/>
    <x v="61"/>
    <n v="42000000"/>
    <n v="1"/>
    <x v="0"/>
    <e v="#N/A"/>
  </r>
  <r>
    <d v="2023-10-22T00:00:00"/>
    <x v="1"/>
    <x v="2"/>
    <x v="3"/>
    <x v="196"/>
    <x v="74"/>
    <n v="12100000"/>
    <n v="1"/>
    <x v="0"/>
    <e v="#N/A"/>
  </r>
  <r>
    <d v="2023-10-22T00:00:00"/>
    <x v="1"/>
    <x v="2"/>
    <x v="4"/>
    <x v="197"/>
    <x v="75"/>
    <n v="21300000"/>
    <n v="5"/>
    <x v="0"/>
    <e v="#N/A"/>
  </r>
  <r>
    <d v="2023-10-22T00:00:00"/>
    <x v="1"/>
    <x v="2"/>
    <x v="5"/>
    <x v="213"/>
    <x v="81"/>
    <n v="20400000"/>
    <n v="5"/>
    <x v="0"/>
    <e v="#N/A"/>
  </r>
  <r>
    <d v="2023-10-22T00:00:00"/>
    <x v="1"/>
    <x v="2"/>
    <x v="6"/>
    <x v="195"/>
    <x v="73"/>
    <n v="7400000"/>
    <n v="1"/>
    <x v="0"/>
    <e v="#N/A"/>
  </r>
  <r>
    <d v="2023-10-22T00:00:00"/>
    <x v="1"/>
    <x v="2"/>
    <x v="7"/>
    <x v="214"/>
    <x v="82"/>
    <n v="10900000"/>
    <n v="8"/>
    <x v="0"/>
    <e v="#N/A"/>
  </r>
  <r>
    <d v="2023-10-22T00:00:00"/>
    <x v="1"/>
    <x v="2"/>
    <x v="8"/>
    <x v="199"/>
    <x v="77"/>
    <n v="1400000"/>
    <n v="5"/>
    <x v="0"/>
    <e v="#N/A"/>
  </r>
  <r>
    <d v="2023-10-22T00:00:00"/>
    <x v="1"/>
    <x v="2"/>
    <x v="9"/>
    <x v="199"/>
    <x v="83"/>
    <n v="3600000"/>
    <n v="2"/>
    <x v="0"/>
    <e v="#N/A"/>
  </r>
  <r>
    <d v="2023-10-22T00:00:00"/>
    <x v="1"/>
    <x v="3"/>
    <x v="0"/>
    <x v="155"/>
    <x v="58"/>
    <n v="42700000"/>
    <n v="3"/>
    <x v="0"/>
    <e v="#N/A"/>
  </r>
  <r>
    <d v="2023-10-22T00:00:00"/>
    <x v="1"/>
    <x v="3"/>
    <x v="1"/>
    <x v="169"/>
    <x v="64"/>
    <n v="68800000"/>
    <n v="2"/>
    <x v="0"/>
    <e v="#N/A"/>
  </r>
  <r>
    <d v="2023-10-22T00:00:00"/>
    <x v="1"/>
    <x v="3"/>
    <x v="2"/>
    <x v="119"/>
    <x v="44"/>
    <n v="20700000"/>
    <n v="3"/>
    <x v="4"/>
    <n v="1221238.9380530973"/>
  </r>
  <r>
    <d v="2023-10-22T00:00:00"/>
    <x v="1"/>
    <x v="3"/>
    <x v="3"/>
    <x v="155"/>
    <x v="72"/>
    <n v="12900000"/>
    <n v="3"/>
    <x v="0"/>
    <e v="#N/A"/>
  </r>
  <r>
    <d v="2023-10-22T00:00:00"/>
    <x v="1"/>
    <x v="3"/>
    <x v="4"/>
    <x v="155"/>
    <x v="78"/>
    <n v="11500000"/>
    <n v="7"/>
    <x v="0"/>
    <e v="#N/A"/>
  </r>
  <r>
    <d v="2023-10-22T00:00:00"/>
    <x v="1"/>
    <x v="3"/>
    <x v="5"/>
    <x v="182"/>
    <x v="69"/>
    <n v="21100000"/>
    <n v="1"/>
    <x v="0"/>
    <e v="#N/A"/>
  </r>
  <r>
    <d v="2023-10-22T00:00:00"/>
    <x v="1"/>
    <x v="3"/>
    <x v="6"/>
    <x v="183"/>
    <x v="70"/>
    <n v="19800000"/>
    <n v="1"/>
    <x v="0"/>
    <e v="#N/A"/>
  </r>
  <r>
    <d v="2023-10-22T00:00:00"/>
    <x v="1"/>
    <x v="3"/>
    <x v="7"/>
    <x v="215"/>
    <x v="84"/>
    <n v="11500000"/>
    <n v="2"/>
    <x v="0"/>
    <e v="#N/A"/>
  </r>
  <r>
    <d v="2023-10-22T00:00:00"/>
    <x v="1"/>
    <x v="3"/>
    <x v="8"/>
    <x v="201"/>
    <x v="80"/>
    <n v="11700000"/>
    <n v="1"/>
    <x v="0"/>
    <e v="#N/A"/>
  </r>
  <r>
    <d v="2023-10-22T00:00:00"/>
    <x v="1"/>
    <x v="3"/>
    <x v="9"/>
    <x v="200"/>
    <x v="79"/>
    <n v="8500000"/>
    <n v="1"/>
    <x v="0"/>
    <e v="#N/A"/>
  </r>
  <r>
    <d v="2023-10-15T00:00:00"/>
    <x v="1"/>
    <x v="0"/>
    <x v="0"/>
    <x v="187"/>
    <x v="0"/>
    <n v="32300000"/>
    <n v="3"/>
    <x v="0"/>
    <e v="#N/A"/>
  </r>
  <r>
    <d v="2023-10-15T00:00:00"/>
    <x v="1"/>
    <x v="0"/>
    <x v="1"/>
    <x v="206"/>
    <x v="0"/>
    <n v="26900000"/>
    <n v="2"/>
    <x v="0"/>
    <e v="#N/A"/>
  </r>
  <r>
    <d v="2023-10-15T00:00:00"/>
    <x v="1"/>
    <x v="0"/>
    <x v="2"/>
    <x v="204"/>
    <x v="0"/>
    <n v="10300000"/>
    <n v="4"/>
    <x v="0"/>
    <e v="#N/A"/>
  </r>
  <r>
    <d v="2023-10-15T00:00:00"/>
    <x v="1"/>
    <x v="0"/>
    <x v="3"/>
    <x v="216"/>
    <x v="0"/>
    <n v="9300000"/>
    <n v="1"/>
    <x v="0"/>
    <e v="#N/A"/>
  </r>
  <r>
    <d v="2023-10-15T00:00:00"/>
    <x v="1"/>
    <x v="0"/>
    <x v="4"/>
    <x v="217"/>
    <x v="0"/>
    <n v="6300000"/>
    <n v="3"/>
    <x v="0"/>
    <e v="#N/A"/>
  </r>
  <r>
    <d v="2023-10-15T00:00:00"/>
    <x v="1"/>
    <x v="0"/>
    <x v="5"/>
    <x v="218"/>
    <x v="0"/>
    <n v="5800000"/>
    <n v="1"/>
    <x v="0"/>
    <e v="#N/A"/>
  </r>
  <r>
    <d v="2023-10-15T00:00:00"/>
    <x v="1"/>
    <x v="0"/>
    <x v="6"/>
    <x v="219"/>
    <x v="0"/>
    <n v="5400000"/>
    <n v="1"/>
    <x v="0"/>
    <e v="#N/A"/>
  </r>
  <r>
    <d v="2023-10-15T00:00:00"/>
    <x v="1"/>
    <x v="0"/>
    <x v="7"/>
    <x v="220"/>
    <x v="0"/>
    <n v="5400000"/>
    <n v="1"/>
    <x v="0"/>
    <e v="#N/A"/>
  </r>
  <r>
    <d v="2023-10-15T00:00:00"/>
    <x v="1"/>
    <x v="0"/>
    <x v="8"/>
    <x v="221"/>
    <x v="0"/>
    <n v="5800000"/>
    <n v="1"/>
    <x v="0"/>
    <e v="#N/A"/>
  </r>
  <r>
    <d v="2023-10-15T00:00:00"/>
    <x v="1"/>
    <x v="0"/>
    <x v="9"/>
    <x v="222"/>
    <x v="0"/>
    <n v="5300000"/>
    <n v="2"/>
    <x v="0"/>
    <e v="#N/A"/>
  </r>
  <r>
    <d v="2023-10-15T00:00:00"/>
    <x v="1"/>
    <x v="1"/>
    <x v="0"/>
    <x v="178"/>
    <x v="0"/>
    <n v="23100000"/>
    <n v="2"/>
    <x v="0"/>
    <e v="#N/A"/>
  </r>
  <r>
    <d v="2023-10-15T00:00:00"/>
    <x v="1"/>
    <x v="1"/>
    <x v="1"/>
    <x v="19"/>
    <x v="0"/>
    <n v="23900000"/>
    <n v="3"/>
    <x v="0"/>
    <e v="#N/A"/>
  </r>
  <r>
    <d v="2023-10-15T00:00:00"/>
    <x v="1"/>
    <x v="1"/>
    <x v="2"/>
    <x v="210"/>
    <x v="0"/>
    <n v="12700000"/>
    <n v="1"/>
    <x v="0"/>
    <e v="#N/A"/>
  </r>
  <r>
    <d v="2023-10-15T00:00:00"/>
    <x v="1"/>
    <x v="1"/>
    <x v="3"/>
    <x v="145"/>
    <x v="0"/>
    <n v="15800000"/>
    <n v="3"/>
    <x v="0"/>
    <e v="#N/A"/>
  </r>
  <r>
    <d v="2023-10-15T00:00:00"/>
    <x v="1"/>
    <x v="1"/>
    <x v="4"/>
    <x v="212"/>
    <x v="0"/>
    <n v="11500000"/>
    <n v="2"/>
    <x v="0"/>
    <e v="#N/A"/>
  </r>
  <r>
    <d v="2023-10-15T00:00:00"/>
    <x v="1"/>
    <x v="1"/>
    <x v="5"/>
    <x v="223"/>
    <x v="0"/>
    <n v="8700000"/>
    <n v="2"/>
    <x v="0"/>
    <e v="#N/A"/>
  </r>
  <r>
    <d v="2023-10-15T00:00:00"/>
    <x v="1"/>
    <x v="1"/>
    <x v="6"/>
    <x v="175"/>
    <x v="0"/>
    <n v="4100000"/>
    <n v="2"/>
    <x v="0"/>
    <e v="#N/A"/>
  </r>
  <r>
    <d v="2023-10-15T00:00:00"/>
    <x v="1"/>
    <x v="1"/>
    <x v="7"/>
    <x v="211"/>
    <x v="0"/>
    <n v="4200000"/>
    <n v="1"/>
    <x v="0"/>
    <e v="#N/A"/>
  </r>
  <r>
    <d v="2023-10-15T00:00:00"/>
    <x v="1"/>
    <x v="1"/>
    <x v="8"/>
    <x v="224"/>
    <x v="0"/>
    <n v="2900000"/>
    <n v="3"/>
    <x v="0"/>
    <e v="#N/A"/>
  </r>
  <r>
    <d v="2023-10-15T00:00:00"/>
    <x v="1"/>
    <x v="1"/>
    <x v="9"/>
    <x v="225"/>
    <x v="0"/>
    <n v="2700000"/>
    <n v="1"/>
    <x v="0"/>
    <e v="#N/A"/>
  </r>
  <r>
    <d v="2023-10-15T00:00:00"/>
    <x v="1"/>
    <x v="2"/>
    <x v="0"/>
    <x v="167"/>
    <x v="62"/>
    <n v="54900000"/>
    <n v="2"/>
    <x v="0"/>
    <e v="#N/A"/>
  </r>
  <r>
    <d v="2023-10-15T00:00:00"/>
    <x v="1"/>
    <x v="2"/>
    <x v="1"/>
    <x v="180"/>
    <x v="67"/>
    <n v="51900000"/>
    <n v="1"/>
    <x v="0"/>
    <e v="#N/A"/>
  </r>
  <r>
    <d v="2023-10-15T00:00:00"/>
    <x v="1"/>
    <x v="2"/>
    <x v="2"/>
    <x v="197"/>
    <x v="75"/>
    <n v="32700000"/>
    <n v="4"/>
    <x v="0"/>
    <e v="#N/A"/>
  </r>
  <r>
    <d v="2023-10-15T00:00:00"/>
    <x v="1"/>
    <x v="2"/>
    <x v="3"/>
    <x v="226"/>
    <x v="85"/>
    <n v="9700000"/>
    <n v="1"/>
    <x v="0"/>
    <e v="#N/A"/>
  </r>
  <r>
    <d v="2023-10-15T00:00:00"/>
    <x v="1"/>
    <x v="2"/>
    <x v="4"/>
    <x v="213"/>
    <x v="81"/>
    <n v="27900000"/>
    <n v="4"/>
    <x v="0"/>
    <e v="#N/A"/>
  </r>
  <r>
    <d v="2023-10-15T00:00:00"/>
    <x v="1"/>
    <x v="2"/>
    <x v="5"/>
    <x v="214"/>
    <x v="82"/>
    <n v="14300000"/>
    <n v="7"/>
    <x v="0"/>
    <e v="#N/A"/>
  </r>
  <r>
    <d v="2023-10-15T00:00:00"/>
    <x v="1"/>
    <x v="2"/>
    <x v="6"/>
    <x v="199"/>
    <x v="77"/>
    <n v="1500000"/>
    <n v="4"/>
    <x v="0"/>
    <e v="#N/A"/>
  </r>
  <r>
    <d v="2023-10-15T00:00:00"/>
    <x v="1"/>
    <x v="2"/>
    <x v="7"/>
    <x v="97"/>
    <x v="31"/>
    <n v="10700000"/>
    <n v="6"/>
    <x v="0"/>
    <e v="#N/A"/>
  </r>
  <r>
    <d v="2023-10-15T00:00:00"/>
    <x v="1"/>
    <x v="2"/>
    <x v="8"/>
    <x v="227"/>
    <x v="86"/>
    <n v="8300000"/>
    <n v="1"/>
    <x v="0"/>
    <e v="#N/A"/>
  </r>
  <r>
    <d v="2023-10-15T00:00:00"/>
    <x v="1"/>
    <x v="2"/>
    <x v="9"/>
    <x v="228"/>
    <x v="87"/>
    <n v="4300000"/>
    <n v="2"/>
    <x v="0"/>
    <e v="#N/A"/>
  </r>
  <r>
    <d v="2023-10-15T00:00:00"/>
    <x v="1"/>
    <x v="3"/>
    <x v="0"/>
    <x v="155"/>
    <x v="58"/>
    <n v="77900000"/>
    <n v="2"/>
    <x v="0"/>
    <e v="#N/A"/>
  </r>
  <r>
    <d v="2023-10-15T00:00:00"/>
    <x v="1"/>
    <x v="3"/>
    <x v="1"/>
    <x v="155"/>
    <x v="72"/>
    <n v="18700000"/>
    <n v="2"/>
    <x v="0"/>
    <e v="#N/A"/>
  </r>
  <r>
    <d v="2023-10-15T00:00:00"/>
    <x v="1"/>
    <x v="3"/>
    <x v="2"/>
    <x v="119"/>
    <x v="44"/>
    <n v="15800000"/>
    <n v="2"/>
    <x v="4"/>
    <n v="932153.39233038353"/>
  </r>
  <r>
    <d v="2023-10-15T00:00:00"/>
    <x v="1"/>
    <x v="3"/>
    <x v="3"/>
    <x v="155"/>
    <x v="78"/>
    <n v="16100000"/>
    <n v="6"/>
    <x v="0"/>
    <e v="#N/A"/>
  </r>
  <r>
    <d v="2023-10-15T00:00:00"/>
    <x v="1"/>
    <x v="3"/>
    <x v="4"/>
    <x v="169"/>
    <x v="64"/>
    <n v="43300000"/>
    <n v="1"/>
    <x v="0"/>
    <e v="#N/A"/>
  </r>
  <r>
    <d v="2023-10-15T00:00:00"/>
    <x v="1"/>
    <x v="3"/>
    <x v="5"/>
    <x v="215"/>
    <x v="84"/>
    <n v="6400000"/>
    <n v="1"/>
    <x v="0"/>
    <e v="#N/A"/>
  </r>
  <r>
    <d v="2023-10-15T00:00:00"/>
    <x v="1"/>
    <x v="3"/>
    <x v="6"/>
    <x v="229"/>
    <x v="88"/>
    <n v="8400000"/>
    <n v="6"/>
    <x v="0"/>
    <e v="#N/A"/>
  </r>
  <r>
    <d v="2023-10-15T00:00:00"/>
    <x v="1"/>
    <x v="3"/>
    <x v="7"/>
    <x v="230"/>
    <x v="89"/>
    <n v="28900000"/>
    <n v="8"/>
    <x v="5"/>
    <n v="1670520.2312138728"/>
  </r>
  <r>
    <d v="2023-10-15T00:00:00"/>
    <x v="1"/>
    <x v="3"/>
    <x v="8"/>
    <x v="231"/>
    <x v="90"/>
    <n v="1200000"/>
    <n v="1"/>
    <x v="0"/>
    <e v="#N/A"/>
  </r>
  <r>
    <d v="2023-10-15T00:00:00"/>
    <x v="1"/>
    <x v="3"/>
    <x v="9"/>
    <x v="232"/>
    <x v="91"/>
    <n v="4800000"/>
    <n v="1"/>
    <x v="0"/>
    <e v="#N/A"/>
  </r>
  <r>
    <d v="2023-10-08T00:00:00"/>
    <x v="1"/>
    <x v="0"/>
    <x v="0"/>
    <x v="187"/>
    <x v="0"/>
    <n v="45100000"/>
    <n v="2"/>
    <x v="0"/>
    <e v="#N/A"/>
  </r>
  <r>
    <d v="2023-10-08T00:00:00"/>
    <x v="1"/>
    <x v="0"/>
    <x v="1"/>
    <x v="206"/>
    <x v="0"/>
    <n v="24200000"/>
    <n v="1"/>
    <x v="0"/>
    <e v="#N/A"/>
  </r>
  <r>
    <d v="2023-10-08T00:00:00"/>
    <x v="1"/>
    <x v="0"/>
    <x v="2"/>
    <x v="233"/>
    <x v="0"/>
    <n v="10700000"/>
    <n v="2"/>
    <x v="0"/>
    <e v="#N/A"/>
  </r>
  <r>
    <d v="2023-10-08T00:00:00"/>
    <x v="1"/>
    <x v="0"/>
    <x v="3"/>
    <x v="234"/>
    <x v="0"/>
    <n v="10600000"/>
    <n v="1"/>
    <x v="0"/>
    <e v="#N/A"/>
  </r>
  <r>
    <d v="2023-10-08T00:00:00"/>
    <x v="1"/>
    <x v="0"/>
    <x v="4"/>
    <x v="235"/>
    <x v="0"/>
    <n v="8600000"/>
    <n v="1"/>
    <x v="0"/>
    <e v="#N/A"/>
  </r>
  <r>
    <d v="2023-10-08T00:00:00"/>
    <x v="1"/>
    <x v="0"/>
    <x v="5"/>
    <x v="217"/>
    <x v="0"/>
    <n v="7300000"/>
    <n v="2"/>
    <x v="0"/>
    <e v="#N/A"/>
  </r>
  <r>
    <d v="2023-10-08T00:00:00"/>
    <x v="1"/>
    <x v="0"/>
    <x v="6"/>
    <x v="236"/>
    <x v="0"/>
    <n v="7100000"/>
    <n v="3"/>
    <x v="0"/>
    <e v="#N/A"/>
  </r>
  <r>
    <d v="2023-10-08T00:00:00"/>
    <x v="1"/>
    <x v="0"/>
    <x v="7"/>
    <x v="237"/>
    <x v="0"/>
    <n v="7200000"/>
    <n v="1"/>
    <x v="0"/>
    <e v="#N/A"/>
  </r>
  <r>
    <d v="2023-10-08T00:00:00"/>
    <x v="1"/>
    <x v="0"/>
    <x v="8"/>
    <x v="238"/>
    <x v="0"/>
    <n v="7300000"/>
    <n v="1"/>
    <x v="0"/>
    <e v="#N/A"/>
  </r>
  <r>
    <d v="2023-10-08T00:00:00"/>
    <x v="1"/>
    <x v="0"/>
    <x v="9"/>
    <x v="239"/>
    <x v="0"/>
    <n v="7700000"/>
    <n v="3"/>
    <x v="0"/>
    <e v="#N/A"/>
  </r>
  <r>
    <d v="2023-10-08T00:00:00"/>
    <x v="1"/>
    <x v="1"/>
    <x v="0"/>
    <x v="19"/>
    <x v="0"/>
    <n v="54400000"/>
    <n v="2"/>
    <x v="0"/>
    <e v="#N/A"/>
  </r>
  <r>
    <d v="2023-10-08T00:00:00"/>
    <x v="1"/>
    <x v="1"/>
    <x v="1"/>
    <x v="145"/>
    <x v="0"/>
    <n v="24500000"/>
    <n v="2"/>
    <x v="0"/>
    <e v="#N/A"/>
  </r>
  <r>
    <d v="2023-10-08T00:00:00"/>
    <x v="1"/>
    <x v="1"/>
    <x v="2"/>
    <x v="178"/>
    <x v="0"/>
    <n v="15800000"/>
    <n v="1"/>
    <x v="0"/>
    <e v="#N/A"/>
  </r>
  <r>
    <d v="2023-10-08T00:00:00"/>
    <x v="1"/>
    <x v="1"/>
    <x v="3"/>
    <x v="224"/>
    <x v="0"/>
    <n v="8400000"/>
    <n v="2"/>
    <x v="0"/>
    <e v="#N/A"/>
  </r>
  <r>
    <d v="2023-10-08T00:00:00"/>
    <x v="1"/>
    <x v="1"/>
    <x v="4"/>
    <x v="223"/>
    <x v="0"/>
    <n v="13200000"/>
    <n v="1"/>
    <x v="0"/>
    <e v="#N/A"/>
  </r>
  <r>
    <d v="2023-10-08T00:00:00"/>
    <x v="1"/>
    <x v="1"/>
    <x v="5"/>
    <x v="240"/>
    <x v="0"/>
    <n v="3800000"/>
    <n v="2"/>
    <x v="0"/>
    <e v="#N/A"/>
  </r>
  <r>
    <d v="2023-10-08T00:00:00"/>
    <x v="1"/>
    <x v="1"/>
    <x v="6"/>
    <x v="212"/>
    <x v="0"/>
    <n v="6200000"/>
    <n v="1"/>
    <x v="0"/>
    <e v="#N/A"/>
  </r>
  <r>
    <d v="2023-10-08T00:00:00"/>
    <x v="1"/>
    <x v="1"/>
    <x v="7"/>
    <x v="241"/>
    <x v="0"/>
    <n v="3400000"/>
    <n v="2"/>
    <x v="0"/>
    <e v="#N/A"/>
  </r>
  <r>
    <d v="2023-10-08T00:00:00"/>
    <x v="1"/>
    <x v="1"/>
    <x v="8"/>
    <x v="242"/>
    <x v="0"/>
    <n v="4400000"/>
    <n v="3"/>
    <x v="0"/>
    <e v="#N/A"/>
  </r>
  <r>
    <d v="2023-10-08T00:00:00"/>
    <x v="1"/>
    <x v="1"/>
    <x v="9"/>
    <x v="175"/>
    <x v="0"/>
    <n v="2700000"/>
    <n v="1"/>
    <x v="0"/>
    <e v="#N/A"/>
  </r>
  <r>
    <d v="2023-10-08T00:00:00"/>
    <x v="1"/>
    <x v="2"/>
    <x v="0"/>
    <x v="167"/>
    <x v="62"/>
    <n v="58800000"/>
    <n v="1"/>
    <x v="0"/>
    <e v="#N/A"/>
  </r>
  <r>
    <d v="2023-10-08T00:00:00"/>
    <x v="1"/>
    <x v="2"/>
    <x v="1"/>
    <x v="197"/>
    <x v="75"/>
    <n v="53800000"/>
    <n v="3"/>
    <x v="0"/>
    <e v="#N/A"/>
  </r>
  <r>
    <d v="2023-10-08T00:00:00"/>
    <x v="1"/>
    <x v="2"/>
    <x v="2"/>
    <x v="213"/>
    <x v="81"/>
    <n v="32600000"/>
    <n v="3"/>
    <x v="0"/>
    <e v="#N/A"/>
  </r>
  <r>
    <d v="2023-10-08T00:00:00"/>
    <x v="1"/>
    <x v="2"/>
    <x v="3"/>
    <x v="214"/>
    <x v="82"/>
    <n v="18800000"/>
    <n v="6"/>
    <x v="0"/>
    <e v="#N/A"/>
  </r>
  <r>
    <d v="2023-10-08T00:00:00"/>
    <x v="1"/>
    <x v="2"/>
    <x v="4"/>
    <x v="243"/>
    <x v="92"/>
    <n v="6800000"/>
    <n v="2"/>
    <x v="0"/>
    <e v="#N/A"/>
  </r>
  <r>
    <d v="2023-10-08T00:00:00"/>
    <x v="1"/>
    <x v="2"/>
    <x v="5"/>
    <x v="97"/>
    <x v="31"/>
    <n v="15200000"/>
    <n v="5"/>
    <x v="0"/>
    <e v="#N/A"/>
  </r>
  <r>
    <d v="2023-10-08T00:00:00"/>
    <x v="1"/>
    <x v="2"/>
    <x v="6"/>
    <x v="244"/>
    <x v="93"/>
    <n v="6800000"/>
    <n v="2"/>
    <x v="0"/>
    <e v="#N/A"/>
  </r>
  <r>
    <d v="2023-10-08T00:00:00"/>
    <x v="1"/>
    <x v="2"/>
    <x v="7"/>
    <x v="245"/>
    <x v="94"/>
    <n v="3200000"/>
    <n v="3"/>
    <x v="0"/>
    <e v="#N/A"/>
  </r>
  <r>
    <d v="2023-10-08T00:00:00"/>
    <x v="1"/>
    <x v="2"/>
    <x v="8"/>
    <x v="246"/>
    <x v="95"/>
    <n v="3800000"/>
    <n v="2"/>
    <x v="0"/>
    <e v="#N/A"/>
  </r>
  <r>
    <d v="2023-10-08T00:00:00"/>
    <x v="1"/>
    <x v="2"/>
    <x v="9"/>
    <x v="228"/>
    <x v="87"/>
    <n v="3500000"/>
    <n v="1"/>
    <x v="0"/>
    <e v="#N/A"/>
  </r>
  <r>
    <d v="2023-10-08T00:00:00"/>
    <x v="1"/>
    <x v="3"/>
    <x v="0"/>
    <x v="155"/>
    <x v="58"/>
    <n v="63900000"/>
    <n v="1"/>
    <x v="0"/>
    <e v="#N/A"/>
  </r>
  <r>
    <d v="2023-10-08T00:00:00"/>
    <x v="1"/>
    <x v="3"/>
    <x v="1"/>
    <x v="155"/>
    <x v="72"/>
    <n v="13900000"/>
    <n v="1"/>
    <x v="0"/>
    <e v="#N/A"/>
  </r>
  <r>
    <d v="2023-10-08T00:00:00"/>
    <x v="1"/>
    <x v="3"/>
    <x v="2"/>
    <x v="229"/>
    <x v="88"/>
    <n v="14500000"/>
    <n v="5"/>
    <x v="0"/>
    <e v="#N/A"/>
  </r>
  <r>
    <d v="2023-10-08T00:00:00"/>
    <x v="1"/>
    <x v="3"/>
    <x v="3"/>
    <x v="155"/>
    <x v="78"/>
    <n v="10200000"/>
    <n v="5"/>
    <x v="0"/>
    <e v="#N/A"/>
  </r>
  <r>
    <d v="2023-10-08T00:00:00"/>
    <x v="1"/>
    <x v="3"/>
    <x v="4"/>
    <x v="119"/>
    <x v="44"/>
    <n v="2500000"/>
    <n v="1"/>
    <x v="4"/>
    <n v="147492.62536873156"/>
  </r>
  <r>
    <d v="2023-10-08T00:00:00"/>
    <x v="1"/>
    <x v="3"/>
    <x v="5"/>
    <x v="247"/>
    <x v="96"/>
    <n v="14700000"/>
    <n v="2"/>
    <x v="0"/>
    <e v="#N/A"/>
  </r>
  <r>
    <d v="2023-10-08T00:00:00"/>
    <x v="1"/>
    <x v="3"/>
    <x v="6"/>
    <x v="230"/>
    <x v="89"/>
    <n v="22500000"/>
    <n v="7"/>
    <x v="5"/>
    <n v="1300578.0346820808"/>
  </r>
  <r>
    <d v="2023-10-08T00:00:00"/>
    <x v="1"/>
    <x v="3"/>
    <x v="7"/>
    <x v="248"/>
    <x v="97"/>
    <n v="8700000"/>
    <n v="5"/>
    <x v="0"/>
    <e v="#N/A"/>
  </r>
  <r>
    <d v="2023-10-08T00:00:00"/>
    <x v="1"/>
    <x v="3"/>
    <x v="8"/>
    <x v="249"/>
    <x v="98"/>
    <n v="8600000"/>
    <n v="3"/>
    <x v="0"/>
    <e v="#N/A"/>
  </r>
  <r>
    <d v="2023-10-08T00:00:00"/>
    <x v="1"/>
    <x v="3"/>
    <x v="9"/>
    <x v="250"/>
    <x v="99"/>
    <n v="4400000"/>
    <n v="4"/>
    <x v="0"/>
    <e v="#N/A"/>
  </r>
  <r>
    <d v="2023-10-01T00:00:00"/>
    <x v="1"/>
    <x v="0"/>
    <x v="0"/>
    <x v="187"/>
    <x v="0"/>
    <n v="40200000"/>
    <n v="1"/>
    <x v="0"/>
    <e v="#N/A"/>
  </r>
  <r>
    <d v="2023-10-01T00:00:00"/>
    <x v="1"/>
    <x v="0"/>
    <x v="1"/>
    <x v="233"/>
    <x v="0"/>
    <n v="17300000"/>
    <n v="1"/>
    <x v="0"/>
    <e v="#N/A"/>
  </r>
  <r>
    <d v="2023-10-01T00:00:00"/>
    <x v="1"/>
    <x v="0"/>
    <x v="2"/>
    <x v="239"/>
    <x v="0"/>
    <n v="23100000"/>
    <n v="2"/>
    <x v="0"/>
    <e v="#N/A"/>
  </r>
  <r>
    <d v="2023-10-01T00:00:00"/>
    <x v="1"/>
    <x v="0"/>
    <x v="3"/>
    <x v="236"/>
    <x v="0"/>
    <n v="14700000"/>
    <n v="2"/>
    <x v="0"/>
    <e v="#N/A"/>
  </r>
  <r>
    <d v="2023-10-01T00:00:00"/>
    <x v="1"/>
    <x v="0"/>
    <x v="4"/>
    <x v="251"/>
    <x v="0"/>
    <n v="14100000"/>
    <n v="2"/>
    <x v="0"/>
    <e v="#N/A"/>
  </r>
  <r>
    <d v="2023-10-01T00:00:00"/>
    <x v="1"/>
    <x v="0"/>
    <x v="5"/>
    <x v="252"/>
    <x v="0"/>
    <n v="11400000"/>
    <n v="3"/>
    <x v="0"/>
    <e v="#N/A"/>
  </r>
  <r>
    <d v="2023-10-01T00:00:00"/>
    <x v="1"/>
    <x v="0"/>
    <x v="6"/>
    <x v="253"/>
    <x v="0"/>
    <n v="4900000"/>
    <n v="1"/>
    <x v="0"/>
    <e v="#N/A"/>
  </r>
  <r>
    <d v="2023-10-01T00:00:00"/>
    <x v="1"/>
    <x v="0"/>
    <x v="7"/>
    <x v="254"/>
    <x v="0"/>
    <n v="5700000"/>
    <n v="1"/>
    <x v="0"/>
    <e v="#N/A"/>
  </r>
  <r>
    <d v="2023-10-01T00:00:00"/>
    <x v="1"/>
    <x v="0"/>
    <x v="8"/>
    <x v="255"/>
    <x v="0"/>
    <n v="5400000"/>
    <n v="3"/>
    <x v="0"/>
    <e v="#N/A"/>
  </r>
  <r>
    <d v="2023-10-01T00:00:00"/>
    <x v="1"/>
    <x v="0"/>
    <x v="9"/>
    <x v="256"/>
    <x v="0"/>
    <n v="4500000"/>
    <n v="1"/>
    <x v="0"/>
    <e v="#N/A"/>
  </r>
  <r>
    <d v="2023-10-01T00:00:00"/>
    <x v="1"/>
    <x v="1"/>
    <x v="0"/>
    <x v="19"/>
    <x v="0"/>
    <n v="43200000"/>
    <n v="1"/>
    <x v="0"/>
    <e v="#N/A"/>
  </r>
  <r>
    <d v="2023-10-01T00:00:00"/>
    <x v="1"/>
    <x v="1"/>
    <x v="1"/>
    <x v="145"/>
    <x v="0"/>
    <n v="27800000"/>
    <n v="1"/>
    <x v="0"/>
    <e v="#N/A"/>
  </r>
  <r>
    <d v="2023-10-01T00:00:00"/>
    <x v="1"/>
    <x v="1"/>
    <x v="2"/>
    <x v="224"/>
    <x v="0"/>
    <n v="14100000"/>
    <n v="1"/>
    <x v="0"/>
    <e v="#N/A"/>
  </r>
  <r>
    <d v="2023-10-01T00:00:00"/>
    <x v="1"/>
    <x v="1"/>
    <x v="3"/>
    <x v="242"/>
    <x v="0"/>
    <n v="14800000"/>
    <n v="2"/>
    <x v="0"/>
    <e v="#N/A"/>
  </r>
  <r>
    <d v="2023-10-01T00:00:00"/>
    <x v="1"/>
    <x v="1"/>
    <x v="4"/>
    <x v="241"/>
    <x v="0"/>
    <n v="6600000"/>
    <n v="1"/>
    <x v="0"/>
    <e v="#N/A"/>
  </r>
  <r>
    <d v="2023-10-01T00:00:00"/>
    <x v="1"/>
    <x v="1"/>
    <x v="5"/>
    <x v="240"/>
    <x v="0"/>
    <n v="3000000"/>
    <n v="1"/>
    <x v="0"/>
    <e v="#N/A"/>
  </r>
  <r>
    <d v="2023-10-01T00:00:00"/>
    <x v="1"/>
    <x v="1"/>
    <x v="6"/>
    <x v="257"/>
    <x v="0"/>
    <n v="3900000"/>
    <n v="1"/>
    <x v="0"/>
    <e v="#N/A"/>
  </r>
  <r>
    <d v="2023-10-01T00:00:00"/>
    <x v="1"/>
    <x v="1"/>
    <x v="7"/>
    <x v="258"/>
    <x v="0"/>
    <n v="2600000"/>
    <n v="1"/>
    <x v="0"/>
    <e v="#N/A"/>
  </r>
  <r>
    <d v="2023-10-01T00:00:00"/>
    <x v="1"/>
    <x v="1"/>
    <x v="8"/>
    <x v="259"/>
    <x v="0"/>
    <n v="2100000"/>
    <n v="3"/>
    <x v="0"/>
    <e v="#N/A"/>
  </r>
  <r>
    <d v="2023-10-01T00:00:00"/>
    <x v="1"/>
    <x v="1"/>
    <x v="9"/>
    <x v="260"/>
    <x v="0"/>
    <n v="2200000"/>
    <n v="3"/>
    <x v="0"/>
    <e v="#N/A"/>
  </r>
  <r>
    <d v="2023-10-01T00:00:00"/>
    <x v="1"/>
    <x v="2"/>
    <x v="0"/>
    <x v="197"/>
    <x v="75"/>
    <n v="108400000"/>
    <n v="2"/>
    <x v="0"/>
    <e v="#N/A"/>
  </r>
  <r>
    <d v="2023-10-01T00:00:00"/>
    <x v="1"/>
    <x v="2"/>
    <x v="1"/>
    <x v="246"/>
    <x v="95"/>
    <n v="12800000"/>
    <n v="1"/>
    <x v="0"/>
    <e v="#N/A"/>
  </r>
  <r>
    <d v="2023-10-01T00:00:00"/>
    <x v="1"/>
    <x v="2"/>
    <x v="2"/>
    <x v="213"/>
    <x v="81"/>
    <n v="36200000"/>
    <n v="2"/>
    <x v="0"/>
    <e v="#N/A"/>
  </r>
  <r>
    <d v="2023-10-01T00:00:00"/>
    <x v="1"/>
    <x v="2"/>
    <x v="3"/>
    <x v="245"/>
    <x v="94"/>
    <n v="8000000"/>
    <n v="2"/>
    <x v="0"/>
    <e v="#N/A"/>
  </r>
  <r>
    <d v="2023-10-01T00:00:00"/>
    <x v="1"/>
    <x v="2"/>
    <x v="4"/>
    <x v="243"/>
    <x v="92"/>
    <n v="14900000"/>
    <n v="1"/>
    <x v="0"/>
    <e v="#N/A"/>
  </r>
  <r>
    <d v="2023-10-01T00:00:00"/>
    <x v="1"/>
    <x v="2"/>
    <x v="5"/>
    <x v="214"/>
    <x v="82"/>
    <n v="28400000"/>
    <n v="5"/>
    <x v="0"/>
    <e v="#N/A"/>
  </r>
  <r>
    <d v="2023-10-01T00:00:00"/>
    <x v="1"/>
    <x v="2"/>
    <x v="6"/>
    <x v="97"/>
    <x v="31"/>
    <n v="22600000"/>
    <n v="4"/>
    <x v="0"/>
    <e v="#N/A"/>
  </r>
  <r>
    <d v="2023-10-01T00:00:00"/>
    <x v="1"/>
    <x v="2"/>
    <x v="7"/>
    <x v="244"/>
    <x v="93"/>
    <n v="9800000"/>
    <n v="1"/>
    <x v="0"/>
    <e v="#N/A"/>
  </r>
  <r>
    <d v="2023-10-01T00:00:00"/>
    <x v="1"/>
    <x v="2"/>
    <x v="8"/>
    <x v="197"/>
    <x v="100"/>
    <n v="12800000"/>
    <n v="4"/>
    <x v="0"/>
    <e v="#N/A"/>
  </r>
  <r>
    <d v="2023-10-01T00:00:00"/>
    <x v="1"/>
    <x v="2"/>
    <x v="9"/>
    <x v="261"/>
    <x v="0"/>
    <n v="15300000"/>
    <n v="2"/>
    <x v="0"/>
    <e v="#N/A"/>
  </r>
  <r>
    <d v="2023-10-01T00:00:00"/>
    <x v="1"/>
    <x v="3"/>
    <x v="0"/>
    <x v="229"/>
    <x v="88"/>
    <n v="25600000"/>
    <n v="4"/>
    <x v="0"/>
    <e v="#N/A"/>
  </r>
  <r>
    <d v="2023-10-01T00:00:00"/>
    <x v="1"/>
    <x v="3"/>
    <x v="1"/>
    <x v="249"/>
    <x v="98"/>
    <n v="22700000"/>
    <n v="2"/>
    <x v="0"/>
    <e v="#N/A"/>
  </r>
  <r>
    <d v="2023-10-01T00:00:00"/>
    <x v="1"/>
    <x v="3"/>
    <x v="2"/>
    <x v="247"/>
    <x v="96"/>
    <n v="10000000"/>
    <n v="1"/>
    <x v="0"/>
    <e v="#N/A"/>
  </r>
  <r>
    <d v="2023-10-01T00:00:00"/>
    <x v="1"/>
    <x v="3"/>
    <x v="3"/>
    <x v="248"/>
    <x v="97"/>
    <n v="14300000"/>
    <n v="4"/>
    <x v="0"/>
    <e v="#N/A"/>
  </r>
  <r>
    <d v="2023-10-01T00:00:00"/>
    <x v="1"/>
    <x v="3"/>
    <x v="4"/>
    <x v="262"/>
    <x v="101"/>
    <n v="9700000"/>
    <n v="2"/>
    <x v="0"/>
    <e v="#N/A"/>
  </r>
  <r>
    <d v="2023-10-01T00:00:00"/>
    <x v="1"/>
    <x v="3"/>
    <x v="5"/>
    <x v="250"/>
    <x v="99"/>
    <n v="8100000"/>
    <n v="3"/>
    <x v="0"/>
    <e v="#N/A"/>
  </r>
  <r>
    <d v="2023-10-01T00:00:00"/>
    <x v="1"/>
    <x v="3"/>
    <x v="6"/>
    <x v="230"/>
    <x v="89"/>
    <n v="20200000"/>
    <n v="6"/>
    <x v="5"/>
    <n v="1167630.0578034681"/>
  </r>
  <r>
    <d v="2023-10-01T00:00:00"/>
    <x v="1"/>
    <x v="3"/>
    <x v="7"/>
    <x v="263"/>
    <x v="102"/>
    <n v="11900000"/>
    <n v="4"/>
    <x v="0"/>
    <e v="#N/A"/>
  </r>
  <r>
    <d v="2023-10-01T00:00:00"/>
    <x v="1"/>
    <x v="3"/>
    <x v="8"/>
    <x v="264"/>
    <x v="103"/>
    <n v="15700000"/>
    <n v="4"/>
    <x v="0"/>
    <e v="#N/A"/>
  </r>
  <r>
    <d v="2023-10-01T00:00:00"/>
    <x v="1"/>
    <x v="3"/>
    <x v="9"/>
    <x v="265"/>
    <x v="104"/>
    <n v="5200000"/>
    <n v="3"/>
    <x v="0"/>
    <e v="#N/A"/>
  </r>
  <r>
    <d v="2023-09-24T00:00:00"/>
    <x v="1"/>
    <x v="0"/>
    <x v="0"/>
    <x v="252"/>
    <x v="0"/>
    <n v="23000000"/>
    <n v="2"/>
    <x v="0"/>
    <e v="#N/A"/>
  </r>
  <r>
    <d v="2023-09-24T00:00:00"/>
    <x v="1"/>
    <x v="0"/>
    <x v="1"/>
    <x v="236"/>
    <x v="0"/>
    <n v="11000000"/>
    <n v="1"/>
    <x v="0"/>
    <e v="#N/A"/>
  </r>
  <r>
    <d v="2023-09-24T00:00:00"/>
    <x v="1"/>
    <x v="0"/>
    <x v="2"/>
    <x v="255"/>
    <x v="0"/>
    <n v="10400000"/>
    <n v="2"/>
    <x v="0"/>
    <e v="#N/A"/>
  </r>
  <r>
    <d v="2023-09-24T00:00:00"/>
    <x v="1"/>
    <x v="0"/>
    <x v="3"/>
    <x v="239"/>
    <x v="0"/>
    <n v="11600000"/>
    <n v="1"/>
    <x v="0"/>
    <e v="#N/A"/>
  </r>
  <r>
    <d v="2023-09-24T00:00:00"/>
    <x v="1"/>
    <x v="0"/>
    <x v="4"/>
    <x v="251"/>
    <x v="0"/>
    <n v="8700000"/>
    <n v="1"/>
    <x v="0"/>
    <e v="#N/A"/>
  </r>
  <r>
    <d v="2023-09-24T00:00:00"/>
    <x v="1"/>
    <x v="0"/>
    <x v="5"/>
    <x v="266"/>
    <x v="0"/>
    <n v="9700000"/>
    <n v="1"/>
    <x v="0"/>
    <e v="#N/A"/>
  </r>
  <r>
    <d v="2023-09-24T00:00:00"/>
    <x v="1"/>
    <x v="0"/>
    <x v="6"/>
    <x v="267"/>
    <x v="0"/>
    <n v="4000000"/>
    <n v="1"/>
    <x v="0"/>
    <e v="#N/A"/>
  </r>
  <r>
    <d v="2023-09-24T00:00:00"/>
    <x v="1"/>
    <x v="0"/>
    <x v="7"/>
    <x v="268"/>
    <x v="0"/>
    <n v="4200000"/>
    <n v="1"/>
    <x v="0"/>
    <e v="#N/A"/>
  </r>
  <r>
    <d v="2023-09-24T00:00:00"/>
    <x v="1"/>
    <x v="0"/>
    <x v="8"/>
    <x v="269"/>
    <x v="0"/>
    <n v="5100000"/>
    <n v="2"/>
    <x v="0"/>
    <e v="#N/A"/>
  </r>
  <r>
    <d v="2023-09-24T00:00:00"/>
    <x v="1"/>
    <x v="0"/>
    <x v="9"/>
    <x v="270"/>
    <x v="0"/>
    <n v="4300000"/>
    <n v="5"/>
    <x v="0"/>
    <e v="#N/A"/>
  </r>
  <r>
    <d v="2023-09-24T00:00:00"/>
    <x v="1"/>
    <x v="1"/>
    <x v="0"/>
    <x v="242"/>
    <x v="0"/>
    <n v="18800000"/>
    <n v="1"/>
    <x v="0"/>
    <e v="#N/A"/>
  </r>
  <r>
    <d v="2023-09-24T00:00:00"/>
    <x v="1"/>
    <x v="1"/>
    <x v="1"/>
    <x v="259"/>
    <x v="0"/>
    <n v="6000000"/>
    <n v="2"/>
    <x v="0"/>
    <e v="#N/A"/>
  </r>
  <r>
    <d v="2023-09-24T00:00:00"/>
    <x v="1"/>
    <x v="1"/>
    <x v="2"/>
    <x v="260"/>
    <x v="0"/>
    <n v="6300000"/>
    <n v="2"/>
    <x v="0"/>
    <e v="#N/A"/>
  </r>
  <r>
    <d v="2023-09-24T00:00:00"/>
    <x v="1"/>
    <x v="1"/>
    <x v="3"/>
    <x v="271"/>
    <x v="0"/>
    <n v="2700000"/>
    <n v="3"/>
    <x v="0"/>
    <e v="#N/A"/>
  </r>
  <r>
    <d v="2023-09-24T00:00:00"/>
    <x v="1"/>
    <x v="1"/>
    <x v="4"/>
    <x v="272"/>
    <x v="0"/>
    <n v="2600000"/>
    <n v="2"/>
    <x v="0"/>
    <e v="#N/A"/>
  </r>
  <r>
    <d v="2023-09-24T00:00:00"/>
    <x v="1"/>
    <x v="1"/>
    <x v="5"/>
    <x v="273"/>
    <x v="0"/>
    <n v="2600000"/>
    <n v="2"/>
    <x v="0"/>
    <e v="#N/A"/>
  </r>
  <r>
    <d v="2023-09-24T00:00:00"/>
    <x v="1"/>
    <x v="1"/>
    <x v="6"/>
    <x v="274"/>
    <x v="0"/>
    <n v="1900000"/>
    <n v="1"/>
    <x v="0"/>
    <e v="#N/A"/>
  </r>
  <r>
    <d v="2023-09-24T00:00:00"/>
    <x v="1"/>
    <x v="1"/>
    <x v="7"/>
    <x v="275"/>
    <x v="0"/>
    <n v="2300000"/>
    <n v="1"/>
    <x v="0"/>
    <e v="#N/A"/>
  </r>
  <r>
    <d v="2023-09-24T00:00:00"/>
    <x v="1"/>
    <x v="1"/>
    <x v="8"/>
    <x v="276"/>
    <x v="0"/>
    <n v="2300000"/>
    <n v="2"/>
    <x v="0"/>
    <e v="#N/A"/>
  </r>
  <r>
    <d v="2023-09-24T00:00:00"/>
    <x v="1"/>
    <x v="1"/>
    <x v="9"/>
    <x v="277"/>
    <x v="0"/>
    <n v="1300000"/>
    <n v="4"/>
    <x v="0"/>
    <e v="#N/A"/>
  </r>
  <r>
    <d v="2023-09-24T00:00:00"/>
    <x v="1"/>
    <x v="2"/>
    <x v="0"/>
    <x v="197"/>
    <x v="75"/>
    <n v="97600000"/>
    <n v="1"/>
    <x v="0"/>
    <e v="#N/A"/>
  </r>
  <r>
    <d v="2023-09-24T00:00:00"/>
    <x v="1"/>
    <x v="2"/>
    <x v="1"/>
    <x v="245"/>
    <x v="94"/>
    <n v="13600000"/>
    <n v="1"/>
    <x v="0"/>
    <e v="#N/A"/>
  </r>
  <r>
    <d v="2023-09-24T00:00:00"/>
    <x v="1"/>
    <x v="2"/>
    <x v="2"/>
    <x v="214"/>
    <x v="82"/>
    <n v="46600000"/>
    <n v="4"/>
    <x v="0"/>
    <e v="#N/A"/>
  </r>
  <r>
    <d v="2023-09-24T00:00:00"/>
    <x v="1"/>
    <x v="2"/>
    <x v="3"/>
    <x v="97"/>
    <x v="31"/>
    <n v="37700000"/>
    <n v="3"/>
    <x v="0"/>
    <e v="#N/A"/>
  </r>
  <r>
    <d v="2023-09-24T00:00:00"/>
    <x v="1"/>
    <x v="2"/>
    <x v="4"/>
    <x v="278"/>
    <x v="105"/>
    <n v="12300000"/>
    <n v="2"/>
    <x v="0"/>
    <e v="#N/A"/>
  </r>
  <r>
    <d v="2023-09-24T00:00:00"/>
    <x v="1"/>
    <x v="2"/>
    <x v="5"/>
    <x v="279"/>
    <x v="106"/>
    <n v="12800000"/>
    <n v="2"/>
    <x v="0"/>
    <e v="#N/A"/>
  </r>
  <r>
    <d v="2023-09-24T00:00:00"/>
    <x v="1"/>
    <x v="2"/>
    <x v="6"/>
    <x v="213"/>
    <x v="81"/>
    <n v="11900000"/>
    <n v="1"/>
    <x v="0"/>
    <e v="#N/A"/>
  </r>
  <r>
    <d v="2023-09-24T00:00:00"/>
    <x v="1"/>
    <x v="2"/>
    <x v="7"/>
    <x v="280"/>
    <x v="0"/>
    <n v="2600000"/>
    <n v="1"/>
    <x v="0"/>
    <e v="#N/A"/>
  </r>
  <r>
    <d v="2023-09-24T00:00:00"/>
    <x v="1"/>
    <x v="2"/>
    <x v="8"/>
    <x v="261"/>
    <x v="0"/>
    <n v="21500000"/>
    <n v="1"/>
    <x v="0"/>
    <e v="#N/A"/>
  </r>
  <r>
    <d v="2023-09-24T00:00:00"/>
    <x v="1"/>
    <x v="2"/>
    <x v="9"/>
    <x v="245"/>
    <x v="107"/>
    <n v="5700000"/>
    <n v="3"/>
    <x v="0"/>
    <e v="#N/A"/>
  </r>
  <r>
    <d v="2023-09-24T00:00:00"/>
    <x v="1"/>
    <x v="3"/>
    <x v="0"/>
    <x v="229"/>
    <x v="88"/>
    <n v="50200000"/>
    <n v="3"/>
    <x v="0"/>
    <e v="#N/A"/>
  </r>
  <r>
    <d v="2023-09-24T00:00:00"/>
    <x v="1"/>
    <x v="3"/>
    <x v="1"/>
    <x v="248"/>
    <x v="97"/>
    <n v="24500000"/>
    <n v="3"/>
    <x v="0"/>
    <e v="#N/A"/>
  </r>
  <r>
    <d v="2023-09-24T00:00:00"/>
    <x v="1"/>
    <x v="3"/>
    <x v="2"/>
    <x v="250"/>
    <x v="99"/>
    <n v="16400000"/>
    <n v="2"/>
    <x v="0"/>
    <e v="#N/A"/>
  </r>
  <r>
    <d v="2023-09-24T00:00:00"/>
    <x v="1"/>
    <x v="3"/>
    <x v="3"/>
    <x v="262"/>
    <x v="101"/>
    <n v="11700000"/>
    <n v="1"/>
    <x v="0"/>
    <e v="#N/A"/>
  </r>
  <r>
    <d v="2023-09-24T00:00:00"/>
    <x v="1"/>
    <x v="3"/>
    <x v="4"/>
    <x v="230"/>
    <x v="89"/>
    <n v="18900000"/>
    <n v="5"/>
    <x v="5"/>
    <n v="1092485.549132948"/>
  </r>
  <r>
    <d v="2023-09-24T00:00:00"/>
    <x v="1"/>
    <x v="3"/>
    <x v="5"/>
    <x v="249"/>
    <x v="98"/>
    <n v="14900000"/>
    <n v="1"/>
    <x v="0"/>
    <e v="#N/A"/>
  </r>
  <r>
    <d v="2023-09-24T00:00:00"/>
    <x v="1"/>
    <x v="3"/>
    <x v="6"/>
    <x v="263"/>
    <x v="102"/>
    <n v="19700000"/>
    <n v="3"/>
    <x v="0"/>
    <e v="#N/A"/>
  </r>
  <r>
    <d v="2023-09-24T00:00:00"/>
    <x v="1"/>
    <x v="3"/>
    <x v="7"/>
    <x v="265"/>
    <x v="104"/>
    <n v="9300000"/>
    <n v="2"/>
    <x v="0"/>
    <e v="#N/A"/>
  </r>
  <r>
    <d v="2023-09-24T00:00:00"/>
    <x v="1"/>
    <x v="3"/>
    <x v="8"/>
    <x v="281"/>
    <x v="108"/>
    <n v="5100000"/>
    <n v="5"/>
    <x v="0"/>
    <e v="#N/A"/>
  </r>
  <r>
    <d v="2023-09-24T00:00:00"/>
    <x v="1"/>
    <x v="3"/>
    <x v="9"/>
    <x v="282"/>
    <x v="109"/>
    <n v="7000000"/>
    <n v="2"/>
    <x v="0"/>
    <e v="#N/A"/>
  </r>
  <r>
    <d v="2023-09-17T00:00:00"/>
    <x v="1"/>
    <x v="0"/>
    <x v="0"/>
    <x v="252"/>
    <x v="0"/>
    <n v="21400000"/>
    <n v="1"/>
    <x v="0"/>
    <e v="#N/A"/>
  </r>
  <r>
    <d v="2023-09-17T00:00:00"/>
    <x v="1"/>
    <x v="0"/>
    <x v="1"/>
    <x v="270"/>
    <x v="0"/>
    <n v="7400000"/>
    <n v="4"/>
    <x v="0"/>
    <e v="#N/A"/>
  </r>
  <r>
    <d v="2023-09-17T00:00:00"/>
    <x v="1"/>
    <x v="0"/>
    <x v="2"/>
    <x v="283"/>
    <x v="0"/>
    <n v="5300000"/>
    <n v="2"/>
    <x v="0"/>
    <e v="#N/A"/>
  </r>
  <r>
    <d v="2023-09-17T00:00:00"/>
    <x v="1"/>
    <x v="0"/>
    <x v="3"/>
    <x v="58"/>
    <x v="0"/>
    <n v="4900000"/>
    <n v="2"/>
    <x v="0"/>
    <e v="#N/A"/>
  </r>
  <r>
    <d v="2023-09-17T00:00:00"/>
    <x v="1"/>
    <x v="0"/>
    <x v="4"/>
    <x v="284"/>
    <x v="0"/>
    <n v="5900000"/>
    <n v="1"/>
    <x v="0"/>
    <e v="#N/A"/>
  </r>
  <r>
    <d v="2023-09-17T00:00:00"/>
    <x v="1"/>
    <x v="0"/>
    <x v="5"/>
    <x v="285"/>
    <x v="0"/>
    <n v="5200000"/>
    <n v="7"/>
    <x v="0"/>
    <e v="#N/A"/>
  </r>
  <r>
    <d v="2023-09-17T00:00:00"/>
    <x v="1"/>
    <x v="0"/>
    <x v="6"/>
    <x v="286"/>
    <x v="0"/>
    <n v="4600000"/>
    <n v="1"/>
    <x v="0"/>
    <e v="#N/A"/>
  </r>
  <r>
    <d v="2023-09-17T00:00:00"/>
    <x v="1"/>
    <x v="0"/>
    <x v="7"/>
    <x v="287"/>
    <x v="0"/>
    <n v="4300000"/>
    <n v="1"/>
    <x v="0"/>
    <e v="#N/A"/>
  </r>
  <r>
    <d v="2023-09-17T00:00:00"/>
    <x v="1"/>
    <x v="0"/>
    <x v="8"/>
    <x v="288"/>
    <x v="0"/>
    <n v="4600000"/>
    <n v="13"/>
    <x v="0"/>
    <e v="#N/A"/>
  </r>
  <r>
    <d v="2023-09-17T00:00:00"/>
    <x v="1"/>
    <x v="0"/>
    <x v="9"/>
    <x v="289"/>
    <x v="0"/>
    <n v="5200000"/>
    <n v="3"/>
    <x v="0"/>
    <e v="#N/A"/>
  </r>
  <r>
    <d v="2023-09-17T00:00:00"/>
    <x v="1"/>
    <x v="1"/>
    <x v="0"/>
    <x v="260"/>
    <x v="0"/>
    <n v="9600000"/>
    <n v="1"/>
    <x v="0"/>
    <e v="#N/A"/>
  </r>
  <r>
    <d v="2023-09-17T00:00:00"/>
    <x v="1"/>
    <x v="1"/>
    <x v="1"/>
    <x v="259"/>
    <x v="0"/>
    <n v="6800000"/>
    <n v="1"/>
    <x v="0"/>
    <e v="#N/A"/>
  </r>
  <r>
    <d v="2023-09-17T00:00:00"/>
    <x v="1"/>
    <x v="1"/>
    <x v="2"/>
    <x v="271"/>
    <x v="0"/>
    <n v="5400000"/>
    <n v="2"/>
    <x v="0"/>
    <e v="#N/A"/>
  </r>
  <r>
    <d v="2023-09-17T00:00:00"/>
    <x v="1"/>
    <x v="1"/>
    <x v="3"/>
    <x v="272"/>
    <x v="0"/>
    <n v="2700000"/>
    <n v="1"/>
    <x v="0"/>
    <e v="#N/A"/>
  </r>
  <r>
    <d v="2023-09-17T00:00:00"/>
    <x v="1"/>
    <x v="1"/>
    <x v="4"/>
    <x v="290"/>
    <x v="0"/>
    <n v="2500000"/>
    <n v="3"/>
    <x v="0"/>
    <e v="#N/A"/>
  </r>
  <r>
    <d v="2023-09-17T00:00:00"/>
    <x v="1"/>
    <x v="1"/>
    <x v="5"/>
    <x v="277"/>
    <x v="0"/>
    <n v="2100000"/>
    <n v="3"/>
    <x v="0"/>
    <e v="#N/A"/>
  </r>
  <r>
    <d v="2023-09-17T00:00:00"/>
    <x v="1"/>
    <x v="1"/>
    <x v="6"/>
    <x v="273"/>
    <x v="0"/>
    <n v="2200000"/>
    <n v="1"/>
    <x v="0"/>
    <e v="#N/A"/>
  </r>
  <r>
    <d v="2023-09-17T00:00:00"/>
    <x v="1"/>
    <x v="1"/>
    <x v="7"/>
    <x v="291"/>
    <x v="0"/>
    <n v="2100000"/>
    <n v="1"/>
    <x v="0"/>
    <e v="#N/A"/>
  </r>
  <r>
    <d v="2023-09-17T00:00:00"/>
    <x v="1"/>
    <x v="1"/>
    <x v="8"/>
    <x v="292"/>
    <x v="0"/>
    <n v="1400000"/>
    <n v="3"/>
    <x v="0"/>
    <e v="#N/A"/>
  </r>
  <r>
    <d v="2023-09-17T00:00:00"/>
    <x v="1"/>
    <x v="1"/>
    <x v="9"/>
    <x v="276"/>
    <x v="0"/>
    <n v="2300000"/>
    <n v="1"/>
    <x v="0"/>
    <e v="#N/A"/>
  </r>
  <r>
    <d v="2023-09-17T00:00:00"/>
    <x v="1"/>
    <x v="2"/>
    <x v="0"/>
    <x v="214"/>
    <x v="82"/>
    <n v="75500000"/>
    <n v="3"/>
    <x v="0"/>
    <e v="#N/A"/>
  </r>
  <r>
    <d v="2023-09-17T00:00:00"/>
    <x v="1"/>
    <x v="2"/>
    <x v="1"/>
    <x v="97"/>
    <x v="31"/>
    <n v="73200000"/>
    <n v="2"/>
    <x v="0"/>
    <e v="#N/A"/>
  </r>
  <r>
    <d v="2023-09-17T00:00:00"/>
    <x v="1"/>
    <x v="2"/>
    <x v="2"/>
    <x v="293"/>
    <x v="110"/>
    <n v="22000000"/>
    <n v="4"/>
    <x v="0"/>
    <e v="#N/A"/>
  </r>
  <r>
    <d v="2023-09-17T00:00:00"/>
    <x v="1"/>
    <x v="2"/>
    <x v="3"/>
    <x v="294"/>
    <x v="111"/>
    <n v="18600000"/>
    <n v="2"/>
    <x v="0"/>
    <e v="#N/A"/>
  </r>
  <r>
    <d v="2023-09-17T00:00:00"/>
    <x v="1"/>
    <x v="2"/>
    <x v="4"/>
    <x v="295"/>
    <x v="112"/>
    <n v="12300000"/>
    <n v="1"/>
    <x v="0"/>
    <e v="#N/A"/>
  </r>
  <r>
    <d v="2023-09-17T00:00:00"/>
    <x v="1"/>
    <x v="2"/>
    <x v="5"/>
    <x v="296"/>
    <x v="113"/>
    <n v="15900000"/>
    <n v="2"/>
    <x v="0"/>
    <e v="#N/A"/>
  </r>
  <r>
    <d v="2023-09-17T00:00:00"/>
    <x v="1"/>
    <x v="2"/>
    <x v="6"/>
    <x v="279"/>
    <x v="106"/>
    <n v="8000000"/>
    <n v="1"/>
    <x v="0"/>
    <e v="#N/A"/>
  </r>
  <r>
    <d v="2023-09-17T00:00:00"/>
    <x v="1"/>
    <x v="2"/>
    <x v="7"/>
    <x v="297"/>
    <x v="114"/>
    <n v="13600000"/>
    <n v="1"/>
    <x v="0"/>
    <e v="#N/A"/>
  </r>
  <r>
    <d v="2023-09-17T00:00:00"/>
    <x v="1"/>
    <x v="2"/>
    <x v="8"/>
    <x v="278"/>
    <x v="105"/>
    <n v="5400000"/>
    <n v="1"/>
    <x v="0"/>
    <e v="#N/A"/>
  </r>
  <r>
    <d v="2023-09-17T00:00:00"/>
    <x v="1"/>
    <x v="2"/>
    <x v="9"/>
    <x v="298"/>
    <x v="115"/>
    <n v="6500000"/>
    <n v="2"/>
    <x v="0"/>
    <e v="#N/A"/>
  </r>
  <r>
    <d v="2023-09-17T00:00:00"/>
    <x v="1"/>
    <x v="3"/>
    <x v="0"/>
    <x v="229"/>
    <x v="88"/>
    <n v="74000000"/>
    <n v="2"/>
    <x v="0"/>
    <e v="#N/A"/>
  </r>
  <r>
    <d v="2023-09-17T00:00:00"/>
    <x v="1"/>
    <x v="3"/>
    <x v="1"/>
    <x v="248"/>
    <x v="97"/>
    <n v="43900000"/>
    <n v="2"/>
    <x v="0"/>
    <e v="#N/A"/>
  </r>
  <r>
    <d v="2023-09-17T00:00:00"/>
    <x v="1"/>
    <x v="3"/>
    <x v="2"/>
    <x v="250"/>
    <x v="99"/>
    <n v="15700000"/>
    <n v="1"/>
    <x v="0"/>
    <e v="#N/A"/>
  </r>
  <r>
    <d v="2023-09-17T00:00:00"/>
    <x v="1"/>
    <x v="3"/>
    <x v="3"/>
    <x v="263"/>
    <x v="102"/>
    <n v="36500000"/>
    <n v="2"/>
    <x v="0"/>
    <e v="#N/A"/>
  </r>
  <r>
    <d v="2023-09-17T00:00:00"/>
    <x v="1"/>
    <x v="3"/>
    <x v="4"/>
    <x v="230"/>
    <x v="89"/>
    <n v="18200000"/>
    <n v="4"/>
    <x v="5"/>
    <n v="1052023.1213872831"/>
  </r>
  <r>
    <d v="2023-09-17T00:00:00"/>
    <x v="1"/>
    <x v="3"/>
    <x v="5"/>
    <x v="281"/>
    <x v="108"/>
    <n v="8100000"/>
    <n v="4"/>
    <x v="0"/>
    <e v="#N/A"/>
  </r>
  <r>
    <d v="2023-09-17T00:00:00"/>
    <x v="1"/>
    <x v="3"/>
    <x v="6"/>
    <x v="299"/>
    <x v="116"/>
    <n v="7700000"/>
    <n v="1"/>
    <x v="0"/>
    <e v="#N/A"/>
  </r>
  <r>
    <d v="2023-09-17T00:00:00"/>
    <x v="1"/>
    <x v="3"/>
    <x v="7"/>
    <x v="265"/>
    <x v="104"/>
    <n v="8900000"/>
    <n v="1"/>
    <x v="0"/>
    <e v="#N/A"/>
  </r>
  <r>
    <d v="2023-09-17T00:00:00"/>
    <x v="1"/>
    <x v="3"/>
    <x v="8"/>
    <x v="282"/>
    <x v="109"/>
    <n v="7800000"/>
    <n v="1"/>
    <x v="0"/>
    <e v="#N/A"/>
  </r>
  <r>
    <d v="2023-09-17T00:00:00"/>
    <x v="1"/>
    <x v="3"/>
    <x v="9"/>
    <x v="300"/>
    <x v="117"/>
    <n v="4400000"/>
    <n v="1"/>
    <x v="0"/>
    <e v="#N/A"/>
  </r>
  <r>
    <d v="2023-09-10T00:00:00"/>
    <x v="1"/>
    <x v="0"/>
    <x v="0"/>
    <x v="270"/>
    <x v="0"/>
    <n v="15300000"/>
    <n v="3"/>
    <x v="0"/>
    <e v="#N/A"/>
  </r>
  <r>
    <d v="2023-09-10T00:00:00"/>
    <x v="1"/>
    <x v="0"/>
    <x v="1"/>
    <x v="301"/>
    <x v="0"/>
    <n v="9000000"/>
    <n v="2"/>
    <x v="0"/>
    <e v="#N/A"/>
  </r>
  <r>
    <d v="2023-09-10T00:00:00"/>
    <x v="1"/>
    <x v="0"/>
    <x v="2"/>
    <x v="285"/>
    <x v="0"/>
    <n v="6800000"/>
    <n v="6"/>
    <x v="0"/>
    <e v="#N/A"/>
  </r>
  <r>
    <d v="2023-09-10T00:00:00"/>
    <x v="1"/>
    <x v="0"/>
    <x v="3"/>
    <x v="58"/>
    <x v="0"/>
    <n v="5900000"/>
    <n v="1"/>
    <x v="0"/>
    <e v="#N/A"/>
  </r>
  <r>
    <d v="2023-09-10T00:00:00"/>
    <x v="1"/>
    <x v="0"/>
    <x v="4"/>
    <x v="288"/>
    <x v="0"/>
    <n v="6400000"/>
    <n v="12"/>
    <x v="0"/>
    <e v="#N/A"/>
  </r>
  <r>
    <d v="2023-09-10T00:00:00"/>
    <x v="1"/>
    <x v="0"/>
    <x v="5"/>
    <x v="302"/>
    <x v="0"/>
    <n v="6900000"/>
    <n v="2"/>
    <x v="0"/>
    <e v="#N/A"/>
  </r>
  <r>
    <d v="2023-09-10T00:00:00"/>
    <x v="1"/>
    <x v="0"/>
    <x v="6"/>
    <x v="303"/>
    <x v="0"/>
    <n v="6600000"/>
    <n v="2"/>
    <x v="0"/>
    <e v="#N/A"/>
  </r>
  <r>
    <d v="2023-09-10T00:00:00"/>
    <x v="1"/>
    <x v="0"/>
    <x v="7"/>
    <x v="289"/>
    <x v="0"/>
    <n v="7400000"/>
    <n v="2"/>
    <x v="0"/>
    <e v="#N/A"/>
  </r>
  <r>
    <d v="2023-09-10T00:00:00"/>
    <x v="1"/>
    <x v="0"/>
    <x v="8"/>
    <x v="304"/>
    <x v="0"/>
    <n v="7300000"/>
    <n v="5"/>
    <x v="0"/>
    <e v="#N/A"/>
  </r>
  <r>
    <d v="2023-09-10T00:00:00"/>
    <x v="1"/>
    <x v="0"/>
    <x v="9"/>
    <x v="305"/>
    <x v="0"/>
    <n v="7500000"/>
    <n v="2"/>
    <x v="0"/>
    <e v="#N/A"/>
  </r>
  <r>
    <d v="2023-09-10T00:00:00"/>
    <x v="1"/>
    <x v="1"/>
    <x v="0"/>
    <x v="290"/>
    <x v="0"/>
    <n v="10400000"/>
    <n v="2"/>
    <x v="0"/>
    <e v="#N/A"/>
  </r>
  <r>
    <d v="2023-09-10T00:00:00"/>
    <x v="1"/>
    <x v="1"/>
    <x v="1"/>
    <x v="277"/>
    <x v="0"/>
    <n v="5800000"/>
    <n v="2"/>
    <x v="0"/>
    <e v="#N/A"/>
  </r>
  <r>
    <d v="2023-09-10T00:00:00"/>
    <x v="1"/>
    <x v="1"/>
    <x v="2"/>
    <x v="292"/>
    <x v="0"/>
    <n v="5300000"/>
    <n v="2"/>
    <x v="0"/>
    <e v="#N/A"/>
  </r>
  <r>
    <d v="2023-09-10T00:00:00"/>
    <x v="1"/>
    <x v="1"/>
    <x v="3"/>
    <x v="271"/>
    <x v="0"/>
    <n v="2000000"/>
    <n v="1"/>
    <x v="0"/>
    <e v="#N/A"/>
  </r>
  <r>
    <d v="2023-09-10T00:00:00"/>
    <x v="1"/>
    <x v="1"/>
    <x v="4"/>
    <x v="306"/>
    <x v="0"/>
    <n v="2300000"/>
    <n v="2"/>
    <x v="0"/>
    <e v="#N/A"/>
  </r>
  <r>
    <d v="2023-09-10T00:00:00"/>
    <x v="1"/>
    <x v="1"/>
    <x v="5"/>
    <x v="307"/>
    <x v="0"/>
    <n v="1300000"/>
    <n v="3"/>
    <x v="0"/>
    <e v="#N/A"/>
  </r>
  <r>
    <d v="2023-09-10T00:00:00"/>
    <x v="1"/>
    <x v="1"/>
    <x v="6"/>
    <x v="308"/>
    <x v="0"/>
    <n v="1600000"/>
    <n v="2"/>
    <x v="0"/>
    <e v="#N/A"/>
  </r>
  <r>
    <d v="2023-09-10T00:00:00"/>
    <x v="1"/>
    <x v="1"/>
    <x v="7"/>
    <x v="309"/>
    <x v="0"/>
    <n v="1500000"/>
    <n v="1"/>
    <x v="0"/>
    <e v="#N/A"/>
  </r>
  <r>
    <d v="2023-09-10T00:00:00"/>
    <x v="1"/>
    <x v="1"/>
    <x v="8"/>
    <x v="310"/>
    <x v="0"/>
    <n v="1400000"/>
    <n v="7"/>
    <x v="0"/>
    <e v="#N/A"/>
  </r>
  <r>
    <d v="2023-09-10T00:00:00"/>
    <x v="1"/>
    <x v="1"/>
    <x v="9"/>
    <x v="311"/>
    <x v="0"/>
    <n v="700000"/>
    <n v="3"/>
    <x v="0"/>
    <e v="#N/A"/>
  </r>
  <r>
    <d v="2023-09-10T00:00:00"/>
    <x v="1"/>
    <x v="2"/>
    <x v="0"/>
    <x v="214"/>
    <x v="82"/>
    <n v="145700000"/>
    <n v="2"/>
    <x v="0"/>
    <e v="#N/A"/>
  </r>
  <r>
    <d v="2023-09-10T00:00:00"/>
    <x v="1"/>
    <x v="2"/>
    <x v="1"/>
    <x v="97"/>
    <x v="31"/>
    <n v="68500000"/>
    <n v="1"/>
    <x v="0"/>
    <e v="#N/A"/>
  </r>
  <r>
    <d v="2023-09-10T00:00:00"/>
    <x v="1"/>
    <x v="2"/>
    <x v="2"/>
    <x v="293"/>
    <x v="110"/>
    <n v="40600000"/>
    <n v="3"/>
    <x v="0"/>
    <e v="#N/A"/>
  </r>
  <r>
    <d v="2023-09-10T00:00:00"/>
    <x v="1"/>
    <x v="2"/>
    <x v="3"/>
    <x v="294"/>
    <x v="111"/>
    <n v="28700000"/>
    <n v="1"/>
    <x v="0"/>
    <e v="#N/A"/>
  </r>
  <r>
    <d v="2023-09-10T00:00:00"/>
    <x v="1"/>
    <x v="2"/>
    <x v="4"/>
    <x v="312"/>
    <x v="118"/>
    <n v="8200000"/>
    <n v="2"/>
    <x v="0"/>
    <e v="#N/A"/>
  </r>
  <r>
    <d v="2023-09-10T00:00:00"/>
    <x v="1"/>
    <x v="2"/>
    <x v="5"/>
    <x v="313"/>
    <x v="0"/>
    <n v="2600000"/>
    <n v="1"/>
    <x v="0"/>
    <e v="#N/A"/>
  </r>
  <r>
    <d v="2023-09-10T00:00:00"/>
    <x v="1"/>
    <x v="2"/>
    <x v="6"/>
    <x v="298"/>
    <x v="115"/>
    <n v="10800000"/>
    <n v="1"/>
    <x v="0"/>
    <e v="#N/A"/>
  </r>
  <r>
    <d v="2023-09-10T00:00:00"/>
    <x v="1"/>
    <x v="2"/>
    <x v="7"/>
    <x v="314"/>
    <x v="119"/>
    <n v="10300000"/>
    <n v="2"/>
    <x v="0"/>
    <e v="#N/A"/>
  </r>
  <r>
    <d v="2023-09-10T00:00:00"/>
    <x v="1"/>
    <x v="2"/>
    <x v="8"/>
    <x v="315"/>
    <x v="120"/>
    <n v="10100000"/>
    <n v="5"/>
    <x v="0"/>
    <e v="#N/A"/>
  </r>
  <r>
    <d v="2023-09-10T00:00:00"/>
    <x v="1"/>
    <x v="2"/>
    <x v="9"/>
    <x v="296"/>
    <x v="113"/>
    <n v="11500000"/>
    <n v="1"/>
    <x v="0"/>
    <e v="#N/A"/>
  </r>
  <r>
    <d v="2023-09-10T00:00:00"/>
    <x v="1"/>
    <x v="3"/>
    <x v="0"/>
    <x v="229"/>
    <x v="88"/>
    <n v="49100000"/>
    <n v="1"/>
    <x v="0"/>
    <e v="#N/A"/>
  </r>
  <r>
    <d v="2023-09-10T00:00:00"/>
    <x v="1"/>
    <x v="3"/>
    <x v="1"/>
    <x v="248"/>
    <x v="97"/>
    <n v="26600000"/>
    <n v="1"/>
    <x v="0"/>
    <e v="#N/A"/>
  </r>
  <r>
    <d v="2023-09-10T00:00:00"/>
    <x v="1"/>
    <x v="3"/>
    <x v="2"/>
    <x v="281"/>
    <x v="108"/>
    <n v="13500000"/>
    <n v="3"/>
    <x v="0"/>
    <e v="#N/A"/>
  </r>
  <r>
    <d v="2023-09-10T00:00:00"/>
    <x v="1"/>
    <x v="3"/>
    <x v="3"/>
    <x v="230"/>
    <x v="89"/>
    <n v="16000000"/>
    <n v="3"/>
    <x v="5"/>
    <n v="924855.49132947973"/>
  </r>
  <r>
    <d v="2023-09-10T00:00:00"/>
    <x v="1"/>
    <x v="3"/>
    <x v="4"/>
    <x v="316"/>
    <x v="121"/>
    <n v="11700000"/>
    <n v="4"/>
    <x v="0"/>
    <e v="#N/A"/>
  </r>
  <r>
    <d v="2023-09-10T00:00:00"/>
    <x v="1"/>
    <x v="3"/>
    <x v="5"/>
    <x v="281"/>
    <x v="122"/>
    <n v="7400000"/>
    <n v="3"/>
    <x v="0"/>
    <e v="#N/A"/>
  </r>
  <r>
    <d v="2023-09-10T00:00:00"/>
    <x v="1"/>
    <x v="3"/>
    <x v="6"/>
    <x v="263"/>
    <x v="102"/>
    <n v="17600000"/>
    <n v="1"/>
    <x v="0"/>
    <e v="#N/A"/>
  </r>
  <r>
    <d v="2023-09-10T00:00:00"/>
    <x v="1"/>
    <x v="3"/>
    <x v="7"/>
    <x v="317"/>
    <x v="123"/>
    <n v="6500000"/>
    <n v="1"/>
    <x v="0"/>
    <e v="#N/A"/>
  </r>
  <r>
    <d v="2023-09-10T00:00:00"/>
    <x v="1"/>
    <x v="3"/>
    <x v="8"/>
    <x v="281"/>
    <x v="124"/>
    <n v="6100000"/>
    <n v="3"/>
    <x v="0"/>
    <e v="#N/A"/>
  </r>
  <r>
    <d v="2023-09-10T00:00:00"/>
    <x v="1"/>
    <x v="3"/>
    <x v="9"/>
    <x v="318"/>
    <x v="125"/>
    <n v="24100000"/>
    <n v="1"/>
    <x v="0"/>
    <e v="#N/A"/>
  </r>
  <r>
    <d v="2023-09-03T00:00:00"/>
    <x v="1"/>
    <x v="0"/>
    <x v="0"/>
    <x v="270"/>
    <x v="0"/>
    <n v="37900000"/>
    <n v="2"/>
    <x v="0"/>
    <e v="#N/A"/>
  </r>
  <r>
    <d v="2023-09-03T00:00:00"/>
    <x v="1"/>
    <x v="0"/>
    <x v="1"/>
    <x v="319"/>
    <x v="0"/>
    <n v="10600000"/>
    <n v="3"/>
    <x v="0"/>
    <e v="#N/A"/>
  </r>
  <r>
    <d v="2023-09-03T00:00:00"/>
    <x v="1"/>
    <x v="0"/>
    <x v="2"/>
    <x v="304"/>
    <x v="0"/>
    <n v="13700000"/>
    <n v="4"/>
    <x v="0"/>
    <e v="#N/A"/>
  </r>
  <r>
    <d v="2023-09-03T00:00:00"/>
    <x v="1"/>
    <x v="0"/>
    <x v="3"/>
    <x v="301"/>
    <x v="0"/>
    <n v="8300000"/>
    <n v="1"/>
    <x v="0"/>
    <e v="#N/A"/>
  </r>
  <r>
    <d v="2023-09-03T00:00:00"/>
    <x v="1"/>
    <x v="0"/>
    <x v="4"/>
    <x v="288"/>
    <x v="0"/>
    <n v="8500000"/>
    <n v="11"/>
    <x v="0"/>
    <e v="#N/A"/>
  </r>
  <r>
    <d v="2023-09-03T00:00:00"/>
    <x v="1"/>
    <x v="0"/>
    <x v="5"/>
    <x v="320"/>
    <x v="0"/>
    <n v="8600000"/>
    <n v="1"/>
    <x v="0"/>
    <e v="#N/A"/>
  </r>
  <r>
    <d v="2023-09-03T00:00:00"/>
    <x v="1"/>
    <x v="0"/>
    <x v="6"/>
    <x v="321"/>
    <x v="0"/>
    <n v="5400000"/>
    <n v="3"/>
    <x v="0"/>
    <e v="#N/A"/>
  </r>
  <r>
    <d v="2023-09-03T00:00:00"/>
    <x v="1"/>
    <x v="0"/>
    <x v="7"/>
    <x v="303"/>
    <x v="0"/>
    <n v="5100000"/>
    <n v="1"/>
    <x v="0"/>
    <e v="#N/A"/>
  </r>
  <r>
    <d v="2023-09-03T00:00:00"/>
    <x v="1"/>
    <x v="0"/>
    <x v="8"/>
    <x v="322"/>
    <x v="0"/>
    <n v="4800000"/>
    <n v="1"/>
    <x v="0"/>
    <e v="#N/A"/>
  </r>
  <r>
    <d v="2023-09-03T00:00:00"/>
    <x v="1"/>
    <x v="0"/>
    <x v="9"/>
    <x v="302"/>
    <x v="0"/>
    <n v="4100000"/>
    <n v="1"/>
    <x v="0"/>
    <e v="#N/A"/>
  </r>
  <r>
    <d v="2023-09-03T00:00:00"/>
    <x v="1"/>
    <x v="1"/>
    <x v="0"/>
    <x v="277"/>
    <x v="0"/>
    <n v="8600000"/>
    <n v="1"/>
    <x v="0"/>
    <e v="#N/A"/>
  </r>
  <r>
    <d v="2023-09-03T00:00:00"/>
    <x v="1"/>
    <x v="1"/>
    <x v="1"/>
    <x v="307"/>
    <x v="0"/>
    <n v="7900000"/>
    <n v="2"/>
    <x v="0"/>
    <e v="#N/A"/>
  </r>
  <r>
    <d v="2023-09-03T00:00:00"/>
    <x v="1"/>
    <x v="1"/>
    <x v="2"/>
    <x v="290"/>
    <x v="0"/>
    <n v="7100000"/>
    <n v="1"/>
    <x v="0"/>
    <e v="#N/A"/>
  </r>
  <r>
    <d v="2023-09-03T00:00:00"/>
    <x v="1"/>
    <x v="1"/>
    <x v="3"/>
    <x v="323"/>
    <x v="0"/>
    <n v="4100000"/>
    <n v="2"/>
    <x v="0"/>
    <e v="#N/A"/>
  </r>
  <r>
    <d v="2023-09-03T00:00:00"/>
    <x v="1"/>
    <x v="1"/>
    <x v="4"/>
    <x v="292"/>
    <x v="0"/>
    <n v="3600000"/>
    <n v="1"/>
    <x v="0"/>
    <e v="#N/A"/>
  </r>
  <r>
    <d v="2023-09-03T00:00:00"/>
    <x v="1"/>
    <x v="1"/>
    <x v="5"/>
    <x v="324"/>
    <x v="0"/>
    <n v="2300000"/>
    <n v="3"/>
    <x v="0"/>
    <e v="#N/A"/>
  </r>
  <r>
    <d v="2023-09-03T00:00:00"/>
    <x v="1"/>
    <x v="1"/>
    <x v="6"/>
    <x v="310"/>
    <x v="0"/>
    <n v="2000000"/>
    <n v="6"/>
    <x v="0"/>
    <e v="#N/A"/>
  </r>
  <r>
    <d v="2023-09-03T00:00:00"/>
    <x v="1"/>
    <x v="1"/>
    <x v="7"/>
    <x v="325"/>
    <x v="0"/>
    <n v="1900000"/>
    <n v="1"/>
    <x v="0"/>
    <e v="#N/A"/>
  </r>
  <r>
    <d v="2023-09-03T00:00:00"/>
    <x v="1"/>
    <x v="1"/>
    <x v="8"/>
    <x v="306"/>
    <x v="0"/>
    <n v="1500000"/>
    <n v="1"/>
    <x v="0"/>
    <e v="#N/A"/>
  </r>
  <r>
    <d v="2023-09-03T00:00:00"/>
    <x v="1"/>
    <x v="1"/>
    <x v="9"/>
    <x v="308"/>
    <x v="0"/>
    <n v="1500000"/>
    <n v="1"/>
    <x v="0"/>
    <e v="#N/A"/>
  </r>
  <r>
    <d v="2023-09-03T00:00:00"/>
    <x v="1"/>
    <x v="2"/>
    <x v="0"/>
    <x v="214"/>
    <x v="82"/>
    <n v="140100000"/>
    <n v="1"/>
    <x v="0"/>
    <e v="#N/A"/>
  </r>
  <r>
    <d v="2023-09-03T00:00:00"/>
    <x v="1"/>
    <x v="2"/>
    <x v="1"/>
    <x v="293"/>
    <x v="110"/>
    <n v="90300000"/>
    <n v="2"/>
    <x v="0"/>
    <e v="#N/A"/>
  </r>
  <r>
    <d v="2023-09-03T00:00:00"/>
    <x v="1"/>
    <x v="2"/>
    <x v="2"/>
    <x v="312"/>
    <x v="118"/>
    <n v="15200000"/>
    <n v="1"/>
    <x v="0"/>
    <e v="#N/A"/>
  </r>
  <r>
    <d v="2023-09-03T00:00:00"/>
    <x v="1"/>
    <x v="2"/>
    <x v="3"/>
    <x v="315"/>
    <x v="120"/>
    <n v="16700000"/>
    <n v="4"/>
    <x v="0"/>
    <e v="#N/A"/>
  </r>
  <r>
    <d v="2023-09-03T00:00:00"/>
    <x v="1"/>
    <x v="2"/>
    <x v="4"/>
    <x v="326"/>
    <x v="126"/>
    <n v="22900000"/>
    <n v="2"/>
    <x v="0"/>
    <e v="#N/A"/>
  </r>
  <r>
    <d v="2023-09-03T00:00:00"/>
    <x v="1"/>
    <x v="2"/>
    <x v="5"/>
    <x v="327"/>
    <x v="127"/>
    <n v="6500000"/>
    <n v="3"/>
    <x v="0"/>
    <e v="#N/A"/>
  </r>
  <r>
    <d v="2023-09-03T00:00:00"/>
    <x v="1"/>
    <x v="2"/>
    <x v="6"/>
    <x v="328"/>
    <x v="128"/>
    <n v="5800000"/>
    <n v="2"/>
    <x v="0"/>
    <e v="#N/A"/>
  </r>
  <r>
    <d v="2023-09-03T00:00:00"/>
    <x v="1"/>
    <x v="2"/>
    <x v="7"/>
    <x v="199"/>
    <x v="77"/>
    <n v="1700000"/>
    <n v="3"/>
    <x v="0"/>
    <e v="#N/A"/>
  </r>
  <r>
    <d v="2023-09-03T00:00:00"/>
    <x v="1"/>
    <x v="2"/>
    <x v="8"/>
    <x v="329"/>
    <x v="129"/>
    <n v="3700000"/>
    <n v="4"/>
    <x v="0"/>
    <e v="#N/A"/>
  </r>
  <r>
    <d v="2023-09-03T00:00:00"/>
    <x v="1"/>
    <x v="2"/>
    <x v="9"/>
    <x v="314"/>
    <x v="119"/>
    <n v="6600000"/>
    <n v="1"/>
    <x v="0"/>
    <e v="#N/A"/>
  </r>
  <r>
    <d v="2023-09-03T00:00:00"/>
    <x v="1"/>
    <x v="3"/>
    <x v="0"/>
    <x v="281"/>
    <x v="108"/>
    <n v="27900000"/>
    <n v="2"/>
    <x v="0"/>
    <e v="#N/A"/>
  </r>
  <r>
    <d v="2023-09-03T00:00:00"/>
    <x v="1"/>
    <x v="3"/>
    <x v="1"/>
    <x v="316"/>
    <x v="121"/>
    <n v="23900000"/>
    <n v="3"/>
    <x v="0"/>
    <e v="#N/A"/>
  </r>
  <r>
    <d v="2023-09-03T00:00:00"/>
    <x v="1"/>
    <x v="3"/>
    <x v="2"/>
    <x v="230"/>
    <x v="89"/>
    <n v="13200000"/>
    <n v="2"/>
    <x v="5"/>
    <n v="763005.78034682083"/>
  </r>
  <r>
    <d v="2023-09-03T00:00:00"/>
    <x v="1"/>
    <x v="3"/>
    <x v="3"/>
    <x v="281"/>
    <x v="122"/>
    <n v="13200000"/>
    <n v="2"/>
    <x v="0"/>
    <e v="#N/A"/>
  </r>
  <r>
    <d v="2023-09-03T00:00:00"/>
    <x v="1"/>
    <x v="3"/>
    <x v="4"/>
    <x v="281"/>
    <x v="124"/>
    <n v="11600000"/>
    <n v="2"/>
    <x v="0"/>
    <e v="#N/A"/>
  </r>
  <r>
    <d v="2023-09-03T00:00:00"/>
    <x v="1"/>
    <x v="3"/>
    <x v="5"/>
    <x v="330"/>
    <x v="130"/>
    <n v="23100000"/>
    <n v="6"/>
    <x v="0"/>
    <e v="#N/A"/>
  </r>
  <r>
    <d v="2023-09-03T00:00:00"/>
    <x v="1"/>
    <x v="3"/>
    <x v="6"/>
    <x v="264"/>
    <x v="103"/>
    <n v="11100000"/>
    <n v="3"/>
    <x v="0"/>
    <e v="#N/A"/>
  </r>
  <r>
    <d v="2023-09-03T00:00:00"/>
    <x v="1"/>
    <x v="3"/>
    <x v="7"/>
    <x v="331"/>
    <x v="131"/>
    <n v="24900000"/>
    <n v="11"/>
    <x v="6"/>
    <n v="1310526.3157894737"/>
  </r>
  <r>
    <d v="2023-09-03T00:00:00"/>
    <x v="1"/>
    <x v="3"/>
    <x v="8"/>
    <x v="332"/>
    <x v="132"/>
    <n v="15200000"/>
    <n v="4"/>
    <x v="0"/>
    <e v="#N/A"/>
  </r>
  <r>
    <d v="2023-09-03T00:00:00"/>
    <x v="1"/>
    <x v="3"/>
    <x v="9"/>
    <x v="333"/>
    <x v="133"/>
    <n v="4500000"/>
    <n v="7"/>
    <x v="0"/>
    <e v="#N/A"/>
  </r>
  <r>
    <d v="2023-08-27T00:00:00"/>
    <x v="1"/>
    <x v="0"/>
    <x v="0"/>
    <x v="319"/>
    <x v="0"/>
    <n v="23200000"/>
    <n v="2"/>
    <x v="0"/>
    <e v="#N/A"/>
  </r>
  <r>
    <d v="2023-08-27T00:00:00"/>
    <x v="1"/>
    <x v="0"/>
    <x v="1"/>
    <x v="304"/>
    <x v="0"/>
    <n v="28500000"/>
    <n v="3"/>
    <x v="0"/>
    <e v="#N/A"/>
  </r>
  <r>
    <d v="2023-08-27T00:00:00"/>
    <x v="1"/>
    <x v="0"/>
    <x v="2"/>
    <x v="270"/>
    <x v="0"/>
    <n v="21300000"/>
    <n v="1"/>
    <x v="0"/>
    <e v="#N/A"/>
  </r>
  <r>
    <d v="2023-08-27T00:00:00"/>
    <x v="1"/>
    <x v="0"/>
    <x v="3"/>
    <x v="334"/>
    <x v="0"/>
    <n v="10300000"/>
    <n v="2"/>
    <x v="0"/>
    <e v="#N/A"/>
  </r>
  <r>
    <d v="2023-08-27T00:00:00"/>
    <x v="1"/>
    <x v="0"/>
    <x v="4"/>
    <x v="288"/>
    <x v="0"/>
    <n v="9000000"/>
    <n v="10"/>
    <x v="0"/>
    <e v="#N/A"/>
  </r>
  <r>
    <d v="2023-08-27T00:00:00"/>
    <x v="1"/>
    <x v="0"/>
    <x v="5"/>
    <x v="335"/>
    <x v="0"/>
    <n v="10100000"/>
    <n v="1"/>
    <x v="0"/>
    <e v="#N/A"/>
  </r>
  <r>
    <d v="2023-08-27T00:00:00"/>
    <x v="1"/>
    <x v="0"/>
    <x v="6"/>
    <x v="321"/>
    <x v="0"/>
    <n v="6500000"/>
    <n v="2"/>
    <x v="0"/>
    <e v="#N/A"/>
  </r>
  <r>
    <d v="2023-08-27T00:00:00"/>
    <x v="1"/>
    <x v="0"/>
    <x v="7"/>
    <x v="336"/>
    <x v="0"/>
    <n v="5900000"/>
    <n v="2"/>
    <x v="0"/>
    <e v="#N/A"/>
  </r>
  <r>
    <d v="2023-08-27T00:00:00"/>
    <x v="1"/>
    <x v="0"/>
    <x v="8"/>
    <x v="337"/>
    <x v="0"/>
    <n v="4800000"/>
    <n v="1"/>
    <x v="0"/>
    <e v="#N/A"/>
  </r>
  <r>
    <d v="2023-08-27T00:00:00"/>
    <x v="1"/>
    <x v="0"/>
    <x v="9"/>
    <x v="338"/>
    <x v="0"/>
    <n v="4900000"/>
    <n v="2"/>
    <x v="0"/>
    <e v="#N/A"/>
  </r>
  <r>
    <d v="2023-08-27T00:00:00"/>
    <x v="1"/>
    <x v="1"/>
    <x v="0"/>
    <x v="324"/>
    <x v="0"/>
    <n v="9300000"/>
    <n v="2"/>
    <x v="0"/>
    <e v="#N/A"/>
  </r>
  <r>
    <d v="2023-08-27T00:00:00"/>
    <x v="1"/>
    <x v="1"/>
    <x v="1"/>
    <x v="323"/>
    <x v="0"/>
    <n v="8600000"/>
    <n v="1"/>
    <x v="0"/>
    <e v="#N/A"/>
  </r>
  <r>
    <d v="2023-08-27T00:00:00"/>
    <x v="1"/>
    <x v="1"/>
    <x v="2"/>
    <x v="307"/>
    <x v="0"/>
    <n v="5800000"/>
    <n v="1"/>
    <x v="0"/>
    <e v="#N/A"/>
  </r>
  <r>
    <d v="2023-08-27T00:00:00"/>
    <x v="1"/>
    <x v="1"/>
    <x v="3"/>
    <x v="339"/>
    <x v="0"/>
    <n v="7300000"/>
    <n v="2"/>
    <x v="0"/>
    <e v="#N/A"/>
  </r>
  <r>
    <d v="2023-08-27T00:00:00"/>
    <x v="1"/>
    <x v="1"/>
    <x v="4"/>
    <x v="310"/>
    <x v="0"/>
    <n v="3200000"/>
    <n v="5"/>
    <x v="0"/>
    <e v="#N/A"/>
  </r>
  <r>
    <d v="2023-08-27T00:00:00"/>
    <x v="1"/>
    <x v="1"/>
    <x v="5"/>
    <x v="340"/>
    <x v="0"/>
    <n v="2400000"/>
    <n v="5"/>
    <x v="0"/>
    <e v="#N/A"/>
  </r>
  <r>
    <d v="2023-08-27T00:00:00"/>
    <x v="1"/>
    <x v="1"/>
    <x v="6"/>
    <x v="341"/>
    <x v="0"/>
    <n v="2300000"/>
    <n v="1"/>
    <x v="0"/>
    <e v="#N/A"/>
  </r>
  <r>
    <d v="2023-08-27T00:00:00"/>
    <x v="1"/>
    <x v="1"/>
    <x v="7"/>
    <x v="342"/>
    <x v="0"/>
    <n v="2000000"/>
    <n v="4"/>
    <x v="0"/>
    <e v="#N/A"/>
  </r>
  <r>
    <d v="2023-08-27T00:00:00"/>
    <x v="1"/>
    <x v="1"/>
    <x v="8"/>
    <x v="343"/>
    <x v="0"/>
    <n v="2600000"/>
    <n v="3"/>
    <x v="0"/>
    <e v="#N/A"/>
  </r>
  <r>
    <d v="2023-08-27T00:00:00"/>
    <x v="1"/>
    <x v="1"/>
    <x v="9"/>
    <x v="344"/>
    <x v="0"/>
    <n v="1300000"/>
    <n v="5"/>
    <x v="0"/>
    <e v="#N/A"/>
  </r>
  <r>
    <d v="2023-08-27T00:00:00"/>
    <x v="1"/>
    <x v="2"/>
    <x v="0"/>
    <x v="293"/>
    <x v="110"/>
    <n v="75400000"/>
    <n v="1"/>
    <x v="0"/>
    <e v="#N/A"/>
  </r>
  <r>
    <d v="2023-08-27T00:00:00"/>
    <x v="1"/>
    <x v="2"/>
    <x v="1"/>
    <x v="327"/>
    <x v="127"/>
    <n v="20100000"/>
    <n v="2"/>
    <x v="0"/>
    <e v="#N/A"/>
  </r>
  <r>
    <d v="2023-08-27T00:00:00"/>
    <x v="1"/>
    <x v="2"/>
    <x v="2"/>
    <x v="315"/>
    <x v="120"/>
    <n v="27800000"/>
    <n v="3"/>
    <x v="0"/>
    <e v="#N/A"/>
  </r>
  <r>
    <d v="2023-08-27T00:00:00"/>
    <x v="1"/>
    <x v="2"/>
    <x v="3"/>
    <x v="328"/>
    <x v="128"/>
    <n v="15500000"/>
    <n v="1"/>
    <x v="0"/>
    <e v="#N/A"/>
  </r>
  <r>
    <d v="2023-08-27T00:00:00"/>
    <x v="1"/>
    <x v="2"/>
    <x v="4"/>
    <x v="326"/>
    <x v="126"/>
    <n v="21600000"/>
    <n v="1"/>
    <x v="0"/>
    <e v="#N/A"/>
  </r>
  <r>
    <d v="2023-08-27T00:00:00"/>
    <x v="1"/>
    <x v="2"/>
    <x v="5"/>
    <x v="345"/>
    <x v="134"/>
    <n v="15600000"/>
    <n v="2"/>
    <x v="0"/>
    <e v="#N/A"/>
  </r>
  <r>
    <d v="2023-08-27T00:00:00"/>
    <x v="1"/>
    <x v="2"/>
    <x v="6"/>
    <x v="346"/>
    <x v="135"/>
    <n v="10500000"/>
    <n v="2"/>
    <x v="0"/>
    <e v="#N/A"/>
  </r>
  <r>
    <d v="2023-08-27T00:00:00"/>
    <x v="1"/>
    <x v="2"/>
    <x v="7"/>
    <x v="347"/>
    <x v="136"/>
    <n v="15300000"/>
    <n v="8"/>
    <x v="0"/>
    <e v="#N/A"/>
  </r>
  <r>
    <d v="2023-08-27T00:00:00"/>
    <x v="1"/>
    <x v="2"/>
    <x v="8"/>
    <x v="329"/>
    <x v="129"/>
    <n v="4400000"/>
    <n v="3"/>
    <x v="0"/>
    <e v="#N/A"/>
  </r>
  <r>
    <d v="2023-08-27T00:00:00"/>
    <x v="1"/>
    <x v="2"/>
    <x v="9"/>
    <x v="348"/>
    <x v="137"/>
    <n v="7300000"/>
    <n v="1"/>
    <x v="0"/>
    <e v="#N/A"/>
  </r>
  <r>
    <d v="2023-08-27T00:00:00"/>
    <x v="1"/>
    <x v="3"/>
    <x v="0"/>
    <x v="316"/>
    <x v="121"/>
    <n v="50800000"/>
    <n v="2"/>
    <x v="0"/>
    <e v="#N/A"/>
  </r>
  <r>
    <d v="2023-08-27T00:00:00"/>
    <x v="1"/>
    <x v="3"/>
    <x v="1"/>
    <x v="281"/>
    <x v="108"/>
    <n v="28800000"/>
    <n v="1"/>
    <x v="0"/>
    <e v="#N/A"/>
  </r>
  <r>
    <d v="2023-08-27T00:00:00"/>
    <x v="1"/>
    <x v="3"/>
    <x v="2"/>
    <x v="349"/>
    <x v="138"/>
    <n v="17200000"/>
    <n v="2"/>
    <x v="0"/>
    <e v="#N/A"/>
  </r>
  <r>
    <d v="2023-08-27T00:00:00"/>
    <x v="1"/>
    <x v="3"/>
    <x v="3"/>
    <x v="230"/>
    <x v="89"/>
    <n v="8100000"/>
    <n v="1"/>
    <x v="5"/>
    <n v="468208.0924855491"/>
  </r>
  <r>
    <d v="2023-08-27T00:00:00"/>
    <x v="1"/>
    <x v="3"/>
    <x v="4"/>
    <x v="330"/>
    <x v="130"/>
    <n v="27700000"/>
    <n v="5"/>
    <x v="0"/>
    <e v="#N/A"/>
  </r>
  <r>
    <d v="2023-08-27T00:00:00"/>
    <x v="1"/>
    <x v="3"/>
    <x v="5"/>
    <x v="281"/>
    <x v="124"/>
    <n v="10000000"/>
    <n v="1"/>
    <x v="0"/>
    <e v="#N/A"/>
  </r>
  <r>
    <d v="2023-08-27T00:00:00"/>
    <x v="1"/>
    <x v="3"/>
    <x v="6"/>
    <x v="350"/>
    <x v="139"/>
    <n v="13300000"/>
    <n v="2"/>
    <x v="0"/>
    <e v="#N/A"/>
  </r>
  <r>
    <d v="2023-08-27T00:00:00"/>
    <x v="1"/>
    <x v="3"/>
    <x v="7"/>
    <x v="281"/>
    <x v="122"/>
    <n v="8800000"/>
    <n v="1"/>
    <x v="0"/>
    <e v="#N/A"/>
  </r>
  <r>
    <d v="2023-08-27T00:00:00"/>
    <x v="1"/>
    <x v="3"/>
    <x v="8"/>
    <x v="264"/>
    <x v="103"/>
    <n v="9900000"/>
    <n v="2"/>
    <x v="0"/>
    <e v="#N/A"/>
  </r>
  <r>
    <d v="2023-08-27T00:00:00"/>
    <x v="1"/>
    <x v="3"/>
    <x v="9"/>
    <x v="351"/>
    <x v="140"/>
    <n v="6000000"/>
    <n v="5"/>
    <x v="0"/>
    <e v="#N/A"/>
  </r>
  <r>
    <d v="2023-08-20T00:00:00"/>
    <x v="1"/>
    <x v="0"/>
    <x v="0"/>
    <x v="304"/>
    <x v="0"/>
    <n v="74000000"/>
    <n v="2"/>
    <x v="0"/>
    <e v="#N/A"/>
  </r>
  <r>
    <d v="2023-08-20T00:00:00"/>
    <x v="1"/>
    <x v="0"/>
    <x v="1"/>
    <x v="319"/>
    <x v="0"/>
    <n v="13100000"/>
    <n v="1"/>
    <x v="0"/>
    <e v="#N/A"/>
  </r>
  <r>
    <d v="2023-08-20T00:00:00"/>
    <x v="1"/>
    <x v="0"/>
    <x v="2"/>
    <x v="321"/>
    <x v="0"/>
    <n v="10400000"/>
    <n v="1"/>
    <x v="0"/>
    <e v="#N/A"/>
  </r>
  <r>
    <d v="2023-08-20T00:00:00"/>
    <x v="1"/>
    <x v="0"/>
    <x v="3"/>
    <x v="336"/>
    <x v="0"/>
    <n v="7300000"/>
    <n v="1"/>
    <x v="0"/>
    <e v="#N/A"/>
  </r>
  <r>
    <d v="2023-08-20T00:00:00"/>
    <x v="1"/>
    <x v="0"/>
    <x v="4"/>
    <x v="352"/>
    <x v="0"/>
    <n v="6000000"/>
    <n v="4"/>
    <x v="0"/>
    <e v="#N/A"/>
  </r>
  <r>
    <d v="2023-08-20T00:00:00"/>
    <x v="1"/>
    <x v="0"/>
    <x v="5"/>
    <x v="353"/>
    <x v="0"/>
    <n v="5900000"/>
    <n v="4"/>
    <x v="0"/>
    <e v="#N/A"/>
  </r>
  <r>
    <d v="2023-08-20T00:00:00"/>
    <x v="1"/>
    <x v="0"/>
    <x v="6"/>
    <x v="354"/>
    <x v="0"/>
    <n v="6700000"/>
    <n v="2"/>
    <x v="0"/>
    <e v="#N/A"/>
  </r>
  <r>
    <d v="2023-08-20T00:00:00"/>
    <x v="1"/>
    <x v="0"/>
    <x v="7"/>
    <x v="355"/>
    <x v="0"/>
    <n v="5500000"/>
    <n v="11"/>
    <x v="0"/>
    <e v="#N/A"/>
  </r>
  <r>
    <d v="2023-08-20T00:00:00"/>
    <x v="1"/>
    <x v="0"/>
    <x v="8"/>
    <x v="356"/>
    <x v="0"/>
    <n v="3900000"/>
    <n v="1"/>
    <x v="0"/>
    <e v="#N/A"/>
  </r>
  <r>
    <d v="2023-08-20T00:00:00"/>
    <x v="1"/>
    <x v="0"/>
    <x v="9"/>
    <x v="357"/>
    <x v="0"/>
    <n v="3400000"/>
    <n v="2"/>
    <x v="0"/>
    <e v="#N/A"/>
  </r>
  <r>
    <d v="2023-08-20T00:00:00"/>
    <x v="1"/>
    <x v="1"/>
    <x v="0"/>
    <x v="324"/>
    <x v="0"/>
    <n v="9900000"/>
    <n v="1"/>
    <x v="0"/>
    <e v="#N/A"/>
  </r>
  <r>
    <d v="2023-08-20T00:00:00"/>
    <x v="1"/>
    <x v="1"/>
    <x v="1"/>
    <x v="310"/>
    <x v="0"/>
    <n v="7100000"/>
    <n v="4"/>
    <x v="0"/>
    <e v="#N/A"/>
  </r>
  <r>
    <d v="2023-08-20T00:00:00"/>
    <x v="1"/>
    <x v="1"/>
    <x v="2"/>
    <x v="339"/>
    <x v="0"/>
    <n v="6500000"/>
    <n v="1"/>
    <x v="0"/>
    <e v="#N/A"/>
  </r>
  <r>
    <d v="2023-08-20T00:00:00"/>
    <x v="1"/>
    <x v="1"/>
    <x v="3"/>
    <x v="343"/>
    <x v="0"/>
    <n v="8200000"/>
    <n v="2"/>
    <x v="0"/>
    <e v="#N/A"/>
  </r>
  <r>
    <d v="2023-08-20T00:00:00"/>
    <x v="1"/>
    <x v="1"/>
    <x v="4"/>
    <x v="342"/>
    <x v="0"/>
    <n v="4100000"/>
    <n v="3"/>
    <x v="0"/>
    <e v="#N/A"/>
  </r>
  <r>
    <d v="2023-08-20T00:00:00"/>
    <x v="1"/>
    <x v="1"/>
    <x v="5"/>
    <x v="358"/>
    <x v="0"/>
    <n v="3600000"/>
    <n v="2"/>
    <x v="0"/>
    <e v="#N/A"/>
  </r>
  <r>
    <d v="2023-08-20T00:00:00"/>
    <x v="1"/>
    <x v="1"/>
    <x v="6"/>
    <x v="359"/>
    <x v="0"/>
    <n v="3300000"/>
    <n v="2"/>
    <x v="0"/>
    <e v="#N/A"/>
  </r>
  <r>
    <d v="2023-08-20T00:00:00"/>
    <x v="1"/>
    <x v="1"/>
    <x v="7"/>
    <x v="360"/>
    <x v="0"/>
    <n v="2900000"/>
    <n v="1"/>
    <x v="0"/>
    <e v="#N/A"/>
  </r>
  <r>
    <d v="2023-08-20T00:00:00"/>
    <x v="1"/>
    <x v="1"/>
    <x v="8"/>
    <x v="361"/>
    <x v="0"/>
    <n v="1800000"/>
    <n v="3"/>
    <x v="0"/>
    <e v="#N/A"/>
  </r>
  <r>
    <d v="2023-08-20T00:00:00"/>
    <x v="1"/>
    <x v="1"/>
    <x v="9"/>
    <x v="340"/>
    <x v="0"/>
    <n v="2000000"/>
    <n v="4"/>
    <x v="0"/>
    <e v="#N/A"/>
  </r>
  <r>
    <d v="2023-08-20T00:00:00"/>
    <x v="1"/>
    <x v="2"/>
    <x v="0"/>
    <x v="327"/>
    <x v="127"/>
    <n v="39500000"/>
    <n v="1"/>
    <x v="0"/>
    <e v="#N/A"/>
  </r>
  <r>
    <d v="2023-08-20T00:00:00"/>
    <x v="1"/>
    <x v="2"/>
    <x v="1"/>
    <x v="315"/>
    <x v="120"/>
    <n v="54100000"/>
    <n v="2"/>
    <x v="0"/>
    <e v="#N/A"/>
  </r>
  <r>
    <d v="2023-08-20T00:00:00"/>
    <x v="1"/>
    <x v="2"/>
    <x v="2"/>
    <x v="346"/>
    <x v="135"/>
    <n v="18400000"/>
    <n v="1"/>
    <x v="0"/>
    <e v="#N/A"/>
  </r>
  <r>
    <d v="2023-08-20T00:00:00"/>
    <x v="1"/>
    <x v="2"/>
    <x v="3"/>
    <x v="345"/>
    <x v="134"/>
    <n v="16900000"/>
    <n v="1"/>
    <x v="0"/>
    <e v="#N/A"/>
  </r>
  <r>
    <d v="2023-08-20T00:00:00"/>
    <x v="1"/>
    <x v="2"/>
    <x v="4"/>
    <x v="347"/>
    <x v="136"/>
    <n v="23500000"/>
    <n v="7"/>
    <x v="0"/>
    <e v="#N/A"/>
  </r>
  <r>
    <d v="2023-08-20T00:00:00"/>
    <x v="1"/>
    <x v="2"/>
    <x v="5"/>
    <x v="329"/>
    <x v="129"/>
    <n v="6400000"/>
    <n v="2"/>
    <x v="0"/>
    <e v="#N/A"/>
  </r>
  <r>
    <d v="2023-08-20T00:00:00"/>
    <x v="1"/>
    <x v="2"/>
    <x v="6"/>
    <x v="362"/>
    <x v="141"/>
    <n v="14700000"/>
    <n v="8"/>
    <x v="0"/>
    <e v="#N/A"/>
  </r>
  <r>
    <d v="2023-08-20T00:00:00"/>
    <x v="1"/>
    <x v="2"/>
    <x v="7"/>
    <x v="363"/>
    <x v="142"/>
    <n v="4800000"/>
    <n v="1"/>
    <x v="0"/>
    <e v="#N/A"/>
  </r>
  <r>
    <d v="2023-08-20T00:00:00"/>
    <x v="1"/>
    <x v="2"/>
    <x v="8"/>
    <x v="364"/>
    <x v="143"/>
    <n v="7300000"/>
    <n v="1"/>
    <x v="0"/>
    <e v="#N/A"/>
  </r>
  <r>
    <d v="2023-08-20T00:00:00"/>
    <x v="1"/>
    <x v="2"/>
    <x v="9"/>
    <x v="365"/>
    <x v="144"/>
    <n v="8300000"/>
    <n v="3"/>
    <x v="0"/>
    <e v="#N/A"/>
  </r>
  <r>
    <d v="2023-08-20T00:00:00"/>
    <x v="1"/>
    <x v="3"/>
    <x v="0"/>
    <x v="349"/>
    <x v="138"/>
    <n v="13200000"/>
    <n v="1"/>
    <x v="0"/>
    <e v="#N/A"/>
  </r>
  <r>
    <d v="2023-08-20T00:00:00"/>
    <x v="1"/>
    <x v="3"/>
    <x v="1"/>
    <x v="316"/>
    <x v="121"/>
    <n v="19200000"/>
    <n v="1"/>
    <x v="0"/>
    <e v="#N/A"/>
  </r>
  <r>
    <d v="2023-08-20T00:00:00"/>
    <x v="1"/>
    <x v="3"/>
    <x v="2"/>
    <x v="351"/>
    <x v="140"/>
    <n v="9900000"/>
    <n v="4"/>
    <x v="0"/>
    <e v="#N/A"/>
  </r>
  <r>
    <d v="2023-08-20T00:00:00"/>
    <x v="1"/>
    <x v="3"/>
    <x v="3"/>
    <x v="264"/>
    <x v="103"/>
    <n v="9300000"/>
    <n v="1"/>
    <x v="0"/>
    <e v="#N/A"/>
  </r>
  <r>
    <d v="2023-08-20T00:00:00"/>
    <x v="1"/>
    <x v="3"/>
    <x v="4"/>
    <x v="331"/>
    <x v="131"/>
    <n v="38400000"/>
    <n v="10"/>
    <x v="6"/>
    <n v="2021052.6315789474"/>
  </r>
  <r>
    <d v="2023-08-20T00:00:00"/>
    <x v="1"/>
    <x v="3"/>
    <x v="5"/>
    <x v="333"/>
    <x v="133"/>
    <n v="5600000"/>
    <n v="6"/>
    <x v="0"/>
    <e v="#N/A"/>
  </r>
  <r>
    <d v="2023-08-20T00:00:00"/>
    <x v="1"/>
    <x v="3"/>
    <x v="6"/>
    <x v="332"/>
    <x v="132"/>
    <n v="12600000"/>
    <n v="3"/>
    <x v="0"/>
    <e v="#N/A"/>
  </r>
  <r>
    <d v="2023-08-20T00:00:00"/>
    <x v="1"/>
    <x v="3"/>
    <x v="7"/>
    <x v="350"/>
    <x v="139"/>
    <n v="8100000"/>
    <n v="1"/>
    <x v="0"/>
    <e v="#N/A"/>
  </r>
  <r>
    <d v="2023-08-20T00:00:00"/>
    <x v="1"/>
    <x v="3"/>
    <x v="8"/>
    <x v="153"/>
    <x v="145"/>
    <n v="6800000"/>
    <n v="4"/>
    <x v="0"/>
    <e v="#N/A"/>
  </r>
  <r>
    <d v="2023-08-20T00:00:00"/>
    <x v="1"/>
    <x v="3"/>
    <x v="9"/>
    <x v="330"/>
    <x v="130"/>
    <n v="5400000"/>
    <n v="4"/>
    <x v="0"/>
    <e v="#N/A"/>
  </r>
  <r>
    <d v="2023-08-13T00:00:00"/>
    <x v="1"/>
    <x v="0"/>
    <x v="0"/>
    <x v="304"/>
    <x v="0"/>
    <n v="69600000"/>
    <n v="1"/>
    <x v="0"/>
    <e v="#N/A"/>
  </r>
  <r>
    <d v="2023-08-13T00:00:00"/>
    <x v="1"/>
    <x v="0"/>
    <x v="1"/>
    <x v="352"/>
    <x v="0"/>
    <n v="13300000"/>
    <n v="3"/>
    <x v="0"/>
    <e v="#N/A"/>
  </r>
  <r>
    <d v="2023-08-13T00:00:00"/>
    <x v="1"/>
    <x v="0"/>
    <x v="2"/>
    <x v="357"/>
    <x v="0"/>
    <n v="9200000"/>
    <n v="1"/>
    <x v="0"/>
    <e v="#N/A"/>
  </r>
  <r>
    <d v="2023-08-13T00:00:00"/>
    <x v="1"/>
    <x v="0"/>
    <x v="3"/>
    <x v="354"/>
    <x v="0"/>
    <n v="11600000"/>
    <n v="1"/>
    <x v="0"/>
    <e v="#N/A"/>
  </r>
  <r>
    <d v="2023-08-13T00:00:00"/>
    <x v="1"/>
    <x v="0"/>
    <x v="4"/>
    <x v="353"/>
    <x v="0"/>
    <n v="9800000"/>
    <n v="3"/>
    <x v="0"/>
    <e v="#N/A"/>
  </r>
  <r>
    <d v="2023-08-13T00:00:00"/>
    <x v="1"/>
    <x v="0"/>
    <x v="5"/>
    <x v="366"/>
    <x v="0"/>
    <n v="8900000"/>
    <n v="3"/>
    <x v="0"/>
    <e v="#N/A"/>
  </r>
  <r>
    <d v="2023-08-13T00:00:00"/>
    <x v="1"/>
    <x v="0"/>
    <x v="6"/>
    <x v="355"/>
    <x v="0"/>
    <n v="7800000"/>
    <n v="10"/>
    <x v="0"/>
    <e v="#N/A"/>
  </r>
  <r>
    <d v="2023-08-13T00:00:00"/>
    <x v="1"/>
    <x v="0"/>
    <x v="7"/>
    <x v="367"/>
    <x v="0"/>
    <n v="6200000"/>
    <n v="2"/>
    <x v="0"/>
    <e v="#N/A"/>
  </r>
  <r>
    <d v="2023-08-13T00:00:00"/>
    <x v="1"/>
    <x v="0"/>
    <x v="8"/>
    <x v="368"/>
    <x v="0"/>
    <n v="7100000"/>
    <n v="3"/>
    <x v="0"/>
    <e v="#N/A"/>
  </r>
  <r>
    <d v="2023-08-13T00:00:00"/>
    <x v="1"/>
    <x v="0"/>
    <x v="9"/>
    <x v="369"/>
    <x v="0"/>
    <n v="5900000"/>
    <n v="2"/>
    <x v="0"/>
    <e v="#N/A"/>
  </r>
  <r>
    <d v="2023-08-13T00:00:00"/>
    <x v="1"/>
    <x v="1"/>
    <x v="0"/>
    <x v="310"/>
    <x v="0"/>
    <n v="15000000"/>
    <n v="3"/>
    <x v="0"/>
    <e v="#N/A"/>
  </r>
  <r>
    <d v="2023-08-13T00:00:00"/>
    <x v="1"/>
    <x v="1"/>
    <x v="1"/>
    <x v="342"/>
    <x v="0"/>
    <n v="13400000"/>
    <n v="2"/>
    <x v="0"/>
    <e v="#N/A"/>
  </r>
  <r>
    <d v="2023-08-13T00:00:00"/>
    <x v="1"/>
    <x v="1"/>
    <x v="2"/>
    <x v="361"/>
    <x v="0"/>
    <n v="8000000"/>
    <n v="2"/>
    <x v="0"/>
    <e v="#N/A"/>
  </r>
  <r>
    <d v="2023-08-13T00:00:00"/>
    <x v="1"/>
    <x v="1"/>
    <x v="3"/>
    <x v="370"/>
    <x v="0"/>
    <n v="2800000"/>
    <n v="1"/>
    <x v="0"/>
    <e v="#N/A"/>
  </r>
  <r>
    <d v="2023-08-13T00:00:00"/>
    <x v="1"/>
    <x v="1"/>
    <x v="4"/>
    <x v="358"/>
    <x v="0"/>
    <n v="4800000"/>
    <n v="1"/>
    <x v="0"/>
    <e v="#N/A"/>
  </r>
  <r>
    <d v="2023-08-13T00:00:00"/>
    <x v="1"/>
    <x v="1"/>
    <x v="5"/>
    <x v="371"/>
    <x v="0"/>
    <n v="2600000"/>
    <n v="2"/>
    <x v="0"/>
    <e v="#N/A"/>
  </r>
  <r>
    <d v="2023-08-13T00:00:00"/>
    <x v="1"/>
    <x v="1"/>
    <x v="6"/>
    <x v="359"/>
    <x v="0"/>
    <n v="3400000"/>
    <n v="1"/>
    <x v="0"/>
    <e v="#N/A"/>
  </r>
  <r>
    <d v="2023-08-13T00:00:00"/>
    <x v="1"/>
    <x v="1"/>
    <x v="7"/>
    <x v="343"/>
    <x v="0"/>
    <n v="4500000"/>
    <n v="1"/>
    <x v="0"/>
    <e v="#N/A"/>
  </r>
  <r>
    <d v="2023-08-13T00:00:00"/>
    <x v="1"/>
    <x v="1"/>
    <x v="8"/>
    <x v="372"/>
    <x v="0"/>
    <n v="2000000"/>
    <n v="1"/>
    <x v="0"/>
    <e v="#N/A"/>
  </r>
  <r>
    <d v="2023-08-13T00:00:00"/>
    <x v="1"/>
    <x v="1"/>
    <x v="9"/>
    <x v="373"/>
    <x v="0"/>
    <n v="2400000"/>
    <n v="3"/>
    <x v="0"/>
    <e v="#N/A"/>
  </r>
  <r>
    <d v="2023-08-13T00:00:00"/>
    <x v="1"/>
    <x v="2"/>
    <x v="0"/>
    <x v="315"/>
    <x v="120"/>
    <n v="35900000"/>
    <n v="1"/>
    <x v="0"/>
    <e v="#N/A"/>
  </r>
  <r>
    <d v="2023-08-13T00:00:00"/>
    <x v="1"/>
    <x v="2"/>
    <x v="1"/>
    <x v="347"/>
    <x v="136"/>
    <n v="42400000"/>
    <n v="6"/>
    <x v="0"/>
    <e v="#N/A"/>
  </r>
  <r>
    <d v="2023-08-13T00:00:00"/>
    <x v="1"/>
    <x v="2"/>
    <x v="2"/>
    <x v="329"/>
    <x v="129"/>
    <n v="9900000"/>
    <n v="1"/>
    <x v="0"/>
    <e v="#N/A"/>
  </r>
  <r>
    <d v="2023-08-13T00:00:00"/>
    <x v="1"/>
    <x v="2"/>
    <x v="3"/>
    <x v="365"/>
    <x v="144"/>
    <n v="18700000"/>
    <n v="2"/>
    <x v="0"/>
    <e v="#N/A"/>
  </r>
  <r>
    <d v="2023-08-13T00:00:00"/>
    <x v="1"/>
    <x v="2"/>
    <x v="4"/>
    <x v="374"/>
    <x v="146"/>
    <n v="20200000"/>
    <n v="6"/>
    <x v="0"/>
    <e v="#N/A"/>
  </r>
  <r>
    <d v="2023-08-13T00:00:00"/>
    <x v="1"/>
    <x v="2"/>
    <x v="5"/>
    <x v="362"/>
    <x v="141"/>
    <n v="21300000"/>
    <n v="7"/>
    <x v="0"/>
    <e v="#N/A"/>
  </r>
  <r>
    <d v="2023-08-13T00:00:00"/>
    <x v="1"/>
    <x v="2"/>
    <x v="6"/>
    <x v="375"/>
    <x v="147"/>
    <n v="2400000"/>
    <n v="2"/>
    <x v="0"/>
    <e v="#N/A"/>
  </r>
  <r>
    <d v="2023-08-13T00:00:00"/>
    <x v="1"/>
    <x v="2"/>
    <x v="7"/>
    <x v="347"/>
    <x v="148"/>
    <n v="18300000"/>
    <n v="11"/>
    <x v="0"/>
    <e v="#N/A"/>
  </r>
  <r>
    <d v="2023-08-13T00:00:00"/>
    <x v="1"/>
    <x v="2"/>
    <x v="8"/>
    <x v="376"/>
    <x v="149"/>
    <n v="16200000"/>
    <n v="4"/>
    <x v="7"/>
    <n v="1887385.9704309532"/>
  </r>
  <r>
    <d v="2023-08-13T00:00:00"/>
    <x v="1"/>
    <x v="2"/>
    <x v="9"/>
    <x v="377"/>
    <x v="150"/>
    <n v="4900000"/>
    <n v="1"/>
    <x v="0"/>
    <e v="#N/A"/>
  </r>
  <r>
    <d v="2023-08-13T00:00:00"/>
    <x v="1"/>
    <x v="3"/>
    <x v="0"/>
    <x v="351"/>
    <x v="140"/>
    <n v="17100000"/>
    <n v="3"/>
    <x v="0"/>
    <e v="#N/A"/>
  </r>
  <r>
    <d v="2023-08-13T00:00:00"/>
    <x v="1"/>
    <x v="3"/>
    <x v="1"/>
    <x v="331"/>
    <x v="131"/>
    <n v="60600000"/>
    <n v="9"/>
    <x v="6"/>
    <n v="3189473.6842105263"/>
  </r>
  <r>
    <d v="2023-08-13T00:00:00"/>
    <x v="1"/>
    <x v="3"/>
    <x v="2"/>
    <x v="333"/>
    <x v="133"/>
    <n v="5500000"/>
    <n v="5"/>
    <x v="0"/>
    <e v="#N/A"/>
  </r>
  <r>
    <d v="2023-08-13T00:00:00"/>
    <x v="1"/>
    <x v="3"/>
    <x v="3"/>
    <x v="153"/>
    <x v="145"/>
    <n v="11400000"/>
    <n v="3"/>
    <x v="0"/>
    <e v="#N/A"/>
  </r>
  <r>
    <d v="2023-08-13T00:00:00"/>
    <x v="1"/>
    <x v="3"/>
    <x v="4"/>
    <x v="378"/>
    <x v="151"/>
    <n v="14300000"/>
    <n v="1"/>
    <x v="0"/>
    <e v="#N/A"/>
  </r>
  <r>
    <d v="2023-08-13T00:00:00"/>
    <x v="1"/>
    <x v="3"/>
    <x v="5"/>
    <x v="332"/>
    <x v="132"/>
    <n v="11800000"/>
    <n v="2"/>
    <x v="0"/>
    <e v="#N/A"/>
  </r>
  <r>
    <d v="2023-08-13T00:00:00"/>
    <x v="1"/>
    <x v="3"/>
    <x v="6"/>
    <x v="330"/>
    <x v="130"/>
    <n v="8500000"/>
    <n v="3"/>
    <x v="0"/>
    <e v="#N/A"/>
  </r>
  <r>
    <d v="2023-08-13T00:00:00"/>
    <x v="1"/>
    <x v="3"/>
    <x v="7"/>
    <x v="379"/>
    <x v="152"/>
    <n v="3300000"/>
    <n v="1"/>
    <x v="0"/>
    <e v="#N/A"/>
  </r>
  <r>
    <d v="2023-08-13T00:00:00"/>
    <x v="1"/>
    <x v="3"/>
    <x v="8"/>
    <x v="153"/>
    <x v="153"/>
    <n v="5700000"/>
    <n v="5"/>
    <x v="0"/>
    <e v="#N/A"/>
  </r>
  <r>
    <d v="2023-08-13T00:00:00"/>
    <x v="1"/>
    <x v="3"/>
    <x v="9"/>
    <x v="380"/>
    <x v="154"/>
    <n v="6100000"/>
    <n v="3"/>
    <x v="0"/>
    <e v="#N/A"/>
  </r>
  <r>
    <d v="2023-08-06T00:00:00"/>
    <x v="1"/>
    <x v="0"/>
    <x v="0"/>
    <x v="352"/>
    <x v="0"/>
    <n v="40500000"/>
    <n v="2"/>
    <x v="0"/>
    <e v="#N/A"/>
  </r>
  <r>
    <d v="2023-08-06T00:00:00"/>
    <x v="1"/>
    <x v="0"/>
    <x v="1"/>
    <x v="366"/>
    <x v="0"/>
    <n v="23100000"/>
    <n v="2"/>
    <x v="0"/>
    <e v="#N/A"/>
  </r>
  <r>
    <d v="2023-08-06T00:00:00"/>
    <x v="1"/>
    <x v="0"/>
    <x v="2"/>
    <x v="353"/>
    <x v="0"/>
    <n v="21200000"/>
    <n v="2"/>
    <x v="0"/>
    <e v="#N/A"/>
  </r>
  <r>
    <d v="2023-08-06T00:00:00"/>
    <x v="1"/>
    <x v="0"/>
    <x v="3"/>
    <x v="381"/>
    <x v="0"/>
    <n v="7200000"/>
    <n v="1"/>
    <x v="0"/>
    <e v="#N/A"/>
  </r>
  <r>
    <d v="2023-08-06T00:00:00"/>
    <x v="1"/>
    <x v="0"/>
    <x v="4"/>
    <x v="382"/>
    <x v="0"/>
    <n v="6900000"/>
    <n v="2"/>
    <x v="0"/>
    <e v="#N/A"/>
  </r>
  <r>
    <d v="2023-08-06T00:00:00"/>
    <x v="1"/>
    <x v="0"/>
    <x v="5"/>
    <x v="368"/>
    <x v="0"/>
    <n v="8500000"/>
    <n v="2"/>
    <x v="0"/>
    <e v="#N/A"/>
  </r>
  <r>
    <d v="2023-08-06T00:00:00"/>
    <x v="1"/>
    <x v="0"/>
    <x v="6"/>
    <x v="367"/>
    <x v="0"/>
    <n v="5200000"/>
    <n v="1"/>
    <x v="0"/>
    <e v="#N/A"/>
  </r>
  <r>
    <d v="2023-08-06T00:00:00"/>
    <x v="1"/>
    <x v="0"/>
    <x v="7"/>
    <x v="383"/>
    <x v="0"/>
    <n v="7500000"/>
    <n v="3"/>
    <x v="0"/>
    <e v="#N/A"/>
  </r>
  <r>
    <d v="2023-08-06T00:00:00"/>
    <x v="1"/>
    <x v="0"/>
    <x v="8"/>
    <x v="369"/>
    <x v="0"/>
    <n v="5200000"/>
    <n v="1"/>
    <x v="0"/>
    <e v="#N/A"/>
  </r>
  <r>
    <d v="2023-08-06T00:00:00"/>
    <x v="1"/>
    <x v="0"/>
    <x v="9"/>
    <x v="384"/>
    <x v="0"/>
    <n v="3900000"/>
    <n v="1"/>
    <x v="0"/>
    <e v="#N/A"/>
  </r>
  <r>
    <d v="2023-08-06T00:00:00"/>
    <x v="1"/>
    <x v="1"/>
    <x v="0"/>
    <x v="310"/>
    <x v="0"/>
    <n v="30700000"/>
    <n v="2"/>
    <x v="0"/>
    <e v="#N/A"/>
  </r>
  <r>
    <d v="2023-08-06T00:00:00"/>
    <x v="1"/>
    <x v="1"/>
    <x v="1"/>
    <x v="361"/>
    <x v="0"/>
    <n v="19300000"/>
    <n v="1"/>
    <x v="0"/>
    <e v="#N/A"/>
  </r>
  <r>
    <d v="2023-08-06T00:00:00"/>
    <x v="1"/>
    <x v="1"/>
    <x v="2"/>
    <x v="342"/>
    <x v="0"/>
    <n v="14200000"/>
    <n v="1"/>
    <x v="0"/>
    <e v="#N/A"/>
  </r>
  <r>
    <d v="2023-08-06T00:00:00"/>
    <x v="1"/>
    <x v="1"/>
    <x v="3"/>
    <x v="373"/>
    <x v="0"/>
    <n v="6200000"/>
    <n v="2"/>
    <x v="0"/>
    <e v="#N/A"/>
  </r>
  <r>
    <d v="2023-08-06T00:00:00"/>
    <x v="1"/>
    <x v="1"/>
    <x v="4"/>
    <x v="385"/>
    <x v="0"/>
    <n v="3900000"/>
    <n v="2"/>
    <x v="0"/>
    <e v="#N/A"/>
  </r>
  <r>
    <d v="2023-08-06T00:00:00"/>
    <x v="1"/>
    <x v="1"/>
    <x v="5"/>
    <x v="386"/>
    <x v="0"/>
    <n v="3000000"/>
    <n v="4"/>
    <x v="0"/>
    <e v="#N/A"/>
  </r>
  <r>
    <d v="2023-08-06T00:00:00"/>
    <x v="1"/>
    <x v="1"/>
    <x v="6"/>
    <x v="387"/>
    <x v="0"/>
    <n v="2200000"/>
    <n v="1"/>
    <x v="0"/>
    <e v="#N/A"/>
  </r>
  <r>
    <d v="2023-08-06T00:00:00"/>
    <x v="1"/>
    <x v="1"/>
    <x v="7"/>
    <x v="388"/>
    <x v="0"/>
    <n v="1800000"/>
    <n v="1"/>
    <x v="0"/>
    <e v="#N/A"/>
  </r>
  <r>
    <d v="2023-08-06T00:00:00"/>
    <x v="1"/>
    <x v="1"/>
    <x v="8"/>
    <x v="389"/>
    <x v="0"/>
    <n v="2300000"/>
    <n v="1"/>
    <x v="0"/>
    <e v="#N/A"/>
  </r>
  <r>
    <d v="2023-08-06T00:00:00"/>
    <x v="1"/>
    <x v="1"/>
    <x v="9"/>
    <x v="371"/>
    <x v="0"/>
    <n v="1600000"/>
    <n v="1"/>
    <x v="0"/>
    <e v="#N/A"/>
  </r>
  <r>
    <d v="2023-08-06T00:00:00"/>
    <x v="1"/>
    <x v="2"/>
    <x v="0"/>
    <x v="347"/>
    <x v="136"/>
    <n v="55200000"/>
    <n v="5"/>
    <x v="0"/>
    <e v="#N/A"/>
  </r>
  <r>
    <d v="2023-08-06T00:00:00"/>
    <x v="1"/>
    <x v="2"/>
    <x v="1"/>
    <x v="365"/>
    <x v="144"/>
    <n v="28500000"/>
    <n v="1"/>
    <x v="0"/>
    <e v="#N/A"/>
  </r>
  <r>
    <d v="2023-08-06T00:00:00"/>
    <x v="1"/>
    <x v="2"/>
    <x v="2"/>
    <x v="362"/>
    <x v="141"/>
    <n v="41400000"/>
    <n v="6"/>
    <x v="0"/>
    <e v="#N/A"/>
  </r>
  <r>
    <d v="2023-08-06T00:00:00"/>
    <x v="1"/>
    <x v="2"/>
    <x v="3"/>
    <x v="376"/>
    <x v="149"/>
    <n v="24800000"/>
    <n v="3"/>
    <x v="7"/>
    <n v="2889331.6090547927"/>
  </r>
  <r>
    <d v="2023-08-06T00:00:00"/>
    <x v="1"/>
    <x v="2"/>
    <x v="4"/>
    <x v="390"/>
    <x v="155"/>
    <n v="7300000"/>
    <n v="1"/>
    <x v="0"/>
    <e v="#N/A"/>
  </r>
  <r>
    <d v="2023-08-06T00:00:00"/>
    <x v="1"/>
    <x v="2"/>
    <x v="5"/>
    <x v="347"/>
    <x v="148"/>
    <n v="17300000"/>
    <n v="10"/>
    <x v="0"/>
    <e v="#N/A"/>
  </r>
  <r>
    <d v="2023-08-06T00:00:00"/>
    <x v="1"/>
    <x v="2"/>
    <x v="6"/>
    <x v="374"/>
    <x v="146"/>
    <n v="13600000"/>
    <n v="5"/>
    <x v="0"/>
    <e v="#N/A"/>
  </r>
  <r>
    <d v="2023-08-06T00:00:00"/>
    <x v="1"/>
    <x v="2"/>
    <x v="7"/>
    <x v="391"/>
    <x v="156"/>
    <n v="15300000"/>
    <n v="4"/>
    <x v="0"/>
    <e v="#N/A"/>
  </r>
  <r>
    <d v="2023-08-06T00:00:00"/>
    <x v="1"/>
    <x v="2"/>
    <x v="8"/>
    <x v="375"/>
    <x v="147"/>
    <n v="1700000"/>
    <n v="1"/>
    <x v="0"/>
    <e v="#N/A"/>
  </r>
  <r>
    <d v="2023-08-06T00:00:00"/>
    <x v="1"/>
    <x v="2"/>
    <x v="9"/>
    <x v="199"/>
    <x v="77"/>
    <n v="1700000"/>
    <n v="2"/>
    <x v="0"/>
    <e v="#N/A"/>
  </r>
  <r>
    <d v="2023-08-06T00:00:00"/>
    <x v="1"/>
    <x v="3"/>
    <x v="0"/>
    <x v="351"/>
    <x v="140"/>
    <n v="24900000"/>
    <n v="2"/>
    <x v="0"/>
    <e v="#N/A"/>
  </r>
  <r>
    <d v="2023-08-06T00:00:00"/>
    <x v="1"/>
    <x v="3"/>
    <x v="1"/>
    <x v="153"/>
    <x v="145"/>
    <n v="23000000"/>
    <n v="2"/>
    <x v="0"/>
    <e v="#N/A"/>
  </r>
  <r>
    <d v="2023-08-06T00:00:00"/>
    <x v="1"/>
    <x v="3"/>
    <x v="2"/>
    <x v="331"/>
    <x v="131"/>
    <n v="66400000"/>
    <n v="8"/>
    <x v="6"/>
    <n v="3494736.8421052634"/>
  </r>
  <r>
    <d v="2023-08-06T00:00:00"/>
    <x v="1"/>
    <x v="3"/>
    <x v="3"/>
    <x v="330"/>
    <x v="130"/>
    <n v="19100000"/>
    <n v="2"/>
    <x v="0"/>
    <e v="#N/A"/>
  </r>
  <r>
    <d v="2023-08-06T00:00:00"/>
    <x v="1"/>
    <x v="3"/>
    <x v="4"/>
    <x v="380"/>
    <x v="154"/>
    <n v="15400000"/>
    <n v="2"/>
    <x v="0"/>
    <e v="#N/A"/>
  </r>
  <r>
    <d v="2023-08-06T00:00:00"/>
    <x v="1"/>
    <x v="3"/>
    <x v="5"/>
    <x v="333"/>
    <x v="133"/>
    <n v="4900000"/>
    <n v="4"/>
    <x v="0"/>
    <e v="#N/A"/>
  </r>
  <r>
    <d v="2023-08-06T00:00:00"/>
    <x v="1"/>
    <x v="3"/>
    <x v="6"/>
    <x v="332"/>
    <x v="132"/>
    <n v="10400000"/>
    <n v="1"/>
    <x v="0"/>
    <e v="#N/A"/>
  </r>
  <r>
    <d v="2023-08-06T00:00:00"/>
    <x v="1"/>
    <x v="3"/>
    <x v="7"/>
    <x v="153"/>
    <x v="153"/>
    <n v="9700000"/>
    <n v="4"/>
    <x v="0"/>
    <e v="#N/A"/>
  </r>
  <r>
    <d v="2023-08-06T00:00:00"/>
    <x v="1"/>
    <x v="3"/>
    <x v="8"/>
    <x v="392"/>
    <x v="157"/>
    <n v="11500000"/>
    <n v="2"/>
    <x v="0"/>
    <e v="#N/A"/>
  </r>
  <r>
    <d v="2023-08-06T00:00:00"/>
    <x v="1"/>
    <x v="3"/>
    <x v="9"/>
    <x v="342"/>
    <x v="158"/>
    <n v="2500000"/>
    <n v="4"/>
    <x v="0"/>
    <e v="#N/A"/>
  </r>
  <r>
    <d v="2023-07-30T00:00:00"/>
    <x v="1"/>
    <x v="0"/>
    <x v="0"/>
    <x v="352"/>
    <x v="0"/>
    <n v="37800000"/>
    <n v="1"/>
    <x v="0"/>
    <e v="#N/A"/>
  </r>
  <r>
    <d v="2023-07-30T00:00:00"/>
    <x v="1"/>
    <x v="0"/>
    <x v="1"/>
    <x v="353"/>
    <x v="0"/>
    <n v="20800000"/>
    <n v="1"/>
    <x v="0"/>
    <e v="#N/A"/>
  </r>
  <r>
    <d v="2023-07-30T00:00:00"/>
    <x v="1"/>
    <x v="0"/>
    <x v="2"/>
    <x v="383"/>
    <x v="0"/>
    <n v="23000000"/>
    <n v="2"/>
    <x v="0"/>
    <e v="#N/A"/>
  </r>
  <r>
    <d v="2023-07-30T00:00:00"/>
    <x v="1"/>
    <x v="0"/>
    <x v="3"/>
    <x v="366"/>
    <x v="0"/>
    <n v="16500000"/>
    <n v="1"/>
    <x v="0"/>
    <e v="#N/A"/>
  </r>
  <r>
    <d v="2023-07-30T00:00:00"/>
    <x v="1"/>
    <x v="0"/>
    <x v="4"/>
    <x v="382"/>
    <x v="0"/>
    <n v="10400000"/>
    <n v="1"/>
    <x v="0"/>
    <e v="#N/A"/>
  </r>
  <r>
    <d v="2023-07-30T00:00:00"/>
    <x v="1"/>
    <x v="0"/>
    <x v="5"/>
    <x v="393"/>
    <x v="0"/>
    <n v="8900000"/>
    <n v="4"/>
    <x v="0"/>
    <e v="#N/A"/>
  </r>
  <r>
    <d v="2023-07-30T00:00:00"/>
    <x v="1"/>
    <x v="0"/>
    <x v="6"/>
    <x v="394"/>
    <x v="0"/>
    <n v="5600000"/>
    <n v="1"/>
    <x v="0"/>
    <e v="#N/A"/>
  </r>
  <r>
    <d v="2023-07-30T00:00:00"/>
    <x v="1"/>
    <x v="0"/>
    <x v="7"/>
    <x v="395"/>
    <x v="0"/>
    <n v="7200000"/>
    <n v="3"/>
    <x v="0"/>
    <e v="#N/A"/>
  </r>
  <r>
    <d v="2023-07-30T00:00:00"/>
    <x v="1"/>
    <x v="0"/>
    <x v="8"/>
    <x v="396"/>
    <x v="0"/>
    <n v="6500000"/>
    <n v="2"/>
    <x v="0"/>
    <e v="#N/A"/>
  </r>
  <r>
    <d v="2023-07-30T00:00:00"/>
    <x v="1"/>
    <x v="0"/>
    <x v="9"/>
    <x v="397"/>
    <x v="0"/>
    <n v="6000000"/>
    <n v="7"/>
    <x v="0"/>
    <e v="#N/A"/>
  </r>
  <r>
    <d v="2023-07-30T00:00:00"/>
    <x v="1"/>
    <x v="1"/>
    <x v="0"/>
    <x v="310"/>
    <x v="0"/>
    <n v="16100000"/>
    <n v="1"/>
    <x v="0"/>
    <e v="#N/A"/>
  </r>
  <r>
    <d v="2023-07-30T00:00:00"/>
    <x v="1"/>
    <x v="1"/>
    <x v="1"/>
    <x v="386"/>
    <x v="0"/>
    <n v="11200000"/>
    <n v="3"/>
    <x v="0"/>
    <e v="#N/A"/>
  </r>
  <r>
    <d v="2023-07-30T00:00:00"/>
    <x v="1"/>
    <x v="1"/>
    <x v="2"/>
    <x v="373"/>
    <x v="0"/>
    <n v="9900000"/>
    <n v="1"/>
    <x v="0"/>
    <e v="#N/A"/>
  </r>
  <r>
    <d v="2023-07-30T00:00:00"/>
    <x v="1"/>
    <x v="1"/>
    <x v="3"/>
    <x v="398"/>
    <x v="0"/>
    <n v="4700000"/>
    <n v="2"/>
    <x v="0"/>
    <e v="#N/A"/>
  </r>
  <r>
    <d v="2023-07-30T00:00:00"/>
    <x v="1"/>
    <x v="1"/>
    <x v="4"/>
    <x v="385"/>
    <x v="0"/>
    <n v="3900000"/>
    <n v="1"/>
    <x v="0"/>
    <e v="#N/A"/>
  </r>
  <r>
    <d v="2023-07-30T00:00:00"/>
    <x v="1"/>
    <x v="1"/>
    <x v="5"/>
    <x v="399"/>
    <x v="0"/>
    <n v="2900000"/>
    <n v="3"/>
    <x v="0"/>
    <e v="#N/A"/>
  </r>
  <r>
    <d v="2023-07-30T00:00:00"/>
    <x v="1"/>
    <x v="1"/>
    <x v="6"/>
    <x v="400"/>
    <x v="0"/>
    <n v="3300000"/>
    <n v="3"/>
    <x v="0"/>
    <e v="#N/A"/>
  </r>
  <r>
    <d v="2023-07-30T00:00:00"/>
    <x v="1"/>
    <x v="1"/>
    <x v="7"/>
    <x v="401"/>
    <x v="0"/>
    <n v="3300000"/>
    <n v="2"/>
    <x v="0"/>
    <e v="#N/A"/>
  </r>
  <r>
    <d v="2023-07-30T00:00:00"/>
    <x v="1"/>
    <x v="1"/>
    <x v="8"/>
    <x v="402"/>
    <x v="0"/>
    <n v="3200000"/>
    <n v="1"/>
    <x v="0"/>
    <e v="#N/A"/>
  </r>
  <r>
    <d v="2023-07-30T00:00:00"/>
    <x v="1"/>
    <x v="1"/>
    <x v="9"/>
    <x v="403"/>
    <x v="0"/>
    <n v="1700000"/>
    <n v="4"/>
    <x v="0"/>
    <e v="#N/A"/>
  </r>
  <r>
    <d v="2023-07-30T00:00:00"/>
    <x v="1"/>
    <x v="2"/>
    <x v="0"/>
    <x v="362"/>
    <x v="141"/>
    <n v="59000000"/>
    <n v="5"/>
    <x v="0"/>
    <e v="#N/A"/>
  </r>
  <r>
    <d v="2023-07-30T00:00:00"/>
    <x v="1"/>
    <x v="2"/>
    <x v="1"/>
    <x v="376"/>
    <x v="149"/>
    <n v="45900000"/>
    <n v="2"/>
    <x v="7"/>
    <n v="5347593.5828877008"/>
  </r>
  <r>
    <d v="2023-07-30T00:00:00"/>
    <x v="1"/>
    <x v="2"/>
    <x v="2"/>
    <x v="391"/>
    <x v="156"/>
    <n v="26300000"/>
    <n v="3"/>
    <x v="0"/>
    <e v="#N/A"/>
  </r>
  <r>
    <d v="2023-07-30T00:00:00"/>
    <x v="1"/>
    <x v="2"/>
    <x v="3"/>
    <x v="347"/>
    <x v="136"/>
    <n v="12600000"/>
    <n v="4"/>
    <x v="0"/>
    <e v="#N/A"/>
  </r>
  <r>
    <d v="2023-07-30T00:00:00"/>
    <x v="1"/>
    <x v="2"/>
    <x v="4"/>
    <x v="404"/>
    <x v="159"/>
    <n v="8000000"/>
    <n v="3"/>
    <x v="0"/>
    <e v="#N/A"/>
  </r>
  <r>
    <d v="2023-07-30T00:00:00"/>
    <x v="1"/>
    <x v="2"/>
    <x v="5"/>
    <x v="405"/>
    <x v="160"/>
    <n v="9100000"/>
    <n v="1"/>
    <x v="0"/>
    <e v="#N/A"/>
  </r>
  <r>
    <d v="2023-07-30T00:00:00"/>
    <x v="1"/>
    <x v="2"/>
    <x v="6"/>
    <x v="406"/>
    <x v="161"/>
    <n v="11000000"/>
    <n v="3"/>
    <x v="0"/>
    <e v="#N/A"/>
  </r>
  <r>
    <d v="2023-07-30T00:00:00"/>
    <x v="1"/>
    <x v="2"/>
    <x v="7"/>
    <x v="374"/>
    <x v="146"/>
    <n v="6400000"/>
    <n v="4"/>
    <x v="0"/>
    <e v="#N/A"/>
  </r>
  <r>
    <d v="2023-07-30T00:00:00"/>
    <x v="1"/>
    <x v="2"/>
    <x v="8"/>
    <x v="407"/>
    <x v="0"/>
    <n v="1500000"/>
    <n v="1"/>
    <x v="0"/>
    <e v="#N/A"/>
  </r>
  <r>
    <d v="2023-07-30T00:00:00"/>
    <x v="1"/>
    <x v="2"/>
    <x v="9"/>
    <x v="199"/>
    <x v="77"/>
    <n v="1800000"/>
    <n v="1"/>
    <x v="0"/>
    <e v="#N/A"/>
  </r>
  <r>
    <d v="2023-07-30T00:00:00"/>
    <x v="1"/>
    <x v="3"/>
    <x v="0"/>
    <x v="392"/>
    <x v="157"/>
    <n v="42200000"/>
    <n v="1"/>
    <x v="0"/>
    <e v="#N/A"/>
  </r>
  <r>
    <d v="2023-07-30T00:00:00"/>
    <x v="1"/>
    <x v="3"/>
    <x v="1"/>
    <x v="330"/>
    <x v="130"/>
    <n v="33000000"/>
    <n v="1"/>
    <x v="0"/>
    <e v="#N/A"/>
  </r>
  <r>
    <d v="2023-07-30T00:00:00"/>
    <x v="1"/>
    <x v="3"/>
    <x v="2"/>
    <x v="331"/>
    <x v="131"/>
    <n v="64500000"/>
    <n v="7"/>
    <x v="6"/>
    <n v="3394736.8421052634"/>
  </r>
  <r>
    <d v="2023-07-30T00:00:00"/>
    <x v="1"/>
    <x v="3"/>
    <x v="3"/>
    <x v="351"/>
    <x v="140"/>
    <n v="11600000"/>
    <n v="1"/>
    <x v="0"/>
    <e v="#N/A"/>
  </r>
  <r>
    <d v="2023-07-30T00:00:00"/>
    <x v="1"/>
    <x v="3"/>
    <x v="4"/>
    <x v="380"/>
    <x v="154"/>
    <n v="15000000"/>
    <n v="1"/>
    <x v="0"/>
    <e v="#N/A"/>
  </r>
  <r>
    <d v="2023-07-30T00:00:00"/>
    <x v="1"/>
    <x v="3"/>
    <x v="5"/>
    <x v="333"/>
    <x v="133"/>
    <n v="4300000"/>
    <n v="3"/>
    <x v="0"/>
    <e v="#N/A"/>
  </r>
  <r>
    <d v="2023-07-30T00:00:00"/>
    <x v="1"/>
    <x v="3"/>
    <x v="6"/>
    <x v="153"/>
    <x v="145"/>
    <n v="13700000"/>
    <n v="1"/>
    <x v="0"/>
    <e v="#N/A"/>
  </r>
  <r>
    <d v="2023-07-30T00:00:00"/>
    <x v="1"/>
    <x v="3"/>
    <x v="7"/>
    <x v="408"/>
    <x v="162"/>
    <n v="12800000"/>
    <n v="3"/>
    <x v="0"/>
    <e v="#N/A"/>
  </r>
  <r>
    <d v="2023-07-30T00:00:00"/>
    <x v="1"/>
    <x v="3"/>
    <x v="8"/>
    <x v="342"/>
    <x v="158"/>
    <n v="2100000"/>
    <n v="3"/>
    <x v="0"/>
    <e v="#N/A"/>
  </r>
  <r>
    <d v="2023-07-30T00:00:00"/>
    <x v="1"/>
    <x v="3"/>
    <x v="9"/>
    <x v="409"/>
    <x v="163"/>
    <n v="2600000"/>
    <n v="3"/>
    <x v="0"/>
    <e v="#N/A"/>
  </r>
  <r>
    <d v="2023-07-23T00:00:00"/>
    <x v="1"/>
    <x v="0"/>
    <x v="0"/>
    <x v="393"/>
    <x v="0"/>
    <n v="19500000"/>
    <n v="3"/>
    <x v="0"/>
    <e v="#N/A"/>
  </r>
  <r>
    <d v="2023-07-23T00:00:00"/>
    <x v="1"/>
    <x v="0"/>
    <x v="1"/>
    <x v="410"/>
    <x v="0"/>
    <n v="10300000"/>
    <n v="1"/>
    <x v="0"/>
    <e v="#N/A"/>
  </r>
  <r>
    <d v="2023-07-23T00:00:00"/>
    <x v="1"/>
    <x v="0"/>
    <x v="2"/>
    <x v="383"/>
    <x v="0"/>
    <n v="13100000"/>
    <n v="1"/>
    <x v="0"/>
    <e v="#N/A"/>
  </r>
  <r>
    <d v="2023-07-23T00:00:00"/>
    <x v="1"/>
    <x v="0"/>
    <x v="3"/>
    <x v="395"/>
    <x v="0"/>
    <n v="10600000"/>
    <n v="2"/>
    <x v="0"/>
    <e v="#N/A"/>
  </r>
  <r>
    <d v="2023-07-23T00:00:00"/>
    <x v="1"/>
    <x v="0"/>
    <x v="4"/>
    <x v="396"/>
    <x v="0"/>
    <n v="8400000"/>
    <n v="1"/>
    <x v="0"/>
    <e v="#N/A"/>
  </r>
  <r>
    <d v="2023-07-23T00:00:00"/>
    <x v="1"/>
    <x v="0"/>
    <x v="5"/>
    <x v="411"/>
    <x v="0"/>
    <n v="7100000"/>
    <n v="1"/>
    <x v="0"/>
    <e v="#N/A"/>
  </r>
  <r>
    <d v="2023-07-23T00:00:00"/>
    <x v="1"/>
    <x v="0"/>
    <x v="6"/>
    <x v="412"/>
    <x v="0"/>
    <n v="9400000"/>
    <n v="4"/>
    <x v="0"/>
    <e v="#N/A"/>
  </r>
  <r>
    <d v="2023-07-23T00:00:00"/>
    <x v="1"/>
    <x v="0"/>
    <x v="7"/>
    <x v="397"/>
    <x v="0"/>
    <n v="7800000"/>
    <n v="6"/>
    <x v="0"/>
    <e v="#N/A"/>
  </r>
  <r>
    <d v="2023-07-23T00:00:00"/>
    <x v="1"/>
    <x v="0"/>
    <x v="8"/>
    <x v="413"/>
    <x v="0"/>
    <n v="5900000"/>
    <n v="4"/>
    <x v="0"/>
    <e v="#N/A"/>
  </r>
  <r>
    <d v="2023-07-23T00:00:00"/>
    <x v="1"/>
    <x v="0"/>
    <x v="9"/>
    <x v="414"/>
    <x v="0"/>
    <n v="4600000"/>
    <n v="1"/>
    <x v="0"/>
    <e v="#N/A"/>
  </r>
  <r>
    <d v="2023-07-23T00:00:00"/>
    <x v="1"/>
    <x v="1"/>
    <x v="0"/>
    <x v="386"/>
    <x v="0"/>
    <n v="35500000"/>
    <n v="2"/>
    <x v="0"/>
    <e v="#N/A"/>
  </r>
  <r>
    <d v="2023-07-23T00:00:00"/>
    <x v="1"/>
    <x v="1"/>
    <x v="1"/>
    <x v="399"/>
    <x v="0"/>
    <n v="8600000"/>
    <n v="2"/>
    <x v="0"/>
    <e v="#N/A"/>
  </r>
  <r>
    <d v="2023-07-23T00:00:00"/>
    <x v="1"/>
    <x v="1"/>
    <x v="2"/>
    <x v="401"/>
    <x v="0"/>
    <n v="6600000"/>
    <n v="1"/>
    <x v="0"/>
    <e v="#N/A"/>
  </r>
  <r>
    <d v="2023-07-23T00:00:00"/>
    <x v="1"/>
    <x v="1"/>
    <x v="3"/>
    <x v="398"/>
    <x v="0"/>
    <n v="4500000"/>
    <n v="1"/>
    <x v="0"/>
    <e v="#N/A"/>
  </r>
  <r>
    <d v="2023-07-23T00:00:00"/>
    <x v="1"/>
    <x v="1"/>
    <x v="4"/>
    <x v="403"/>
    <x v="0"/>
    <n v="4400000"/>
    <n v="3"/>
    <x v="0"/>
    <e v="#N/A"/>
  </r>
  <r>
    <d v="2023-07-23T00:00:00"/>
    <x v="1"/>
    <x v="1"/>
    <x v="5"/>
    <x v="415"/>
    <x v="0"/>
    <n v="4800000"/>
    <n v="2"/>
    <x v="0"/>
    <e v="#N/A"/>
  </r>
  <r>
    <d v="2023-07-23T00:00:00"/>
    <x v="1"/>
    <x v="1"/>
    <x v="6"/>
    <x v="400"/>
    <x v="0"/>
    <n v="4400000"/>
    <n v="2"/>
    <x v="0"/>
    <e v="#N/A"/>
  </r>
  <r>
    <d v="2023-07-23T00:00:00"/>
    <x v="1"/>
    <x v="1"/>
    <x v="7"/>
    <x v="416"/>
    <x v="0"/>
    <n v="1900000"/>
    <n v="1"/>
    <x v="0"/>
    <e v="#N/A"/>
  </r>
  <r>
    <d v="2023-07-23T00:00:00"/>
    <x v="1"/>
    <x v="1"/>
    <x v="8"/>
    <x v="417"/>
    <x v="0"/>
    <n v="2400000"/>
    <n v="3"/>
    <x v="0"/>
    <e v="#N/A"/>
  </r>
  <r>
    <d v="2023-07-23T00:00:00"/>
    <x v="1"/>
    <x v="1"/>
    <x v="9"/>
    <x v="418"/>
    <x v="0"/>
    <n v="1900000"/>
    <n v="1"/>
    <x v="0"/>
    <e v="#N/A"/>
  </r>
  <r>
    <d v="2023-07-23T00:00:00"/>
    <x v="1"/>
    <x v="2"/>
    <x v="0"/>
    <x v="376"/>
    <x v="149"/>
    <n v="39500000"/>
    <n v="1"/>
    <x v="7"/>
    <n v="4601959.6192606576"/>
  </r>
  <r>
    <d v="2023-07-23T00:00:00"/>
    <x v="1"/>
    <x v="2"/>
    <x v="1"/>
    <x v="347"/>
    <x v="136"/>
    <n v="19400000"/>
    <n v="3"/>
    <x v="0"/>
    <e v="#N/A"/>
  </r>
  <r>
    <d v="2023-07-23T00:00:00"/>
    <x v="1"/>
    <x v="2"/>
    <x v="2"/>
    <x v="362"/>
    <x v="141"/>
    <n v="20100000"/>
    <n v="4"/>
    <x v="0"/>
    <e v="#N/A"/>
  </r>
  <r>
    <d v="2023-07-23T00:00:00"/>
    <x v="1"/>
    <x v="2"/>
    <x v="3"/>
    <x v="391"/>
    <x v="156"/>
    <n v="24000000"/>
    <n v="2"/>
    <x v="0"/>
    <e v="#N/A"/>
  </r>
  <r>
    <d v="2023-07-23T00:00:00"/>
    <x v="1"/>
    <x v="2"/>
    <x v="4"/>
    <x v="404"/>
    <x v="159"/>
    <n v="13700000"/>
    <n v="2"/>
    <x v="0"/>
    <e v="#N/A"/>
  </r>
  <r>
    <d v="2023-07-23T00:00:00"/>
    <x v="1"/>
    <x v="2"/>
    <x v="5"/>
    <x v="374"/>
    <x v="146"/>
    <n v="12100000"/>
    <n v="3"/>
    <x v="0"/>
    <e v="#N/A"/>
  </r>
  <r>
    <d v="2023-07-23T00:00:00"/>
    <x v="1"/>
    <x v="2"/>
    <x v="6"/>
    <x v="406"/>
    <x v="161"/>
    <n v="18800000"/>
    <n v="2"/>
    <x v="0"/>
    <e v="#N/A"/>
  </r>
  <r>
    <d v="2023-07-23T00:00:00"/>
    <x v="1"/>
    <x v="2"/>
    <x v="7"/>
    <x v="419"/>
    <x v="164"/>
    <n v="20300000"/>
    <n v="4"/>
    <x v="0"/>
    <e v="#N/A"/>
  </r>
  <r>
    <d v="2023-07-23T00:00:00"/>
    <x v="1"/>
    <x v="2"/>
    <x v="8"/>
    <x v="347"/>
    <x v="148"/>
    <n v="17800000"/>
    <n v="9"/>
    <x v="0"/>
    <e v="#N/A"/>
  </r>
  <r>
    <d v="2023-07-23T00:00:00"/>
    <x v="1"/>
    <x v="2"/>
    <x v="9"/>
    <x v="420"/>
    <x v="165"/>
    <n v="6800000"/>
    <n v="2"/>
    <x v="0"/>
    <e v="#N/A"/>
  </r>
  <r>
    <d v="2023-07-23T00:00:00"/>
    <x v="1"/>
    <x v="3"/>
    <x v="0"/>
    <x v="331"/>
    <x v="131"/>
    <n v="65100000"/>
    <n v="6"/>
    <x v="6"/>
    <n v="3426315.789473684"/>
  </r>
  <r>
    <d v="2023-07-23T00:00:00"/>
    <x v="1"/>
    <x v="3"/>
    <x v="1"/>
    <x v="408"/>
    <x v="162"/>
    <n v="22500000"/>
    <n v="2"/>
    <x v="0"/>
    <e v="#N/A"/>
  </r>
  <r>
    <d v="2023-07-23T00:00:00"/>
    <x v="1"/>
    <x v="3"/>
    <x v="2"/>
    <x v="421"/>
    <x v="166"/>
    <n v="11500000"/>
    <n v="1"/>
    <x v="0"/>
    <e v="#N/A"/>
  </r>
  <r>
    <d v="2023-07-23T00:00:00"/>
    <x v="1"/>
    <x v="3"/>
    <x v="3"/>
    <x v="333"/>
    <x v="133"/>
    <n v="2600000"/>
    <n v="2"/>
    <x v="0"/>
    <e v="#N/A"/>
  </r>
  <r>
    <d v="2023-07-23T00:00:00"/>
    <x v="1"/>
    <x v="3"/>
    <x v="4"/>
    <x v="409"/>
    <x v="163"/>
    <n v="2200000"/>
    <n v="2"/>
    <x v="0"/>
    <e v="#N/A"/>
  </r>
  <r>
    <d v="2023-07-23T00:00:00"/>
    <x v="1"/>
    <x v="3"/>
    <x v="5"/>
    <x v="422"/>
    <x v="167"/>
    <n v="16400000"/>
    <n v="4"/>
    <x v="0"/>
    <e v="#N/A"/>
  </r>
  <r>
    <d v="2023-07-23T00:00:00"/>
    <x v="1"/>
    <x v="3"/>
    <x v="6"/>
    <x v="342"/>
    <x v="158"/>
    <n v="1900000"/>
    <n v="2"/>
    <x v="0"/>
    <e v="#N/A"/>
  </r>
  <r>
    <d v="2023-07-23T00:00:00"/>
    <x v="1"/>
    <x v="3"/>
    <x v="7"/>
    <x v="423"/>
    <x v="168"/>
    <n v="18900000"/>
    <n v="5"/>
    <x v="0"/>
    <e v="#N/A"/>
  </r>
  <r>
    <d v="2023-07-23T00:00:00"/>
    <x v="1"/>
    <x v="3"/>
    <x v="8"/>
    <x v="424"/>
    <x v="169"/>
    <n v="9600000"/>
    <n v="4"/>
    <x v="0"/>
    <e v="#N/A"/>
  </r>
  <r>
    <d v="2023-07-23T00:00:00"/>
    <x v="1"/>
    <x v="3"/>
    <x v="9"/>
    <x v="425"/>
    <x v="170"/>
    <n v="20800000"/>
    <n v="6"/>
    <x v="8"/>
    <n v="1371425.5573064673"/>
  </r>
  <r>
    <d v="2023-07-16T00:00:00"/>
    <x v="1"/>
    <x v="0"/>
    <x v="0"/>
    <x v="393"/>
    <x v="0"/>
    <n v="46300000"/>
    <n v="2"/>
    <x v="0"/>
    <e v="#N/A"/>
  </r>
  <r>
    <d v="2023-07-16T00:00:00"/>
    <x v="1"/>
    <x v="0"/>
    <x v="1"/>
    <x v="426"/>
    <x v="0"/>
    <n v="10500000"/>
    <n v="1"/>
    <x v="0"/>
    <e v="#N/A"/>
  </r>
  <r>
    <d v="2023-07-16T00:00:00"/>
    <x v="1"/>
    <x v="0"/>
    <x v="2"/>
    <x v="395"/>
    <x v="0"/>
    <n v="9400000"/>
    <n v="1"/>
    <x v="0"/>
    <e v="#N/A"/>
  </r>
  <r>
    <d v="2023-07-16T00:00:00"/>
    <x v="1"/>
    <x v="0"/>
    <x v="3"/>
    <x v="397"/>
    <x v="0"/>
    <n v="10800000"/>
    <n v="5"/>
    <x v="0"/>
    <e v="#N/A"/>
  </r>
  <r>
    <d v="2023-07-16T00:00:00"/>
    <x v="1"/>
    <x v="0"/>
    <x v="4"/>
    <x v="413"/>
    <x v="0"/>
    <n v="8000000"/>
    <n v="3"/>
    <x v="0"/>
    <e v="#N/A"/>
  </r>
  <r>
    <d v="2023-07-16T00:00:00"/>
    <x v="1"/>
    <x v="0"/>
    <x v="5"/>
    <x v="427"/>
    <x v="0"/>
    <n v="6500000"/>
    <n v="9"/>
    <x v="0"/>
    <e v="#N/A"/>
  </r>
  <r>
    <d v="2023-07-16T00:00:00"/>
    <x v="1"/>
    <x v="0"/>
    <x v="6"/>
    <x v="428"/>
    <x v="0"/>
    <n v="5000000"/>
    <n v="1"/>
    <x v="0"/>
    <e v="#N/A"/>
  </r>
  <r>
    <d v="2023-07-16T00:00:00"/>
    <x v="1"/>
    <x v="0"/>
    <x v="7"/>
    <x v="139"/>
    <x v="0"/>
    <n v="4400000"/>
    <n v="7"/>
    <x v="0"/>
    <e v="#N/A"/>
  </r>
  <r>
    <d v="2023-07-16T00:00:00"/>
    <x v="1"/>
    <x v="0"/>
    <x v="8"/>
    <x v="429"/>
    <x v="0"/>
    <n v="4700000"/>
    <n v="1"/>
    <x v="0"/>
    <e v="#N/A"/>
  </r>
  <r>
    <d v="2023-07-16T00:00:00"/>
    <x v="1"/>
    <x v="0"/>
    <x v="9"/>
    <x v="430"/>
    <x v="0"/>
    <n v="3200000"/>
    <n v="1"/>
    <x v="0"/>
    <e v="#N/A"/>
  </r>
  <r>
    <d v="2023-07-16T00:00:00"/>
    <x v="1"/>
    <x v="1"/>
    <x v="0"/>
    <x v="386"/>
    <x v="0"/>
    <n v="30500000"/>
    <n v="1"/>
    <x v="0"/>
    <e v="#N/A"/>
  </r>
  <r>
    <d v="2023-07-16T00:00:00"/>
    <x v="1"/>
    <x v="1"/>
    <x v="1"/>
    <x v="403"/>
    <x v="0"/>
    <n v="10000000"/>
    <n v="2"/>
    <x v="0"/>
    <e v="#N/A"/>
  </r>
  <r>
    <d v="2023-07-16T00:00:00"/>
    <x v="1"/>
    <x v="1"/>
    <x v="2"/>
    <x v="415"/>
    <x v="0"/>
    <n v="7700000"/>
    <n v="1"/>
    <x v="0"/>
    <e v="#N/A"/>
  </r>
  <r>
    <d v="2023-07-16T00:00:00"/>
    <x v="1"/>
    <x v="1"/>
    <x v="3"/>
    <x v="399"/>
    <x v="0"/>
    <n v="6700000"/>
    <n v="1"/>
    <x v="0"/>
    <e v="#N/A"/>
  </r>
  <r>
    <d v="2023-07-16T00:00:00"/>
    <x v="1"/>
    <x v="1"/>
    <x v="4"/>
    <x v="417"/>
    <x v="0"/>
    <n v="5100000"/>
    <n v="2"/>
    <x v="0"/>
    <e v="#N/A"/>
  </r>
  <r>
    <d v="2023-07-16T00:00:00"/>
    <x v="1"/>
    <x v="1"/>
    <x v="5"/>
    <x v="344"/>
    <x v="0"/>
    <n v="2700000"/>
    <n v="4"/>
    <x v="0"/>
    <e v="#N/A"/>
  </r>
  <r>
    <d v="2023-07-16T00:00:00"/>
    <x v="1"/>
    <x v="1"/>
    <x v="6"/>
    <x v="431"/>
    <x v="0"/>
    <n v="2200000"/>
    <n v="4"/>
    <x v="0"/>
    <e v="#N/A"/>
  </r>
  <r>
    <d v="2023-07-16T00:00:00"/>
    <x v="1"/>
    <x v="1"/>
    <x v="7"/>
    <x v="432"/>
    <x v="0"/>
    <n v="2600000"/>
    <n v="3"/>
    <x v="0"/>
    <e v="#N/A"/>
  </r>
  <r>
    <d v="2023-07-16T00:00:00"/>
    <x v="1"/>
    <x v="1"/>
    <x v="8"/>
    <x v="433"/>
    <x v="0"/>
    <n v="2000000"/>
    <n v="1"/>
    <x v="0"/>
    <e v="#N/A"/>
  </r>
  <r>
    <d v="2023-07-16T00:00:00"/>
    <x v="1"/>
    <x v="1"/>
    <x v="9"/>
    <x v="434"/>
    <x v="0"/>
    <n v="1300000"/>
    <n v="7"/>
    <x v="0"/>
    <e v="#N/A"/>
  </r>
  <r>
    <d v="2023-07-16T00:00:00"/>
    <x v="1"/>
    <x v="2"/>
    <x v="0"/>
    <x v="347"/>
    <x v="136"/>
    <n v="35300000"/>
    <n v="2"/>
    <x v="0"/>
    <e v="#N/A"/>
  </r>
  <r>
    <d v="2023-07-16T00:00:00"/>
    <x v="1"/>
    <x v="2"/>
    <x v="1"/>
    <x v="362"/>
    <x v="141"/>
    <n v="32100000"/>
    <n v="3"/>
    <x v="0"/>
    <e v="#N/A"/>
  </r>
  <r>
    <d v="2023-07-16T00:00:00"/>
    <x v="1"/>
    <x v="2"/>
    <x v="2"/>
    <x v="374"/>
    <x v="146"/>
    <n v="24800000"/>
    <n v="2"/>
    <x v="0"/>
    <e v="#N/A"/>
  </r>
  <r>
    <d v="2023-07-16T00:00:00"/>
    <x v="1"/>
    <x v="2"/>
    <x v="3"/>
    <x v="404"/>
    <x v="159"/>
    <n v="13300000"/>
    <n v="1"/>
    <x v="0"/>
    <e v="#N/A"/>
  </r>
  <r>
    <d v="2023-07-16T00:00:00"/>
    <x v="1"/>
    <x v="2"/>
    <x v="4"/>
    <x v="347"/>
    <x v="148"/>
    <n v="28300000"/>
    <n v="8"/>
    <x v="0"/>
    <e v="#N/A"/>
  </r>
  <r>
    <d v="2023-07-16T00:00:00"/>
    <x v="1"/>
    <x v="2"/>
    <x v="5"/>
    <x v="406"/>
    <x v="161"/>
    <n v="21400000"/>
    <n v="1"/>
    <x v="0"/>
    <e v="#N/A"/>
  </r>
  <r>
    <d v="2023-07-16T00:00:00"/>
    <x v="1"/>
    <x v="2"/>
    <x v="6"/>
    <x v="391"/>
    <x v="156"/>
    <n v="9000000"/>
    <n v="1"/>
    <x v="0"/>
    <e v="#N/A"/>
  </r>
  <r>
    <d v="2023-07-16T00:00:00"/>
    <x v="1"/>
    <x v="2"/>
    <x v="7"/>
    <x v="435"/>
    <x v="171"/>
    <n v="15400000"/>
    <n v="2"/>
    <x v="0"/>
    <e v="#N/A"/>
  </r>
  <r>
    <d v="2023-07-16T00:00:00"/>
    <x v="1"/>
    <x v="2"/>
    <x v="8"/>
    <x v="436"/>
    <x v="172"/>
    <n v="11900000"/>
    <n v="1"/>
    <x v="0"/>
    <e v="#N/A"/>
  </r>
  <r>
    <d v="2023-07-16T00:00:00"/>
    <x v="1"/>
    <x v="2"/>
    <x v="9"/>
    <x v="420"/>
    <x v="165"/>
    <n v="7900000"/>
    <n v="1"/>
    <x v="0"/>
    <e v="#N/A"/>
  </r>
  <r>
    <d v="2023-07-16T00:00:00"/>
    <x v="1"/>
    <x v="3"/>
    <x v="0"/>
    <x v="331"/>
    <x v="131"/>
    <n v="51800000"/>
    <n v="5"/>
    <x v="6"/>
    <n v="2726315.789473684"/>
  </r>
  <r>
    <d v="2023-07-16T00:00:00"/>
    <x v="1"/>
    <x v="3"/>
    <x v="1"/>
    <x v="422"/>
    <x v="167"/>
    <n v="30000000"/>
    <n v="3"/>
    <x v="0"/>
    <e v="#N/A"/>
  </r>
  <r>
    <d v="2023-07-16T00:00:00"/>
    <x v="1"/>
    <x v="3"/>
    <x v="2"/>
    <x v="424"/>
    <x v="169"/>
    <n v="18600000"/>
    <n v="3"/>
    <x v="0"/>
    <e v="#N/A"/>
  </r>
  <r>
    <d v="2023-07-16T00:00:00"/>
    <x v="1"/>
    <x v="3"/>
    <x v="3"/>
    <x v="408"/>
    <x v="162"/>
    <n v="16800000"/>
    <n v="1"/>
    <x v="0"/>
    <e v="#N/A"/>
  </r>
  <r>
    <d v="2023-07-16T00:00:00"/>
    <x v="1"/>
    <x v="3"/>
    <x v="4"/>
    <x v="409"/>
    <x v="163"/>
    <n v="1900000"/>
    <n v="1"/>
    <x v="0"/>
    <e v="#N/A"/>
  </r>
  <r>
    <d v="2023-07-16T00:00:00"/>
    <x v="1"/>
    <x v="3"/>
    <x v="5"/>
    <x v="333"/>
    <x v="133"/>
    <n v="1600000"/>
    <n v="1"/>
    <x v="0"/>
    <e v="#N/A"/>
  </r>
  <r>
    <d v="2023-07-16T00:00:00"/>
    <x v="1"/>
    <x v="3"/>
    <x v="6"/>
    <x v="425"/>
    <x v="170"/>
    <n v="26000000"/>
    <n v="5"/>
    <x v="8"/>
    <n v="1714281.9466330842"/>
  </r>
  <r>
    <d v="2023-07-16T00:00:00"/>
    <x v="1"/>
    <x v="3"/>
    <x v="7"/>
    <x v="423"/>
    <x v="168"/>
    <n v="17600000"/>
    <n v="4"/>
    <x v="0"/>
    <e v="#N/A"/>
  </r>
  <r>
    <d v="2023-07-16T00:00:00"/>
    <x v="1"/>
    <x v="3"/>
    <x v="8"/>
    <x v="342"/>
    <x v="158"/>
    <n v="1300000"/>
    <n v="1"/>
    <x v="0"/>
    <e v="#N/A"/>
  </r>
  <r>
    <d v="2023-07-16T00:00:00"/>
    <x v="1"/>
    <x v="3"/>
    <x v="9"/>
    <x v="437"/>
    <x v="173"/>
    <n v="5400000"/>
    <n v="2"/>
    <x v="0"/>
    <e v="#N/A"/>
  </r>
  <r>
    <d v="2023-07-09T00:00:00"/>
    <x v="1"/>
    <x v="0"/>
    <x v="0"/>
    <x v="393"/>
    <x v="0"/>
    <n v="31700000"/>
    <n v="1"/>
    <x v="0"/>
    <e v="#N/A"/>
  </r>
  <r>
    <d v="2023-07-09T00:00:00"/>
    <x v="1"/>
    <x v="0"/>
    <x v="1"/>
    <x v="397"/>
    <x v="0"/>
    <n v="18400000"/>
    <n v="4"/>
    <x v="0"/>
    <e v="#N/A"/>
  </r>
  <r>
    <d v="2023-07-09T00:00:00"/>
    <x v="1"/>
    <x v="0"/>
    <x v="2"/>
    <x v="413"/>
    <x v="0"/>
    <n v="11500000"/>
    <n v="2"/>
    <x v="0"/>
    <e v="#N/A"/>
  </r>
  <r>
    <d v="2023-07-09T00:00:00"/>
    <x v="1"/>
    <x v="0"/>
    <x v="3"/>
    <x v="438"/>
    <x v="0"/>
    <n v="9900000"/>
    <n v="2"/>
    <x v="0"/>
    <e v="#N/A"/>
  </r>
  <r>
    <d v="2023-07-09T00:00:00"/>
    <x v="1"/>
    <x v="0"/>
    <x v="4"/>
    <x v="439"/>
    <x v="0"/>
    <n v="7900000"/>
    <n v="1"/>
    <x v="0"/>
    <e v="#N/A"/>
  </r>
  <r>
    <d v="2023-07-09T00:00:00"/>
    <x v="1"/>
    <x v="0"/>
    <x v="5"/>
    <x v="44"/>
    <x v="0"/>
    <n v="8500000"/>
    <n v="2"/>
    <x v="0"/>
    <e v="#N/A"/>
  </r>
  <r>
    <d v="2023-07-09T00:00:00"/>
    <x v="1"/>
    <x v="0"/>
    <x v="6"/>
    <x v="440"/>
    <x v="0"/>
    <n v="8100000"/>
    <n v="1"/>
    <x v="0"/>
    <e v="#N/A"/>
  </r>
  <r>
    <d v="2023-07-09T00:00:00"/>
    <x v="1"/>
    <x v="0"/>
    <x v="7"/>
    <x v="441"/>
    <x v="0"/>
    <n v="6800000"/>
    <n v="1"/>
    <x v="0"/>
    <e v="#N/A"/>
  </r>
  <r>
    <d v="2023-07-09T00:00:00"/>
    <x v="1"/>
    <x v="0"/>
    <x v="8"/>
    <x v="442"/>
    <x v="0"/>
    <n v="7500000"/>
    <n v="1"/>
    <x v="0"/>
    <e v="#N/A"/>
  </r>
  <r>
    <d v="2023-07-09T00:00:00"/>
    <x v="1"/>
    <x v="0"/>
    <x v="9"/>
    <x v="283"/>
    <x v="0"/>
    <n v="6300000"/>
    <n v="1"/>
    <x v="0"/>
    <e v="#N/A"/>
  </r>
  <r>
    <d v="2023-07-09T00:00:00"/>
    <x v="1"/>
    <x v="1"/>
    <x v="0"/>
    <x v="344"/>
    <x v="0"/>
    <n v="6500000"/>
    <n v="3"/>
    <x v="0"/>
    <e v="#N/A"/>
  </r>
  <r>
    <d v="2023-07-09T00:00:00"/>
    <x v="1"/>
    <x v="1"/>
    <x v="1"/>
    <x v="403"/>
    <x v="0"/>
    <n v="5500000"/>
    <n v="1"/>
    <x v="0"/>
    <e v="#N/A"/>
  </r>
  <r>
    <d v="2023-07-09T00:00:00"/>
    <x v="1"/>
    <x v="1"/>
    <x v="2"/>
    <x v="432"/>
    <x v="0"/>
    <n v="6600000"/>
    <n v="2"/>
    <x v="0"/>
    <e v="#N/A"/>
  </r>
  <r>
    <d v="2023-07-09T00:00:00"/>
    <x v="1"/>
    <x v="1"/>
    <x v="3"/>
    <x v="431"/>
    <x v="0"/>
    <n v="4900000"/>
    <n v="3"/>
    <x v="0"/>
    <e v="#N/A"/>
  </r>
  <r>
    <d v="2023-07-09T00:00:00"/>
    <x v="1"/>
    <x v="1"/>
    <x v="4"/>
    <x v="443"/>
    <x v="0"/>
    <n v="3000000"/>
    <n v="2"/>
    <x v="0"/>
    <e v="#N/A"/>
  </r>
  <r>
    <d v="2023-07-09T00:00:00"/>
    <x v="1"/>
    <x v="1"/>
    <x v="5"/>
    <x v="417"/>
    <x v="0"/>
    <n v="2000000"/>
    <n v="1"/>
    <x v="0"/>
    <e v="#N/A"/>
  </r>
  <r>
    <d v="2023-07-09T00:00:00"/>
    <x v="1"/>
    <x v="1"/>
    <x v="6"/>
    <x v="434"/>
    <x v="0"/>
    <n v="1800000"/>
    <n v="6"/>
    <x v="0"/>
    <e v="#N/A"/>
  </r>
  <r>
    <d v="2023-07-09T00:00:00"/>
    <x v="1"/>
    <x v="1"/>
    <x v="7"/>
    <x v="444"/>
    <x v="0"/>
    <n v="2000000"/>
    <n v="3"/>
    <x v="0"/>
    <e v="#N/A"/>
  </r>
  <r>
    <d v="2023-07-09T00:00:00"/>
    <x v="1"/>
    <x v="1"/>
    <x v="8"/>
    <x v="445"/>
    <x v="0"/>
    <n v="1700000"/>
    <n v="16"/>
    <x v="0"/>
    <e v="#N/A"/>
  </r>
  <r>
    <d v="2023-07-09T00:00:00"/>
    <x v="1"/>
    <x v="1"/>
    <x v="9"/>
    <x v="446"/>
    <x v="0"/>
    <n v="1400000"/>
    <n v="5"/>
    <x v="0"/>
    <e v="#N/A"/>
  </r>
  <r>
    <d v="2023-07-09T00:00:00"/>
    <x v="1"/>
    <x v="2"/>
    <x v="0"/>
    <x v="362"/>
    <x v="141"/>
    <n v="66500000"/>
    <n v="2"/>
    <x v="0"/>
    <e v="#N/A"/>
  </r>
  <r>
    <d v="2023-07-09T00:00:00"/>
    <x v="1"/>
    <x v="2"/>
    <x v="1"/>
    <x v="347"/>
    <x v="136"/>
    <n v="31400000"/>
    <n v="1"/>
    <x v="0"/>
    <e v="#N/A"/>
  </r>
  <r>
    <d v="2023-07-09T00:00:00"/>
    <x v="1"/>
    <x v="2"/>
    <x v="2"/>
    <x v="374"/>
    <x v="146"/>
    <n v="19100000"/>
    <n v="1"/>
    <x v="0"/>
    <e v="#N/A"/>
  </r>
  <r>
    <d v="2023-07-09T00:00:00"/>
    <x v="1"/>
    <x v="2"/>
    <x v="3"/>
    <x v="447"/>
    <x v="0"/>
    <n v="4600000"/>
    <n v="1"/>
    <x v="0"/>
    <e v="#N/A"/>
  </r>
  <r>
    <d v="2023-07-09T00:00:00"/>
    <x v="1"/>
    <x v="2"/>
    <x v="4"/>
    <x v="435"/>
    <x v="171"/>
    <n v="23700000"/>
    <n v="1"/>
    <x v="0"/>
    <e v="#N/A"/>
  </r>
  <r>
    <d v="2023-07-09T00:00:00"/>
    <x v="1"/>
    <x v="2"/>
    <x v="5"/>
    <x v="448"/>
    <x v="174"/>
    <n v="16700000"/>
    <n v="4"/>
    <x v="0"/>
    <e v="#N/A"/>
  </r>
  <r>
    <d v="2023-07-09T00:00:00"/>
    <x v="1"/>
    <x v="2"/>
    <x v="6"/>
    <x v="362"/>
    <x v="175"/>
    <n v="20900000"/>
    <n v="8"/>
    <x v="0"/>
    <e v="#N/A"/>
  </r>
  <r>
    <d v="2023-07-09T00:00:00"/>
    <x v="1"/>
    <x v="2"/>
    <x v="7"/>
    <x v="362"/>
    <x v="176"/>
    <n v="18200000"/>
    <n v="7"/>
    <x v="0"/>
    <e v="#N/A"/>
  </r>
  <r>
    <d v="2023-07-09T00:00:00"/>
    <x v="1"/>
    <x v="2"/>
    <x v="8"/>
    <x v="347"/>
    <x v="148"/>
    <n v="19200000"/>
    <n v="7"/>
    <x v="0"/>
    <e v="#N/A"/>
  </r>
  <r>
    <d v="2023-07-09T00:00:00"/>
    <x v="1"/>
    <x v="2"/>
    <x v="9"/>
    <x v="419"/>
    <x v="164"/>
    <n v="20700000"/>
    <n v="3"/>
    <x v="0"/>
    <e v="#N/A"/>
  </r>
  <r>
    <d v="2023-07-09T00:00:00"/>
    <x v="1"/>
    <x v="3"/>
    <x v="0"/>
    <x v="422"/>
    <x v="167"/>
    <n v="49900000"/>
    <n v="2"/>
    <x v="0"/>
    <e v="#N/A"/>
  </r>
  <r>
    <d v="2023-07-09T00:00:00"/>
    <x v="1"/>
    <x v="3"/>
    <x v="1"/>
    <x v="331"/>
    <x v="131"/>
    <n v="30800000"/>
    <n v="4"/>
    <x v="6"/>
    <n v="1621052.6315789474"/>
  </r>
  <r>
    <d v="2023-07-09T00:00:00"/>
    <x v="1"/>
    <x v="3"/>
    <x v="2"/>
    <x v="425"/>
    <x v="170"/>
    <n v="33200000"/>
    <n v="4"/>
    <x v="8"/>
    <n v="2189006.1780083999"/>
  </r>
  <r>
    <d v="2023-07-09T00:00:00"/>
    <x v="1"/>
    <x v="3"/>
    <x v="3"/>
    <x v="423"/>
    <x v="168"/>
    <n v="16600000"/>
    <n v="3"/>
    <x v="0"/>
    <e v="#N/A"/>
  </r>
  <r>
    <d v="2023-07-09T00:00:00"/>
    <x v="1"/>
    <x v="3"/>
    <x v="4"/>
    <x v="437"/>
    <x v="173"/>
    <n v="7900000"/>
    <n v="1"/>
    <x v="0"/>
    <e v="#N/A"/>
  </r>
  <r>
    <d v="2023-07-09T00:00:00"/>
    <x v="1"/>
    <x v="3"/>
    <x v="5"/>
    <x v="449"/>
    <x v="177"/>
    <n v="12800000"/>
    <n v="5"/>
    <x v="0"/>
    <e v="#N/A"/>
  </r>
  <r>
    <d v="2023-07-09T00:00:00"/>
    <x v="1"/>
    <x v="3"/>
    <x v="6"/>
    <x v="450"/>
    <x v="178"/>
    <n v="9500000"/>
    <n v="6"/>
    <x v="0"/>
    <e v="#N/A"/>
  </r>
  <r>
    <d v="2023-07-09T00:00:00"/>
    <x v="1"/>
    <x v="3"/>
    <x v="7"/>
    <x v="451"/>
    <x v="179"/>
    <n v="25000000"/>
    <n v="1"/>
    <x v="9"/>
    <n v="1461988.3040935672"/>
  </r>
  <r>
    <d v="2023-07-09T00:00:00"/>
    <x v="1"/>
    <x v="3"/>
    <x v="8"/>
    <x v="452"/>
    <x v="180"/>
    <n v="7200000"/>
    <n v="3"/>
    <x v="0"/>
    <e v="#N/A"/>
  </r>
  <r>
    <d v="2023-07-09T00:00:00"/>
    <x v="1"/>
    <x v="3"/>
    <x v="9"/>
    <x v="453"/>
    <x v="181"/>
    <n v="7200000"/>
    <n v="2"/>
    <x v="0"/>
    <e v="#N/A"/>
  </r>
  <r>
    <d v="2023-07-02T00:00:00"/>
    <x v="1"/>
    <x v="0"/>
    <x v="0"/>
    <x v="397"/>
    <x v="0"/>
    <n v="36200000"/>
    <n v="3"/>
    <x v="0"/>
    <e v="#N/A"/>
  </r>
  <r>
    <d v="2023-07-02T00:00:00"/>
    <x v="1"/>
    <x v="0"/>
    <x v="1"/>
    <x v="454"/>
    <x v="0"/>
    <n v="18400000"/>
    <n v="2"/>
    <x v="0"/>
    <e v="#N/A"/>
  </r>
  <r>
    <d v="2023-07-02T00:00:00"/>
    <x v="1"/>
    <x v="0"/>
    <x v="2"/>
    <x v="438"/>
    <x v="0"/>
    <n v="14200000"/>
    <n v="1"/>
    <x v="0"/>
    <e v="#N/A"/>
  </r>
  <r>
    <d v="2023-07-02T00:00:00"/>
    <x v="1"/>
    <x v="0"/>
    <x v="3"/>
    <x v="455"/>
    <x v="0"/>
    <n v="11800000"/>
    <n v="3"/>
    <x v="0"/>
    <e v="#N/A"/>
  </r>
  <r>
    <d v="2023-07-02T00:00:00"/>
    <x v="1"/>
    <x v="0"/>
    <x v="4"/>
    <x v="456"/>
    <x v="0"/>
    <n v="7900000"/>
    <n v="2"/>
    <x v="0"/>
    <e v="#N/A"/>
  </r>
  <r>
    <d v="2023-07-02T00:00:00"/>
    <x v="1"/>
    <x v="0"/>
    <x v="5"/>
    <x v="139"/>
    <x v="0"/>
    <n v="6400000"/>
    <n v="6"/>
    <x v="0"/>
    <e v="#N/A"/>
  </r>
  <r>
    <d v="2023-07-02T00:00:00"/>
    <x v="1"/>
    <x v="0"/>
    <x v="6"/>
    <x v="44"/>
    <x v="0"/>
    <n v="5400000"/>
    <n v="1"/>
    <x v="0"/>
    <e v="#N/A"/>
  </r>
  <r>
    <d v="2023-07-02T00:00:00"/>
    <x v="1"/>
    <x v="0"/>
    <x v="7"/>
    <x v="457"/>
    <x v="0"/>
    <n v="4900000"/>
    <n v="1"/>
    <x v="0"/>
    <e v="#N/A"/>
  </r>
  <r>
    <d v="2023-07-02T00:00:00"/>
    <x v="1"/>
    <x v="0"/>
    <x v="8"/>
    <x v="413"/>
    <x v="0"/>
    <n v="5500000"/>
    <n v="1"/>
    <x v="0"/>
    <e v="#N/A"/>
  </r>
  <r>
    <d v="2023-07-02T00:00:00"/>
    <x v="1"/>
    <x v="0"/>
    <x v="9"/>
    <x v="458"/>
    <x v="0"/>
    <n v="4900000"/>
    <n v="6"/>
    <x v="0"/>
    <e v="#N/A"/>
  </r>
  <r>
    <d v="2023-07-02T00:00:00"/>
    <x v="1"/>
    <x v="1"/>
    <x v="0"/>
    <x v="431"/>
    <x v="0"/>
    <n v="19400000"/>
    <n v="2"/>
    <x v="0"/>
    <e v="#N/A"/>
  </r>
  <r>
    <d v="2023-07-02T00:00:00"/>
    <x v="1"/>
    <x v="1"/>
    <x v="1"/>
    <x v="344"/>
    <x v="0"/>
    <n v="16700000"/>
    <n v="2"/>
    <x v="0"/>
    <e v="#N/A"/>
  </r>
  <r>
    <d v="2023-07-02T00:00:00"/>
    <x v="1"/>
    <x v="1"/>
    <x v="2"/>
    <x v="444"/>
    <x v="0"/>
    <n v="9500000"/>
    <n v="2"/>
    <x v="0"/>
    <e v="#N/A"/>
  </r>
  <r>
    <d v="2023-07-02T00:00:00"/>
    <x v="1"/>
    <x v="1"/>
    <x v="3"/>
    <x v="432"/>
    <x v="0"/>
    <n v="9300000"/>
    <n v="1"/>
    <x v="0"/>
    <e v="#N/A"/>
  </r>
  <r>
    <d v="2023-07-02T00:00:00"/>
    <x v="1"/>
    <x v="1"/>
    <x v="4"/>
    <x v="445"/>
    <x v="0"/>
    <n v="5000000"/>
    <n v="15"/>
    <x v="0"/>
    <e v="#N/A"/>
  </r>
  <r>
    <d v="2023-07-02T00:00:00"/>
    <x v="1"/>
    <x v="1"/>
    <x v="5"/>
    <x v="459"/>
    <x v="0"/>
    <n v="2900000"/>
    <n v="1"/>
    <x v="0"/>
    <e v="#N/A"/>
  </r>
  <r>
    <d v="2023-07-02T00:00:00"/>
    <x v="1"/>
    <x v="1"/>
    <x v="6"/>
    <x v="434"/>
    <x v="0"/>
    <n v="2600000"/>
    <n v="5"/>
    <x v="0"/>
    <e v="#N/A"/>
  </r>
  <r>
    <d v="2023-07-02T00:00:00"/>
    <x v="1"/>
    <x v="1"/>
    <x v="7"/>
    <x v="460"/>
    <x v="0"/>
    <n v="2300000"/>
    <n v="3"/>
    <x v="0"/>
    <e v="#N/A"/>
  </r>
  <r>
    <d v="2023-07-02T00:00:00"/>
    <x v="1"/>
    <x v="1"/>
    <x v="8"/>
    <x v="443"/>
    <x v="0"/>
    <n v="2300000"/>
    <n v="1"/>
    <x v="0"/>
    <e v="#N/A"/>
  </r>
  <r>
    <d v="2023-07-02T00:00:00"/>
    <x v="1"/>
    <x v="1"/>
    <x v="9"/>
    <x v="461"/>
    <x v="0"/>
    <n v="1800000"/>
    <n v="4"/>
    <x v="0"/>
    <e v="#N/A"/>
  </r>
  <r>
    <d v="2023-07-02T00:00:00"/>
    <x v="1"/>
    <x v="2"/>
    <x v="0"/>
    <x v="362"/>
    <x v="141"/>
    <n v="73000000"/>
    <n v="1"/>
    <x v="0"/>
    <e v="#N/A"/>
  </r>
  <r>
    <d v="2023-07-02T00:00:00"/>
    <x v="1"/>
    <x v="2"/>
    <x v="1"/>
    <x v="448"/>
    <x v="174"/>
    <n v="28000000"/>
    <n v="3"/>
    <x v="0"/>
    <e v="#N/A"/>
  </r>
  <r>
    <d v="2023-07-02T00:00:00"/>
    <x v="1"/>
    <x v="2"/>
    <x v="2"/>
    <x v="462"/>
    <x v="182"/>
    <n v="12700000"/>
    <n v="2"/>
    <x v="0"/>
    <e v="#N/A"/>
  </r>
  <r>
    <d v="2023-07-02T00:00:00"/>
    <x v="1"/>
    <x v="2"/>
    <x v="3"/>
    <x v="463"/>
    <x v="183"/>
    <n v="26100000"/>
    <n v="2"/>
    <x v="0"/>
    <e v="#N/A"/>
  </r>
  <r>
    <d v="2023-07-02T00:00:00"/>
    <x v="1"/>
    <x v="2"/>
    <x v="4"/>
    <x v="464"/>
    <x v="184"/>
    <n v="9900000"/>
    <n v="3"/>
    <x v="0"/>
    <e v="#N/A"/>
  </r>
  <r>
    <d v="2023-07-02T00:00:00"/>
    <x v="1"/>
    <x v="2"/>
    <x v="5"/>
    <x v="465"/>
    <x v="185"/>
    <n v="14200000"/>
    <n v="4"/>
    <x v="0"/>
    <e v="#N/A"/>
  </r>
  <r>
    <d v="2023-07-02T00:00:00"/>
    <x v="1"/>
    <x v="2"/>
    <x v="6"/>
    <x v="419"/>
    <x v="164"/>
    <n v="26200000"/>
    <n v="2"/>
    <x v="0"/>
    <e v="#N/A"/>
  </r>
  <r>
    <d v="2023-07-02T00:00:00"/>
    <x v="1"/>
    <x v="2"/>
    <x v="7"/>
    <x v="466"/>
    <x v="186"/>
    <n v="10100000"/>
    <n v="1"/>
    <x v="0"/>
    <e v="#N/A"/>
  </r>
  <r>
    <d v="2023-07-02T00:00:00"/>
    <x v="1"/>
    <x v="2"/>
    <x v="8"/>
    <x v="467"/>
    <x v="187"/>
    <n v="21400000"/>
    <n v="1"/>
    <x v="0"/>
    <e v="#N/A"/>
  </r>
  <r>
    <d v="2023-07-02T00:00:00"/>
    <x v="1"/>
    <x v="2"/>
    <x v="9"/>
    <x v="362"/>
    <x v="175"/>
    <n v="17200000"/>
    <n v="7"/>
    <x v="0"/>
    <e v="#N/A"/>
  </r>
  <r>
    <d v="2023-07-02T00:00:00"/>
    <x v="1"/>
    <x v="3"/>
    <x v="0"/>
    <x v="331"/>
    <x v="131"/>
    <n v="24500000"/>
    <n v="3"/>
    <x v="6"/>
    <n v="1289473.6842105263"/>
  </r>
  <r>
    <d v="2023-07-02T00:00:00"/>
    <x v="1"/>
    <x v="3"/>
    <x v="1"/>
    <x v="452"/>
    <x v="180"/>
    <n v="19600000"/>
    <n v="2"/>
    <x v="0"/>
    <e v="#N/A"/>
  </r>
  <r>
    <d v="2023-07-02T00:00:00"/>
    <x v="1"/>
    <x v="3"/>
    <x v="2"/>
    <x v="425"/>
    <x v="170"/>
    <n v="47500000"/>
    <n v="3"/>
    <x v="8"/>
    <n v="3131861.2486565961"/>
  </r>
  <r>
    <d v="2023-07-02T00:00:00"/>
    <x v="1"/>
    <x v="3"/>
    <x v="3"/>
    <x v="449"/>
    <x v="177"/>
    <n v="20900000"/>
    <n v="4"/>
    <x v="0"/>
    <e v="#N/A"/>
  </r>
  <r>
    <d v="2023-07-02T00:00:00"/>
    <x v="1"/>
    <x v="3"/>
    <x v="4"/>
    <x v="423"/>
    <x v="168"/>
    <n v="13900000"/>
    <n v="2"/>
    <x v="0"/>
    <e v="#N/A"/>
  </r>
  <r>
    <d v="2023-07-02T00:00:00"/>
    <x v="1"/>
    <x v="3"/>
    <x v="5"/>
    <x v="450"/>
    <x v="178"/>
    <n v="13300000"/>
    <n v="5"/>
    <x v="0"/>
    <e v="#N/A"/>
  </r>
  <r>
    <d v="2023-07-02T00:00:00"/>
    <x v="1"/>
    <x v="3"/>
    <x v="6"/>
    <x v="453"/>
    <x v="181"/>
    <n v="12200000"/>
    <n v="1"/>
    <x v="0"/>
    <e v="#N/A"/>
  </r>
  <r>
    <d v="2023-07-02T00:00:00"/>
    <x v="1"/>
    <x v="3"/>
    <x v="7"/>
    <x v="422"/>
    <x v="167"/>
    <n v="16900000"/>
    <n v="1"/>
    <x v="0"/>
    <e v="#N/A"/>
  </r>
  <r>
    <d v="2023-07-02T00:00:00"/>
    <x v="1"/>
    <x v="3"/>
    <x v="8"/>
    <x v="468"/>
    <x v="188"/>
    <n v="4300000"/>
    <n v="2"/>
    <x v="0"/>
    <e v="#N/A"/>
  </r>
  <r>
    <d v="2023-07-02T00:00:00"/>
    <x v="1"/>
    <x v="3"/>
    <x v="9"/>
    <x v="469"/>
    <x v="189"/>
    <n v="8500000"/>
    <n v="1"/>
    <x v="0"/>
    <e v="#N/A"/>
  </r>
  <r>
    <d v="2023-06-25T00:00:00"/>
    <x v="1"/>
    <x v="0"/>
    <x v="0"/>
    <x v="397"/>
    <x v="0"/>
    <n v="87300000"/>
    <n v="2"/>
    <x v="0"/>
    <e v="#N/A"/>
  </r>
  <r>
    <d v="2023-06-25T00:00:00"/>
    <x v="1"/>
    <x v="0"/>
    <x v="1"/>
    <x v="455"/>
    <x v="0"/>
    <n v="27200000"/>
    <n v="2"/>
    <x v="0"/>
    <e v="#N/A"/>
  </r>
  <r>
    <d v="2023-06-25T00:00:00"/>
    <x v="1"/>
    <x v="0"/>
    <x v="2"/>
    <x v="456"/>
    <x v="0"/>
    <n v="16000000"/>
    <n v="1"/>
    <x v="0"/>
    <e v="#N/A"/>
  </r>
  <r>
    <d v="2023-06-25T00:00:00"/>
    <x v="1"/>
    <x v="0"/>
    <x v="3"/>
    <x v="454"/>
    <x v="0"/>
    <n v="11700000"/>
    <n v="1"/>
    <x v="0"/>
    <e v="#N/A"/>
  </r>
  <r>
    <d v="2023-06-25T00:00:00"/>
    <x v="1"/>
    <x v="0"/>
    <x v="4"/>
    <x v="139"/>
    <x v="0"/>
    <n v="9100000"/>
    <n v="5"/>
    <x v="0"/>
    <e v="#N/A"/>
  </r>
  <r>
    <d v="2023-06-25T00:00:00"/>
    <x v="1"/>
    <x v="0"/>
    <x v="5"/>
    <x v="470"/>
    <x v="0"/>
    <n v="9200000"/>
    <n v="1"/>
    <x v="0"/>
    <e v="#N/A"/>
  </r>
  <r>
    <d v="2023-06-25T00:00:00"/>
    <x v="1"/>
    <x v="0"/>
    <x v="6"/>
    <x v="471"/>
    <x v="0"/>
    <n v="7600000"/>
    <n v="2"/>
    <x v="0"/>
    <e v="#N/A"/>
  </r>
  <r>
    <d v="2023-06-25T00:00:00"/>
    <x v="1"/>
    <x v="0"/>
    <x v="7"/>
    <x v="288"/>
    <x v="0"/>
    <n v="4500000"/>
    <n v="9"/>
    <x v="0"/>
    <e v="#N/A"/>
  </r>
  <r>
    <d v="2023-06-25T00:00:00"/>
    <x v="1"/>
    <x v="0"/>
    <x v="8"/>
    <x v="222"/>
    <x v="0"/>
    <n v="4100000"/>
    <n v="1"/>
    <x v="0"/>
    <e v="#N/A"/>
  </r>
  <r>
    <d v="2023-06-25T00:00:00"/>
    <x v="1"/>
    <x v="0"/>
    <x v="9"/>
    <x v="472"/>
    <x v="0"/>
    <n v="4700000"/>
    <n v="1"/>
    <x v="0"/>
    <e v="#N/A"/>
  </r>
  <r>
    <d v="2023-06-25T00:00:00"/>
    <x v="1"/>
    <x v="1"/>
    <x v="0"/>
    <x v="431"/>
    <x v="0"/>
    <n v="27100000"/>
    <n v="1"/>
    <x v="0"/>
    <e v="#N/A"/>
  </r>
  <r>
    <d v="2023-06-25T00:00:00"/>
    <x v="1"/>
    <x v="1"/>
    <x v="1"/>
    <x v="344"/>
    <x v="0"/>
    <n v="11400000"/>
    <n v="1"/>
    <x v="0"/>
    <e v="#N/A"/>
  </r>
  <r>
    <d v="2023-06-25T00:00:00"/>
    <x v="1"/>
    <x v="1"/>
    <x v="2"/>
    <x v="460"/>
    <x v="0"/>
    <n v="7800000"/>
    <n v="2"/>
    <x v="0"/>
    <e v="#N/A"/>
  </r>
  <r>
    <d v="2023-06-25T00:00:00"/>
    <x v="1"/>
    <x v="1"/>
    <x v="3"/>
    <x v="461"/>
    <x v="0"/>
    <n v="4500000"/>
    <n v="3"/>
    <x v="0"/>
    <e v="#N/A"/>
  </r>
  <r>
    <d v="2023-06-25T00:00:00"/>
    <x v="1"/>
    <x v="1"/>
    <x v="4"/>
    <x v="445"/>
    <x v="0"/>
    <n v="4900000"/>
    <n v="14"/>
    <x v="0"/>
    <e v="#N/A"/>
  </r>
  <r>
    <d v="2023-06-25T00:00:00"/>
    <x v="1"/>
    <x v="1"/>
    <x v="5"/>
    <x v="444"/>
    <x v="0"/>
    <n v="4000000"/>
    <n v="1"/>
    <x v="0"/>
    <e v="#N/A"/>
  </r>
  <r>
    <d v="2023-06-25T00:00:00"/>
    <x v="1"/>
    <x v="1"/>
    <x v="6"/>
    <x v="434"/>
    <x v="0"/>
    <n v="3200000"/>
    <n v="4"/>
    <x v="0"/>
    <e v="#N/A"/>
  </r>
  <r>
    <d v="2023-06-25T00:00:00"/>
    <x v="1"/>
    <x v="1"/>
    <x v="7"/>
    <x v="473"/>
    <x v="0"/>
    <n v="2500000"/>
    <n v="2"/>
    <x v="0"/>
    <e v="#N/A"/>
  </r>
  <r>
    <d v="2023-06-25T00:00:00"/>
    <x v="1"/>
    <x v="1"/>
    <x v="8"/>
    <x v="474"/>
    <x v="0"/>
    <n v="3200000"/>
    <n v="5"/>
    <x v="0"/>
    <e v="#N/A"/>
  </r>
  <r>
    <d v="2023-06-25T00:00:00"/>
    <x v="1"/>
    <x v="1"/>
    <x v="9"/>
    <x v="475"/>
    <x v="0"/>
    <n v="3200000"/>
    <n v="2"/>
    <x v="0"/>
    <e v="#N/A"/>
  </r>
  <r>
    <d v="2023-06-25T00:00:00"/>
    <x v="1"/>
    <x v="2"/>
    <x v="0"/>
    <x v="448"/>
    <x v="174"/>
    <n v="60400000"/>
    <n v="2"/>
    <x v="0"/>
    <e v="#N/A"/>
  </r>
  <r>
    <d v="2023-06-25T00:00:00"/>
    <x v="1"/>
    <x v="2"/>
    <x v="1"/>
    <x v="465"/>
    <x v="185"/>
    <n v="24600000"/>
    <n v="3"/>
    <x v="0"/>
    <e v="#N/A"/>
  </r>
  <r>
    <d v="2023-06-25T00:00:00"/>
    <x v="1"/>
    <x v="2"/>
    <x v="2"/>
    <x v="464"/>
    <x v="184"/>
    <n v="13600000"/>
    <n v="2"/>
    <x v="0"/>
    <e v="#N/A"/>
  </r>
  <r>
    <d v="2023-06-25T00:00:00"/>
    <x v="1"/>
    <x v="2"/>
    <x v="3"/>
    <x v="462"/>
    <x v="182"/>
    <n v="9600000"/>
    <n v="1"/>
    <x v="0"/>
    <e v="#N/A"/>
  </r>
  <r>
    <d v="2023-06-25T00:00:00"/>
    <x v="1"/>
    <x v="2"/>
    <x v="4"/>
    <x v="419"/>
    <x v="164"/>
    <n v="27700000"/>
    <n v="1"/>
    <x v="0"/>
    <e v="#N/A"/>
  </r>
  <r>
    <d v="2023-06-25T00:00:00"/>
    <x v="1"/>
    <x v="2"/>
    <x v="5"/>
    <x v="476"/>
    <x v="0"/>
    <n v="2700000"/>
    <n v="1"/>
    <x v="0"/>
    <e v="#N/A"/>
  </r>
  <r>
    <d v="2023-06-25T00:00:00"/>
    <x v="1"/>
    <x v="2"/>
    <x v="6"/>
    <x v="477"/>
    <x v="190"/>
    <n v="7800000"/>
    <n v="3"/>
    <x v="0"/>
    <e v="#N/A"/>
  </r>
  <r>
    <d v="2023-06-25T00:00:00"/>
    <x v="1"/>
    <x v="2"/>
    <x v="7"/>
    <x v="463"/>
    <x v="183"/>
    <n v="17000000"/>
    <n v="1"/>
    <x v="0"/>
    <e v="#N/A"/>
  </r>
  <r>
    <d v="2023-06-25T00:00:00"/>
    <x v="1"/>
    <x v="2"/>
    <x v="8"/>
    <x v="448"/>
    <x v="191"/>
    <n v="5900000"/>
    <n v="1"/>
    <x v="0"/>
    <e v="#N/A"/>
  </r>
  <r>
    <d v="2023-06-25T00:00:00"/>
    <x v="1"/>
    <x v="2"/>
    <x v="9"/>
    <x v="478"/>
    <x v="192"/>
    <n v="15300000"/>
    <n v="5"/>
    <x v="0"/>
    <e v="#N/A"/>
  </r>
  <r>
    <d v="2023-06-25T00:00:00"/>
    <x v="1"/>
    <x v="3"/>
    <x v="0"/>
    <x v="425"/>
    <x v="170"/>
    <n v="80500000"/>
    <n v="2"/>
    <x v="8"/>
    <n v="5307680.6424601264"/>
  </r>
  <r>
    <d v="2023-06-25T00:00:00"/>
    <x v="1"/>
    <x v="3"/>
    <x v="1"/>
    <x v="331"/>
    <x v="131"/>
    <n v="17500000"/>
    <n v="2"/>
    <x v="6"/>
    <n v="921052.63157894742"/>
  </r>
  <r>
    <d v="2023-06-25T00:00:00"/>
    <x v="1"/>
    <x v="3"/>
    <x v="2"/>
    <x v="449"/>
    <x v="177"/>
    <n v="37300000"/>
    <n v="3"/>
    <x v="0"/>
    <e v="#N/A"/>
  </r>
  <r>
    <d v="2023-06-25T00:00:00"/>
    <x v="1"/>
    <x v="3"/>
    <x v="3"/>
    <x v="452"/>
    <x v="180"/>
    <n v="22800000"/>
    <n v="1"/>
    <x v="0"/>
    <e v="#N/A"/>
  </r>
  <r>
    <d v="2023-06-25T00:00:00"/>
    <x v="1"/>
    <x v="3"/>
    <x v="4"/>
    <x v="450"/>
    <x v="178"/>
    <n v="20600000"/>
    <n v="4"/>
    <x v="0"/>
    <e v="#N/A"/>
  </r>
  <r>
    <d v="2023-06-25T00:00:00"/>
    <x v="1"/>
    <x v="3"/>
    <x v="5"/>
    <x v="423"/>
    <x v="168"/>
    <n v="7600000"/>
    <n v="1"/>
    <x v="0"/>
    <e v="#N/A"/>
  </r>
  <r>
    <d v="2023-06-25T00:00:00"/>
    <x v="1"/>
    <x v="3"/>
    <x v="6"/>
    <x v="479"/>
    <x v="193"/>
    <n v="7100000"/>
    <n v="1"/>
    <x v="0"/>
    <e v="#N/A"/>
  </r>
  <r>
    <d v="2023-06-25T00:00:00"/>
    <x v="1"/>
    <x v="3"/>
    <x v="7"/>
    <x v="468"/>
    <x v="188"/>
    <n v="2200000"/>
    <n v="1"/>
    <x v="0"/>
    <e v="#N/A"/>
  </r>
  <r>
    <d v="2023-06-25T00:00:00"/>
    <x v="1"/>
    <x v="3"/>
    <x v="8"/>
    <x v="480"/>
    <x v="194"/>
    <n v="5500000"/>
    <n v="4"/>
    <x v="0"/>
    <e v="#N/A"/>
  </r>
  <r>
    <d v="2023-06-25T00:00:00"/>
    <x v="1"/>
    <x v="3"/>
    <x v="9"/>
    <x v="481"/>
    <x v="195"/>
    <n v="8900000"/>
    <n v="2"/>
    <x v="0"/>
    <e v="#N/A"/>
  </r>
  <r>
    <d v="2023-06-18T00:00:00"/>
    <x v="1"/>
    <x v="0"/>
    <x v="0"/>
    <x v="397"/>
    <x v="0"/>
    <n v="88400000"/>
    <n v="1"/>
    <x v="0"/>
    <e v="#N/A"/>
  </r>
  <r>
    <d v="2023-06-18T00:00:00"/>
    <x v="1"/>
    <x v="0"/>
    <x v="1"/>
    <x v="455"/>
    <x v="0"/>
    <n v="18800000"/>
    <n v="1"/>
    <x v="0"/>
    <e v="#N/A"/>
  </r>
  <r>
    <d v="2023-06-18T00:00:00"/>
    <x v="1"/>
    <x v="0"/>
    <x v="2"/>
    <x v="139"/>
    <x v="0"/>
    <n v="9400000"/>
    <n v="4"/>
    <x v="0"/>
    <e v="#N/A"/>
  </r>
  <r>
    <d v="2023-06-18T00:00:00"/>
    <x v="1"/>
    <x v="0"/>
    <x v="3"/>
    <x v="288"/>
    <x v="0"/>
    <n v="5800000"/>
    <n v="8"/>
    <x v="0"/>
    <e v="#N/A"/>
  </r>
  <r>
    <d v="2023-06-18T00:00:00"/>
    <x v="1"/>
    <x v="0"/>
    <x v="4"/>
    <x v="482"/>
    <x v="0"/>
    <n v="5400000"/>
    <n v="1"/>
    <x v="0"/>
    <e v="#N/A"/>
  </r>
  <r>
    <d v="2023-06-18T00:00:00"/>
    <x v="1"/>
    <x v="0"/>
    <x v="5"/>
    <x v="483"/>
    <x v="0"/>
    <n v="5400000"/>
    <n v="6"/>
    <x v="0"/>
    <e v="#N/A"/>
  </r>
  <r>
    <d v="2023-06-18T00:00:00"/>
    <x v="1"/>
    <x v="0"/>
    <x v="6"/>
    <x v="484"/>
    <x v="0"/>
    <n v="4300000"/>
    <n v="2"/>
    <x v="0"/>
    <e v="#N/A"/>
  </r>
  <r>
    <d v="2023-06-18T00:00:00"/>
    <x v="1"/>
    <x v="0"/>
    <x v="7"/>
    <x v="485"/>
    <x v="0"/>
    <n v="4000000"/>
    <n v="2"/>
    <x v="0"/>
    <e v="#N/A"/>
  </r>
  <r>
    <d v="2023-06-18T00:00:00"/>
    <x v="1"/>
    <x v="0"/>
    <x v="8"/>
    <x v="486"/>
    <x v="0"/>
    <n v="4700000"/>
    <n v="4"/>
    <x v="0"/>
    <e v="#N/A"/>
  </r>
  <r>
    <d v="2023-06-18T00:00:00"/>
    <x v="1"/>
    <x v="0"/>
    <x v="9"/>
    <x v="487"/>
    <x v="0"/>
    <n v="5100000"/>
    <n v="3"/>
    <x v="0"/>
    <e v="#N/A"/>
  </r>
  <r>
    <d v="2023-06-18T00:00:00"/>
    <x v="1"/>
    <x v="1"/>
    <x v="0"/>
    <x v="461"/>
    <x v="0"/>
    <n v="14400000"/>
    <n v="2"/>
    <x v="0"/>
    <e v="#N/A"/>
  </r>
  <r>
    <d v="2023-06-18T00:00:00"/>
    <x v="1"/>
    <x v="1"/>
    <x v="1"/>
    <x v="460"/>
    <x v="0"/>
    <n v="12000000"/>
    <n v="1"/>
    <x v="0"/>
    <e v="#N/A"/>
  </r>
  <r>
    <d v="2023-06-18T00:00:00"/>
    <x v="1"/>
    <x v="1"/>
    <x v="2"/>
    <x v="473"/>
    <x v="0"/>
    <n v="6200000"/>
    <n v="1"/>
    <x v="0"/>
    <e v="#N/A"/>
  </r>
  <r>
    <d v="2023-06-18T00:00:00"/>
    <x v="1"/>
    <x v="1"/>
    <x v="3"/>
    <x v="434"/>
    <x v="0"/>
    <n v="6600000"/>
    <n v="3"/>
    <x v="0"/>
    <e v="#N/A"/>
  </r>
  <r>
    <d v="2023-06-18T00:00:00"/>
    <x v="1"/>
    <x v="1"/>
    <x v="4"/>
    <x v="474"/>
    <x v="0"/>
    <n v="4500000"/>
    <n v="4"/>
    <x v="0"/>
    <e v="#N/A"/>
  </r>
  <r>
    <d v="2023-06-18T00:00:00"/>
    <x v="1"/>
    <x v="1"/>
    <x v="5"/>
    <x v="488"/>
    <x v="0"/>
    <n v="2700000"/>
    <n v="4"/>
    <x v="0"/>
    <e v="#N/A"/>
  </r>
  <r>
    <d v="2023-06-18T00:00:00"/>
    <x v="1"/>
    <x v="1"/>
    <x v="6"/>
    <x v="489"/>
    <x v="0"/>
    <n v="3300000"/>
    <n v="2"/>
    <x v="0"/>
    <e v="#N/A"/>
  </r>
  <r>
    <d v="2023-06-18T00:00:00"/>
    <x v="1"/>
    <x v="1"/>
    <x v="7"/>
    <x v="446"/>
    <x v="0"/>
    <n v="1800000"/>
    <n v="4"/>
    <x v="0"/>
    <e v="#N/A"/>
  </r>
  <r>
    <d v="2023-06-18T00:00:00"/>
    <x v="1"/>
    <x v="1"/>
    <x v="8"/>
    <x v="475"/>
    <x v="0"/>
    <n v="2100000"/>
    <n v="1"/>
    <x v="0"/>
    <e v="#N/A"/>
  </r>
  <r>
    <d v="2023-06-18T00:00:00"/>
    <x v="1"/>
    <x v="1"/>
    <x v="9"/>
    <x v="269"/>
    <x v="0"/>
    <n v="1600000"/>
    <n v="4"/>
    <x v="0"/>
    <e v="#N/A"/>
  </r>
  <r>
    <d v="2023-06-18T00:00:00"/>
    <x v="1"/>
    <x v="2"/>
    <x v="0"/>
    <x v="465"/>
    <x v="185"/>
    <n v="56400000"/>
    <n v="2"/>
    <x v="0"/>
    <e v="#N/A"/>
  </r>
  <r>
    <d v="2023-06-18T00:00:00"/>
    <x v="1"/>
    <x v="2"/>
    <x v="1"/>
    <x v="448"/>
    <x v="174"/>
    <n v="58700000"/>
    <n v="1"/>
    <x v="0"/>
    <e v="#N/A"/>
  </r>
  <r>
    <d v="2023-06-18T00:00:00"/>
    <x v="1"/>
    <x v="2"/>
    <x v="2"/>
    <x v="477"/>
    <x v="190"/>
    <n v="16400000"/>
    <n v="2"/>
    <x v="0"/>
    <e v="#N/A"/>
  </r>
  <r>
    <d v="2023-06-18T00:00:00"/>
    <x v="1"/>
    <x v="2"/>
    <x v="3"/>
    <x v="464"/>
    <x v="184"/>
    <n v="11900000"/>
    <n v="1"/>
    <x v="0"/>
    <e v="#N/A"/>
  </r>
  <r>
    <d v="2023-06-18T00:00:00"/>
    <x v="1"/>
    <x v="2"/>
    <x v="4"/>
    <x v="478"/>
    <x v="192"/>
    <n v="24500000"/>
    <n v="4"/>
    <x v="0"/>
    <e v="#N/A"/>
  </r>
  <r>
    <d v="2023-06-18T00:00:00"/>
    <x v="1"/>
    <x v="2"/>
    <x v="5"/>
    <x v="490"/>
    <x v="196"/>
    <n v="13600000"/>
    <n v="1"/>
    <x v="0"/>
    <e v="#N/A"/>
  </r>
  <r>
    <d v="2023-06-18T00:00:00"/>
    <x v="1"/>
    <x v="2"/>
    <x v="6"/>
    <x v="491"/>
    <x v="197"/>
    <n v="42900000"/>
    <n v="9"/>
    <x v="10"/>
    <n v="2752947.0651274123"/>
  </r>
  <r>
    <d v="2023-06-18T00:00:00"/>
    <x v="1"/>
    <x v="2"/>
    <x v="7"/>
    <x v="465"/>
    <x v="198"/>
    <n v="11900000"/>
    <n v="3"/>
    <x v="0"/>
    <e v="#N/A"/>
  </r>
  <r>
    <d v="2023-06-18T00:00:00"/>
    <x v="1"/>
    <x v="2"/>
    <x v="8"/>
    <x v="492"/>
    <x v="0"/>
    <n v="2000000"/>
    <n v="1"/>
    <x v="0"/>
    <e v="#N/A"/>
  </r>
  <r>
    <d v="2023-06-18T00:00:00"/>
    <x v="1"/>
    <x v="2"/>
    <x v="9"/>
    <x v="465"/>
    <x v="199"/>
    <n v="10800000"/>
    <n v="5"/>
    <x v="0"/>
    <e v="#N/A"/>
  </r>
  <r>
    <d v="2023-06-18T00:00:00"/>
    <x v="1"/>
    <x v="3"/>
    <x v="0"/>
    <x v="449"/>
    <x v="177"/>
    <n v="65900000"/>
    <n v="2"/>
    <x v="0"/>
    <e v="#N/A"/>
  </r>
  <r>
    <d v="2023-06-18T00:00:00"/>
    <x v="1"/>
    <x v="3"/>
    <x v="1"/>
    <x v="450"/>
    <x v="178"/>
    <n v="35200000"/>
    <n v="3"/>
    <x v="0"/>
    <e v="#N/A"/>
  </r>
  <r>
    <d v="2023-06-18T00:00:00"/>
    <x v="1"/>
    <x v="3"/>
    <x v="2"/>
    <x v="425"/>
    <x v="170"/>
    <n v="57100000"/>
    <n v="1"/>
    <x v="8"/>
    <n v="3764826.8904903503"/>
  </r>
  <r>
    <d v="2023-06-18T00:00:00"/>
    <x v="1"/>
    <x v="3"/>
    <x v="3"/>
    <x v="493"/>
    <x v="200"/>
    <n v="12200000"/>
    <n v="3"/>
    <x v="0"/>
    <e v="#N/A"/>
  </r>
  <r>
    <d v="2023-06-18T00:00:00"/>
    <x v="1"/>
    <x v="3"/>
    <x v="4"/>
    <x v="480"/>
    <x v="194"/>
    <n v="8800000"/>
    <n v="3"/>
    <x v="0"/>
    <e v="#N/A"/>
  </r>
  <r>
    <d v="2023-06-18T00:00:00"/>
    <x v="1"/>
    <x v="3"/>
    <x v="5"/>
    <x v="481"/>
    <x v="195"/>
    <n v="11400000"/>
    <n v="1"/>
    <x v="0"/>
    <e v="#N/A"/>
  </r>
  <r>
    <d v="2023-06-18T00:00:00"/>
    <x v="1"/>
    <x v="3"/>
    <x v="6"/>
    <x v="331"/>
    <x v="131"/>
    <n v="2400000"/>
    <n v="1"/>
    <x v="6"/>
    <n v="126315.78947368421"/>
  </r>
  <r>
    <d v="2023-06-18T00:00:00"/>
    <x v="1"/>
    <x v="3"/>
    <x v="7"/>
    <x v="494"/>
    <x v="201"/>
    <n v="8200000"/>
    <n v="1"/>
    <x v="0"/>
    <e v="#N/A"/>
  </r>
  <r>
    <d v="2023-06-18T00:00:00"/>
    <x v="1"/>
    <x v="3"/>
    <x v="8"/>
    <x v="495"/>
    <x v="202"/>
    <n v="3300000"/>
    <n v="1"/>
    <x v="0"/>
    <e v="#N/A"/>
  </r>
  <r>
    <d v="2023-06-18T00:00:00"/>
    <x v="1"/>
    <x v="3"/>
    <x v="9"/>
    <x v="496"/>
    <x v="203"/>
    <n v="17600000"/>
    <n v="7"/>
    <x v="0"/>
    <e v="#N/A"/>
  </r>
  <r>
    <d v="2023-06-11T00:00:00"/>
    <x v="1"/>
    <x v="0"/>
    <x v="0"/>
    <x v="487"/>
    <x v="0"/>
    <n v="13890000"/>
    <n v="2"/>
    <x v="0"/>
    <e v="#N/A"/>
  </r>
  <r>
    <d v="2023-06-11T00:00:00"/>
    <x v="1"/>
    <x v="0"/>
    <x v="1"/>
    <x v="486"/>
    <x v="0"/>
    <n v="12770000"/>
    <n v="3"/>
    <x v="0"/>
    <e v="#N/A"/>
  </r>
  <r>
    <d v="2023-06-11T00:00:00"/>
    <x v="1"/>
    <x v="0"/>
    <x v="2"/>
    <x v="485"/>
    <x v="0"/>
    <n v="9570000"/>
    <n v="1"/>
    <x v="0"/>
    <e v="#N/A"/>
  </r>
  <r>
    <d v="2023-06-11T00:00:00"/>
    <x v="1"/>
    <x v="0"/>
    <x v="3"/>
    <x v="483"/>
    <x v="0"/>
    <n v="8360000"/>
    <n v="5"/>
    <x v="0"/>
    <e v="#N/A"/>
  </r>
  <r>
    <d v="2023-06-11T00:00:00"/>
    <x v="1"/>
    <x v="0"/>
    <x v="4"/>
    <x v="288"/>
    <x v="0"/>
    <n v="8320000"/>
    <n v="7"/>
    <x v="0"/>
    <e v="#N/A"/>
  </r>
  <r>
    <d v="2023-06-11T00:00:00"/>
    <x v="1"/>
    <x v="0"/>
    <x v="5"/>
    <x v="497"/>
    <x v="0"/>
    <n v="7720000"/>
    <n v="2"/>
    <x v="0"/>
    <e v="#N/A"/>
  </r>
  <r>
    <d v="2023-06-11T00:00:00"/>
    <x v="1"/>
    <x v="0"/>
    <x v="6"/>
    <x v="484"/>
    <x v="0"/>
    <n v="5720000"/>
    <n v="1"/>
    <x v="0"/>
    <e v="#N/A"/>
  </r>
  <r>
    <d v="2023-06-11T00:00:00"/>
    <x v="1"/>
    <x v="0"/>
    <x v="7"/>
    <x v="498"/>
    <x v="0"/>
    <n v="5390000"/>
    <n v="1"/>
    <x v="0"/>
    <e v="#N/A"/>
  </r>
  <r>
    <d v="2023-06-11T00:00:00"/>
    <x v="1"/>
    <x v="0"/>
    <x v="8"/>
    <x v="499"/>
    <x v="0"/>
    <n v="5230000"/>
    <n v="1"/>
    <x v="0"/>
    <e v="#N/A"/>
  </r>
  <r>
    <d v="2023-06-11T00:00:00"/>
    <x v="1"/>
    <x v="0"/>
    <x v="9"/>
    <x v="500"/>
    <x v="0"/>
    <n v="4950000"/>
    <n v="2"/>
    <x v="0"/>
    <e v="#N/A"/>
  </r>
  <r>
    <d v="2023-06-11T00:00:00"/>
    <x v="1"/>
    <x v="1"/>
    <x v="0"/>
    <x v="434"/>
    <x v="0"/>
    <n v="17420000"/>
    <n v="2"/>
    <x v="0"/>
    <e v="#N/A"/>
  </r>
  <r>
    <d v="2023-06-11T00:00:00"/>
    <x v="1"/>
    <x v="1"/>
    <x v="1"/>
    <x v="461"/>
    <x v="0"/>
    <n v="9150000"/>
    <n v="1"/>
    <x v="0"/>
    <e v="#N/A"/>
  </r>
  <r>
    <d v="2023-06-11T00:00:00"/>
    <x v="1"/>
    <x v="1"/>
    <x v="2"/>
    <x v="474"/>
    <x v="0"/>
    <n v="9080000"/>
    <n v="3"/>
    <x v="0"/>
    <e v="#N/A"/>
  </r>
  <r>
    <d v="2023-06-11T00:00:00"/>
    <x v="1"/>
    <x v="1"/>
    <x v="3"/>
    <x v="489"/>
    <x v="0"/>
    <n v="8350000"/>
    <n v="1"/>
    <x v="0"/>
    <e v="#N/A"/>
  </r>
  <r>
    <d v="2023-06-11T00:00:00"/>
    <x v="1"/>
    <x v="1"/>
    <x v="4"/>
    <x v="488"/>
    <x v="0"/>
    <n v="6820000"/>
    <n v="3"/>
    <x v="0"/>
    <e v="#N/A"/>
  </r>
  <r>
    <d v="2023-06-11T00:00:00"/>
    <x v="1"/>
    <x v="1"/>
    <x v="5"/>
    <x v="501"/>
    <x v="0"/>
    <n v="3470000"/>
    <n v="2"/>
    <x v="0"/>
    <e v="#N/A"/>
  </r>
  <r>
    <d v="2023-06-11T00:00:00"/>
    <x v="1"/>
    <x v="1"/>
    <x v="6"/>
    <x v="502"/>
    <x v="0"/>
    <n v="2960000"/>
    <n v="1"/>
    <x v="0"/>
    <e v="#N/A"/>
  </r>
  <r>
    <d v="2023-06-11T00:00:00"/>
    <x v="1"/>
    <x v="1"/>
    <x v="7"/>
    <x v="503"/>
    <x v="0"/>
    <n v="2570000"/>
    <n v="3"/>
    <x v="0"/>
    <e v="#N/A"/>
  </r>
  <r>
    <d v="2023-06-11T00:00:00"/>
    <x v="1"/>
    <x v="1"/>
    <x v="8"/>
    <x v="504"/>
    <x v="0"/>
    <n v="2090000"/>
    <n v="1"/>
    <x v="0"/>
    <e v="#N/A"/>
  </r>
  <r>
    <d v="2023-06-11T00:00:00"/>
    <x v="1"/>
    <x v="1"/>
    <x v="9"/>
    <x v="269"/>
    <x v="0"/>
    <n v="1980000"/>
    <n v="3"/>
    <x v="0"/>
    <e v="#N/A"/>
  </r>
  <r>
    <d v="2023-06-11T00:00:00"/>
    <x v="1"/>
    <x v="2"/>
    <x v="0"/>
    <x v="491"/>
    <x v="197"/>
    <n v="78150000"/>
    <n v="8"/>
    <x v="10"/>
    <n v="5014983.9892705651"/>
  </r>
  <r>
    <d v="2023-06-11T00:00:00"/>
    <x v="1"/>
    <x v="2"/>
    <x v="1"/>
    <x v="465"/>
    <x v="185"/>
    <n v="76210000"/>
    <n v="1"/>
    <x v="0"/>
    <e v="#N/A"/>
  </r>
  <r>
    <d v="2023-06-11T00:00:00"/>
    <x v="1"/>
    <x v="2"/>
    <x v="2"/>
    <x v="478"/>
    <x v="192"/>
    <n v="42280000"/>
    <n v="3"/>
    <x v="0"/>
    <e v="#N/A"/>
  </r>
  <r>
    <d v="2023-06-11T00:00:00"/>
    <x v="1"/>
    <x v="2"/>
    <x v="3"/>
    <x v="477"/>
    <x v="190"/>
    <n v="24510000"/>
    <n v="1"/>
    <x v="0"/>
    <e v="#N/A"/>
  </r>
  <r>
    <d v="2023-06-11T00:00:00"/>
    <x v="1"/>
    <x v="2"/>
    <x v="4"/>
    <x v="491"/>
    <x v="204"/>
    <n v="18180000"/>
    <n v="25"/>
    <x v="0"/>
    <e v="#N/A"/>
  </r>
  <r>
    <d v="2023-06-11T00:00:00"/>
    <x v="1"/>
    <x v="2"/>
    <x v="5"/>
    <x v="505"/>
    <x v="205"/>
    <n v="16890000"/>
    <n v="2"/>
    <x v="0"/>
    <e v="#N/A"/>
  </r>
  <r>
    <d v="2023-06-11T00:00:00"/>
    <x v="1"/>
    <x v="2"/>
    <x v="6"/>
    <x v="506"/>
    <x v="0"/>
    <n v="16710000"/>
    <n v="6"/>
    <x v="0"/>
    <e v="#N/A"/>
  </r>
  <r>
    <d v="2023-06-11T00:00:00"/>
    <x v="1"/>
    <x v="2"/>
    <x v="7"/>
    <x v="507"/>
    <x v="206"/>
    <n v="14460000"/>
    <n v="4"/>
    <x v="0"/>
    <e v="#N/A"/>
  </r>
  <r>
    <d v="2023-06-11T00:00:00"/>
    <x v="1"/>
    <x v="2"/>
    <x v="8"/>
    <x v="508"/>
    <x v="207"/>
    <n v="10830000"/>
    <n v="3"/>
    <x v="0"/>
    <e v="#N/A"/>
  </r>
  <r>
    <d v="2023-06-11T00:00:00"/>
    <x v="1"/>
    <x v="2"/>
    <x v="9"/>
    <x v="509"/>
    <x v="208"/>
    <n v="10260000"/>
    <n v="3"/>
    <x v="0"/>
    <e v="#N/A"/>
  </r>
  <r>
    <d v="2023-06-11T00:00:00"/>
    <x v="1"/>
    <x v="3"/>
    <x v="0"/>
    <x v="450"/>
    <x v="178"/>
    <n v="64730000"/>
    <n v="2"/>
    <x v="0"/>
    <e v="#N/A"/>
  </r>
  <r>
    <d v="2023-06-11T00:00:00"/>
    <x v="1"/>
    <x v="3"/>
    <x v="1"/>
    <x v="449"/>
    <x v="177"/>
    <n v="27970000"/>
    <n v="1"/>
    <x v="0"/>
    <e v="#N/A"/>
  </r>
  <r>
    <d v="2023-06-11T00:00:00"/>
    <x v="1"/>
    <x v="3"/>
    <x v="2"/>
    <x v="496"/>
    <x v="203"/>
    <n v="26060000"/>
    <n v="6"/>
    <x v="0"/>
    <e v="#N/A"/>
  </r>
  <r>
    <d v="2023-06-11T00:00:00"/>
    <x v="1"/>
    <x v="3"/>
    <x v="3"/>
    <x v="510"/>
    <x v="209"/>
    <n v="25320000"/>
    <n v="7"/>
    <x v="0"/>
    <e v="#N/A"/>
  </r>
  <r>
    <d v="2023-06-11T00:00:00"/>
    <x v="1"/>
    <x v="3"/>
    <x v="4"/>
    <x v="493"/>
    <x v="200"/>
    <n v="25080000"/>
    <n v="2"/>
    <x v="0"/>
    <e v="#N/A"/>
  </r>
  <r>
    <d v="2023-06-11T00:00:00"/>
    <x v="1"/>
    <x v="3"/>
    <x v="5"/>
    <x v="480"/>
    <x v="194"/>
    <n v="16130000"/>
    <n v="2"/>
    <x v="0"/>
    <e v="#N/A"/>
  </r>
  <r>
    <d v="2023-06-11T00:00:00"/>
    <x v="1"/>
    <x v="3"/>
    <x v="6"/>
    <x v="511"/>
    <x v="210"/>
    <n v="9600000"/>
    <n v="2"/>
    <x v="0"/>
    <e v="#N/A"/>
  </r>
  <r>
    <d v="2023-06-11T00:00:00"/>
    <x v="1"/>
    <x v="3"/>
    <x v="7"/>
    <x v="512"/>
    <x v="211"/>
    <n v="9000000"/>
    <n v="15"/>
    <x v="0"/>
    <e v="#N/A"/>
  </r>
  <r>
    <d v="2023-06-11T00:00:00"/>
    <x v="1"/>
    <x v="3"/>
    <x v="8"/>
    <x v="513"/>
    <x v="212"/>
    <n v="7840000"/>
    <n v="2"/>
    <x v="0"/>
    <e v="#N/A"/>
  </r>
  <r>
    <d v="2023-06-11T00:00:00"/>
    <x v="1"/>
    <x v="3"/>
    <x v="9"/>
    <x v="480"/>
    <x v="213"/>
    <n v="7690000"/>
    <n v="1"/>
    <x v="0"/>
    <e v="#N/A"/>
  </r>
  <r>
    <d v="2023-06-04T00:00:00"/>
    <x v="1"/>
    <x v="0"/>
    <x v="0"/>
    <x v="483"/>
    <x v="0"/>
    <n v="16480000"/>
    <n v="4"/>
    <x v="0"/>
    <e v="#N/A"/>
  </r>
  <r>
    <d v="2023-06-04T00:00:00"/>
    <x v="1"/>
    <x v="0"/>
    <x v="1"/>
    <x v="288"/>
    <x v="0"/>
    <n v="10580000"/>
    <n v="6"/>
    <x v="0"/>
    <e v="#N/A"/>
  </r>
  <r>
    <d v="2023-06-04T00:00:00"/>
    <x v="1"/>
    <x v="0"/>
    <x v="2"/>
    <x v="514"/>
    <x v="0"/>
    <n v="8080000"/>
    <n v="3"/>
    <x v="0"/>
    <e v="#N/A"/>
  </r>
  <r>
    <d v="2023-06-04T00:00:00"/>
    <x v="1"/>
    <x v="0"/>
    <x v="3"/>
    <x v="515"/>
    <x v="0"/>
    <n v="7720000"/>
    <n v="2"/>
    <x v="0"/>
    <e v="#N/A"/>
  </r>
  <r>
    <d v="2023-06-04T00:00:00"/>
    <x v="1"/>
    <x v="0"/>
    <x v="4"/>
    <x v="486"/>
    <x v="0"/>
    <n v="7480000"/>
    <n v="2"/>
    <x v="0"/>
    <e v="#N/A"/>
  </r>
  <r>
    <d v="2023-06-04T00:00:00"/>
    <x v="1"/>
    <x v="0"/>
    <x v="5"/>
    <x v="497"/>
    <x v="0"/>
    <n v="6730000"/>
    <n v="1"/>
    <x v="0"/>
    <e v="#N/A"/>
  </r>
  <r>
    <d v="2023-06-04T00:00:00"/>
    <x v="1"/>
    <x v="0"/>
    <x v="6"/>
    <x v="516"/>
    <x v="0"/>
    <n v="5570000"/>
    <n v="1"/>
    <x v="0"/>
    <e v="#N/A"/>
  </r>
  <r>
    <d v="2023-06-04T00:00:00"/>
    <x v="1"/>
    <x v="0"/>
    <x v="7"/>
    <x v="517"/>
    <x v="0"/>
    <n v="5370000"/>
    <n v="1"/>
    <x v="0"/>
    <e v="#N/A"/>
  </r>
  <r>
    <d v="2023-06-04T00:00:00"/>
    <x v="1"/>
    <x v="0"/>
    <x v="8"/>
    <x v="500"/>
    <x v="0"/>
    <n v="4260000"/>
    <n v="1"/>
    <x v="0"/>
    <e v="#N/A"/>
  </r>
  <r>
    <d v="2023-06-04T00:00:00"/>
    <x v="1"/>
    <x v="0"/>
    <x v="9"/>
    <x v="137"/>
    <x v="0"/>
    <n v="4160000"/>
    <n v="2"/>
    <x v="0"/>
    <e v="#N/A"/>
  </r>
  <r>
    <d v="2023-06-04T00:00:00"/>
    <x v="1"/>
    <x v="1"/>
    <x v="0"/>
    <x v="488"/>
    <x v="0"/>
    <n v="24990000"/>
    <n v="2"/>
    <x v="0"/>
    <e v="#N/A"/>
  </r>
  <r>
    <d v="2023-06-04T00:00:00"/>
    <x v="1"/>
    <x v="1"/>
    <x v="1"/>
    <x v="474"/>
    <x v="0"/>
    <n v="18930000"/>
    <n v="2"/>
    <x v="0"/>
    <e v="#N/A"/>
  </r>
  <r>
    <d v="2023-06-04T00:00:00"/>
    <x v="1"/>
    <x v="1"/>
    <x v="2"/>
    <x v="434"/>
    <x v="0"/>
    <n v="16710000"/>
    <n v="1"/>
    <x v="0"/>
    <e v="#N/A"/>
  </r>
  <r>
    <d v="2023-06-04T00:00:00"/>
    <x v="1"/>
    <x v="1"/>
    <x v="3"/>
    <x v="518"/>
    <x v="0"/>
    <n v="9770000"/>
    <n v="2"/>
    <x v="0"/>
    <e v="#N/A"/>
  </r>
  <r>
    <d v="2023-06-04T00:00:00"/>
    <x v="1"/>
    <x v="1"/>
    <x v="4"/>
    <x v="269"/>
    <x v="0"/>
    <n v="8280000"/>
    <n v="2"/>
    <x v="0"/>
    <e v="#N/A"/>
  </r>
  <r>
    <d v="2023-06-04T00:00:00"/>
    <x v="1"/>
    <x v="1"/>
    <x v="5"/>
    <x v="503"/>
    <x v="0"/>
    <n v="8040000"/>
    <n v="2"/>
    <x v="0"/>
    <e v="#N/A"/>
  </r>
  <r>
    <d v="2023-06-04T00:00:00"/>
    <x v="1"/>
    <x v="1"/>
    <x v="6"/>
    <x v="519"/>
    <x v="0"/>
    <n v="7230000"/>
    <n v="2"/>
    <x v="0"/>
    <e v="#N/A"/>
  </r>
  <r>
    <d v="2023-06-04T00:00:00"/>
    <x v="1"/>
    <x v="1"/>
    <x v="7"/>
    <x v="501"/>
    <x v="0"/>
    <n v="3880000"/>
    <n v="1"/>
    <x v="0"/>
    <e v="#N/A"/>
  </r>
  <r>
    <d v="2023-06-04T00:00:00"/>
    <x v="1"/>
    <x v="1"/>
    <x v="8"/>
    <x v="446"/>
    <x v="0"/>
    <n v="3260000"/>
    <n v="3"/>
    <x v="0"/>
    <e v="#N/A"/>
  </r>
  <r>
    <d v="2023-06-04T00:00:00"/>
    <x v="1"/>
    <x v="1"/>
    <x v="9"/>
    <x v="520"/>
    <x v="0"/>
    <n v="2770000"/>
    <n v="4"/>
    <x v="0"/>
    <e v="#N/A"/>
  </r>
  <r>
    <d v="2023-06-04T00:00:00"/>
    <x v="1"/>
    <x v="2"/>
    <x v="0"/>
    <x v="478"/>
    <x v="192"/>
    <n v="88030000"/>
    <n v="2"/>
    <x v="0"/>
    <e v="#N/A"/>
  </r>
  <r>
    <d v="2023-06-04T00:00:00"/>
    <x v="1"/>
    <x v="2"/>
    <x v="1"/>
    <x v="491"/>
    <x v="197"/>
    <n v="39400000"/>
    <n v="7"/>
    <x v="10"/>
    <n v="2528347.6542195813"/>
  </r>
  <r>
    <d v="2023-06-04T00:00:00"/>
    <x v="1"/>
    <x v="2"/>
    <x v="2"/>
    <x v="507"/>
    <x v="206"/>
    <n v="29830000"/>
    <n v="3"/>
    <x v="0"/>
    <e v="#N/A"/>
  </r>
  <r>
    <d v="2023-06-04T00:00:00"/>
    <x v="1"/>
    <x v="2"/>
    <x v="3"/>
    <x v="506"/>
    <x v="0"/>
    <n v="27210000"/>
    <n v="5"/>
    <x v="0"/>
    <e v="#N/A"/>
  </r>
  <r>
    <d v="2023-06-04T00:00:00"/>
    <x v="1"/>
    <x v="2"/>
    <x v="4"/>
    <x v="508"/>
    <x v="207"/>
    <n v="18760000"/>
    <n v="2"/>
    <x v="0"/>
    <e v="#N/A"/>
  </r>
  <r>
    <d v="2023-06-04T00:00:00"/>
    <x v="1"/>
    <x v="2"/>
    <x v="5"/>
    <x v="509"/>
    <x v="208"/>
    <n v="15470000"/>
    <n v="2"/>
    <x v="0"/>
    <e v="#N/A"/>
  </r>
  <r>
    <d v="2023-06-04T00:00:00"/>
    <x v="1"/>
    <x v="2"/>
    <x v="6"/>
    <x v="505"/>
    <x v="205"/>
    <n v="15030000"/>
    <n v="1"/>
    <x v="0"/>
    <e v="#N/A"/>
  </r>
  <r>
    <d v="2023-06-04T00:00:00"/>
    <x v="1"/>
    <x v="2"/>
    <x v="7"/>
    <x v="521"/>
    <x v="214"/>
    <n v="13630000"/>
    <n v="1"/>
    <x v="0"/>
    <e v="#N/A"/>
  </r>
  <r>
    <d v="2023-06-04T00:00:00"/>
    <x v="1"/>
    <x v="2"/>
    <x v="8"/>
    <x v="147"/>
    <x v="215"/>
    <n v="12970000"/>
    <n v="3"/>
    <x v="0"/>
    <e v="#N/A"/>
  </r>
  <r>
    <d v="2023-06-04T00:00:00"/>
    <x v="1"/>
    <x v="2"/>
    <x v="9"/>
    <x v="522"/>
    <x v="216"/>
    <n v="11800000"/>
    <n v="11"/>
    <x v="0"/>
    <e v="#N/A"/>
  </r>
  <r>
    <d v="2023-06-04T00:00:00"/>
    <x v="1"/>
    <x v="3"/>
    <x v="0"/>
    <x v="450"/>
    <x v="178"/>
    <n v="76310000"/>
    <n v="1"/>
    <x v="0"/>
    <e v="#N/A"/>
  </r>
  <r>
    <d v="2023-06-04T00:00:00"/>
    <x v="1"/>
    <x v="3"/>
    <x v="1"/>
    <x v="510"/>
    <x v="209"/>
    <n v="29350000"/>
    <n v="6"/>
    <x v="0"/>
    <e v="#N/A"/>
  </r>
  <r>
    <d v="2023-06-04T00:00:00"/>
    <x v="1"/>
    <x v="3"/>
    <x v="2"/>
    <x v="496"/>
    <x v="203"/>
    <n v="22810000"/>
    <n v="5"/>
    <x v="0"/>
    <e v="#N/A"/>
  </r>
  <r>
    <d v="2023-06-04T00:00:00"/>
    <x v="1"/>
    <x v="3"/>
    <x v="3"/>
    <x v="523"/>
    <x v="217"/>
    <n v="18040000"/>
    <n v="3"/>
    <x v="0"/>
    <e v="#N/A"/>
  </r>
  <r>
    <d v="2023-06-04T00:00:00"/>
    <x v="1"/>
    <x v="3"/>
    <x v="4"/>
    <x v="493"/>
    <x v="200"/>
    <n v="16980000"/>
    <n v="1"/>
    <x v="0"/>
    <e v="#N/A"/>
  </r>
  <r>
    <d v="2023-06-04T00:00:00"/>
    <x v="1"/>
    <x v="3"/>
    <x v="5"/>
    <x v="512"/>
    <x v="211"/>
    <n v="12400000"/>
    <n v="14"/>
    <x v="0"/>
    <e v="#N/A"/>
  </r>
  <r>
    <d v="2023-06-04T00:00:00"/>
    <x v="1"/>
    <x v="3"/>
    <x v="6"/>
    <x v="513"/>
    <x v="212"/>
    <n v="12050000"/>
    <n v="1"/>
    <x v="0"/>
    <e v="#N/A"/>
  </r>
  <r>
    <d v="2023-06-04T00:00:00"/>
    <x v="1"/>
    <x v="3"/>
    <x v="7"/>
    <x v="480"/>
    <x v="194"/>
    <n v="9540000"/>
    <n v="1"/>
    <x v="0"/>
    <e v="#N/A"/>
  </r>
  <r>
    <d v="2023-06-04T00:00:00"/>
    <x v="1"/>
    <x v="3"/>
    <x v="8"/>
    <x v="524"/>
    <x v="218"/>
    <n v="7680000"/>
    <n v="8"/>
    <x v="0"/>
    <e v="#N/A"/>
  </r>
  <r>
    <d v="2023-06-04T00:00:00"/>
    <x v="1"/>
    <x v="3"/>
    <x v="9"/>
    <x v="511"/>
    <x v="210"/>
    <n v="7100000"/>
    <n v="1"/>
    <x v="0"/>
    <e v="#N/A"/>
  </r>
  <r>
    <d v="2023-05-28T00:00:00"/>
    <x v="1"/>
    <x v="0"/>
    <x v="0"/>
    <x v="483"/>
    <x v="0"/>
    <n v="34690000"/>
    <n v="3"/>
    <x v="0"/>
    <e v="#N/A"/>
  </r>
  <r>
    <d v="2023-05-28T00:00:00"/>
    <x v="1"/>
    <x v="0"/>
    <x v="1"/>
    <x v="515"/>
    <x v="0"/>
    <n v="19280000"/>
    <n v="1"/>
    <x v="0"/>
    <e v="#N/A"/>
  </r>
  <r>
    <d v="2023-05-28T00:00:00"/>
    <x v="1"/>
    <x v="0"/>
    <x v="2"/>
    <x v="514"/>
    <x v="0"/>
    <n v="15930000"/>
    <n v="2"/>
    <x v="0"/>
    <e v="#N/A"/>
  </r>
  <r>
    <d v="2023-05-28T00:00:00"/>
    <x v="1"/>
    <x v="0"/>
    <x v="3"/>
    <x v="525"/>
    <x v="0"/>
    <n v="7940000"/>
    <n v="1"/>
    <x v="0"/>
    <e v="#N/A"/>
  </r>
  <r>
    <d v="2023-05-28T00:00:00"/>
    <x v="1"/>
    <x v="0"/>
    <x v="4"/>
    <x v="526"/>
    <x v="0"/>
    <n v="7690000"/>
    <n v="2"/>
    <x v="0"/>
    <e v="#N/A"/>
  </r>
  <r>
    <d v="2023-05-28T00:00:00"/>
    <x v="1"/>
    <x v="0"/>
    <x v="5"/>
    <x v="527"/>
    <x v="0"/>
    <n v="6600000"/>
    <n v="1"/>
    <x v="0"/>
    <e v="#N/A"/>
  </r>
  <r>
    <d v="2023-05-28T00:00:00"/>
    <x v="1"/>
    <x v="0"/>
    <x v="6"/>
    <x v="528"/>
    <x v="0"/>
    <n v="5750000"/>
    <n v="2"/>
    <x v="0"/>
    <e v="#N/A"/>
  </r>
  <r>
    <d v="2023-05-28T00:00:00"/>
    <x v="1"/>
    <x v="0"/>
    <x v="7"/>
    <x v="529"/>
    <x v="0"/>
    <n v="5550000"/>
    <n v="2"/>
    <x v="0"/>
    <e v="#N/A"/>
  </r>
  <r>
    <d v="2023-05-28T00:00:00"/>
    <x v="1"/>
    <x v="0"/>
    <x v="8"/>
    <x v="288"/>
    <x v="0"/>
    <n v="5450000"/>
    <n v="5"/>
    <x v="0"/>
    <e v="#N/A"/>
  </r>
  <r>
    <d v="2023-05-28T00:00:00"/>
    <x v="1"/>
    <x v="0"/>
    <x v="9"/>
    <x v="530"/>
    <x v="0"/>
    <n v="5350000"/>
    <n v="4"/>
    <x v="0"/>
    <e v="#N/A"/>
  </r>
  <r>
    <d v="2023-05-28T00:00:00"/>
    <x v="1"/>
    <x v="1"/>
    <x v="0"/>
    <x v="269"/>
    <x v="0"/>
    <n v="24250000"/>
    <n v="1"/>
    <x v="0"/>
    <e v="#N/A"/>
  </r>
  <r>
    <d v="2023-05-28T00:00:00"/>
    <x v="1"/>
    <x v="1"/>
    <x v="1"/>
    <x v="488"/>
    <x v="0"/>
    <n v="13830000"/>
    <n v="1"/>
    <x v="0"/>
    <e v="#N/A"/>
  </r>
  <r>
    <d v="2023-05-28T00:00:00"/>
    <x v="1"/>
    <x v="1"/>
    <x v="2"/>
    <x v="474"/>
    <x v="0"/>
    <n v="12700000"/>
    <n v="1"/>
    <x v="0"/>
    <e v="#N/A"/>
  </r>
  <r>
    <d v="2023-05-28T00:00:00"/>
    <x v="1"/>
    <x v="1"/>
    <x v="3"/>
    <x v="446"/>
    <x v="0"/>
    <n v="12310000"/>
    <n v="2"/>
    <x v="0"/>
    <e v="#N/A"/>
  </r>
  <r>
    <d v="2023-05-28T00:00:00"/>
    <x v="1"/>
    <x v="1"/>
    <x v="4"/>
    <x v="519"/>
    <x v="0"/>
    <n v="10890000"/>
    <n v="1"/>
    <x v="0"/>
    <e v="#N/A"/>
  </r>
  <r>
    <d v="2023-05-28T00:00:00"/>
    <x v="1"/>
    <x v="1"/>
    <x v="5"/>
    <x v="520"/>
    <x v="0"/>
    <n v="7400000"/>
    <n v="3"/>
    <x v="0"/>
    <e v="#N/A"/>
  </r>
  <r>
    <d v="2023-05-28T00:00:00"/>
    <x v="1"/>
    <x v="1"/>
    <x v="6"/>
    <x v="503"/>
    <x v="0"/>
    <n v="6920000"/>
    <n v="1"/>
    <x v="0"/>
    <e v="#N/A"/>
  </r>
  <r>
    <d v="2023-05-28T00:00:00"/>
    <x v="1"/>
    <x v="1"/>
    <x v="7"/>
    <x v="531"/>
    <x v="0"/>
    <n v="5530000"/>
    <n v="2"/>
    <x v="0"/>
    <e v="#N/A"/>
  </r>
  <r>
    <d v="2023-05-28T00:00:00"/>
    <x v="1"/>
    <x v="1"/>
    <x v="8"/>
    <x v="518"/>
    <x v="0"/>
    <n v="5190000"/>
    <n v="1"/>
    <x v="0"/>
    <e v="#N/A"/>
  </r>
  <r>
    <d v="2023-05-28T00:00:00"/>
    <x v="1"/>
    <x v="1"/>
    <x v="9"/>
    <x v="532"/>
    <x v="0"/>
    <n v="4460000"/>
    <n v="2"/>
    <x v="0"/>
    <e v="#N/A"/>
  </r>
  <r>
    <d v="2023-05-28T00:00:00"/>
    <x v="1"/>
    <x v="2"/>
    <x v="0"/>
    <x v="478"/>
    <x v="192"/>
    <n v="88940000"/>
    <n v="1"/>
    <x v="0"/>
    <e v="#N/A"/>
  </r>
  <r>
    <d v="2023-05-28T00:00:00"/>
    <x v="1"/>
    <x v="2"/>
    <x v="1"/>
    <x v="507"/>
    <x v="206"/>
    <n v="63780000"/>
    <n v="2"/>
    <x v="0"/>
    <e v="#N/A"/>
  </r>
  <r>
    <d v="2023-05-28T00:00:00"/>
    <x v="1"/>
    <x v="2"/>
    <x v="2"/>
    <x v="506"/>
    <x v="0"/>
    <n v="42900000"/>
    <n v="4"/>
    <x v="0"/>
    <e v="#N/A"/>
  </r>
  <r>
    <d v="2023-05-28T00:00:00"/>
    <x v="1"/>
    <x v="2"/>
    <x v="3"/>
    <x v="147"/>
    <x v="215"/>
    <n v="33350000"/>
    <n v="2"/>
    <x v="0"/>
    <e v="#N/A"/>
  </r>
  <r>
    <d v="2023-05-28T00:00:00"/>
    <x v="1"/>
    <x v="2"/>
    <x v="4"/>
    <x v="509"/>
    <x v="208"/>
    <n v="20230000"/>
    <n v="1"/>
    <x v="0"/>
    <e v="#N/A"/>
  </r>
  <r>
    <d v="2023-05-28T00:00:00"/>
    <x v="1"/>
    <x v="2"/>
    <x v="5"/>
    <x v="508"/>
    <x v="207"/>
    <n v="18050000"/>
    <n v="1"/>
    <x v="0"/>
    <e v="#N/A"/>
  </r>
  <r>
    <d v="2023-05-28T00:00:00"/>
    <x v="1"/>
    <x v="2"/>
    <x v="6"/>
    <x v="522"/>
    <x v="216"/>
    <n v="16110000"/>
    <n v="10"/>
    <x v="0"/>
    <e v="#N/A"/>
  </r>
  <r>
    <d v="2023-05-28T00:00:00"/>
    <x v="1"/>
    <x v="2"/>
    <x v="7"/>
    <x v="533"/>
    <x v="219"/>
    <n v="13960000"/>
    <n v="14"/>
    <x v="0"/>
    <e v="#N/A"/>
  </r>
  <r>
    <d v="2023-05-28T00:00:00"/>
    <x v="1"/>
    <x v="2"/>
    <x v="8"/>
    <x v="534"/>
    <x v="220"/>
    <n v="12650000"/>
    <n v="10"/>
    <x v="0"/>
    <e v="#N/A"/>
  </r>
  <r>
    <d v="2023-05-28T00:00:00"/>
    <x v="1"/>
    <x v="2"/>
    <x v="9"/>
    <x v="535"/>
    <x v="221"/>
    <n v="12540000"/>
    <n v="14"/>
    <x v="0"/>
    <e v="#N/A"/>
  </r>
  <r>
    <d v="2023-05-28T00:00:00"/>
    <x v="1"/>
    <x v="3"/>
    <x v="0"/>
    <x v="523"/>
    <x v="217"/>
    <n v="46520000"/>
    <n v="2"/>
    <x v="0"/>
    <e v="#N/A"/>
  </r>
  <r>
    <d v="2023-05-28T00:00:00"/>
    <x v="1"/>
    <x v="3"/>
    <x v="1"/>
    <x v="510"/>
    <x v="209"/>
    <n v="26370000"/>
    <n v="5"/>
    <x v="0"/>
    <e v="#N/A"/>
  </r>
  <r>
    <d v="2023-05-28T00:00:00"/>
    <x v="1"/>
    <x v="3"/>
    <x v="2"/>
    <x v="496"/>
    <x v="203"/>
    <n v="19630000"/>
    <n v="4"/>
    <x v="0"/>
    <e v="#N/A"/>
  </r>
  <r>
    <d v="2023-05-28T00:00:00"/>
    <x v="1"/>
    <x v="3"/>
    <x v="3"/>
    <x v="512"/>
    <x v="211"/>
    <n v="14130000"/>
    <n v="13"/>
    <x v="0"/>
    <e v="#N/A"/>
  </r>
  <r>
    <d v="2023-05-28T00:00:00"/>
    <x v="1"/>
    <x v="3"/>
    <x v="4"/>
    <x v="536"/>
    <x v="222"/>
    <n v="13070000"/>
    <n v="3"/>
    <x v="0"/>
    <e v="#N/A"/>
  </r>
  <r>
    <d v="2023-05-28T00:00:00"/>
    <x v="1"/>
    <x v="3"/>
    <x v="5"/>
    <x v="524"/>
    <x v="218"/>
    <n v="8250000"/>
    <n v="7"/>
    <x v="0"/>
    <e v="#N/A"/>
  </r>
  <r>
    <d v="2023-05-28T00:00:00"/>
    <x v="1"/>
    <x v="3"/>
    <x v="6"/>
    <x v="537"/>
    <x v="223"/>
    <n v="7520000"/>
    <n v="6"/>
    <x v="0"/>
    <e v="#N/A"/>
  </r>
  <r>
    <d v="2023-05-28T00:00:00"/>
    <x v="1"/>
    <x v="3"/>
    <x v="7"/>
    <x v="538"/>
    <x v="224"/>
    <n v="6920000"/>
    <n v="1"/>
    <x v="0"/>
    <e v="#N/A"/>
  </r>
  <r>
    <d v="2023-05-28T00:00:00"/>
    <x v="1"/>
    <x v="3"/>
    <x v="8"/>
    <x v="537"/>
    <x v="225"/>
    <n v="5960000"/>
    <n v="13"/>
    <x v="0"/>
    <e v="#N/A"/>
  </r>
  <r>
    <d v="2023-05-28T00:00:00"/>
    <x v="1"/>
    <x v="3"/>
    <x v="9"/>
    <x v="539"/>
    <x v="0"/>
    <n v="5280000"/>
    <n v="10"/>
    <x v="0"/>
    <e v="#N/A"/>
  </r>
  <r>
    <d v="2023-05-21T00:00:00"/>
    <x v="1"/>
    <x v="0"/>
    <x v="0"/>
    <x v="483"/>
    <x v="0"/>
    <n v="94420000"/>
    <n v="2"/>
    <x v="0"/>
    <e v="#N/A"/>
  </r>
  <r>
    <d v="2023-05-21T00:00:00"/>
    <x v="1"/>
    <x v="0"/>
    <x v="1"/>
    <x v="529"/>
    <x v="0"/>
    <n v="15650000"/>
    <n v="1"/>
    <x v="0"/>
    <e v="#N/A"/>
  </r>
  <r>
    <d v="2023-05-21T00:00:00"/>
    <x v="1"/>
    <x v="0"/>
    <x v="2"/>
    <x v="528"/>
    <x v="0"/>
    <n v="11210000"/>
    <n v="1"/>
    <x v="0"/>
    <e v="#N/A"/>
  </r>
  <r>
    <d v="2023-05-21T00:00:00"/>
    <x v="1"/>
    <x v="0"/>
    <x v="3"/>
    <x v="530"/>
    <x v="0"/>
    <n v="10640000"/>
    <n v="3"/>
    <x v="0"/>
    <e v="#N/A"/>
  </r>
  <r>
    <d v="2023-05-21T00:00:00"/>
    <x v="1"/>
    <x v="0"/>
    <x v="4"/>
    <x v="540"/>
    <x v="0"/>
    <n v="6990000"/>
    <n v="2"/>
    <x v="0"/>
    <e v="#N/A"/>
  </r>
  <r>
    <d v="2023-05-21T00:00:00"/>
    <x v="1"/>
    <x v="0"/>
    <x v="5"/>
    <x v="514"/>
    <x v="0"/>
    <n v="5220000"/>
    <n v="1"/>
    <x v="0"/>
    <e v="#N/A"/>
  </r>
  <r>
    <d v="2023-05-21T00:00:00"/>
    <x v="1"/>
    <x v="0"/>
    <x v="6"/>
    <x v="541"/>
    <x v="0"/>
    <n v="4790000"/>
    <n v="1"/>
    <x v="0"/>
    <e v="#N/A"/>
  </r>
  <r>
    <d v="2023-05-21T00:00:00"/>
    <x v="1"/>
    <x v="0"/>
    <x v="7"/>
    <x v="285"/>
    <x v="0"/>
    <n v="4280000"/>
    <n v="5"/>
    <x v="0"/>
    <e v="#N/A"/>
  </r>
  <r>
    <d v="2023-05-21T00:00:00"/>
    <x v="1"/>
    <x v="0"/>
    <x v="8"/>
    <x v="542"/>
    <x v="0"/>
    <n v="3820000"/>
    <n v="1"/>
    <x v="0"/>
    <e v="#N/A"/>
  </r>
  <r>
    <d v="2023-05-21T00:00:00"/>
    <x v="1"/>
    <x v="0"/>
    <x v="9"/>
    <x v="543"/>
    <x v="0"/>
    <n v="3330000"/>
    <n v="1"/>
    <x v="0"/>
    <e v="#N/A"/>
  </r>
  <r>
    <d v="2023-05-21T00:00:00"/>
    <x v="1"/>
    <x v="1"/>
    <x v="0"/>
    <x v="446"/>
    <x v="0"/>
    <n v="29060000"/>
    <n v="1"/>
    <x v="0"/>
    <e v="#N/A"/>
  </r>
  <r>
    <d v="2023-05-21T00:00:00"/>
    <x v="1"/>
    <x v="1"/>
    <x v="1"/>
    <x v="520"/>
    <x v="0"/>
    <n v="20340000"/>
    <n v="2"/>
    <x v="0"/>
    <e v="#N/A"/>
  </r>
  <r>
    <d v="2023-05-21T00:00:00"/>
    <x v="1"/>
    <x v="1"/>
    <x v="2"/>
    <x v="544"/>
    <x v="0"/>
    <n v="13920000"/>
    <n v="2"/>
    <x v="0"/>
    <e v="#N/A"/>
  </r>
  <r>
    <d v="2023-05-21T00:00:00"/>
    <x v="1"/>
    <x v="1"/>
    <x v="3"/>
    <x v="48"/>
    <x v="0"/>
    <n v="9120000"/>
    <n v="4"/>
    <x v="0"/>
    <e v="#N/A"/>
  </r>
  <r>
    <d v="2023-05-21T00:00:00"/>
    <x v="1"/>
    <x v="1"/>
    <x v="4"/>
    <x v="531"/>
    <x v="0"/>
    <n v="5790000"/>
    <n v="1"/>
    <x v="0"/>
    <e v="#N/A"/>
  </r>
  <r>
    <d v="2023-05-21T00:00:00"/>
    <x v="1"/>
    <x v="1"/>
    <x v="5"/>
    <x v="545"/>
    <x v="0"/>
    <n v="4900000"/>
    <n v="2"/>
    <x v="0"/>
    <e v="#N/A"/>
  </r>
  <r>
    <d v="2023-05-21T00:00:00"/>
    <x v="1"/>
    <x v="1"/>
    <x v="6"/>
    <x v="532"/>
    <x v="0"/>
    <n v="4590000"/>
    <n v="1"/>
    <x v="0"/>
    <e v="#N/A"/>
  </r>
  <r>
    <d v="2023-05-21T00:00:00"/>
    <x v="1"/>
    <x v="1"/>
    <x v="7"/>
    <x v="546"/>
    <x v="0"/>
    <n v="2890000"/>
    <n v="3"/>
    <x v="0"/>
    <e v="#N/A"/>
  </r>
  <r>
    <d v="2023-05-21T00:00:00"/>
    <x v="1"/>
    <x v="1"/>
    <x v="8"/>
    <x v="400"/>
    <x v="0"/>
    <n v="1820000"/>
    <n v="1"/>
    <x v="0"/>
    <e v="#N/A"/>
  </r>
  <r>
    <d v="2023-05-21T00:00:00"/>
    <x v="1"/>
    <x v="1"/>
    <x v="9"/>
    <x v="547"/>
    <x v="0"/>
    <n v="1810000"/>
    <n v="1"/>
    <x v="0"/>
    <e v="#N/A"/>
  </r>
  <r>
    <d v="2023-05-21T00:00:00"/>
    <x v="1"/>
    <x v="2"/>
    <x v="0"/>
    <x v="506"/>
    <x v="0"/>
    <n v="82390000"/>
    <n v="3"/>
    <x v="0"/>
    <e v="#N/A"/>
  </r>
  <r>
    <d v="2023-05-21T00:00:00"/>
    <x v="1"/>
    <x v="2"/>
    <x v="1"/>
    <x v="507"/>
    <x v="206"/>
    <n v="72080000"/>
    <n v="1"/>
    <x v="0"/>
    <e v="#N/A"/>
  </r>
  <r>
    <d v="2023-05-21T00:00:00"/>
    <x v="1"/>
    <x v="2"/>
    <x v="2"/>
    <x v="522"/>
    <x v="216"/>
    <n v="23140000"/>
    <n v="9"/>
    <x v="0"/>
    <e v="#N/A"/>
  </r>
  <r>
    <d v="2023-05-21T00:00:00"/>
    <x v="1"/>
    <x v="2"/>
    <x v="3"/>
    <x v="147"/>
    <x v="215"/>
    <n v="22780000"/>
    <n v="1"/>
    <x v="0"/>
    <e v="#N/A"/>
  </r>
  <r>
    <d v="2023-05-21T00:00:00"/>
    <x v="1"/>
    <x v="2"/>
    <x v="4"/>
    <x v="548"/>
    <x v="226"/>
    <n v="20850000"/>
    <n v="1"/>
    <x v="0"/>
    <e v="#N/A"/>
  </r>
  <r>
    <d v="2023-05-21T00:00:00"/>
    <x v="1"/>
    <x v="2"/>
    <x v="5"/>
    <x v="535"/>
    <x v="227"/>
    <n v="19460000"/>
    <n v="8"/>
    <x v="0"/>
    <e v="#N/A"/>
  </r>
  <r>
    <d v="2023-05-21T00:00:00"/>
    <x v="1"/>
    <x v="2"/>
    <x v="6"/>
    <x v="535"/>
    <x v="221"/>
    <n v="18170000"/>
    <n v="13"/>
    <x v="0"/>
    <e v="#N/A"/>
  </r>
  <r>
    <d v="2023-05-21T00:00:00"/>
    <x v="1"/>
    <x v="2"/>
    <x v="7"/>
    <x v="534"/>
    <x v="220"/>
    <n v="16800000"/>
    <n v="9"/>
    <x v="0"/>
    <e v="#N/A"/>
  </r>
  <r>
    <d v="2023-05-21T00:00:00"/>
    <x v="1"/>
    <x v="2"/>
    <x v="8"/>
    <x v="549"/>
    <x v="228"/>
    <n v="16660000"/>
    <n v="4"/>
    <x v="0"/>
    <e v="#N/A"/>
  </r>
  <r>
    <d v="2023-05-21T00:00:00"/>
    <x v="1"/>
    <x v="2"/>
    <x v="9"/>
    <x v="550"/>
    <x v="229"/>
    <n v="15290000"/>
    <n v="2"/>
    <x v="0"/>
    <e v="#N/A"/>
  </r>
  <r>
    <d v="2023-05-21T00:00:00"/>
    <x v="1"/>
    <x v="3"/>
    <x v="0"/>
    <x v="536"/>
    <x v="222"/>
    <n v="35110000"/>
    <n v="2"/>
    <x v="0"/>
    <e v="#N/A"/>
  </r>
  <r>
    <d v="2023-05-21T00:00:00"/>
    <x v="1"/>
    <x v="3"/>
    <x v="1"/>
    <x v="523"/>
    <x v="217"/>
    <n v="35100000"/>
    <n v="1"/>
    <x v="0"/>
    <e v="#N/A"/>
  </r>
  <r>
    <d v="2023-05-21T00:00:00"/>
    <x v="1"/>
    <x v="3"/>
    <x v="2"/>
    <x v="510"/>
    <x v="209"/>
    <n v="23130000"/>
    <n v="4"/>
    <x v="0"/>
    <e v="#N/A"/>
  </r>
  <r>
    <d v="2023-05-21T00:00:00"/>
    <x v="1"/>
    <x v="3"/>
    <x v="3"/>
    <x v="496"/>
    <x v="203"/>
    <n v="15370000"/>
    <n v="3"/>
    <x v="0"/>
    <e v="#N/A"/>
  </r>
  <r>
    <d v="2023-05-21T00:00:00"/>
    <x v="1"/>
    <x v="3"/>
    <x v="4"/>
    <x v="537"/>
    <x v="223"/>
    <n v="10910000"/>
    <n v="5"/>
    <x v="0"/>
    <e v="#N/A"/>
  </r>
  <r>
    <d v="2023-05-21T00:00:00"/>
    <x v="1"/>
    <x v="3"/>
    <x v="5"/>
    <x v="153"/>
    <x v="153"/>
    <n v="8940000"/>
    <n v="3"/>
    <x v="0"/>
    <e v="#N/A"/>
  </r>
  <r>
    <d v="2023-05-21T00:00:00"/>
    <x v="1"/>
    <x v="3"/>
    <x v="6"/>
    <x v="512"/>
    <x v="211"/>
    <n v="8910000"/>
    <n v="12"/>
    <x v="0"/>
    <e v="#N/A"/>
  </r>
  <r>
    <d v="2023-05-21T00:00:00"/>
    <x v="1"/>
    <x v="3"/>
    <x v="7"/>
    <x v="537"/>
    <x v="225"/>
    <n v="8630000"/>
    <n v="12"/>
    <x v="0"/>
    <e v="#N/A"/>
  </r>
  <r>
    <d v="2023-05-21T00:00:00"/>
    <x v="1"/>
    <x v="3"/>
    <x v="8"/>
    <x v="524"/>
    <x v="218"/>
    <n v="7980000"/>
    <n v="6"/>
    <x v="0"/>
    <e v="#N/A"/>
  </r>
  <r>
    <d v="2023-05-21T00:00:00"/>
    <x v="1"/>
    <x v="3"/>
    <x v="9"/>
    <x v="551"/>
    <x v="230"/>
    <n v="6380000"/>
    <n v="5"/>
    <x v="0"/>
    <e v="#N/A"/>
  </r>
  <r>
    <d v="2023-05-14T00:00:00"/>
    <x v="1"/>
    <x v="0"/>
    <x v="0"/>
    <x v="483"/>
    <x v="0"/>
    <n v="83710000"/>
    <n v="1"/>
    <x v="0"/>
    <e v="#N/A"/>
  </r>
  <r>
    <d v="2023-05-14T00:00:00"/>
    <x v="1"/>
    <x v="0"/>
    <x v="1"/>
    <x v="530"/>
    <x v="0"/>
    <n v="19880000"/>
    <n v="2"/>
    <x v="0"/>
    <e v="#N/A"/>
  </r>
  <r>
    <d v="2023-05-14T00:00:00"/>
    <x v="1"/>
    <x v="0"/>
    <x v="2"/>
    <x v="285"/>
    <x v="0"/>
    <n v="8700000"/>
    <n v="4"/>
    <x v="0"/>
    <e v="#N/A"/>
  </r>
  <r>
    <d v="2023-05-14T00:00:00"/>
    <x v="1"/>
    <x v="0"/>
    <x v="3"/>
    <x v="552"/>
    <x v="0"/>
    <n v="6420000"/>
    <n v="2"/>
    <x v="0"/>
    <e v="#N/A"/>
  </r>
  <r>
    <d v="2023-05-14T00:00:00"/>
    <x v="1"/>
    <x v="0"/>
    <x v="4"/>
    <x v="540"/>
    <x v="0"/>
    <n v="5930000"/>
    <n v="1"/>
    <x v="0"/>
    <e v="#N/A"/>
  </r>
  <r>
    <d v="2023-05-14T00:00:00"/>
    <x v="1"/>
    <x v="0"/>
    <x v="5"/>
    <x v="553"/>
    <x v="0"/>
    <n v="5750000"/>
    <n v="3"/>
    <x v="0"/>
    <e v="#N/A"/>
  </r>
  <r>
    <d v="2023-05-14T00:00:00"/>
    <x v="1"/>
    <x v="0"/>
    <x v="6"/>
    <x v="554"/>
    <x v="0"/>
    <n v="5580000"/>
    <n v="2"/>
    <x v="0"/>
    <e v="#N/A"/>
  </r>
  <r>
    <d v="2023-05-14T00:00:00"/>
    <x v="1"/>
    <x v="0"/>
    <x v="7"/>
    <x v="555"/>
    <x v="0"/>
    <n v="4880000"/>
    <n v="2"/>
    <x v="0"/>
    <e v="#N/A"/>
  </r>
  <r>
    <d v="2023-05-14T00:00:00"/>
    <x v="1"/>
    <x v="0"/>
    <x v="8"/>
    <x v="556"/>
    <x v="0"/>
    <n v="4580000"/>
    <n v="2"/>
    <x v="0"/>
    <e v="#N/A"/>
  </r>
  <r>
    <d v="2023-05-14T00:00:00"/>
    <x v="1"/>
    <x v="0"/>
    <x v="9"/>
    <x v="557"/>
    <x v="0"/>
    <n v="4520000"/>
    <n v="2"/>
    <x v="0"/>
    <e v="#N/A"/>
  </r>
  <r>
    <d v="2023-05-14T00:00:00"/>
    <x v="1"/>
    <x v="1"/>
    <x v="0"/>
    <x v="520"/>
    <x v="0"/>
    <n v="19460000"/>
    <n v="1"/>
    <x v="0"/>
    <e v="#N/A"/>
  </r>
  <r>
    <d v="2023-05-14T00:00:00"/>
    <x v="1"/>
    <x v="1"/>
    <x v="1"/>
    <x v="48"/>
    <x v="0"/>
    <n v="16660000"/>
    <n v="3"/>
    <x v="0"/>
    <e v="#N/A"/>
  </r>
  <r>
    <d v="2023-05-14T00:00:00"/>
    <x v="1"/>
    <x v="1"/>
    <x v="2"/>
    <x v="544"/>
    <x v="0"/>
    <n v="6620000"/>
    <n v="1"/>
    <x v="0"/>
    <e v="#N/A"/>
  </r>
  <r>
    <d v="2023-05-14T00:00:00"/>
    <x v="1"/>
    <x v="1"/>
    <x v="3"/>
    <x v="546"/>
    <x v="0"/>
    <n v="6170000"/>
    <n v="2"/>
    <x v="0"/>
    <e v="#N/A"/>
  </r>
  <r>
    <d v="2023-05-14T00:00:00"/>
    <x v="1"/>
    <x v="1"/>
    <x v="4"/>
    <x v="545"/>
    <x v="0"/>
    <n v="6080000"/>
    <n v="1"/>
    <x v="0"/>
    <e v="#N/A"/>
  </r>
  <r>
    <d v="2023-05-14T00:00:00"/>
    <x v="1"/>
    <x v="1"/>
    <x v="5"/>
    <x v="558"/>
    <x v="0"/>
    <n v="2620000"/>
    <n v="6"/>
    <x v="0"/>
    <e v="#N/A"/>
  </r>
  <r>
    <d v="2023-05-14T00:00:00"/>
    <x v="1"/>
    <x v="1"/>
    <x v="6"/>
    <x v="559"/>
    <x v="0"/>
    <n v="1460000"/>
    <n v="5"/>
    <x v="0"/>
    <e v="#N/A"/>
  </r>
  <r>
    <d v="2023-05-14T00:00:00"/>
    <x v="1"/>
    <x v="1"/>
    <x v="7"/>
    <x v="560"/>
    <x v="0"/>
    <n v="1380000"/>
    <n v="1"/>
    <x v="0"/>
    <e v="#N/A"/>
  </r>
  <r>
    <d v="2023-05-14T00:00:00"/>
    <x v="1"/>
    <x v="1"/>
    <x v="8"/>
    <x v="561"/>
    <x v="0"/>
    <n v="1280000"/>
    <n v="23"/>
    <x v="0"/>
    <e v="#N/A"/>
  </r>
  <r>
    <d v="2023-05-14T00:00:00"/>
    <x v="1"/>
    <x v="1"/>
    <x v="9"/>
    <x v="562"/>
    <x v="0"/>
    <n v="1210000"/>
    <n v="7"/>
    <x v="0"/>
    <e v="#N/A"/>
  </r>
  <r>
    <d v="2023-05-14T00:00:00"/>
    <x v="1"/>
    <x v="2"/>
    <x v="0"/>
    <x v="506"/>
    <x v="0"/>
    <n v="158680000"/>
    <n v="2"/>
    <x v="0"/>
    <e v="#N/A"/>
  </r>
  <r>
    <d v="2023-05-14T00:00:00"/>
    <x v="1"/>
    <x v="2"/>
    <x v="1"/>
    <x v="522"/>
    <x v="216"/>
    <n v="31900000"/>
    <n v="8"/>
    <x v="0"/>
    <e v="#N/A"/>
  </r>
  <r>
    <d v="2023-05-14T00:00:00"/>
    <x v="1"/>
    <x v="2"/>
    <x v="2"/>
    <x v="549"/>
    <x v="228"/>
    <n v="27610000"/>
    <n v="3"/>
    <x v="0"/>
    <e v="#N/A"/>
  </r>
  <r>
    <d v="2023-05-14T00:00:00"/>
    <x v="1"/>
    <x v="2"/>
    <x v="3"/>
    <x v="550"/>
    <x v="229"/>
    <n v="23950000"/>
    <n v="1"/>
    <x v="0"/>
    <e v="#N/A"/>
  </r>
  <r>
    <d v="2023-05-14T00:00:00"/>
    <x v="1"/>
    <x v="2"/>
    <x v="4"/>
    <x v="535"/>
    <x v="227"/>
    <n v="23880000"/>
    <n v="7"/>
    <x v="0"/>
    <e v="#N/A"/>
  </r>
  <r>
    <d v="2023-05-14T00:00:00"/>
    <x v="1"/>
    <x v="2"/>
    <x v="5"/>
    <x v="534"/>
    <x v="220"/>
    <n v="20340000"/>
    <n v="8"/>
    <x v="0"/>
    <e v="#N/A"/>
  </r>
  <r>
    <d v="2023-05-14T00:00:00"/>
    <x v="1"/>
    <x v="2"/>
    <x v="6"/>
    <x v="563"/>
    <x v="231"/>
    <n v="20180000"/>
    <n v="1"/>
    <x v="0"/>
    <e v="#N/A"/>
  </r>
  <r>
    <d v="2023-05-14T00:00:00"/>
    <x v="1"/>
    <x v="2"/>
    <x v="7"/>
    <x v="564"/>
    <x v="232"/>
    <n v="18370000"/>
    <n v="4"/>
    <x v="0"/>
    <e v="#N/A"/>
  </r>
  <r>
    <d v="2023-05-14T00:00:00"/>
    <x v="1"/>
    <x v="2"/>
    <x v="8"/>
    <x v="535"/>
    <x v="221"/>
    <n v="17250000"/>
    <n v="12"/>
    <x v="0"/>
    <e v="#N/A"/>
  </r>
  <r>
    <d v="2023-05-14T00:00:00"/>
    <x v="1"/>
    <x v="2"/>
    <x v="9"/>
    <x v="549"/>
    <x v="233"/>
    <n v="11010000"/>
    <n v="5"/>
    <x v="0"/>
    <e v="#N/A"/>
  </r>
  <r>
    <d v="2023-05-14T00:00:00"/>
    <x v="1"/>
    <x v="3"/>
    <x v="0"/>
    <x v="536"/>
    <x v="222"/>
    <n v="31220000"/>
    <n v="1"/>
    <x v="0"/>
    <e v="#N/A"/>
  </r>
  <r>
    <d v="2023-05-14T00:00:00"/>
    <x v="1"/>
    <x v="3"/>
    <x v="1"/>
    <x v="510"/>
    <x v="209"/>
    <n v="19780000"/>
    <n v="3"/>
    <x v="0"/>
    <e v="#N/A"/>
  </r>
  <r>
    <d v="2023-05-14T00:00:00"/>
    <x v="1"/>
    <x v="3"/>
    <x v="2"/>
    <x v="153"/>
    <x v="153"/>
    <n v="15820000"/>
    <n v="2"/>
    <x v="0"/>
    <e v="#N/A"/>
  </r>
  <r>
    <d v="2023-05-14T00:00:00"/>
    <x v="1"/>
    <x v="3"/>
    <x v="3"/>
    <x v="537"/>
    <x v="223"/>
    <n v="15070000"/>
    <n v="4"/>
    <x v="0"/>
    <e v="#N/A"/>
  </r>
  <r>
    <d v="2023-05-14T00:00:00"/>
    <x v="1"/>
    <x v="3"/>
    <x v="4"/>
    <x v="496"/>
    <x v="203"/>
    <n v="12210000"/>
    <n v="2"/>
    <x v="0"/>
    <e v="#N/A"/>
  </r>
  <r>
    <d v="2023-05-14T00:00:00"/>
    <x v="1"/>
    <x v="3"/>
    <x v="5"/>
    <x v="565"/>
    <x v="234"/>
    <n v="11250000"/>
    <n v="2"/>
    <x v="0"/>
    <e v="#N/A"/>
  </r>
  <r>
    <d v="2023-05-14T00:00:00"/>
    <x v="1"/>
    <x v="3"/>
    <x v="6"/>
    <x v="537"/>
    <x v="225"/>
    <n v="10510000"/>
    <n v="11"/>
    <x v="0"/>
    <e v="#N/A"/>
  </r>
  <r>
    <d v="2023-05-14T00:00:00"/>
    <x v="1"/>
    <x v="3"/>
    <x v="7"/>
    <x v="551"/>
    <x v="230"/>
    <n v="9670000"/>
    <n v="4"/>
    <x v="0"/>
    <e v="#N/A"/>
  </r>
  <r>
    <d v="2023-05-14T00:00:00"/>
    <x v="1"/>
    <x v="3"/>
    <x v="8"/>
    <x v="524"/>
    <x v="218"/>
    <n v="7650000"/>
    <n v="5"/>
    <x v="0"/>
    <e v="#N/A"/>
  </r>
  <r>
    <d v="2023-05-14T00:00:00"/>
    <x v="1"/>
    <x v="3"/>
    <x v="9"/>
    <x v="566"/>
    <x v="235"/>
    <n v="6840000"/>
    <n v="3"/>
    <x v="0"/>
    <e v="#N/A"/>
  </r>
  <r>
    <d v="2023-05-07T00:00:00"/>
    <x v="1"/>
    <x v="0"/>
    <x v="0"/>
    <x v="530"/>
    <x v="0"/>
    <n v="13480000"/>
    <n v="1"/>
    <x v="0"/>
    <e v="#N/A"/>
  </r>
  <r>
    <d v="2023-05-07T00:00:00"/>
    <x v="1"/>
    <x v="0"/>
    <x v="1"/>
    <x v="556"/>
    <x v="0"/>
    <n v="11440000"/>
    <n v="1"/>
    <x v="0"/>
    <e v="#N/A"/>
  </r>
  <r>
    <d v="2023-05-07T00:00:00"/>
    <x v="1"/>
    <x v="0"/>
    <x v="2"/>
    <x v="552"/>
    <x v="0"/>
    <n v="10200000"/>
    <n v="1"/>
    <x v="0"/>
    <e v="#N/A"/>
  </r>
  <r>
    <d v="2023-05-07T00:00:00"/>
    <x v="1"/>
    <x v="0"/>
    <x v="3"/>
    <x v="554"/>
    <x v="0"/>
    <n v="9690000"/>
    <n v="1"/>
    <x v="0"/>
    <e v="#N/A"/>
  </r>
  <r>
    <d v="2023-05-07T00:00:00"/>
    <x v="1"/>
    <x v="0"/>
    <x v="4"/>
    <x v="567"/>
    <x v="0"/>
    <n v="6830000"/>
    <n v="1"/>
    <x v="0"/>
    <e v="#N/A"/>
  </r>
  <r>
    <d v="2023-05-07T00:00:00"/>
    <x v="1"/>
    <x v="0"/>
    <x v="5"/>
    <x v="285"/>
    <x v="0"/>
    <n v="6560000"/>
    <n v="3"/>
    <x v="0"/>
    <e v="#N/A"/>
  </r>
  <r>
    <d v="2023-05-07T00:00:00"/>
    <x v="1"/>
    <x v="0"/>
    <x v="6"/>
    <x v="555"/>
    <x v="0"/>
    <n v="6520000"/>
    <n v="1"/>
    <x v="0"/>
    <e v="#N/A"/>
  </r>
  <r>
    <d v="2023-05-07T00:00:00"/>
    <x v="1"/>
    <x v="0"/>
    <x v="7"/>
    <x v="568"/>
    <x v="0"/>
    <n v="6200000"/>
    <n v="3"/>
    <x v="0"/>
    <e v="#N/A"/>
  </r>
  <r>
    <d v="2023-05-07T00:00:00"/>
    <x v="1"/>
    <x v="0"/>
    <x v="8"/>
    <x v="569"/>
    <x v="0"/>
    <n v="5750000"/>
    <n v="2"/>
    <x v="0"/>
    <e v="#N/A"/>
  </r>
  <r>
    <d v="2023-05-07T00:00:00"/>
    <x v="1"/>
    <x v="0"/>
    <x v="9"/>
    <x v="570"/>
    <x v="0"/>
    <n v="5070000"/>
    <n v="1"/>
    <x v="0"/>
    <e v="#N/A"/>
  </r>
  <r>
    <d v="2023-05-07T00:00:00"/>
    <x v="1"/>
    <x v="1"/>
    <x v="0"/>
    <x v="48"/>
    <x v="0"/>
    <n v="49320000"/>
    <n v="2"/>
    <x v="0"/>
    <e v="#N/A"/>
  </r>
  <r>
    <d v="2023-05-07T00:00:00"/>
    <x v="1"/>
    <x v="1"/>
    <x v="1"/>
    <x v="546"/>
    <x v="0"/>
    <n v="11350000"/>
    <n v="1"/>
    <x v="0"/>
    <e v="#N/A"/>
  </r>
  <r>
    <d v="2023-05-07T00:00:00"/>
    <x v="1"/>
    <x v="1"/>
    <x v="2"/>
    <x v="558"/>
    <x v="0"/>
    <n v="5580000"/>
    <n v="5"/>
    <x v="0"/>
    <e v="#N/A"/>
  </r>
  <r>
    <d v="2023-05-07T00:00:00"/>
    <x v="1"/>
    <x v="1"/>
    <x v="3"/>
    <x v="571"/>
    <x v="0"/>
    <n v="4840000"/>
    <n v="2"/>
    <x v="0"/>
    <e v="#N/A"/>
  </r>
  <r>
    <d v="2023-05-07T00:00:00"/>
    <x v="1"/>
    <x v="1"/>
    <x v="4"/>
    <x v="572"/>
    <x v="0"/>
    <n v="2460000"/>
    <n v="1"/>
    <x v="0"/>
    <e v="#N/A"/>
  </r>
  <r>
    <d v="2023-05-07T00:00:00"/>
    <x v="1"/>
    <x v="1"/>
    <x v="5"/>
    <x v="573"/>
    <x v="0"/>
    <n v="2180000"/>
    <n v="9"/>
    <x v="0"/>
    <e v="#N/A"/>
  </r>
  <r>
    <d v="2023-05-07T00:00:00"/>
    <x v="1"/>
    <x v="1"/>
    <x v="6"/>
    <x v="574"/>
    <x v="0"/>
    <n v="2110000"/>
    <n v="3"/>
    <x v="0"/>
    <e v="#N/A"/>
  </r>
  <r>
    <d v="2023-05-07T00:00:00"/>
    <x v="1"/>
    <x v="1"/>
    <x v="7"/>
    <x v="559"/>
    <x v="0"/>
    <n v="1910000"/>
    <n v="4"/>
    <x v="0"/>
    <e v="#N/A"/>
  </r>
  <r>
    <d v="2023-05-07T00:00:00"/>
    <x v="1"/>
    <x v="1"/>
    <x v="8"/>
    <x v="562"/>
    <x v="0"/>
    <n v="1880000"/>
    <n v="6"/>
    <x v="0"/>
    <e v="#N/A"/>
  </r>
  <r>
    <d v="2023-05-07T00:00:00"/>
    <x v="1"/>
    <x v="1"/>
    <x v="9"/>
    <x v="575"/>
    <x v="0"/>
    <n v="1600000"/>
    <n v="4"/>
    <x v="0"/>
    <e v="#N/A"/>
  </r>
  <r>
    <d v="2023-05-07T00:00:00"/>
    <x v="1"/>
    <x v="2"/>
    <x v="0"/>
    <x v="506"/>
    <x v="0"/>
    <n v="148280000"/>
    <n v="1"/>
    <x v="0"/>
    <e v="#N/A"/>
  </r>
  <r>
    <d v="2023-05-07T00:00:00"/>
    <x v="1"/>
    <x v="2"/>
    <x v="1"/>
    <x v="549"/>
    <x v="228"/>
    <n v="60470000"/>
    <n v="2"/>
    <x v="0"/>
    <e v="#N/A"/>
  </r>
  <r>
    <d v="2023-05-07T00:00:00"/>
    <x v="1"/>
    <x v="2"/>
    <x v="2"/>
    <x v="522"/>
    <x v="216"/>
    <n v="54320000"/>
    <n v="7"/>
    <x v="0"/>
    <e v="#N/A"/>
  </r>
  <r>
    <d v="2023-05-07T00:00:00"/>
    <x v="1"/>
    <x v="2"/>
    <x v="3"/>
    <x v="564"/>
    <x v="232"/>
    <n v="31150000"/>
    <n v="3"/>
    <x v="0"/>
    <e v="#N/A"/>
  </r>
  <r>
    <d v="2023-05-07T00:00:00"/>
    <x v="1"/>
    <x v="2"/>
    <x v="4"/>
    <x v="534"/>
    <x v="220"/>
    <n v="26880000"/>
    <n v="7"/>
    <x v="0"/>
    <e v="#N/A"/>
  </r>
  <r>
    <d v="2023-05-07T00:00:00"/>
    <x v="1"/>
    <x v="2"/>
    <x v="5"/>
    <x v="549"/>
    <x v="233"/>
    <n v="25180000"/>
    <n v="4"/>
    <x v="0"/>
    <e v="#N/A"/>
  </r>
  <r>
    <d v="2023-05-07T00:00:00"/>
    <x v="1"/>
    <x v="2"/>
    <x v="6"/>
    <x v="522"/>
    <x v="236"/>
    <n v="16500000"/>
    <n v="3"/>
    <x v="0"/>
    <e v="#N/A"/>
  </r>
  <r>
    <d v="2023-05-07T00:00:00"/>
    <x v="1"/>
    <x v="2"/>
    <x v="7"/>
    <x v="576"/>
    <x v="237"/>
    <n v="15110000"/>
    <n v="2"/>
    <x v="0"/>
    <e v="#N/A"/>
  </r>
  <r>
    <d v="2023-05-07T00:00:00"/>
    <x v="1"/>
    <x v="2"/>
    <x v="8"/>
    <x v="577"/>
    <x v="238"/>
    <n v="14790000"/>
    <n v="5"/>
    <x v="0"/>
    <e v="#N/A"/>
  </r>
  <r>
    <d v="2023-05-07T00:00:00"/>
    <x v="1"/>
    <x v="2"/>
    <x v="9"/>
    <x v="578"/>
    <x v="239"/>
    <n v="9220000"/>
    <n v="1"/>
    <x v="0"/>
    <e v="#N/A"/>
  </r>
  <r>
    <d v="2023-05-07T00:00:00"/>
    <x v="1"/>
    <x v="3"/>
    <x v="0"/>
    <x v="153"/>
    <x v="153"/>
    <n v="26140000"/>
    <n v="1"/>
    <x v="0"/>
    <e v="#N/A"/>
  </r>
  <r>
    <d v="2023-05-07T00:00:00"/>
    <x v="1"/>
    <x v="3"/>
    <x v="1"/>
    <x v="537"/>
    <x v="223"/>
    <n v="25680000"/>
    <n v="3"/>
    <x v="0"/>
    <e v="#N/A"/>
  </r>
  <r>
    <d v="2023-05-07T00:00:00"/>
    <x v="1"/>
    <x v="3"/>
    <x v="2"/>
    <x v="566"/>
    <x v="235"/>
    <n v="21580000"/>
    <n v="2"/>
    <x v="0"/>
    <e v="#N/A"/>
  </r>
  <r>
    <d v="2023-05-07T00:00:00"/>
    <x v="1"/>
    <x v="3"/>
    <x v="3"/>
    <x v="551"/>
    <x v="230"/>
    <n v="17900000"/>
    <n v="3"/>
    <x v="0"/>
    <e v="#N/A"/>
  </r>
  <r>
    <d v="2023-05-07T00:00:00"/>
    <x v="1"/>
    <x v="3"/>
    <x v="4"/>
    <x v="537"/>
    <x v="225"/>
    <n v="15740000"/>
    <n v="10"/>
    <x v="0"/>
    <e v="#N/A"/>
  </r>
  <r>
    <d v="2023-05-07T00:00:00"/>
    <x v="1"/>
    <x v="3"/>
    <x v="5"/>
    <x v="510"/>
    <x v="209"/>
    <n v="15680000"/>
    <n v="2"/>
    <x v="0"/>
    <e v="#N/A"/>
  </r>
  <r>
    <d v="2023-05-07T00:00:00"/>
    <x v="1"/>
    <x v="3"/>
    <x v="6"/>
    <x v="579"/>
    <x v="240"/>
    <n v="12660000"/>
    <n v="4"/>
    <x v="0"/>
    <e v="#N/A"/>
  </r>
  <r>
    <d v="2023-05-07T00:00:00"/>
    <x v="1"/>
    <x v="3"/>
    <x v="7"/>
    <x v="580"/>
    <x v="241"/>
    <n v="12060000"/>
    <n v="3"/>
    <x v="0"/>
    <e v="#N/A"/>
  </r>
  <r>
    <d v="2023-05-07T00:00:00"/>
    <x v="1"/>
    <x v="3"/>
    <x v="8"/>
    <x v="496"/>
    <x v="203"/>
    <n v="9170000"/>
    <n v="1"/>
    <x v="0"/>
    <e v="#N/A"/>
  </r>
  <r>
    <d v="2023-05-07T00:00:00"/>
    <x v="1"/>
    <x v="3"/>
    <x v="9"/>
    <x v="565"/>
    <x v="234"/>
    <n v="9000000"/>
    <n v="1"/>
    <x v="0"/>
    <e v="#N/A"/>
  </r>
  <r>
    <d v="2023-04-30T00:00:00"/>
    <x v="1"/>
    <x v="0"/>
    <x v="0"/>
    <x v="568"/>
    <x v="0"/>
    <n v="20920000"/>
    <n v="2"/>
    <x v="0"/>
    <e v="#N/A"/>
  </r>
  <r>
    <d v="2023-04-30T00:00:00"/>
    <x v="1"/>
    <x v="0"/>
    <x v="1"/>
    <x v="581"/>
    <x v="0"/>
    <n v="10200000"/>
    <n v="2"/>
    <x v="0"/>
    <e v="#N/A"/>
  </r>
  <r>
    <d v="2023-04-30T00:00:00"/>
    <x v="1"/>
    <x v="0"/>
    <x v="2"/>
    <x v="582"/>
    <x v="0"/>
    <n v="8340000"/>
    <n v="3"/>
    <x v="0"/>
    <e v="#N/A"/>
  </r>
  <r>
    <d v="2023-04-30T00:00:00"/>
    <x v="1"/>
    <x v="0"/>
    <x v="3"/>
    <x v="583"/>
    <x v="0"/>
    <n v="7240000"/>
    <n v="2"/>
    <x v="0"/>
    <e v="#N/A"/>
  </r>
  <r>
    <d v="2023-04-30T00:00:00"/>
    <x v="1"/>
    <x v="0"/>
    <x v="4"/>
    <x v="584"/>
    <x v="0"/>
    <n v="6150000"/>
    <n v="5"/>
    <x v="0"/>
    <e v="#N/A"/>
  </r>
  <r>
    <d v="2023-04-30T00:00:00"/>
    <x v="1"/>
    <x v="0"/>
    <x v="5"/>
    <x v="585"/>
    <x v="0"/>
    <n v="4500000"/>
    <n v="9"/>
    <x v="0"/>
    <e v="#N/A"/>
  </r>
  <r>
    <d v="2023-04-30T00:00:00"/>
    <x v="1"/>
    <x v="0"/>
    <x v="6"/>
    <x v="586"/>
    <x v="0"/>
    <n v="4300000"/>
    <n v="4"/>
    <x v="0"/>
    <e v="#N/A"/>
  </r>
  <r>
    <d v="2023-04-30T00:00:00"/>
    <x v="1"/>
    <x v="0"/>
    <x v="7"/>
    <x v="587"/>
    <x v="0"/>
    <n v="3830000"/>
    <n v="3"/>
    <x v="0"/>
    <e v="#N/A"/>
  </r>
  <r>
    <d v="2023-04-30T00:00:00"/>
    <x v="1"/>
    <x v="0"/>
    <x v="8"/>
    <x v="588"/>
    <x v="0"/>
    <n v="3700000"/>
    <n v="1"/>
    <x v="0"/>
    <e v="#N/A"/>
  </r>
  <r>
    <d v="2023-04-30T00:00:00"/>
    <x v="1"/>
    <x v="0"/>
    <x v="9"/>
    <x v="139"/>
    <x v="0"/>
    <n v="3300000"/>
    <n v="3"/>
    <x v="0"/>
    <e v="#N/A"/>
  </r>
  <r>
    <d v="2023-04-30T00:00:00"/>
    <x v="1"/>
    <x v="1"/>
    <x v="0"/>
    <x v="48"/>
    <x v="0"/>
    <n v="32530000"/>
    <n v="1"/>
    <x v="0"/>
    <e v="#N/A"/>
  </r>
  <r>
    <d v="2023-04-30T00:00:00"/>
    <x v="1"/>
    <x v="1"/>
    <x v="1"/>
    <x v="574"/>
    <x v="0"/>
    <n v="10640000"/>
    <n v="2"/>
    <x v="0"/>
    <e v="#N/A"/>
  </r>
  <r>
    <d v="2023-04-30T00:00:00"/>
    <x v="1"/>
    <x v="1"/>
    <x v="2"/>
    <x v="558"/>
    <x v="0"/>
    <n v="8020000"/>
    <n v="4"/>
    <x v="0"/>
    <e v="#N/A"/>
  </r>
  <r>
    <d v="2023-04-30T00:00:00"/>
    <x v="1"/>
    <x v="1"/>
    <x v="3"/>
    <x v="571"/>
    <x v="0"/>
    <n v="6570000"/>
    <n v="1"/>
    <x v="0"/>
    <e v="#N/A"/>
  </r>
  <r>
    <d v="2023-04-30T00:00:00"/>
    <x v="1"/>
    <x v="1"/>
    <x v="4"/>
    <x v="589"/>
    <x v="0"/>
    <n v="5700000"/>
    <n v="2"/>
    <x v="0"/>
    <e v="#N/A"/>
  </r>
  <r>
    <d v="2023-04-30T00:00:00"/>
    <x v="1"/>
    <x v="1"/>
    <x v="5"/>
    <x v="590"/>
    <x v="0"/>
    <n v="3860000"/>
    <n v="1"/>
    <x v="0"/>
    <e v="#N/A"/>
  </r>
  <r>
    <d v="2023-04-30T00:00:00"/>
    <x v="1"/>
    <x v="1"/>
    <x v="6"/>
    <x v="559"/>
    <x v="0"/>
    <n v="3490000"/>
    <n v="3"/>
    <x v="0"/>
    <e v="#N/A"/>
  </r>
  <r>
    <d v="2023-04-30T00:00:00"/>
    <x v="1"/>
    <x v="1"/>
    <x v="7"/>
    <x v="575"/>
    <x v="0"/>
    <n v="3100000"/>
    <n v="3"/>
    <x v="0"/>
    <e v="#N/A"/>
  </r>
  <r>
    <d v="2023-04-30T00:00:00"/>
    <x v="1"/>
    <x v="1"/>
    <x v="8"/>
    <x v="562"/>
    <x v="0"/>
    <n v="2610000"/>
    <n v="5"/>
    <x v="0"/>
    <e v="#N/A"/>
  </r>
  <r>
    <d v="2023-04-30T00:00:00"/>
    <x v="1"/>
    <x v="1"/>
    <x v="9"/>
    <x v="591"/>
    <x v="0"/>
    <n v="1640000"/>
    <n v="3"/>
    <x v="0"/>
    <e v="#N/A"/>
  </r>
  <r>
    <d v="2023-04-30T00:00:00"/>
    <x v="1"/>
    <x v="2"/>
    <x v="0"/>
    <x v="564"/>
    <x v="232"/>
    <n v="66460000"/>
    <n v="2"/>
    <x v="0"/>
    <e v="#N/A"/>
  </r>
  <r>
    <d v="2023-04-30T00:00:00"/>
    <x v="1"/>
    <x v="2"/>
    <x v="1"/>
    <x v="549"/>
    <x v="228"/>
    <n v="48340000"/>
    <n v="1"/>
    <x v="0"/>
    <e v="#N/A"/>
  </r>
  <r>
    <d v="2023-04-30T00:00:00"/>
    <x v="1"/>
    <x v="2"/>
    <x v="2"/>
    <x v="522"/>
    <x v="216"/>
    <n v="43490000"/>
    <n v="6"/>
    <x v="0"/>
    <e v="#N/A"/>
  </r>
  <r>
    <d v="2023-04-30T00:00:00"/>
    <x v="1"/>
    <x v="2"/>
    <x v="3"/>
    <x v="534"/>
    <x v="220"/>
    <n v="37680000"/>
    <n v="6"/>
    <x v="0"/>
    <e v="#N/A"/>
  </r>
  <r>
    <d v="2023-04-30T00:00:00"/>
    <x v="1"/>
    <x v="2"/>
    <x v="4"/>
    <x v="577"/>
    <x v="238"/>
    <n v="24480000"/>
    <n v="4"/>
    <x v="0"/>
    <e v="#N/A"/>
  </r>
  <r>
    <d v="2023-04-30T00:00:00"/>
    <x v="1"/>
    <x v="2"/>
    <x v="5"/>
    <x v="549"/>
    <x v="233"/>
    <n v="19230000"/>
    <n v="3"/>
    <x v="0"/>
    <e v="#N/A"/>
  </r>
  <r>
    <d v="2023-04-30T00:00:00"/>
    <x v="1"/>
    <x v="2"/>
    <x v="6"/>
    <x v="576"/>
    <x v="237"/>
    <n v="18190000"/>
    <n v="1"/>
    <x v="0"/>
    <e v="#N/A"/>
  </r>
  <r>
    <d v="2023-04-30T00:00:00"/>
    <x v="1"/>
    <x v="2"/>
    <x v="7"/>
    <x v="592"/>
    <x v="242"/>
    <n v="13960000"/>
    <n v="2"/>
    <x v="0"/>
    <e v="#N/A"/>
  </r>
  <r>
    <d v="2023-04-30T00:00:00"/>
    <x v="1"/>
    <x v="2"/>
    <x v="8"/>
    <x v="213"/>
    <x v="243"/>
    <n v="12080000"/>
    <n v="6"/>
    <x v="0"/>
    <e v="#N/A"/>
  </r>
  <r>
    <d v="2023-04-30T00:00:00"/>
    <x v="1"/>
    <x v="2"/>
    <x v="9"/>
    <x v="593"/>
    <x v="244"/>
    <n v="11410000"/>
    <n v="1"/>
    <x v="0"/>
    <e v="#N/A"/>
  </r>
  <r>
    <d v="2023-04-30T00:00:00"/>
    <x v="1"/>
    <x v="3"/>
    <x v="0"/>
    <x v="537"/>
    <x v="223"/>
    <n v="46310000"/>
    <n v="2"/>
    <x v="0"/>
    <e v="#N/A"/>
  </r>
  <r>
    <d v="2023-04-30T00:00:00"/>
    <x v="1"/>
    <x v="3"/>
    <x v="1"/>
    <x v="551"/>
    <x v="230"/>
    <n v="37540000"/>
    <n v="2"/>
    <x v="0"/>
    <e v="#N/A"/>
  </r>
  <r>
    <d v="2023-04-30T00:00:00"/>
    <x v="1"/>
    <x v="3"/>
    <x v="2"/>
    <x v="580"/>
    <x v="241"/>
    <n v="28690000"/>
    <n v="2"/>
    <x v="0"/>
    <e v="#N/A"/>
  </r>
  <r>
    <d v="2023-04-30T00:00:00"/>
    <x v="1"/>
    <x v="3"/>
    <x v="3"/>
    <x v="566"/>
    <x v="235"/>
    <n v="28630000"/>
    <n v="1"/>
    <x v="0"/>
    <e v="#N/A"/>
  </r>
  <r>
    <d v="2023-04-30T00:00:00"/>
    <x v="1"/>
    <x v="3"/>
    <x v="4"/>
    <x v="537"/>
    <x v="225"/>
    <n v="28310000"/>
    <n v="9"/>
    <x v="0"/>
    <e v="#N/A"/>
  </r>
  <r>
    <d v="2023-04-30T00:00:00"/>
    <x v="1"/>
    <x v="3"/>
    <x v="5"/>
    <x v="579"/>
    <x v="240"/>
    <n v="23770000"/>
    <n v="3"/>
    <x v="0"/>
    <e v="#N/A"/>
  </r>
  <r>
    <d v="2023-04-30T00:00:00"/>
    <x v="1"/>
    <x v="3"/>
    <x v="6"/>
    <x v="551"/>
    <x v="245"/>
    <n v="15660000"/>
    <n v="7"/>
    <x v="0"/>
    <e v="#N/A"/>
  </r>
  <r>
    <d v="2023-04-30T00:00:00"/>
    <x v="1"/>
    <x v="3"/>
    <x v="7"/>
    <x v="510"/>
    <x v="209"/>
    <n v="11280000"/>
    <n v="1"/>
    <x v="0"/>
    <e v="#N/A"/>
  </r>
  <r>
    <d v="2023-04-30T00:00:00"/>
    <x v="1"/>
    <x v="3"/>
    <x v="8"/>
    <x v="594"/>
    <x v="246"/>
    <n v="7680000"/>
    <n v="13"/>
    <x v="0"/>
    <e v="#N/A"/>
  </r>
  <r>
    <d v="2023-04-30T00:00:00"/>
    <x v="1"/>
    <x v="3"/>
    <x v="9"/>
    <x v="595"/>
    <x v="247"/>
    <n v="6800000"/>
    <n v="1"/>
    <x v="0"/>
    <e v="#N/A"/>
  </r>
  <r>
    <d v="2023-04-23T00:00:00"/>
    <x v="1"/>
    <x v="0"/>
    <x v="0"/>
    <x v="582"/>
    <x v="0"/>
    <n v="25700000"/>
    <n v="2"/>
    <x v="0"/>
    <e v="#N/A"/>
  </r>
  <r>
    <d v="2023-04-23T00:00:00"/>
    <x v="1"/>
    <x v="0"/>
    <x v="1"/>
    <x v="583"/>
    <x v="0"/>
    <n v="14110000"/>
    <n v="1"/>
    <x v="0"/>
    <e v="#N/A"/>
  </r>
  <r>
    <d v="2023-04-23T00:00:00"/>
    <x v="1"/>
    <x v="0"/>
    <x v="2"/>
    <x v="568"/>
    <x v="0"/>
    <n v="13400000"/>
    <n v="1"/>
    <x v="0"/>
    <e v="#N/A"/>
  </r>
  <r>
    <d v="2023-04-23T00:00:00"/>
    <x v="1"/>
    <x v="0"/>
    <x v="3"/>
    <x v="584"/>
    <x v="0"/>
    <n v="8390000"/>
    <n v="4"/>
    <x v="0"/>
    <e v="#N/A"/>
  </r>
  <r>
    <d v="2023-04-23T00:00:00"/>
    <x v="1"/>
    <x v="0"/>
    <x v="4"/>
    <x v="586"/>
    <x v="0"/>
    <n v="8030000"/>
    <n v="3"/>
    <x v="0"/>
    <e v="#N/A"/>
  </r>
  <r>
    <d v="2023-04-23T00:00:00"/>
    <x v="1"/>
    <x v="0"/>
    <x v="5"/>
    <x v="596"/>
    <x v="0"/>
    <n v="7170000"/>
    <n v="1"/>
    <x v="0"/>
    <e v="#N/A"/>
  </r>
  <r>
    <d v="2023-04-23T00:00:00"/>
    <x v="1"/>
    <x v="0"/>
    <x v="6"/>
    <x v="581"/>
    <x v="0"/>
    <n v="6700000"/>
    <n v="1"/>
    <x v="0"/>
    <e v="#N/A"/>
  </r>
  <r>
    <d v="2023-04-23T00:00:00"/>
    <x v="1"/>
    <x v="0"/>
    <x v="7"/>
    <x v="597"/>
    <x v="0"/>
    <n v="6550000"/>
    <n v="1"/>
    <x v="0"/>
    <e v="#N/A"/>
  </r>
  <r>
    <d v="2023-04-23T00:00:00"/>
    <x v="1"/>
    <x v="0"/>
    <x v="8"/>
    <x v="137"/>
    <x v="0"/>
    <n v="6540000"/>
    <n v="1"/>
    <x v="0"/>
    <e v="#N/A"/>
  </r>
  <r>
    <d v="2023-04-23T00:00:00"/>
    <x v="1"/>
    <x v="0"/>
    <x v="9"/>
    <x v="587"/>
    <x v="0"/>
    <n v="4430000"/>
    <n v="2"/>
    <x v="0"/>
    <e v="#N/A"/>
  </r>
  <r>
    <d v="2023-04-23T00:00:00"/>
    <x v="1"/>
    <x v="1"/>
    <x v="0"/>
    <x v="559"/>
    <x v="0"/>
    <n v="14680000"/>
    <n v="2"/>
    <x v="0"/>
    <e v="#N/A"/>
  </r>
  <r>
    <d v="2023-04-23T00:00:00"/>
    <x v="1"/>
    <x v="1"/>
    <x v="1"/>
    <x v="558"/>
    <x v="0"/>
    <n v="14080000"/>
    <n v="3"/>
    <x v="0"/>
    <e v="#N/A"/>
  </r>
  <r>
    <d v="2023-04-23T00:00:00"/>
    <x v="1"/>
    <x v="1"/>
    <x v="2"/>
    <x v="575"/>
    <x v="0"/>
    <n v="9160000"/>
    <n v="2"/>
    <x v="0"/>
    <e v="#N/A"/>
  </r>
  <r>
    <d v="2023-04-23T00:00:00"/>
    <x v="1"/>
    <x v="1"/>
    <x v="3"/>
    <x v="591"/>
    <x v="0"/>
    <n v="7160000"/>
    <n v="2"/>
    <x v="0"/>
    <e v="#N/A"/>
  </r>
  <r>
    <d v="2023-04-23T00:00:00"/>
    <x v="1"/>
    <x v="1"/>
    <x v="4"/>
    <x v="574"/>
    <x v="0"/>
    <n v="5500000"/>
    <n v="1"/>
    <x v="0"/>
    <e v="#N/A"/>
  </r>
  <r>
    <d v="2023-04-23T00:00:00"/>
    <x v="1"/>
    <x v="1"/>
    <x v="5"/>
    <x v="589"/>
    <x v="0"/>
    <n v="3890000"/>
    <n v="1"/>
    <x v="0"/>
    <e v="#N/A"/>
  </r>
  <r>
    <d v="2023-04-23T00:00:00"/>
    <x v="1"/>
    <x v="1"/>
    <x v="6"/>
    <x v="562"/>
    <x v="0"/>
    <n v="3720000"/>
    <n v="4"/>
    <x v="0"/>
    <e v="#N/A"/>
  </r>
  <r>
    <d v="2023-04-23T00:00:00"/>
    <x v="1"/>
    <x v="1"/>
    <x v="7"/>
    <x v="598"/>
    <x v="0"/>
    <n v="1430000"/>
    <n v="1"/>
    <x v="0"/>
    <e v="#N/A"/>
  </r>
  <r>
    <d v="2023-04-23T00:00:00"/>
    <x v="1"/>
    <x v="1"/>
    <x v="8"/>
    <x v="599"/>
    <x v="0"/>
    <n v="1400000"/>
    <n v="1"/>
    <x v="0"/>
    <e v="#N/A"/>
  </r>
  <r>
    <d v="2023-04-23T00:00:00"/>
    <x v="1"/>
    <x v="1"/>
    <x v="9"/>
    <x v="561"/>
    <x v="0"/>
    <n v="1340000"/>
    <n v="22"/>
    <x v="0"/>
    <e v="#N/A"/>
  </r>
  <r>
    <d v="2023-04-23T00:00:00"/>
    <x v="1"/>
    <x v="2"/>
    <x v="0"/>
    <x v="564"/>
    <x v="232"/>
    <n v="57480000"/>
    <n v="1"/>
    <x v="0"/>
    <e v="#N/A"/>
  </r>
  <r>
    <d v="2023-04-23T00:00:00"/>
    <x v="1"/>
    <x v="2"/>
    <x v="1"/>
    <x v="534"/>
    <x v="220"/>
    <n v="56650000"/>
    <n v="5"/>
    <x v="0"/>
    <e v="#N/A"/>
  </r>
  <r>
    <d v="2023-04-23T00:00:00"/>
    <x v="1"/>
    <x v="2"/>
    <x v="2"/>
    <x v="577"/>
    <x v="238"/>
    <n v="42810000"/>
    <n v="3"/>
    <x v="0"/>
    <e v="#N/A"/>
  </r>
  <r>
    <d v="2023-04-23T00:00:00"/>
    <x v="1"/>
    <x v="2"/>
    <x v="3"/>
    <x v="213"/>
    <x v="243"/>
    <n v="39480000"/>
    <n v="5"/>
    <x v="0"/>
    <e v="#N/A"/>
  </r>
  <r>
    <d v="2023-04-23T00:00:00"/>
    <x v="1"/>
    <x v="2"/>
    <x v="4"/>
    <x v="600"/>
    <x v="248"/>
    <n v="29500000"/>
    <n v="2"/>
    <x v="0"/>
    <e v="#N/A"/>
  </r>
  <r>
    <d v="2023-04-23T00:00:00"/>
    <x v="1"/>
    <x v="2"/>
    <x v="5"/>
    <x v="601"/>
    <x v="249"/>
    <n v="27120000"/>
    <n v="2"/>
    <x v="0"/>
    <e v="#N/A"/>
  </r>
  <r>
    <d v="2023-04-23T00:00:00"/>
    <x v="1"/>
    <x v="2"/>
    <x v="6"/>
    <x v="592"/>
    <x v="242"/>
    <n v="14790000"/>
    <n v="1"/>
    <x v="0"/>
    <e v="#N/A"/>
  </r>
  <r>
    <d v="2023-04-23T00:00:00"/>
    <x v="1"/>
    <x v="2"/>
    <x v="7"/>
    <x v="602"/>
    <x v="250"/>
    <n v="14580000"/>
    <n v="1"/>
    <x v="0"/>
    <e v="#N/A"/>
  </r>
  <r>
    <d v="2023-04-23T00:00:00"/>
    <x v="1"/>
    <x v="2"/>
    <x v="8"/>
    <x v="603"/>
    <x v="251"/>
    <n v="13190000"/>
    <n v="2"/>
    <x v="0"/>
    <e v="#N/A"/>
  </r>
  <r>
    <d v="2023-04-23T00:00:00"/>
    <x v="1"/>
    <x v="2"/>
    <x v="9"/>
    <x v="604"/>
    <x v="252"/>
    <n v="9500000"/>
    <n v="20"/>
    <x v="0"/>
    <e v="#N/A"/>
  </r>
  <r>
    <d v="2023-04-23T00:00:00"/>
    <x v="1"/>
    <x v="3"/>
    <x v="0"/>
    <x v="537"/>
    <x v="223"/>
    <n v="52310000"/>
    <n v="1"/>
    <x v="0"/>
    <e v="#N/A"/>
  </r>
  <r>
    <d v="2023-04-23T00:00:00"/>
    <x v="1"/>
    <x v="3"/>
    <x v="1"/>
    <x v="579"/>
    <x v="240"/>
    <n v="47180000"/>
    <n v="2"/>
    <x v="0"/>
    <e v="#N/A"/>
  </r>
  <r>
    <d v="2023-04-23T00:00:00"/>
    <x v="1"/>
    <x v="3"/>
    <x v="2"/>
    <x v="537"/>
    <x v="225"/>
    <n v="26750000"/>
    <n v="8"/>
    <x v="0"/>
    <e v="#N/A"/>
  </r>
  <r>
    <d v="2023-04-23T00:00:00"/>
    <x v="1"/>
    <x v="3"/>
    <x v="3"/>
    <x v="551"/>
    <x v="230"/>
    <n v="20620000"/>
    <n v="1"/>
    <x v="0"/>
    <e v="#N/A"/>
  </r>
  <r>
    <d v="2023-04-23T00:00:00"/>
    <x v="1"/>
    <x v="3"/>
    <x v="4"/>
    <x v="580"/>
    <x v="241"/>
    <n v="11600000"/>
    <n v="1"/>
    <x v="0"/>
    <e v="#N/A"/>
  </r>
  <r>
    <d v="2023-04-23T00:00:00"/>
    <x v="1"/>
    <x v="3"/>
    <x v="5"/>
    <x v="594"/>
    <x v="246"/>
    <n v="9160000"/>
    <n v="12"/>
    <x v="0"/>
    <e v="#N/A"/>
  </r>
  <r>
    <d v="2023-04-23T00:00:00"/>
    <x v="1"/>
    <x v="3"/>
    <x v="6"/>
    <x v="551"/>
    <x v="245"/>
    <n v="6350000"/>
    <n v="6"/>
    <x v="0"/>
    <e v="#N/A"/>
  </r>
  <r>
    <d v="2023-04-23T00:00:00"/>
    <x v="1"/>
    <x v="3"/>
    <x v="7"/>
    <x v="524"/>
    <x v="218"/>
    <n v="6070000"/>
    <n v="4"/>
    <x v="0"/>
    <e v="#N/A"/>
  </r>
  <r>
    <d v="2023-04-23T00:00:00"/>
    <x v="1"/>
    <x v="3"/>
    <x v="8"/>
    <x v="605"/>
    <x v="253"/>
    <n v="5800000"/>
    <n v="21"/>
    <x v="0"/>
    <e v="#N/A"/>
  </r>
  <r>
    <d v="2023-04-23T00:00:00"/>
    <x v="1"/>
    <x v="3"/>
    <x v="9"/>
    <x v="539"/>
    <x v="0"/>
    <n v="5770000"/>
    <n v="9"/>
    <x v="0"/>
    <e v="#N/A"/>
  </r>
  <r>
    <d v="2023-04-16T00:00:00"/>
    <x v="1"/>
    <x v="0"/>
    <x v="0"/>
    <x v="582"/>
    <x v="0"/>
    <n v="35500000"/>
    <n v="1"/>
    <x v="0"/>
    <e v="#N/A"/>
  </r>
  <r>
    <d v="2023-04-16T00:00:00"/>
    <x v="1"/>
    <x v="0"/>
    <x v="1"/>
    <x v="586"/>
    <x v="0"/>
    <n v="27290000"/>
    <n v="2"/>
    <x v="0"/>
    <e v="#N/A"/>
  </r>
  <r>
    <d v="2023-04-16T00:00:00"/>
    <x v="1"/>
    <x v="0"/>
    <x v="2"/>
    <x v="584"/>
    <x v="0"/>
    <n v="16930000"/>
    <n v="3"/>
    <x v="0"/>
    <e v="#N/A"/>
  </r>
  <r>
    <d v="2023-04-16T00:00:00"/>
    <x v="1"/>
    <x v="0"/>
    <x v="3"/>
    <x v="606"/>
    <x v="0"/>
    <n v="9360000"/>
    <n v="1"/>
    <x v="0"/>
    <e v="#N/A"/>
  </r>
  <r>
    <d v="2023-04-16T00:00:00"/>
    <x v="1"/>
    <x v="0"/>
    <x v="4"/>
    <x v="607"/>
    <x v="0"/>
    <n v="8380000"/>
    <n v="3"/>
    <x v="0"/>
    <e v="#N/A"/>
  </r>
  <r>
    <d v="2023-04-16T00:00:00"/>
    <x v="1"/>
    <x v="0"/>
    <x v="5"/>
    <x v="608"/>
    <x v="0"/>
    <n v="8180000"/>
    <n v="1"/>
    <x v="0"/>
    <e v="#N/A"/>
  </r>
  <r>
    <d v="2023-04-16T00:00:00"/>
    <x v="1"/>
    <x v="0"/>
    <x v="6"/>
    <x v="609"/>
    <x v="0"/>
    <n v="8070000"/>
    <n v="2"/>
    <x v="0"/>
    <e v="#N/A"/>
  </r>
  <r>
    <d v="2023-04-16T00:00:00"/>
    <x v="1"/>
    <x v="0"/>
    <x v="7"/>
    <x v="610"/>
    <x v="0"/>
    <n v="6910000"/>
    <n v="2"/>
    <x v="0"/>
    <e v="#N/A"/>
  </r>
  <r>
    <d v="2023-04-16T00:00:00"/>
    <x v="1"/>
    <x v="0"/>
    <x v="8"/>
    <x v="611"/>
    <x v="0"/>
    <n v="6690000"/>
    <n v="4"/>
    <x v="0"/>
    <e v="#N/A"/>
  </r>
  <r>
    <d v="2023-04-16T00:00:00"/>
    <x v="1"/>
    <x v="0"/>
    <x v="9"/>
    <x v="587"/>
    <x v="0"/>
    <n v="5890000"/>
    <n v="1"/>
    <x v="0"/>
    <e v="#N/A"/>
  </r>
  <r>
    <d v="2023-04-16T00:00:00"/>
    <x v="1"/>
    <x v="1"/>
    <x v="0"/>
    <x v="558"/>
    <x v="0"/>
    <n v="43580000"/>
    <n v="2"/>
    <x v="0"/>
    <e v="#N/A"/>
  </r>
  <r>
    <d v="2023-04-16T00:00:00"/>
    <x v="1"/>
    <x v="1"/>
    <x v="1"/>
    <x v="559"/>
    <x v="0"/>
    <n v="11360000"/>
    <n v="1"/>
    <x v="0"/>
    <e v="#N/A"/>
  </r>
  <r>
    <d v="2023-04-16T00:00:00"/>
    <x v="1"/>
    <x v="1"/>
    <x v="2"/>
    <x v="562"/>
    <x v="0"/>
    <n v="8640000"/>
    <n v="3"/>
    <x v="0"/>
    <e v="#N/A"/>
  </r>
  <r>
    <d v="2023-04-16T00:00:00"/>
    <x v="1"/>
    <x v="1"/>
    <x v="3"/>
    <x v="575"/>
    <x v="0"/>
    <n v="6700000"/>
    <n v="1"/>
    <x v="0"/>
    <e v="#N/A"/>
  </r>
  <r>
    <d v="2023-04-16T00:00:00"/>
    <x v="1"/>
    <x v="1"/>
    <x v="4"/>
    <x v="591"/>
    <x v="0"/>
    <n v="4870000"/>
    <n v="1"/>
    <x v="0"/>
    <e v="#N/A"/>
  </r>
  <r>
    <d v="2023-04-16T00:00:00"/>
    <x v="1"/>
    <x v="1"/>
    <x v="5"/>
    <x v="612"/>
    <x v="0"/>
    <n v="3210000"/>
    <n v="2"/>
    <x v="0"/>
    <e v="#N/A"/>
  </r>
  <r>
    <d v="2023-04-16T00:00:00"/>
    <x v="1"/>
    <x v="1"/>
    <x v="6"/>
    <x v="613"/>
    <x v="0"/>
    <n v="1790000"/>
    <n v="4"/>
    <x v="0"/>
    <e v="#N/A"/>
  </r>
  <r>
    <d v="2023-04-16T00:00:00"/>
    <x v="1"/>
    <x v="1"/>
    <x v="7"/>
    <x v="614"/>
    <x v="0"/>
    <n v="1760000"/>
    <n v="1"/>
    <x v="0"/>
    <e v="#N/A"/>
  </r>
  <r>
    <d v="2023-04-16T00:00:00"/>
    <x v="1"/>
    <x v="1"/>
    <x v="8"/>
    <x v="561"/>
    <x v="0"/>
    <n v="1660000"/>
    <n v="21"/>
    <x v="0"/>
    <e v="#N/A"/>
  </r>
  <r>
    <d v="2023-04-16T00:00:00"/>
    <x v="1"/>
    <x v="1"/>
    <x v="9"/>
    <x v="615"/>
    <x v="0"/>
    <n v="1590000"/>
    <n v="3"/>
    <x v="0"/>
    <e v="#N/A"/>
  </r>
  <r>
    <d v="2023-04-16T00:00:00"/>
    <x v="1"/>
    <x v="2"/>
    <x v="0"/>
    <x v="534"/>
    <x v="220"/>
    <n v="90040000"/>
    <n v="4"/>
    <x v="0"/>
    <e v="#N/A"/>
  </r>
  <r>
    <d v="2023-04-16T00:00:00"/>
    <x v="1"/>
    <x v="2"/>
    <x v="1"/>
    <x v="577"/>
    <x v="238"/>
    <n v="70380000"/>
    <n v="2"/>
    <x v="0"/>
    <e v="#N/A"/>
  </r>
  <r>
    <d v="2023-04-16T00:00:00"/>
    <x v="1"/>
    <x v="2"/>
    <x v="2"/>
    <x v="213"/>
    <x v="243"/>
    <n v="41330000"/>
    <n v="4"/>
    <x v="0"/>
    <e v="#N/A"/>
  </r>
  <r>
    <d v="2023-04-16T00:00:00"/>
    <x v="1"/>
    <x v="2"/>
    <x v="3"/>
    <x v="601"/>
    <x v="249"/>
    <n v="40890000"/>
    <n v="1"/>
    <x v="0"/>
    <e v="#N/A"/>
  </r>
  <r>
    <d v="2023-04-16T00:00:00"/>
    <x v="1"/>
    <x v="2"/>
    <x v="4"/>
    <x v="600"/>
    <x v="248"/>
    <n v="26190000"/>
    <n v="1"/>
    <x v="0"/>
    <e v="#N/A"/>
  </r>
  <r>
    <d v="2023-04-16T00:00:00"/>
    <x v="1"/>
    <x v="2"/>
    <x v="5"/>
    <x v="603"/>
    <x v="251"/>
    <n v="23370000"/>
    <n v="1"/>
    <x v="0"/>
    <e v="#N/A"/>
  </r>
  <r>
    <d v="2023-04-16T00:00:00"/>
    <x v="1"/>
    <x v="2"/>
    <x v="6"/>
    <x v="616"/>
    <x v="254"/>
    <n v="17390000"/>
    <n v="2"/>
    <x v="0"/>
    <e v="#N/A"/>
  </r>
  <r>
    <d v="2023-04-16T00:00:00"/>
    <x v="1"/>
    <x v="2"/>
    <x v="7"/>
    <x v="617"/>
    <x v="255"/>
    <n v="13110000"/>
    <n v="2"/>
    <x v="0"/>
    <e v="#N/A"/>
  </r>
  <r>
    <d v="2023-04-16T00:00:00"/>
    <x v="1"/>
    <x v="2"/>
    <x v="8"/>
    <x v="618"/>
    <x v="256"/>
    <n v="11620000"/>
    <n v="5"/>
    <x v="0"/>
    <e v="#N/A"/>
  </r>
  <r>
    <d v="2023-04-16T00:00:00"/>
    <x v="1"/>
    <x v="2"/>
    <x v="9"/>
    <x v="604"/>
    <x v="252"/>
    <n v="10890000"/>
    <n v="19"/>
    <x v="0"/>
    <e v="#N/A"/>
  </r>
  <r>
    <d v="2023-04-16T00:00:00"/>
    <x v="1"/>
    <x v="3"/>
    <x v="0"/>
    <x v="579"/>
    <x v="240"/>
    <n v="15870000"/>
    <n v="1"/>
    <x v="0"/>
    <e v="#N/A"/>
  </r>
  <r>
    <d v="2023-04-16T00:00:00"/>
    <x v="1"/>
    <x v="3"/>
    <x v="1"/>
    <x v="619"/>
    <x v="257"/>
    <n v="14780000"/>
    <n v="2"/>
    <x v="0"/>
    <e v="#N/A"/>
  </r>
  <r>
    <d v="2023-04-16T00:00:00"/>
    <x v="1"/>
    <x v="3"/>
    <x v="2"/>
    <x v="594"/>
    <x v="246"/>
    <n v="12900000"/>
    <n v="11"/>
    <x v="0"/>
    <e v="#N/A"/>
  </r>
  <r>
    <d v="2023-04-16T00:00:00"/>
    <x v="1"/>
    <x v="3"/>
    <x v="3"/>
    <x v="620"/>
    <x v="258"/>
    <n v="10390000"/>
    <n v="3"/>
    <x v="0"/>
    <e v="#N/A"/>
  </r>
  <r>
    <d v="2023-04-16T00:00:00"/>
    <x v="1"/>
    <x v="3"/>
    <x v="4"/>
    <x v="621"/>
    <x v="259"/>
    <n v="8220000"/>
    <n v="2"/>
    <x v="0"/>
    <e v="#N/A"/>
  </r>
  <r>
    <d v="2023-04-16T00:00:00"/>
    <x v="1"/>
    <x v="3"/>
    <x v="5"/>
    <x v="622"/>
    <x v="260"/>
    <n v="6600000"/>
    <n v="11"/>
    <x v="0"/>
    <e v="#N/A"/>
  </r>
  <r>
    <d v="2023-04-16T00:00:00"/>
    <x v="1"/>
    <x v="3"/>
    <x v="6"/>
    <x v="623"/>
    <x v="261"/>
    <n v="6560000"/>
    <n v="4"/>
    <x v="0"/>
    <e v="#N/A"/>
  </r>
  <r>
    <d v="2023-04-16T00:00:00"/>
    <x v="1"/>
    <x v="3"/>
    <x v="7"/>
    <x v="524"/>
    <x v="218"/>
    <n v="6000000"/>
    <n v="3"/>
    <x v="0"/>
    <e v="#N/A"/>
  </r>
  <r>
    <d v="2023-04-16T00:00:00"/>
    <x v="1"/>
    <x v="3"/>
    <x v="8"/>
    <x v="605"/>
    <x v="253"/>
    <n v="5850000"/>
    <n v="20"/>
    <x v="0"/>
    <e v="#N/A"/>
  </r>
  <r>
    <d v="2023-04-16T00:00:00"/>
    <x v="1"/>
    <x v="3"/>
    <x v="9"/>
    <x v="539"/>
    <x v="0"/>
    <n v="5670000"/>
    <n v="8"/>
    <x v="0"/>
    <e v="#N/A"/>
  </r>
  <r>
    <d v="2023-04-09T00:00:00"/>
    <x v="1"/>
    <x v="0"/>
    <x v="0"/>
    <x v="584"/>
    <x v="0"/>
    <n v="59840000"/>
    <n v="2"/>
    <x v="0"/>
    <e v="#N/A"/>
  </r>
  <r>
    <d v="2023-04-09T00:00:00"/>
    <x v="1"/>
    <x v="0"/>
    <x v="1"/>
    <x v="586"/>
    <x v="0"/>
    <n v="25310000"/>
    <n v="1"/>
    <x v="0"/>
    <e v="#N/A"/>
  </r>
  <r>
    <d v="2023-04-09T00:00:00"/>
    <x v="1"/>
    <x v="0"/>
    <x v="2"/>
    <x v="611"/>
    <x v="0"/>
    <n v="22250000"/>
    <n v="3"/>
    <x v="0"/>
    <e v="#N/A"/>
  </r>
  <r>
    <d v="2023-04-09T00:00:00"/>
    <x v="1"/>
    <x v="0"/>
    <x v="3"/>
    <x v="607"/>
    <x v="0"/>
    <n v="13500000"/>
    <n v="2"/>
    <x v="0"/>
    <e v="#N/A"/>
  </r>
  <r>
    <d v="2023-04-09T00:00:00"/>
    <x v="1"/>
    <x v="0"/>
    <x v="4"/>
    <x v="609"/>
    <x v="0"/>
    <n v="10350000"/>
    <n v="1"/>
    <x v="0"/>
    <e v="#N/A"/>
  </r>
  <r>
    <d v="2023-04-09T00:00:00"/>
    <x v="1"/>
    <x v="0"/>
    <x v="5"/>
    <x v="624"/>
    <x v="0"/>
    <n v="9110000"/>
    <n v="2"/>
    <x v="0"/>
    <e v="#N/A"/>
  </r>
  <r>
    <d v="2023-04-09T00:00:00"/>
    <x v="1"/>
    <x v="0"/>
    <x v="6"/>
    <x v="625"/>
    <x v="0"/>
    <n v="8050000"/>
    <n v="1"/>
    <x v="0"/>
    <e v="#N/A"/>
  </r>
  <r>
    <d v="2023-04-09T00:00:00"/>
    <x v="1"/>
    <x v="0"/>
    <x v="7"/>
    <x v="626"/>
    <x v="0"/>
    <n v="7940000"/>
    <n v="1"/>
    <x v="0"/>
    <e v="#N/A"/>
  </r>
  <r>
    <d v="2023-04-09T00:00:00"/>
    <x v="1"/>
    <x v="0"/>
    <x v="8"/>
    <x v="627"/>
    <x v="0"/>
    <n v="7530000"/>
    <n v="5"/>
    <x v="0"/>
    <e v="#N/A"/>
  </r>
  <r>
    <d v="2023-04-09T00:00:00"/>
    <x v="1"/>
    <x v="0"/>
    <x v="9"/>
    <x v="610"/>
    <x v="0"/>
    <n v="7420000"/>
    <n v="1"/>
    <x v="0"/>
    <e v="#N/A"/>
  </r>
  <r>
    <d v="2023-04-09T00:00:00"/>
    <x v="1"/>
    <x v="1"/>
    <x v="0"/>
    <x v="562"/>
    <x v="0"/>
    <n v="25710000"/>
    <n v="2"/>
    <x v="0"/>
    <e v="#N/A"/>
  </r>
  <r>
    <d v="2023-04-09T00:00:00"/>
    <x v="1"/>
    <x v="1"/>
    <x v="1"/>
    <x v="558"/>
    <x v="0"/>
    <n v="11230000"/>
    <n v="1"/>
    <x v="0"/>
    <e v="#N/A"/>
  </r>
  <r>
    <d v="2023-04-09T00:00:00"/>
    <x v="1"/>
    <x v="1"/>
    <x v="2"/>
    <x v="615"/>
    <x v="0"/>
    <n v="5140000"/>
    <n v="2"/>
    <x v="0"/>
    <e v="#N/A"/>
  </r>
  <r>
    <d v="2023-04-09T00:00:00"/>
    <x v="1"/>
    <x v="1"/>
    <x v="3"/>
    <x v="613"/>
    <x v="0"/>
    <n v="4210000"/>
    <n v="3"/>
    <x v="0"/>
    <e v="#N/A"/>
  </r>
  <r>
    <d v="2023-04-09T00:00:00"/>
    <x v="1"/>
    <x v="1"/>
    <x v="4"/>
    <x v="628"/>
    <x v="0"/>
    <n v="3500000"/>
    <n v="2"/>
    <x v="0"/>
    <e v="#N/A"/>
  </r>
  <r>
    <d v="2023-04-09T00:00:00"/>
    <x v="1"/>
    <x v="1"/>
    <x v="5"/>
    <x v="612"/>
    <x v="0"/>
    <n v="2650000"/>
    <n v="1"/>
    <x v="0"/>
    <e v="#N/A"/>
  </r>
  <r>
    <d v="2023-04-09T00:00:00"/>
    <x v="1"/>
    <x v="1"/>
    <x v="6"/>
    <x v="561"/>
    <x v="0"/>
    <n v="2310000"/>
    <n v="20"/>
    <x v="0"/>
    <e v="#N/A"/>
  </r>
  <r>
    <d v="2023-04-09T00:00:00"/>
    <x v="1"/>
    <x v="1"/>
    <x v="7"/>
    <x v="629"/>
    <x v="0"/>
    <n v="2260000"/>
    <n v="3"/>
    <x v="0"/>
    <e v="#N/A"/>
  </r>
  <r>
    <d v="2023-04-09T00:00:00"/>
    <x v="1"/>
    <x v="1"/>
    <x v="8"/>
    <x v="177"/>
    <x v="0"/>
    <n v="2100000"/>
    <n v="7"/>
    <x v="0"/>
    <e v="#N/A"/>
  </r>
  <r>
    <d v="2023-04-09T00:00:00"/>
    <x v="1"/>
    <x v="1"/>
    <x v="9"/>
    <x v="630"/>
    <x v="0"/>
    <n v="2070000"/>
    <n v="1"/>
    <x v="0"/>
    <e v="#N/A"/>
  </r>
  <r>
    <d v="2023-04-09T00:00:00"/>
    <x v="1"/>
    <x v="2"/>
    <x v="0"/>
    <x v="534"/>
    <x v="220"/>
    <n v="130480000"/>
    <n v="3"/>
    <x v="0"/>
    <e v="#N/A"/>
  </r>
  <r>
    <d v="2023-04-09T00:00:00"/>
    <x v="1"/>
    <x v="2"/>
    <x v="1"/>
    <x v="213"/>
    <x v="243"/>
    <n v="43140000"/>
    <n v="3"/>
    <x v="0"/>
    <e v="#N/A"/>
  </r>
  <r>
    <d v="2023-04-09T00:00:00"/>
    <x v="1"/>
    <x v="2"/>
    <x v="2"/>
    <x v="577"/>
    <x v="238"/>
    <n v="34080000"/>
    <n v="1"/>
    <x v="0"/>
    <e v="#N/A"/>
  </r>
  <r>
    <d v="2023-04-09T00:00:00"/>
    <x v="1"/>
    <x v="2"/>
    <x v="3"/>
    <x v="631"/>
    <x v="262"/>
    <n v="17580000"/>
    <n v="2"/>
    <x v="0"/>
    <e v="#N/A"/>
  </r>
  <r>
    <d v="2023-04-09T00:00:00"/>
    <x v="1"/>
    <x v="2"/>
    <x v="4"/>
    <x v="632"/>
    <x v="263"/>
    <n v="17260000"/>
    <n v="2"/>
    <x v="0"/>
    <e v="#N/A"/>
  </r>
  <r>
    <d v="2023-04-09T00:00:00"/>
    <x v="1"/>
    <x v="2"/>
    <x v="5"/>
    <x v="618"/>
    <x v="256"/>
    <n v="16740000"/>
    <n v="4"/>
    <x v="0"/>
    <e v="#N/A"/>
  </r>
  <r>
    <d v="2023-04-09T00:00:00"/>
    <x v="1"/>
    <x v="2"/>
    <x v="6"/>
    <x v="633"/>
    <x v="264"/>
    <n v="13470000"/>
    <n v="2"/>
    <x v="0"/>
    <e v="#N/A"/>
  </r>
  <r>
    <d v="2023-04-09T00:00:00"/>
    <x v="1"/>
    <x v="2"/>
    <x v="7"/>
    <x v="616"/>
    <x v="254"/>
    <n v="12390000"/>
    <n v="1"/>
    <x v="0"/>
    <e v="#N/A"/>
  </r>
  <r>
    <d v="2023-04-09T00:00:00"/>
    <x v="1"/>
    <x v="2"/>
    <x v="8"/>
    <x v="617"/>
    <x v="255"/>
    <n v="11990000"/>
    <n v="1"/>
    <x v="0"/>
    <e v="#N/A"/>
  </r>
  <r>
    <d v="2023-04-09T00:00:00"/>
    <x v="1"/>
    <x v="2"/>
    <x v="9"/>
    <x v="634"/>
    <x v="265"/>
    <n v="11890000"/>
    <n v="8"/>
    <x v="0"/>
    <e v="#N/A"/>
  </r>
  <r>
    <d v="2023-04-09T00:00:00"/>
    <x v="1"/>
    <x v="3"/>
    <x v="0"/>
    <x v="594"/>
    <x v="246"/>
    <n v="18570000"/>
    <n v="10"/>
    <x v="0"/>
    <e v="#N/A"/>
  </r>
  <r>
    <d v="2023-04-09T00:00:00"/>
    <x v="1"/>
    <x v="3"/>
    <x v="1"/>
    <x v="621"/>
    <x v="259"/>
    <n v="17740000"/>
    <n v="1"/>
    <x v="0"/>
    <e v="#N/A"/>
  </r>
  <r>
    <d v="2023-04-09T00:00:00"/>
    <x v="1"/>
    <x v="3"/>
    <x v="2"/>
    <x v="635"/>
    <x v="266"/>
    <n v="13640000"/>
    <n v="1"/>
    <x v="0"/>
    <e v="#N/A"/>
  </r>
  <r>
    <d v="2023-04-09T00:00:00"/>
    <x v="1"/>
    <x v="3"/>
    <x v="3"/>
    <x v="623"/>
    <x v="261"/>
    <n v="13230000"/>
    <n v="3"/>
    <x v="0"/>
    <e v="#N/A"/>
  </r>
  <r>
    <d v="2023-04-09T00:00:00"/>
    <x v="1"/>
    <x v="3"/>
    <x v="4"/>
    <x v="620"/>
    <x v="258"/>
    <n v="9260000"/>
    <n v="2"/>
    <x v="0"/>
    <e v="#N/A"/>
  </r>
  <r>
    <d v="2023-04-09T00:00:00"/>
    <x v="1"/>
    <x v="3"/>
    <x v="5"/>
    <x v="622"/>
    <x v="260"/>
    <n v="8300000"/>
    <n v="10"/>
    <x v="0"/>
    <e v="#N/A"/>
  </r>
  <r>
    <d v="2023-04-09T00:00:00"/>
    <x v="1"/>
    <x v="3"/>
    <x v="6"/>
    <x v="619"/>
    <x v="257"/>
    <n v="7500000"/>
    <n v="1"/>
    <x v="0"/>
    <e v="#N/A"/>
  </r>
  <r>
    <d v="2023-04-09T00:00:00"/>
    <x v="1"/>
    <x v="3"/>
    <x v="7"/>
    <x v="636"/>
    <x v="267"/>
    <n v="6920000"/>
    <n v="3"/>
    <x v="0"/>
    <e v="#N/A"/>
  </r>
  <r>
    <d v="2023-04-09T00:00:00"/>
    <x v="1"/>
    <x v="3"/>
    <x v="8"/>
    <x v="637"/>
    <x v="268"/>
    <n v="6600000"/>
    <n v="2"/>
    <x v="0"/>
    <e v="#N/A"/>
  </r>
  <r>
    <d v="2023-04-09T00:00:00"/>
    <x v="1"/>
    <x v="3"/>
    <x v="9"/>
    <x v="524"/>
    <x v="218"/>
    <n v="6140000"/>
    <n v="2"/>
    <x v="0"/>
    <e v="#N/A"/>
  </r>
  <r>
    <d v="2023-04-02T00:00:00"/>
    <x v="1"/>
    <x v="0"/>
    <x v="0"/>
    <x v="584"/>
    <x v="0"/>
    <n v="64420000"/>
    <n v="1"/>
    <x v="0"/>
    <e v="#N/A"/>
  </r>
  <r>
    <d v="2023-04-02T00:00:00"/>
    <x v="1"/>
    <x v="0"/>
    <x v="1"/>
    <x v="611"/>
    <x v="0"/>
    <n v="24690000"/>
    <n v="2"/>
    <x v="0"/>
    <e v="#N/A"/>
  </r>
  <r>
    <d v="2023-04-02T00:00:00"/>
    <x v="1"/>
    <x v="0"/>
    <x v="2"/>
    <x v="627"/>
    <x v="0"/>
    <n v="12700000"/>
    <n v="4"/>
    <x v="0"/>
    <e v="#N/A"/>
  </r>
  <r>
    <d v="2023-04-02T00:00:00"/>
    <x v="1"/>
    <x v="0"/>
    <x v="3"/>
    <x v="638"/>
    <x v="0"/>
    <n v="8280000"/>
    <n v="2"/>
    <x v="0"/>
    <e v="#N/A"/>
  </r>
  <r>
    <d v="2023-04-02T00:00:00"/>
    <x v="1"/>
    <x v="0"/>
    <x v="4"/>
    <x v="639"/>
    <x v="0"/>
    <n v="6330000"/>
    <n v="3"/>
    <x v="0"/>
    <e v="#N/A"/>
  </r>
  <r>
    <d v="2023-04-02T00:00:00"/>
    <x v="1"/>
    <x v="0"/>
    <x v="5"/>
    <x v="640"/>
    <x v="0"/>
    <n v="3540000"/>
    <n v="6"/>
    <x v="0"/>
    <e v="#N/A"/>
  </r>
  <r>
    <d v="2023-04-02T00:00:00"/>
    <x v="1"/>
    <x v="0"/>
    <x v="6"/>
    <x v="188"/>
    <x v="0"/>
    <n v="3260000"/>
    <n v="3"/>
    <x v="0"/>
    <e v="#N/A"/>
  </r>
  <r>
    <d v="2023-04-02T00:00:00"/>
    <x v="1"/>
    <x v="0"/>
    <x v="7"/>
    <x v="641"/>
    <x v="0"/>
    <n v="3240000"/>
    <n v="3"/>
    <x v="0"/>
    <e v="#N/A"/>
  </r>
  <r>
    <d v="2023-04-02T00:00:00"/>
    <x v="1"/>
    <x v="0"/>
    <x v="8"/>
    <x v="642"/>
    <x v="0"/>
    <n v="3210000"/>
    <n v="6"/>
    <x v="0"/>
    <e v="#N/A"/>
  </r>
  <r>
    <d v="2023-04-02T00:00:00"/>
    <x v="1"/>
    <x v="0"/>
    <x v="9"/>
    <x v="624"/>
    <x v="0"/>
    <n v="3200000"/>
    <n v="1"/>
    <x v="0"/>
    <e v="#N/A"/>
  </r>
  <r>
    <d v="2023-04-02T00:00:00"/>
    <x v="1"/>
    <x v="1"/>
    <x v="0"/>
    <x v="562"/>
    <x v="0"/>
    <n v="19610000"/>
    <n v="1"/>
    <x v="0"/>
    <e v="#N/A"/>
  </r>
  <r>
    <d v="2023-04-02T00:00:00"/>
    <x v="1"/>
    <x v="1"/>
    <x v="1"/>
    <x v="613"/>
    <x v="0"/>
    <n v="17300000"/>
    <n v="2"/>
    <x v="0"/>
    <e v="#N/A"/>
  </r>
  <r>
    <d v="2023-04-02T00:00:00"/>
    <x v="1"/>
    <x v="1"/>
    <x v="2"/>
    <x v="615"/>
    <x v="0"/>
    <n v="9660000"/>
    <n v="1"/>
    <x v="0"/>
    <e v="#N/A"/>
  </r>
  <r>
    <d v="2023-04-02T00:00:00"/>
    <x v="1"/>
    <x v="1"/>
    <x v="3"/>
    <x v="629"/>
    <x v="0"/>
    <n v="6930000"/>
    <n v="2"/>
    <x v="0"/>
    <e v="#N/A"/>
  </r>
  <r>
    <d v="2023-04-02T00:00:00"/>
    <x v="1"/>
    <x v="1"/>
    <x v="4"/>
    <x v="643"/>
    <x v="0"/>
    <n v="3710000"/>
    <n v="2"/>
    <x v="0"/>
    <e v="#N/A"/>
  </r>
  <r>
    <d v="2023-04-02T00:00:00"/>
    <x v="1"/>
    <x v="1"/>
    <x v="5"/>
    <x v="561"/>
    <x v="0"/>
    <n v="3420000"/>
    <n v="19"/>
    <x v="0"/>
    <e v="#N/A"/>
  </r>
  <r>
    <d v="2023-04-02T00:00:00"/>
    <x v="1"/>
    <x v="1"/>
    <x v="6"/>
    <x v="644"/>
    <x v="0"/>
    <n v="2910000"/>
    <n v="3"/>
    <x v="0"/>
    <e v="#N/A"/>
  </r>
  <r>
    <d v="2023-04-02T00:00:00"/>
    <x v="1"/>
    <x v="1"/>
    <x v="7"/>
    <x v="645"/>
    <x v="0"/>
    <n v="2480000"/>
    <n v="3"/>
    <x v="0"/>
    <e v="#N/A"/>
  </r>
  <r>
    <d v="2023-04-02T00:00:00"/>
    <x v="1"/>
    <x v="1"/>
    <x v="8"/>
    <x v="628"/>
    <x v="0"/>
    <n v="2410000"/>
    <n v="1"/>
    <x v="0"/>
    <e v="#N/A"/>
  </r>
  <r>
    <d v="2023-04-02T00:00:00"/>
    <x v="1"/>
    <x v="1"/>
    <x v="9"/>
    <x v="646"/>
    <x v="0"/>
    <n v="2360000"/>
    <n v="1"/>
    <x v="0"/>
    <e v="#N/A"/>
  </r>
  <r>
    <d v="2023-04-02T00:00:00"/>
    <x v="1"/>
    <x v="2"/>
    <x v="0"/>
    <x v="534"/>
    <x v="220"/>
    <n v="216390000"/>
    <n v="2"/>
    <x v="0"/>
    <e v="#N/A"/>
  </r>
  <r>
    <d v="2023-04-02T00:00:00"/>
    <x v="1"/>
    <x v="2"/>
    <x v="1"/>
    <x v="213"/>
    <x v="243"/>
    <n v="47640000"/>
    <n v="2"/>
    <x v="0"/>
    <e v="#N/A"/>
  </r>
  <r>
    <d v="2023-04-02T00:00:00"/>
    <x v="1"/>
    <x v="2"/>
    <x v="2"/>
    <x v="618"/>
    <x v="256"/>
    <n v="27000000"/>
    <n v="3"/>
    <x v="0"/>
    <e v="#N/A"/>
  </r>
  <r>
    <d v="2023-04-02T00:00:00"/>
    <x v="1"/>
    <x v="2"/>
    <x v="3"/>
    <x v="631"/>
    <x v="262"/>
    <n v="24320000"/>
    <n v="1"/>
    <x v="0"/>
    <e v="#N/A"/>
  </r>
  <r>
    <d v="2023-04-02T00:00:00"/>
    <x v="1"/>
    <x v="2"/>
    <x v="4"/>
    <x v="634"/>
    <x v="265"/>
    <n v="18220000"/>
    <n v="7"/>
    <x v="0"/>
    <e v="#N/A"/>
  </r>
  <r>
    <d v="2023-04-02T00:00:00"/>
    <x v="1"/>
    <x v="2"/>
    <x v="5"/>
    <x v="647"/>
    <x v="269"/>
    <n v="18170000"/>
    <n v="1"/>
    <x v="0"/>
    <e v="#N/A"/>
  </r>
  <r>
    <d v="2023-04-02T00:00:00"/>
    <x v="1"/>
    <x v="2"/>
    <x v="6"/>
    <x v="633"/>
    <x v="264"/>
    <n v="14460000"/>
    <n v="1"/>
    <x v="0"/>
    <e v="#N/A"/>
  </r>
  <r>
    <d v="2023-04-02T00:00:00"/>
    <x v="1"/>
    <x v="2"/>
    <x v="7"/>
    <x v="604"/>
    <x v="252"/>
    <n v="12180000"/>
    <n v="18"/>
    <x v="0"/>
    <e v="#N/A"/>
  </r>
  <r>
    <d v="2023-04-02T00:00:00"/>
    <x v="1"/>
    <x v="2"/>
    <x v="8"/>
    <x v="648"/>
    <x v="270"/>
    <n v="11360000"/>
    <n v="1"/>
    <x v="0"/>
    <e v="#N/A"/>
  </r>
  <r>
    <d v="2023-04-02T00:00:00"/>
    <x v="1"/>
    <x v="2"/>
    <x v="9"/>
    <x v="649"/>
    <x v="271"/>
    <n v="11310000"/>
    <n v="6"/>
    <x v="0"/>
    <e v="#N/A"/>
  </r>
  <r>
    <d v="2023-04-02T00:00:00"/>
    <x v="1"/>
    <x v="3"/>
    <x v="0"/>
    <x v="623"/>
    <x v="261"/>
    <n v="35890000"/>
    <n v="2"/>
    <x v="0"/>
    <e v="#N/A"/>
  </r>
  <r>
    <d v="2023-04-02T00:00:00"/>
    <x v="1"/>
    <x v="3"/>
    <x v="1"/>
    <x v="594"/>
    <x v="246"/>
    <n v="26720000"/>
    <n v="9"/>
    <x v="0"/>
    <e v="#N/A"/>
  </r>
  <r>
    <d v="2023-04-02T00:00:00"/>
    <x v="1"/>
    <x v="3"/>
    <x v="2"/>
    <x v="636"/>
    <x v="267"/>
    <n v="17250000"/>
    <n v="2"/>
    <x v="0"/>
    <e v="#N/A"/>
  </r>
  <r>
    <d v="2023-04-02T00:00:00"/>
    <x v="1"/>
    <x v="3"/>
    <x v="3"/>
    <x v="622"/>
    <x v="260"/>
    <n v="10970000"/>
    <n v="9"/>
    <x v="0"/>
    <e v="#N/A"/>
  </r>
  <r>
    <d v="2023-04-02T00:00:00"/>
    <x v="1"/>
    <x v="3"/>
    <x v="4"/>
    <x v="650"/>
    <x v="272"/>
    <n v="8630000"/>
    <n v="3"/>
    <x v="0"/>
    <e v="#N/A"/>
  </r>
  <r>
    <d v="2023-04-02T00:00:00"/>
    <x v="1"/>
    <x v="3"/>
    <x v="5"/>
    <x v="651"/>
    <x v="273"/>
    <n v="7850000"/>
    <n v="2"/>
    <x v="0"/>
    <e v="#N/A"/>
  </r>
  <r>
    <d v="2023-04-02T00:00:00"/>
    <x v="1"/>
    <x v="3"/>
    <x v="6"/>
    <x v="620"/>
    <x v="258"/>
    <n v="7540000"/>
    <n v="1"/>
    <x v="0"/>
    <e v="#N/A"/>
  </r>
  <r>
    <d v="2023-04-02T00:00:00"/>
    <x v="1"/>
    <x v="3"/>
    <x v="7"/>
    <x v="652"/>
    <x v="274"/>
    <n v="7260000"/>
    <n v="2"/>
    <x v="0"/>
    <e v="#N/A"/>
  </r>
  <r>
    <d v="2023-04-02T00:00:00"/>
    <x v="1"/>
    <x v="3"/>
    <x v="8"/>
    <x v="653"/>
    <x v="275"/>
    <n v="7200000"/>
    <n v="5"/>
    <x v="0"/>
    <e v="#N/A"/>
  </r>
  <r>
    <d v="2023-04-02T00:00:00"/>
    <x v="1"/>
    <x v="3"/>
    <x v="9"/>
    <x v="637"/>
    <x v="268"/>
    <n v="6730000"/>
    <n v="1"/>
    <x v="0"/>
    <e v="#N/A"/>
  </r>
  <r>
    <d v="2023-03-26T00:00:00"/>
    <x v="1"/>
    <x v="0"/>
    <x v="0"/>
    <x v="627"/>
    <x v="0"/>
    <n v="24700000"/>
    <n v="3"/>
    <x v="0"/>
    <e v="#N/A"/>
  </r>
  <r>
    <d v="2023-03-26T00:00:00"/>
    <x v="1"/>
    <x v="0"/>
    <x v="1"/>
    <x v="639"/>
    <x v="0"/>
    <n v="16730000"/>
    <n v="2"/>
    <x v="0"/>
    <e v="#N/A"/>
  </r>
  <r>
    <d v="2023-03-26T00:00:00"/>
    <x v="1"/>
    <x v="0"/>
    <x v="2"/>
    <x v="638"/>
    <x v="0"/>
    <n v="10830000"/>
    <n v="1"/>
    <x v="0"/>
    <e v="#N/A"/>
  </r>
  <r>
    <d v="2023-03-26T00:00:00"/>
    <x v="1"/>
    <x v="0"/>
    <x v="3"/>
    <x v="641"/>
    <x v="0"/>
    <n v="9310000"/>
    <n v="2"/>
    <x v="0"/>
    <e v="#N/A"/>
  </r>
  <r>
    <d v="2023-03-26T00:00:00"/>
    <x v="1"/>
    <x v="0"/>
    <x v="4"/>
    <x v="654"/>
    <x v="0"/>
    <n v="5000000"/>
    <n v="2"/>
    <x v="0"/>
    <e v="#N/A"/>
  </r>
  <r>
    <d v="2023-03-26T00:00:00"/>
    <x v="1"/>
    <x v="0"/>
    <x v="5"/>
    <x v="611"/>
    <x v="0"/>
    <n v="4490000"/>
    <n v="1"/>
    <x v="0"/>
    <e v="#N/A"/>
  </r>
  <r>
    <d v="2023-03-26T00:00:00"/>
    <x v="1"/>
    <x v="0"/>
    <x v="6"/>
    <x v="655"/>
    <x v="0"/>
    <n v="4450000"/>
    <n v="1"/>
    <x v="0"/>
    <e v="#N/A"/>
  </r>
  <r>
    <d v="2023-03-26T00:00:00"/>
    <x v="1"/>
    <x v="0"/>
    <x v="7"/>
    <x v="656"/>
    <x v="0"/>
    <n v="3980000"/>
    <n v="1"/>
    <x v="0"/>
    <e v="#N/A"/>
  </r>
  <r>
    <d v="2023-03-26T00:00:00"/>
    <x v="1"/>
    <x v="0"/>
    <x v="8"/>
    <x v="640"/>
    <x v="0"/>
    <n v="3810000"/>
    <n v="5"/>
    <x v="0"/>
    <e v="#N/A"/>
  </r>
  <r>
    <d v="2023-03-26T00:00:00"/>
    <x v="1"/>
    <x v="0"/>
    <x v="9"/>
    <x v="657"/>
    <x v="0"/>
    <n v="3540000"/>
    <n v="5"/>
    <x v="0"/>
    <e v="#N/A"/>
  </r>
  <r>
    <d v="2023-03-26T00:00:00"/>
    <x v="1"/>
    <x v="1"/>
    <x v="0"/>
    <x v="645"/>
    <x v="0"/>
    <n v="12560000"/>
    <n v="2"/>
    <x v="0"/>
    <e v="#N/A"/>
  </r>
  <r>
    <d v="2023-03-26T00:00:00"/>
    <x v="1"/>
    <x v="1"/>
    <x v="1"/>
    <x v="658"/>
    <x v="0"/>
    <n v="12300000"/>
    <n v="2"/>
    <x v="0"/>
    <e v="#N/A"/>
  </r>
  <r>
    <d v="2023-03-26T00:00:00"/>
    <x v="1"/>
    <x v="1"/>
    <x v="2"/>
    <x v="613"/>
    <x v="0"/>
    <n v="11700000"/>
    <n v="1"/>
    <x v="0"/>
    <e v="#N/A"/>
  </r>
  <r>
    <d v="2023-03-26T00:00:00"/>
    <x v="1"/>
    <x v="1"/>
    <x v="3"/>
    <x v="644"/>
    <x v="0"/>
    <n v="10230000"/>
    <n v="2"/>
    <x v="0"/>
    <e v="#N/A"/>
  </r>
  <r>
    <d v="2023-03-26T00:00:00"/>
    <x v="1"/>
    <x v="1"/>
    <x v="4"/>
    <x v="561"/>
    <x v="0"/>
    <n v="6850000"/>
    <n v="18"/>
    <x v="0"/>
    <e v="#N/A"/>
  </r>
  <r>
    <d v="2023-03-26T00:00:00"/>
    <x v="1"/>
    <x v="1"/>
    <x v="5"/>
    <x v="629"/>
    <x v="0"/>
    <n v="5910000"/>
    <n v="1"/>
    <x v="0"/>
    <e v="#N/A"/>
  </r>
  <r>
    <d v="2023-03-26T00:00:00"/>
    <x v="1"/>
    <x v="1"/>
    <x v="6"/>
    <x v="643"/>
    <x v="0"/>
    <n v="4320000"/>
    <n v="1"/>
    <x v="0"/>
    <e v="#N/A"/>
  </r>
  <r>
    <d v="2023-03-26T00:00:00"/>
    <x v="1"/>
    <x v="1"/>
    <x v="7"/>
    <x v="659"/>
    <x v="0"/>
    <n v="3120000"/>
    <n v="1"/>
    <x v="0"/>
    <e v="#N/A"/>
  </r>
  <r>
    <d v="2023-03-26T00:00:00"/>
    <x v="1"/>
    <x v="1"/>
    <x v="8"/>
    <x v="660"/>
    <x v="0"/>
    <n v="3050000"/>
    <n v="1"/>
    <x v="0"/>
    <e v="#N/A"/>
  </r>
  <r>
    <d v="2023-03-26T00:00:00"/>
    <x v="1"/>
    <x v="1"/>
    <x v="9"/>
    <x v="661"/>
    <x v="0"/>
    <n v="2880000"/>
    <n v="1"/>
    <x v="0"/>
    <e v="#N/A"/>
  </r>
  <r>
    <d v="2023-03-26T00:00:00"/>
    <x v="1"/>
    <x v="2"/>
    <x v="0"/>
    <x v="534"/>
    <x v="220"/>
    <n v="168710000"/>
    <n v="1"/>
    <x v="0"/>
    <e v="#N/A"/>
  </r>
  <r>
    <d v="2023-03-26T00:00:00"/>
    <x v="1"/>
    <x v="2"/>
    <x v="1"/>
    <x v="618"/>
    <x v="256"/>
    <n v="55030000"/>
    <n v="2"/>
    <x v="0"/>
    <e v="#N/A"/>
  </r>
  <r>
    <d v="2023-03-26T00:00:00"/>
    <x v="1"/>
    <x v="2"/>
    <x v="2"/>
    <x v="634"/>
    <x v="265"/>
    <n v="30230000"/>
    <n v="6"/>
    <x v="0"/>
    <e v="#N/A"/>
  </r>
  <r>
    <d v="2023-03-26T00:00:00"/>
    <x v="1"/>
    <x v="2"/>
    <x v="3"/>
    <x v="213"/>
    <x v="243"/>
    <n v="25520000"/>
    <n v="1"/>
    <x v="0"/>
    <e v="#N/A"/>
  </r>
  <r>
    <d v="2023-03-26T00:00:00"/>
    <x v="1"/>
    <x v="2"/>
    <x v="4"/>
    <x v="662"/>
    <x v="276"/>
    <n v="21510000"/>
    <n v="1"/>
    <x v="0"/>
    <e v="#N/A"/>
  </r>
  <r>
    <d v="2023-03-26T00:00:00"/>
    <x v="1"/>
    <x v="2"/>
    <x v="5"/>
    <x v="618"/>
    <x v="277"/>
    <n v="21300000"/>
    <n v="2"/>
    <x v="0"/>
    <e v="#N/A"/>
  </r>
  <r>
    <d v="2023-03-26T00:00:00"/>
    <x v="1"/>
    <x v="2"/>
    <x v="6"/>
    <x v="649"/>
    <x v="271"/>
    <n v="16880000"/>
    <n v="5"/>
    <x v="0"/>
    <e v="#N/A"/>
  </r>
  <r>
    <d v="2023-03-26T00:00:00"/>
    <x v="1"/>
    <x v="2"/>
    <x v="7"/>
    <x v="663"/>
    <x v="278"/>
    <n v="13910000"/>
    <n v="4"/>
    <x v="0"/>
    <e v="#N/A"/>
  </r>
  <r>
    <d v="2023-03-26T00:00:00"/>
    <x v="1"/>
    <x v="2"/>
    <x v="8"/>
    <x v="604"/>
    <x v="252"/>
    <n v="13400000"/>
    <n v="17"/>
    <x v="0"/>
    <e v="#N/A"/>
  </r>
  <r>
    <d v="2023-03-26T00:00:00"/>
    <x v="1"/>
    <x v="2"/>
    <x v="9"/>
    <x v="664"/>
    <x v="279"/>
    <n v="9960000"/>
    <n v="3"/>
    <x v="0"/>
    <e v="#N/A"/>
  </r>
  <r>
    <d v="2023-03-26T00:00:00"/>
    <x v="1"/>
    <x v="3"/>
    <x v="0"/>
    <x v="594"/>
    <x v="246"/>
    <n v="48350000"/>
    <n v="8"/>
    <x v="0"/>
    <e v="#N/A"/>
  </r>
  <r>
    <d v="2023-03-26T00:00:00"/>
    <x v="1"/>
    <x v="3"/>
    <x v="1"/>
    <x v="650"/>
    <x v="272"/>
    <n v="27800000"/>
    <n v="2"/>
    <x v="0"/>
    <e v="#N/A"/>
  </r>
  <r>
    <d v="2023-03-26T00:00:00"/>
    <x v="1"/>
    <x v="3"/>
    <x v="2"/>
    <x v="623"/>
    <x v="261"/>
    <n v="19410000"/>
    <n v="1"/>
    <x v="0"/>
    <e v="#N/A"/>
  </r>
  <r>
    <d v="2023-03-26T00:00:00"/>
    <x v="1"/>
    <x v="3"/>
    <x v="3"/>
    <x v="636"/>
    <x v="267"/>
    <n v="16080000"/>
    <n v="1"/>
    <x v="0"/>
    <e v="#N/A"/>
  </r>
  <r>
    <d v="2023-03-26T00:00:00"/>
    <x v="1"/>
    <x v="3"/>
    <x v="4"/>
    <x v="622"/>
    <x v="260"/>
    <n v="13510000"/>
    <n v="8"/>
    <x v="0"/>
    <e v="#N/A"/>
  </r>
  <r>
    <d v="2023-03-26T00:00:00"/>
    <x v="1"/>
    <x v="3"/>
    <x v="5"/>
    <x v="665"/>
    <x v="280"/>
    <n v="13260000"/>
    <n v="2"/>
    <x v="0"/>
    <e v="#N/A"/>
  </r>
  <r>
    <d v="2023-03-26T00:00:00"/>
    <x v="1"/>
    <x v="3"/>
    <x v="6"/>
    <x v="653"/>
    <x v="275"/>
    <n v="11740000"/>
    <n v="4"/>
    <x v="0"/>
    <e v="#N/A"/>
  </r>
  <r>
    <d v="2023-03-26T00:00:00"/>
    <x v="1"/>
    <x v="3"/>
    <x v="7"/>
    <x v="652"/>
    <x v="274"/>
    <n v="11540000"/>
    <n v="1"/>
    <x v="0"/>
    <e v="#N/A"/>
  </r>
  <r>
    <d v="2023-03-26T00:00:00"/>
    <x v="1"/>
    <x v="3"/>
    <x v="8"/>
    <x v="651"/>
    <x v="273"/>
    <n v="11130000"/>
    <n v="1"/>
    <x v="0"/>
    <e v="#N/A"/>
  </r>
  <r>
    <d v="2023-03-26T00:00:00"/>
    <x v="1"/>
    <x v="3"/>
    <x v="9"/>
    <x v="666"/>
    <x v="0"/>
    <n v="7620000"/>
    <n v="6"/>
    <x v="0"/>
    <e v="#N/A"/>
  </r>
  <r>
    <d v="2023-03-19T00:00:00"/>
    <x v="1"/>
    <x v="0"/>
    <x v="0"/>
    <x v="627"/>
    <x v="0"/>
    <n v="69540000"/>
    <n v="2"/>
    <x v="0"/>
    <e v="#N/A"/>
  </r>
  <r>
    <d v="2023-03-19T00:00:00"/>
    <x v="1"/>
    <x v="0"/>
    <x v="1"/>
    <x v="667"/>
    <x v="0"/>
    <n v="14830000"/>
    <n v="2"/>
    <x v="0"/>
    <e v="#N/A"/>
  </r>
  <r>
    <d v="2023-03-19T00:00:00"/>
    <x v="1"/>
    <x v="0"/>
    <x v="2"/>
    <x v="639"/>
    <x v="0"/>
    <n v="13690000"/>
    <n v="1"/>
    <x v="0"/>
    <e v="#N/A"/>
  </r>
  <r>
    <d v="2023-03-19T00:00:00"/>
    <x v="1"/>
    <x v="0"/>
    <x v="3"/>
    <x v="654"/>
    <x v="0"/>
    <n v="13670000"/>
    <n v="1"/>
    <x v="0"/>
    <e v="#N/A"/>
  </r>
  <r>
    <d v="2023-03-19T00:00:00"/>
    <x v="1"/>
    <x v="0"/>
    <x v="4"/>
    <x v="641"/>
    <x v="0"/>
    <n v="9590000"/>
    <n v="1"/>
    <x v="0"/>
    <e v="#N/A"/>
  </r>
  <r>
    <d v="2023-03-19T00:00:00"/>
    <x v="1"/>
    <x v="0"/>
    <x v="5"/>
    <x v="657"/>
    <x v="0"/>
    <n v="5960000"/>
    <n v="4"/>
    <x v="0"/>
    <e v="#N/A"/>
  </r>
  <r>
    <d v="2023-03-19T00:00:00"/>
    <x v="1"/>
    <x v="0"/>
    <x v="6"/>
    <x v="668"/>
    <x v="0"/>
    <n v="5010000"/>
    <n v="2"/>
    <x v="0"/>
    <e v="#N/A"/>
  </r>
  <r>
    <d v="2023-03-19T00:00:00"/>
    <x v="1"/>
    <x v="0"/>
    <x v="7"/>
    <x v="669"/>
    <x v="0"/>
    <n v="5000000"/>
    <n v="3"/>
    <x v="0"/>
    <e v="#N/A"/>
  </r>
  <r>
    <d v="2023-03-19T00:00:00"/>
    <x v="1"/>
    <x v="0"/>
    <x v="8"/>
    <x v="670"/>
    <x v="0"/>
    <n v="4900000"/>
    <n v="3"/>
    <x v="0"/>
    <e v="#N/A"/>
  </r>
  <r>
    <d v="2023-03-19T00:00:00"/>
    <x v="1"/>
    <x v="0"/>
    <x v="9"/>
    <x v="671"/>
    <x v="0"/>
    <n v="4030000"/>
    <n v="1"/>
    <x v="0"/>
    <e v="#N/A"/>
  </r>
  <r>
    <d v="2023-03-19T00:00:00"/>
    <x v="1"/>
    <x v="1"/>
    <x v="0"/>
    <x v="644"/>
    <x v="0"/>
    <n v="11550000"/>
    <n v="1"/>
    <x v="0"/>
    <e v="#N/A"/>
  </r>
  <r>
    <d v="2023-03-19T00:00:00"/>
    <x v="1"/>
    <x v="1"/>
    <x v="1"/>
    <x v="561"/>
    <x v="0"/>
    <n v="9530000"/>
    <n v="17"/>
    <x v="0"/>
    <e v="#N/A"/>
  </r>
  <r>
    <d v="2023-03-19T00:00:00"/>
    <x v="1"/>
    <x v="1"/>
    <x v="2"/>
    <x v="658"/>
    <x v="0"/>
    <n v="8750000"/>
    <n v="1"/>
    <x v="0"/>
    <e v="#N/A"/>
  </r>
  <r>
    <d v="2023-03-19T00:00:00"/>
    <x v="1"/>
    <x v="1"/>
    <x v="3"/>
    <x v="645"/>
    <x v="0"/>
    <n v="8630000"/>
    <n v="1"/>
    <x v="0"/>
    <e v="#N/A"/>
  </r>
  <r>
    <d v="2023-03-19T00:00:00"/>
    <x v="1"/>
    <x v="1"/>
    <x v="4"/>
    <x v="672"/>
    <x v="0"/>
    <n v="3550000"/>
    <n v="1"/>
    <x v="0"/>
    <e v="#N/A"/>
  </r>
  <r>
    <d v="2023-03-19T00:00:00"/>
    <x v="1"/>
    <x v="1"/>
    <x v="5"/>
    <x v="673"/>
    <x v="0"/>
    <n v="3000000"/>
    <n v="1"/>
    <x v="0"/>
    <e v="#N/A"/>
  </r>
  <r>
    <d v="2023-03-19T00:00:00"/>
    <x v="1"/>
    <x v="1"/>
    <x v="6"/>
    <x v="674"/>
    <x v="0"/>
    <n v="2670000"/>
    <n v="18"/>
    <x v="0"/>
    <e v="#N/A"/>
  </r>
  <r>
    <d v="2023-03-19T00:00:00"/>
    <x v="1"/>
    <x v="1"/>
    <x v="7"/>
    <x v="675"/>
    <x v="0"/>
    <n v="2440000"/>
    <n v="3"/>
    <x v="0"/>
    <e v="#N/A"/>
  </r>
  <r>
    <d v="2023-03-19T00:00:00"/>
    <x v="1"/>
    <x v="1"/>
    <x v="8"/>
    <x v="676"/>
    <x v="0"/>
    <n v="2430000"/>
    <n v="1"/>
    <x v="0"/>
    <e v="#N/A"/>
  </r>
  <r>
    <d v="2023-03-19T00:00:00"/>
    <x v="1"/>
    <x v="1"/>
    <x v="9"/>
    <x v="677"/>
    <x v="0"/>
    <n v="2270000"/>
    <n v="1"/>
    <x v="0"/>
    <e v="#N/A"/>
  </r>
  <r>
    <d v="2023-03-19T00:00:00"/>
    <x v="1"/>
    <x v="2"/>
    <x v="0"/>
    <x v="634"/>
    <x v="265"/>
    <n v="64060000"/>
    <n v="5"/>
    <x v="0"/>
    <e v="#N/A"/>
  </r>
  <r>
    <d v="2023-03-19T00:00:00"/>
    <x v="1"/>
    <x v="2"/>
    <x v="1"/>
    <x v="618"/>
    <x v="256"/>
    <n v="50400000"/>
    <n v="1"/>
    <x v="0"/>
    <e v="#N/A"/>
  </r>
  <r>
    <d v="2023-03-19T00:00:00"/>
    <x v="1"/>
    <x v="2"/>
    <x v="2"/>
    <x v="664"/>
    <x v="279"/>
    <n v="28980000"/>
    <n v="2"/>
    <x v="0"/>
    <e v="#N/A"/>
  </r>
  <r>
    <d v="2023-03-19T00:00:00"/>
    <x v="1"/>
    <x v="2"/>
    <x v="3"/>
    <x v="649"/>
    <x v="271"/>
    <n v="25950000"/>
    <n v="4"/>
    <x v="0"/>
    <e v="#N/A"/>
  </r>
  <r>
    <d v="2023-03-19T00:00:00"/>
    <x v="1"/>
    <x v="2"/>
    <x v="4"/>
    <x v="618"/>
    <x v="277"/>
    <n v="24070000"/>
    <n v="1"/>
    <x v="0"/>
    <e v="#N/A"/>
  </r>
  <r>
    <d v="2023-03-19T00:00:00"/>
    <x v="1"/>
    <x v="2"/>
    <x v="5"/>
    <x v="678"/>
    <x v="281"/>
    <n v="23630000"/>
    <n v="1"/>
    <x v="0"/>
    <e v="#N/A"/>
  </r>
  <r>
    <d v="2023-03-19T00:00:00"/>
    <x v="1"/>
    <x v="2"/>
    <x v="6"/>
    <x v="663"/>
    <x v="278"/>
    <n v="22280000"/>
    <n v="3"/>
    <x v="0"/>
    <e v="#N/A"/>
  </r>
  <r>
    <d v="2023-03-19T00:00:00"/>
    <x v="1"/>
    <x v="2"/>
    <x v="7"/>
    <x v="604"/>
    <x v="252"/>
    <n v="14990000"/>
    <n v="16"/>
    <x v="0"/>
    <e v="#N/A"/>
  </r>
  <r>
    <d v="2023-03-19T00:00:00"/>
    <x v="1"/>
    <x v="2"/>
    <x v="8"/>
    <x v="663"/>
    <x v="282"/>
    <n v="13180000"/>
    <n v="10"/>
    <x v="0"/>
    <e v="#N/A"/>
  </r>
  <r>
    <d v="2023-03-19T00:00:00"/>
    <x v="1"/>
    <x v="2"/>
    <x v="9"/>
    <x v="679"/>
    <x v="283"/>
    <n v="11540000"/>
    <n v="5"/>
    <x v="0"/>
    <e v="#N/A"/>
  </r>
  <r>
    <d v="2023-03-19T00:00:00"/>
    <x v="1"/>
    <x v="3"/>
    <x v="0"/>
    <x v="594"/>
    <x v="246"/>
    <n v="123590000"/>
    <n v="7"/>
    <x v="0"/>
    <e v="#N/A"/>
  </r>
  <r>
    <d v="2023-03-19T00:00:00"/>
    <x v="1"/>
    <x v="3"/>
    <x v="1"/>
    <x v="653"/>
    <x v="275"/>
    <n v="20100000"/>
    <n v="3"/>
    <x v="0"/>
    <e v="#N/A"/>
  </r>
  <r>
    <d v="2023-03-19T00:00:00"/>
    <x v="1"/>
    <x v="3"/>
    <x v="2"/>
    <x v="650"/>
    <x v="272"/>
    <n v="19180000"/>
    <n v="1"/>
    <x v="0"/>
    <e v="#N/A"/>
  </r>
  <r>
    <d v="2023-03-19T00:00:00"/>
    <x v="1"/>
    <x v="3"/>
    <x v="3"/>
    <x v="680"/>
    <x v="284"/>
    <n v="16410000"/>
    <n v="2"/>
    <x v="0"/>
    <e v="#N/A"/>
  </r>
  <r>
    <d v="2023-03-19T00:00:00"/>
    <x v="1"/>
    <x v="3"/>
    <x v="4"/>
    <x v="622"/>
    <x v="260"/>
    <n v="14360000"/>
    <n v="7"/>
    <x v="0"/>
    <e v="#N/A"/>
  </r>
  <r>
    <d v="2023-03-19T00:00:00"/>
    <x v="1"/>
    <x v="3"/>
    <x v="5"/>
    <x v="653"/>
    <x v="285"/>
    <n v="10030000"/>
    <n v="8"/>
    <x v="0"/>
    <e v="#N/A"/>
  </r>
  <r>
    <d v="2023-03-19T00:00:00"/>
    <x v="1"/>
    <x v="3"/>
    <x v="6"/>
    <x v="666"/>
    <x v="0"/>
    <n v="9770000"/>
    <n v="5"/>
    <x v="0"/>
    <e v="#N/A"/>
  </r>
  <r>
    <d v="2023-03-19T00:00:00"/>
    <x v="1"/>
    <x v="3"/>
    <x v="7"/>
    <x v="681"/>
    <x v="286"/>
    <n v="8100000"/>
    <n v="2"/>
    <x v="0"/>
    <e v="#N/A"/>
  </r>
  <r>
    <d v="2023-03-19T00:00:00"/>
    <x v="1"/>
    <x v="3"/>
    <x v="8"/>
    <x v="682"/>
    <x v="287"/>
    <n v="8010000"/>
    <n v="4"/>
    <x v="0"/>
    <e v="#N/A"/>
  </r>
  <r>
    <d v="2023-03-19T00:00:00"/>
    <x v="1"/>
    <x v="3"/>
    <x v="9"/>
    <x v="665"/>
    <x v="280"/>
    <n v="7300000"/>
    <n v="1"/>
    <x v="0"/>
    <e v="#N/A"/>
  </r>
  <r>
    <d v="2023-03-12T00:00:00"/>
    <x v="1"/>
    <x v="0"/>
    <x v="0"/>
    <x v="627"/>
    <x v="0"/>
    <n v="65920000"/>
    <n v="1"/>
    <x v="0"/>
    <e v="#N/A"/>
  </r>
  <r>
    <d v="2023-03-12T00:00:00"/>
    <x v="1"/>
    <x v="0"/>
    <x v="1"/>
    <x v="667"/>
    <x v="0"/>
    <n v="21810000"/>
    <n v="1"/>
    <x v="0"/>
    <e v="#N/A"/>
  </r>
  <r>
    <d v="2023-03-12T00:00:00"/>
    <x v="1"/>
    <x v="0"/>
    <x v="2"/>
    <x v="657"/>
    <x v="0"/>
    <n v="13390000"/>
    <n v="3"/>
    <x v="0"/>
    <e v="#N/A"/>
  </r>
  <r>
    <d v="2023-03-12T00:00:00"/>
    <x v="1"/>
    <x v="0"/>
    <x v="3"/>
    <x v="670"/>
    <x v="0"/>
    <n v="8320000"/>
    <n v="2"/>
    <x v="0"/>
    <e v="#N/A"/>
  </r>
  <r>
    <d v="2023-03-12T00:00:00"/>
    <x v="1"/>
    <x v="0"/>
    <x v="4"/>
    <x v="669"/>
    <x v="0"/>
    <n v="7980000"/>
    <n v="2"/>
    <x v="0"/>
    <e v="#N/A"/>
  </r>
  <r>
    <d v="2023-03-12T00:00:00"/>
    <x v="1"/>
    <x v="0"/>
    <x v="5"/>
    <x v="668"/>
    <x v="0"/>
    <n v="7340000"/>
    <n v="1"/>
    <x v="0"/>
    <e v="#N/A"/>
  </r>
  <r>
    <d v="2023-03-12T00:00:00"/>
    <x v="1"/>
    <x v="0"/>
    <x v="6"/>
    <x v="139"/>
    <x v="0"/>
    <n v="6530000"/>
    <n v="2"/>
    <x v="0"/>
    <e v="#N/A"/>
  </r>
  <r>
    <d v="2023-03-12T00:00:00"/>
    <x v="1"/>
    <x v="0"/>
    <x v="7"/>
    <x v="683"/>
    <x v="0"/>
    <n v="6220000"/>
    <n v="2"/>
    <x v="0"/>
    <e v="#N/A"/>
  </r>
  <r>
    <d v="2023-03-12T00:00:00"/>
    <x v="1"/>
    <x v="0"/>
    <x v="8"/>
    <x v="684"/>
    <x v="0"/>
    <n v="5560000"/>
    <n v="1"/>
    <x v="0"/>
    <e v="#N/A"/>
  </r>
  <r>
    <d v="2023-03-12T00:00:00"/>
    <x v="1"/>
    <x v="0"/>
    <x v="9"/>
    <x v="685"/>
    <x v="0"/>
    <n v="5540000"/>
    <n v="1"/>
    <x v="0"/>
    <e v="#N/A"/>
  </r>
  <r>
    <d v="2023-03-12T00:00:00"/>
    <x v="1"/>
    <x v="1"/>
    <x v="0"/>
    <x v="675"/>
    <x v="0"/>
    <n v="10640000"/>
    <n v="2"/>
    <x v="0"/>
    <e v="#N/A"/>
  </r>
  <r>
    <d v="2023-03-12T00:00:00"/>
    <x v="1"/>
    <x v="1"/>
    <x v="1"/>
    <x v="686"/>
    <x v="0"/>
    <n v="9990000"/>
    <n v="2"/>
    <x v="0"/>
    <e v="#N/A"/>
  </r>
  <r>
    <d v="2023-03-12T00:00:00"/>
    <x v="1"/>
    <x v="1"/>
    <x v="2"/>
    <x v="687"/>
    <x v="0"/>
    <n v="6460000"/>
    <n v="2"/>
    <x v="0"/>
    <e v="#N/A"/>
  </r>
  <r>
    <d v="2023-03-12T00:00:00"/>
    <x v="1"/>
    <x v="1"/>
    <x v="3"/>
    <x v="561"/>
    <x v="0"/>
    <n v="4230000"/>
    <n v="16"/>
    <x v="0"/>
    <e v="#N/A"/>
  </r>
  <r>
    <d v="2023-03-12T00:00:00"/>
    <x v="1"/>
    <x v="1"/>
    <x v="4"/>
    <x v="573"/>
    <x v="0"/>
    <n v="3540000"/>
    <n v="8"/>
    <x v="0"/>
    <e v="#N/A"/>
  </r>
  <r>
    <d v="2023-03-12T00:00:00"/>
    <x v="1"/>
    <x v="1"/>
    <x v="5"/>
    <x v="688"/>
    <x v="0"/>
    <n v="2660000"/>
    <n v="1"/>
    <x v="0"/>
    <e v="#N/A"/>
  </r>
  <r>
    <d v="2023-03-12T00:00:00"/>
    <x v="1"/>
    <x v="1"/>
    <x v="6"/>
    <x v="689"/>
    <x v="0"/>
    <n v="2610000"/>
    <n v="4"/>
    <x v="0"/>
    <e v="#N/A"/>
  </r>
  <r>
    <d v="2023-03-12T00:00:00"/>
    <x v="1"/>
    <x v="1"/>
    <x v="7"/>
    <x v="690"/>
    <x v="0"/>
    <n v="1760000"/>
    <n v="2"/>
    <x v="0"/>
    <e v="#N/A"/>
  </r>
  <r>
    <d v="2023-03-12T00:00:00"/>
    <x v="1"/>
    <x v="1"/>
    <x v="8"/>
    <x v="691"/>
    <x v="0"/>
    <n v="1420000"/>
    <n v="1"/>
    <x v="0"/>
    <e v="#N/A"/>
  </r>
  <r>
    <d v="2023-03-12T00:00:00"/>
    <x v="1"/>
    <x v="1"/>
    <x v="9"/>
    <x v="692"/>
    <x v="0"/>
    <n v="1350000"/>
    <n v="1"/>
    <x v="0"/>
    <e v="#N/A"/>
  </r>
  <r>
    <d v="2023-03-12T00:00:00"/>
    <x v="1"/>
    <x v="2"/>
    <x v="0"/>
    <x v="634"/>
    <x v="265"/>
    <n v="75810000"/>
    <n v="4"/>
    <x v="0"/>
    <e v="#N/A"/>
  </r>
  <r>
    <d v="2023-03-12T00:00:00"/>
    <x v="1"/>
    <x v="2"/>
    <x v="1"/>
    <x v="664"/>
    <x v="279"/>
    <n v="59880000"/>
    <n v="1"/>
    <x v="0"/>
    <e v="#N/A"/>
  </r>
  <r>
    <d v="2023-03-12T00:00:00"/>
    <x v="1"/>
    <x v="2"/>
    <x v="2"/>
    <x v="663"/>
    <x v="278"/>
    <n v="46720000"/>
    <n v="2"/>
    <x v="0"/>
    <e v="#N/A"/>
  </r>
  <r>
    <d v="2023-03-12T00:00:00"/>
    <x v="1"/>
    <x v="2"/>
    <x v="3"/>
    <x v="649"/>
    <x v="271"/>
    <n v="44580000"/>
    <n v="3"/>
    <x v="0"/>
    <e v="#N/A"/>
  </r>
  <r>
    <d v="2023-03-12T00:00:00"/>
    <x v="1"/>
    <x v="2"/>
    <x v="4"/>
    <x v="663"/>
    <x v="282"/>
    <n v="25930000"/>
    <n v="9"/>
    <x v="0"/>
    <e v="#N/A"/>
  </r>
  <r>
    <d v="2023-03-12T00:00:00"/>
    <x v="1"/>
    <x v="2"/>
    <x v="5"/>
    <x v="693"/>
    <x v="288"/>
    <n v="24430000"/>
    <n v="2"/>
    <x v="0"/>
    <e v="#N/A"/>
  </r>
  <r>
    <d v="2023-03-12T00:00:00"/>
    <x v="1"/>
    <x v="2"/>
    <x v="6"/>
    <x v="679"/>
    <x v="283"/>
    <n v="18900000"/>
    <n v="4"/>
    <x v="0"/>
    <e v="#N/A"/>
  </r>
  <r>
    <d v="2023-03-12T00:00:00"/>
    <x v="1"/>
    <x v="2"/>
    <x v="7"/>
    <x v="694"/>
    <x v="0"/>
    <n v="17790000"/>
    <n v="1"/>
    <x v="0"/>
    <e v="#N/A"/>
  </r>
  <r>
    <d v="2023-03-12T00:00:00"/>
    <x v="1"/>
    <x v="2"/>
    <x v="8"/>
    <x v="649"/>
    <x v="289"/>
    <n v="16360000"/>
    <n v="9"/>
    <x v="0"/>
    <e v="#N/A"/>
  </r>
  <r>
    <d v="2023-03-12T00:00:00"/>
    <x v="1"/>
    <x v="2"/>
    <x v="9"/>
    <x v="649"/>
    <x v="290"/>
    <n v="16140000"/>
    <n v="8"/>
    <x v="0"/>
    <e v="#N/A"/>
  </r>
  <r>
    <d v="2023-03-12T00:00:00"/>
    <x v="1"/>
    <x v="3"/>
    <x v="0"/>
    <x v="594"/>
    <x v="246"/>
    <n v="124460000"/>
    <n v="6"/>
    <x v="0"/>
    <e v="#N/A"/>
  </r>
  <r>
    <d v="2023-03-12T00:00:00"/>
    <x v="1"/>
    <x v="3"/>
    <x v="1"/>
    <x v="653"/>
    <x v="275"/>
    <n v="39080000"/>
    <n v="2"/>
    <x v="0"/>
    <e v="#N/A"/>
  </r>
  <r>
    <d v="2023-03-12T00:00:00"/>
    <x v="1"/>
    <x v="3"/>
    <x v="2"/>
    <x v="653"/>
    <x v="285"/>
    <n v="23830000"/>
    <n v="7"/>
    <x v="0"/>
    <e v="#N/A"/>
  </r>
  <r>
    <d v="2023-03-12T00:00:00"/>
    <x v="1"/>
    <x v="3"/>
    <x v="3"/>
    <x v="622"/>
    <x v="260"/>
    <n v="22350000"/>
    <n v="6"/>
    <x v="0"/>
    <e v="#N/A"/>
  </r>
  <r>
    <d v="2023-03-12T00:00:00"/>
    <x v="1"/>
    <x v="3"/>
    <x v="4"/>
    <x v="681"/>
    <x v="286"/>
    <n v="16430000"/>
    <n v="1"/>
    <x v="0"/>
    <e v="#N/A"/>
  </r>
  <r>
    <d v="2023-03-12T00:00:00"/>
    <x v="1"/>
    <x v="3"/>
    <x v="5"/>
    <x v="682"/>
    <x v="287"/>
    <n v="14780000"/>
    <n v="3"/>
    <x v="0"/>
    <e v="#N/A"/>
  </r>
  <r>
    <d v="2023-03-12T00:00:00"/>
    <x v="1"/>
    <x v="3"/>
    <x v="6"/>
    <x v="666"/>
    <x v="0"/>
    <n v="13670000"/>
    <n v="4"/>
    <x v="0"/>
    <e v="#N/A"/>
  </r>
  <r>
    <d v="2023-03-12T00:00:00"/>
    <x v="1"/>
    <x v="3"/>
    <x v="7"/>
    <x v="695"/>
    <x v="291"/>
    <n v="9970000"/>
    <n v="2"/>
    <x v="0"/>
    <e v="#N/A"/>
  </r>
  <r>
    <d v="2023-03-12T00:00:00"/>
    <x v="1"/>
    <x v="3"/>
    <x v="8"/>
    <x v="512"/>
    <x v="211"/>
    <n v="8230000"/>
    <n v="11"/>
    <x v="0"/>
    <e v="#N/A"/>
  </r>
  <r>
    <d v="2023-03-12T00:00:00"/>
    <x v="1"/>
    <x v="3"/>
    <x v="9"/>
    <x v="680"/>
    <x v="284"/>
    <n v="8070000"/>
    <n v="1"/>
    <x v="0"/>
    <e v="#N/A"/>
  </r>
  <r>
    <d v="2023-03-05T00:00:00"/>
    <x v="1"/>
    <x v="0"/>
    <x v="0"/>
    <x v="657"/>
    <x v="0"/>
    <n v="42620000"/>
    <n v="2"/>
    <x v="0"/>
    <e v="#N/A"/>
  </r>
  <r>
    <d v="2023-03-05T00:00:00"/>
    <x v="1"/>
    <x v="0"/>
    <x v="1"/>
    <x v="696"/>
    <x v="0"/>
    <n v="14570000"/>
    <n v="2"/>
    <x v="0"/>
    <e v="#N/A"/>
  </r>
  <r>
    <d v="2023-03-05T00:00:00"/>
    <x v="1"/>
    <x v="0"/>
    <x v="2"/>
    <x v="697"/>
    <x v="0"/>
    <n v="10230000"/>
    <n v="1"/>
    <x v="0"/>
    <e v="#N/A"/>
  </r>
  <r>
    <d v="2023-03-05T00:00:00"/>
    <x v="1"/>
    <x v="0"/>
    <x v="3"/>
    <x v="698"/>
    <x v="0"/>
    <n v="8330000"/>
    <n v="1"/>
    <x v="0"/>
    <e v="#N/A"/>
  </r>
  <r>
    <d v="2023-03-05T00:00:00"/>
    <x v="1"/>
    <x v="0"/>
    <x v="4"/>
    <x v="699"/>
    <x v="0"/>
    <n v="8330000"/>
    <n v="2"/>
    <x v="0"/>
    <e v="#N/A"/>
  </r>
  <r>
    <d v="2023-03-05T00:00:00"/>
    <x v="1"/>
    <x v="0"/>
    <x v="5"/>
    <x v="700"/>
    <x v="0"/>
    <n v="7500000"/>
    <n v="4"/>
    <x v="0"/>
    <e v="#N/A"/>
  </r>
  <r>
    <d v="2023-03-05T00:00:00"/>
    <x v="1"/>
    <x v="0"/>
    <x v="6"/>
    <x v="683"/>
    <x v="0"/>
    <n v="6580000"/>
    <n v="1"/>
    <x v="0"/>
    <e v="#N/A"/>
  </r>
  <r>
    <d v="2023-03-05T00:00:00"/>
    <x v="1"/>
    <x v="0"/>
    <x v="7"/>
    <x v="670"/>
    <x v="0"/>
    <n v="6230000"/>
    <n v="1"/>
    <x v="0"/>
    <e v="#N/A"/>
  </r>
  <r>
    <d v="2023-03-05T00:00:00"/>
    <x v="1"/>
    <x v="0"/>
    <x v="8"/>
    <x v="701"/>
    <x v="0"/>
    <n v="5800000"/>
    <n v="1"/>
    <x v="0"/>
    <e v="#N/A"/>
  </r>
  <r>
    <d v="2023-03-05T00:00:00"/>
    <x v="1"/>
    <x v="0"/>
    <x v="9"/>
    <x v="139"/>
    <x v="0"/>
    <n v="5620000"/>
    <n v="1"/>
    <x v="0"/>
    <e v="#N/A"/>
  </r>
  <r>
    <d v="2023-03-05T00:00:00"/>
    <x v="1"/>
    <x v="1"/>
    <x v="0"/>
    <x v="687"/>
    <x v="0"/>
    <n v="12170000"/>
    <n v="1"/>
    <x v="0"/>
    <e v="#N/A"/>
  </r>
  <r>
    <d v="2023-03-05T00:00:00"/>
    <x v="1"/>
    <x v="1"/>
    <x v="1"/>
    <x v="675"/>
    <x v="0"/>
    <n v="10930000"/>
    <n v="1"/>
    <x v="0"/>
    <e v="#N/A"/>
  </r>
  <r>
    <d v="2023-03-05T00:00:00"/>
    <x v="1"/>
    <x v="1"/>
    <x v="2"/>
    <x v="702"/>
    <x v="0"/>
    <n v="6110000"/>
    <n v="2"/>
    <x v="0"/>
    <e v="#N/A"/>
  </r>
  <r>
    <d v="2023-03-05T00:00:00"/>
    <x v="1"/>
    <x v="1"/>
    <x v="3"/>
    <x v="689"/>
    <x v="0"/>
    <n v="5460000"/>
    <n v="3"/>
    <x v="0"/>
    <e v="#N/A"/>
  </r>
  <r>
    <d v="2023-03-05T00:00:00"/>
    <x v="1"/>
    <x v="1"/>
    <x v="4"/>
    <x v="703"/>
    <x v="0"/>
    <n v="5380000"/>
    <n v="1"/>
    <x v="0"/>
    <e v="#N/A"/>
  </r>
  <r>
    <d v="2023-03-05T00:00:00"/>
    <x v="1"/>
    <x v="1"/>
    <x v="5"/>
    <x v="686"/>
    <x v="0"/>
    <n v="4840000"/>
    <n v="1"/>
    <x v="0"/>
    <e v="#N/A"/>
  </r>
  <r>
    <d v="2023-03-05T00:00:00"/>
    <x v="1"/>
    <x v="1"/>
    <x v="6"/>
    <x v="561"/>
    <x v="0"/>
    <n v="4200000"/>
    <n v="15"/>
    <x v="0"/>
    <e v="#N/A"/>
  </r>
  <r>
    <d v="2023-03-05T00:00:00"/>
    <x v="1"/>
    <x v="1"/>
    <x v="7"/>
    <x v="573"/>
    <x v="0"/>
    <n v="3170000"/>
    <n v="7"/>
    <x v="0"/>
    <e v="#N/A"/>
  </r>
  <r>
    <d v="2023-03-05T00:00:00"/>
    <x v="1"/>
    <x v="1"/>
    <x v="8"/>
    <x v="690"/>
    <x v="0"/>
    <n v="1390000"/>
    <n v="1"/>
    <x v="0"/>
    <e v="#N/A"/>
  </r>
  <r>
    <d v="2023-03-05T00:00:00"/>
    <x v="1"/>
    <x v="1"/>
    <x v="9"/>
    <x v="704"/>
    <x v="0"/>
    <n v="1380000"/>
    <n v="4"/>
    <x v="0"/>
    <e v="#N/A"/>
  </r>
  <r>
    <d v="2023-03-05T00:00:00"/>
    <x v="1"/>
    <x v="2"/>
    <x v="0"/>
    <x v="649"/>
    <x v="271"/>
    <n v="99000000"/>
    <n v="2"/>
    <x v="0"/>
    <e v="#N/A"/>
  </r>
  <r>
    <d v="2023-03-05T00:00:00"/>
    <x v="1"/>
    <x v="2"/>
    <x v="1"/>
    <x v="663"/>
    <x v="278"/>
    <n v="43890000"/>
    <n v="1"/>
    <x v="0"/>
    <e v="#N/A"/>
  </r>
  <r>
    <d v="2023-03-05T00:00:00"/>
    <x v="1"/>
    <x v="2"/>
    <x v="2"/>
    <x v="679"/>
    <x v="283"/>
    <n v="42660000"/>
    <n v="3"/>
    <x v="0"/>
    <e v="#N/A"/>
  </r>
  <r>
    <d v="2023-03-05T00:00:00"/>
    <x v="1"/>
    <x v="2"/>
    <x v="3"/>
    <x v="649"/>
    <x v="290"/>
    <n v="34050000"/>
    <n v="7"/>
    <x v="0"/>
    <e v="#N/A"/>
  </r>
  <r>
    <d v="2023-03-05T00:00:00"/>
    <x v="1"/>
    <x v="2"/>
    <x v="4"/>
    <x v="245"/>
    <x v="107"/>
    <n v="33360000"/>
    <n v="2"/>
    <x v="0"/>
    <e v="#N/A"/>
  </r>
  <r>
    <d v="2023-03-05T00:00:00"/>
    <x v="1"/>
    <x v="2"/>
    <x v="5"/>
    <x v="649"/>
    <x v="289"/>
    <n v="27750000"/>
    <n v="8"/>
    <x v="0"/>
    <e v="#N/A"/>
  </r>
  <r>
    <d v="2023-03-05T00:00:00"/>
    <x v="1"/>
    <x v="2"/>
    <x v="6"/>
    <x v="705"/>
    <x v="292"/>
    <n v="26230000"/>
    <n v="2"/>
    <x v="0"/>
    <e v="#N/A"/>
  </r>
  <r>
    <d v="2023-03-05T00:00:00"/>
    <x v="1"/>
    <x v="2"/>
    <x v="7"/>
    <x v="663"/>
    <x v="282"/>
    <n v="19630000"/>
    <n v="8"/>
    <x v="0"/>
    <e v="#N/A"/>
  </r>
  <r>
    <d v="2023-03-05T00:00:00"/>
    <x v="1"/>
    <x v="2"/>
    <x v="8"/>
    <x v="604"/>
    <x v="252"/>
    <n v="16410000"/>
    <n v="15"/>
    <x v="0"/>
    <e v="#N/A"/>
  </r>
  <r>
    <d v="2023-03-05T00:00:00"/>
    <x v="1"/>
    <x v="2"/>
    <x v="9"/>
    <x v="693"/>
    <x v="288"/>
    <n v="16160000"/>
    <n v="1"/>
    <x v="0"/>
    <e v="#N/A"/>
  </r>
  <r>
    <d v="2023-03-05T00:00:00"/>
    <x v="1"/>
    <x v="3"/>
    <x v="0"/>
    <x v="682"/>
    <x v="287"/>
    <n v="39650000"/>
    <n v="2"/>
    <x v="0"/>
    <e v="#N/A"/>
  </r>
  <r>
    <d v="2023-03-05T00:00:00"/>
    <x v="1"/>
    <x v="3"/>
    <x v="1"/>
    <x v="653"/>
    <x v="275"/>
    <n v="34630000"/>
    <n v="1"/>
    <x v="0"/>
    <e v="#N/A"/>
  </r>
  <r>
    <d v="2023-03-05T00:00:00"/>
    <x v="1"/>
    <x v="3"/>
    <x v="2"/>
    <x v="622"/>
    <x v="260"/>
    <n v="25970000"/>
    <n v="5"/>
    <x v="0"/>
    <e v="#N/A"/>
  </r>
  <r>
    <d v="2023-03-05T00:00:00"/>
    <x v="1"/>
    <x v="3"/>
    <x v="3"/>
    <x v="653"/>
    <x v="285"/>
    <n v="21980000"/>
    <n v="6"/>
    <x v="0"/>
    <e v="#N/A"/>
  </r>
  <r>
    <d v="2023-03-05T00:00:00"/>
    <x v="1"/>
    <x v="3"/>
    <x v="4"/>
    <x v="666"/>
    <x v="0"/>
    <n v="20470000"/>
    <n v="3"/>
    <x v="0"/>
    <e v="#N/A"/>
  </r>
  <r>
    <d v="2023-03-05T00:00:00"/>
    <x v="1"/>
    <x v="3"/>
    <x v="5"/>
    <x v="706"/>
    <x v="293"/>
    <n v="14370000"/>
    <n v="6"/>
    <x v="0"/>
    <e v="#N/A"/>
  </r>
  <r>
    <d v="2023-03-05T00:00:00"/>
    <x v="1"/>
    <x v="3"/>
    <x v="6"/>
    <x v="695"/>
    <x v="291"/>
    <n v="14270000"/>
    <n v="1"/>
    <x v="0"/>
    <e v="#N/A"/>
  </r>
  <r>
    <d v="2023-03-05T00:00:00"/>
    <x v="1"/>
    <x v="3"/>
    <x v="7"/>
    <x v="512"/>
    <x v="211"/>
    <n v="9750000"/>
    <n v="10"/>
    <x v="0"/>
    <e v="#N/A"/>
  </r>
  <r>
    <d v="2023-03-05T00:00:00"/>
    <x v="1"/>
    <x v="3"/>
    <x v="8"/>
    <x v="707"/>
    <x v="294"/>
    <n v="8720000"/>
    <n v="1"/>
    <x v="0"/>
    <e v="#N/A"/>
  </r>
  <r>
    <d v="2023-03-05T00:00:00"/>
    <x v="1"/>
    <x v="3"/>
    <x v="9"/>
    <x v="708"/>
    <x v="295"/>
    <n v="8540000"/>
    <n v="3"/>
    <x v="0"/>
    <e v="#N/A"/>
  </r>
  <r>
    <d v="2023-02-26T00:00:00"/>
    <x v="1"/>
    <x v="0"/>
    <x v="0"/>
    <x v="657"/>
    <x v="0"/>
    <n v="40470000"/>
    <n v="1"/>
    <x v="0"/>
    <e v="#N/A"/>
  </r>
  <r>
    <d v="2023-02-26T00:00:00"/>
    <x v="1"/>
    <x v="0"/>
    <x v="1"/>
    <x v="696"/>
    <x v="0"/>
    <n v="28780000"/>
    <n v="1"/>
    <x v="0"/>
    <e v="#N/A"/>
  </r>
  <r>
    <d v="2023-02-26T00:00:00"/>
    <x v="1"/>
    <x v="0"/>
    <x v="2"/>
    <x v="700"/>
    <x v="0"/>
    <n v="22290000"/>
    <n v="3"/>
    <x v="0"/>
    <e v="#N/A"/>
  </r>
  <r>
    <d v="2023-02-26T00:00:00"/>
    <x v="1"/>
    <x v="0"/>
    <x v="3"/>
    <x v="709"/>
    <x v="0"/>
    <n v="15600000"/>
    <n v="1"/>
    <x v="0"/>
    <e v="#N/A"/>
  </r>
  <r>
    <d v="2023-02-26T00:00:00"/>
    <x v="1"/>
    <x v="0"/>
    <x v="4"/>
    <x v="710"/>
    <x v="0"/>
    <n v="10230000"/>
    <n v="2"/>
    <x v="0"/>
    <e v="#N/A"/>
  </r>
  <r>
    <d v="2023-02-26T00:00:00"/>
    <x v="1"/>
    <x v="0"/>
    <x v="5"/>
    <x v="711"/>
    <x v="0"/>
    <n v="8550000"/>
    <n v="2"/>
    <x v="0"/>
    <e v="#N/A"/>
  </r>
  <r>
    <d v="2023-02-26T00:00:00"/>
    <x v="1"/>
    <x v="0"/>
    <x v="6"/>
    <x v="712"/>
    <x v="0"/>
    <n v="7430000"/>
    <n v="2"/>
    <x v="0"/>
    <e v="#N/A"/>
  </r>
  <r>
    <d v="2023-02-26T00:00:00"/>
    <x v="1"/>
    <x v="0"/>
    <x v="7"/>
    <x v="713"/>
    <x v="0"/>
    <n v="6360000"/>
    <n v="2"/>
    <x v="0"/>
    <e v="#N/A"/>
  </r>
  <r>
    <d v="2023-02-26T00:00:00"/>
    <x v="1"/>
    <x v="0"/>
    <x v="8"/>
    <x v="640"/>
    <x v="0"/>
    <n v="6270000"/>
    <n v="4"/>
    <x v="0"/>
    <e v="#N/A"/>
  </r>
  <r>
    <d v="2023-02-26T00:00:00"/>
    <x v="1"/>
    <x v="0"/>
    <x v="9"/>
    <x v="699"/>
    <x v="0"/>
    <n v="6070000"/>
    <n v="1"/>
    <x v="0"/>
    <e v="#N/A"/>
  </r>
  <r>
    <d v="2023-02-26T00:00:00"/>
    <x v="1"/>
    <x v="1"/>
    <x v="0"/>
    <x v="689"/>
    <x v="0"/>
    <n v="16150000"/>
    <n v="2"/>
    <x v="0"/>
    <e v="#N/A"/>
  </r>
  <r>
    <d v="2023-02-26T00:00:00"/>
    <x v="1"/>
    <x v="1"/>
    <x v="1"/>
    <x v="561"/>
    <x v="0"/>
    <n v="5470000"/>
    <n v="14"/>
    <x v="0"/>
    <e v="#N/A"/>
  </r>
  <r>
    <d v="2023-02-26T00:00:00"/>
    <x v="1"/>
    <x v="1"/>
    <x v="2"/>
    <x v="702"/>
    <x v="0"/>
    <n v="5340000"/>
    <n v="1"/>
    <x v="0"/>
    <e v="#N/A"/>
  </r>
  <r>
    <d v="2023-02-26T00:00:00"/>
    <x v="1"/>
    <x v="1"/>
    <x v="3"/>
    <x v="714"/>
    <x v="0"/>
    <n v="3800000"/>
    <n v="2"/>
    <x v="0"/>
    <e v="#N/A"/>
  </r>
  <r>
    <d v="2023-02-26T00:00:00"/>
    <x v="1"/>
    <x v="1"/>
    <x v="4"/>
    <x v="715"/>
    <x v="0"/>
    <n v="3750000"/>
    <n v="2"/>
    <x v="0"/>
    <e v="#N/A"/>
  </r>
  <r>
    <d v="2023-02-26T00:00:00"/>
    <x v="1"/>
    <x v="1"/>
    <x v="5"/>
    <x v="716"/>
    <x v="0"/>
    <n v="3610000"/>
    <n v="2"/>
    <x v="0"/>
    <e v="#N/A"/>
  </r>
  <r>
    <d v="2023-02-26T00:00:00"/>
    <x v="1"/>
    <x v="1"/>
    <x v="6"/>
    <x v="717"/>
    <x v="0"/>
    <n v="2810000"/>
    <n v="2"/>
    <x v="0"/>
    <e v="#N/A"/>
  </r>
  <r>
    <d v="2023-02-26T00:00:00"/>
    <x v="1"/>
    <x v="1"/>
    <x v="7"/>
    <x v="718"/>
    <x v="0"/>
    <n v="2360000"/>
    <n v="1"/>
    <x v="0"/>
    <e v="#N/A"/>
  </r>
  <r>
    <d v="2023-02-26T00:00:00"/>
    <x v="1"/>
    <x v="1"/>
    <x v="8"/>
    <x v="719"/>
    <x v="0"/>
    <n v="1960000"/>
    <n v="1"/>
    <x v="0"/>
    <e v="#N/A"/>
  </r>
  <r>
    <d v="2023-02-26T00:00:00"/>
    <x v="1"/>
    <x v="1"/>
    <x v="9"/>
    <x v="720"/>
    <x v="0"/>
    <n v="1850000"/>
    <n v="6"/>
    <x v="0"/>
    <e v="#N/A"/>
  </r>
  <r>
    <d v="2023-02-26T00:00:00"/>
    <x v="1"/>
    <x v="2"/>
    <x v="0"/>
    <x v="649"/>
    <x v="271"/>
    <n v="154970000"/>
    <n v="1"/>
    <x v="0"/>
    <e v="#N/A"/>
  </r>
  <r>
    <d v="2023-02-26T00:00:00"/>
    <x v="1"/>
    <x v="2"/>
    <x v="1"/>
    <x v="245"/>
    <x v="107"/>
    <n v="40050000"/>
    <n v="1"/>
    <x v="0"/>
    <e v="#N/A"/>
  </r>
  <r>
    <d v="2023-02-26T00:00:00"/>
    <x v="1"/>
    <x v="2"/>
    <x v="2"/>
    <x v="679"/>
    <x v="283"/>
    <n v="39510000"/>
    <n v="2"/>
    <x v="0"/>
    <e v="#N/A"/>
  </r>
  <r>
    <d v="2023-02-26T00:00:00"/>
    <x v="1"/>
    <x v="2"/>
    <x v="3"/>
    <x v="649"/>
    <x v="290"/>
    <n v="35100000"/>
    <n v="6"/>
    <x v="0"/>
    <e v="#N/A"/>
  </r>
  <r>
    <d v="2023-02-26T00:00:00"/>
    <x v="1"/>
    <x v="2"/>
    <x v="4"/>
    <x v="634"/>
    <x v="265"/>
    <n v="27750000"/>
    <n v="3"/>
    <x v="0"/>
    <e v="#N/A"/>
  </r>
  <r>
    <d v="2023-02-26T00:00:00"/>
    <x v="1"/>
    <x v="2"/>
    <x v="5"/>
    <x v="705"/>
    <x v="292"/>
    <n v="25760000"/>
    <n v="1"/>
    <x v="0"/>
    <e v="#N/A"/>
  </r>
  <r>
    <d v="2023-02-26T00:00:00"/>
    <x v="1"/>
    <x v="2"/>
    <x v="6"/>
    <x v="649"/>
    <x v="289"/>
    <n v="23860000"/>
    <n v="7"/>
    <x v="0"/>
    <e v="#N/A"/>
  </r>
  <r>
    <d v="2023-02-26T00:00:00"/>
    <x v="1"/>
    <x v="2"/>
    <x v="7"/>
    <x v="721"/>
    <x v="296"/>
    <n v="20540000"/>
    <n v="2"/>
    <x v="0"/>
    <e v="#N/A"/>
  </r>
  <r>
    <d v="2023-02-26T00:00:00"/>
    <x v="1"/>
    <x v="2"/>
    <x v="8"/>
    <x v="604"/>
    <x v="252"/>
    <n v="18950000"/>
    <n v="14"/>
    <x v="0"/>
    <e v="#N/A"/>
  </r>
  <r>
    <d v="2023-02-26T00:00:00"/>
    <x v="1"/>
    <x v="2"/>
    <x v="9"/>
    <x v="722"/>
    <x v="297"/>
    <n v="15940000"/>
    <n v="3"/>
    <x v="0"/>
    <e v="#N/A"/>
  </r>
  <r>
    <d v="2023-02-26T00:00:00"/>
    <x v="1"/>
    <x v="3"/>
    <x v="0"/>
    <x v="682"/>
    <x v="287"/>
    <n v="50730000"/>
    <n v="1"/>
    <x v="0"/>
    <e v="#N/A"/>
  </r>
  <r>
    <d v="2023-02-26T00:00:00"/>
    <x v="1"/>
    <x v="3"/>
    <x v="1"/>
    <x v="706"/>
    <x v="293"/>
    <n v="37420000"/>
    <n v="5"/>
    <x v="0"/>
    <e v="#N/A"/>
  </r>
  <r>
    <d v="2023-02-26T00:00:00"/>
    <x v="1"/>
    <x v="3"/>
    <x v="2"/>
    <x v="666"/>
    <x v="0"/>
    <n v="32440000"/>
    <n v="2"/>
    <x v="0"/>
    <e v="#N/A"/>
  </r>
  <r>
    <d v="2023-02-26T00:00:00"/>
    <x v="1"/>
    <x v="3"/>
    <x v="3"/>
    <x v="622"/>
    <x v="260"/>
    <n v="23280000"/>
    <n v="4"/>
    <x v="0"/>
    <e v="#N/A"/>
  </r>
  <r>
    <d v="2023-02-26T00:00:00"/>
    <x v="1"/>
    <x v="3"/>
    <x v="4"/>
    <x v="708"/>
    <x v="295"/>
    <n v="22500000"/>
    <n v="2"/>
    <x v="0"/>
    <e v="#N/A"/>
  </r>
  <r>
    <d v="2023-02-26T00:00:00"/>
    <x v="1"/>
    <x v="3"/>
    <x v="5"/>
    <x v="723"/>
    <x v="298"/>
    <n v="16790000"/>
    <n v="2"/>
    <x v="0"/>
    <e v="#N/A"/>
  </r>
  <r>
    <d v="2023-02-26T00:00:00"/>
    <x v="1"/>
    <x v="3"/>
    <x v="6"/>
    <x v="724"/>
    <x v="299"/>
    <n v="14370000"/>
    <n v="3"/>
    <x v="0"/>
    <e v="#N/A"/>
  </r>
  <r>
    <d v="2023-02-26T00:00:00"/>
    <x v="1"/>
    <x v="3"/>
    <x v="7"/>
    <x v="725"/>
    <x v="300"/>
    <n v="12890000"/>
    <n v="1"/>
    <x v="0"/>
    <e v="#N/A"/>
  </r>
  <r>
    <d v="2023-02-26T00:00:00"/>
    <x v="1"/>
    <x v="3"/>
    <x v="8"/>
    <x v="723"/>
    <x v="301"/>
    <n v="12710000"/>
    <n v="4"/>
    <x v="0"/>
    <e v="#N/A"/>
  </r>
  <r>
    <d v="2023-02-26T00:00:00"/>
    <x v="1"/>
    <x v="3"/>
    <x v="9"/>
    <x v="512"/>
    <x v="211"/>
    <n v="12370000"/>
    <n v="9"/>
    <x v="0"/>
    <e v="#N/A"/>
  </r>
  <r>
    <d v="2023-02-19T00:00:00"/>
    <x v="1"/>
    <x v="0"/>
    <x v="0"/>
    <x v="700"/>
    <x v="0"/>
    <n v="53810000"/>
    <n v="2"/>
    <x v="0"/>
    <e v="#N/A"/>
  </r>
  <r>
    <d v="2023-02-19T00:00:00"/>
    <x v="1"/>
    <x v="0"/>
    <x v="1"/>
    <x v="711"/>
    <x v="0"/>
    <n v="12460000"/>
    <n v="1"/>
    <x v="0"/>
    <e v="#N/A"/>
  </r>
  <r>
    <d v="2023-02-19T00:00:00"/>
    <x v="1"/>
    <x v="0"/>
    <x v="2"/>
    <x v="710"/>
    <x v="0"/>
    <n v="12210000"/>
    <n v="1"/>
    <x v="0"/>
    <e v="#N/A"/>
  </r>
  <r>
    <d v="2023-02-19T00:00:00"/>
    <x v="1"/>
    <x v="0"/>
    <x v="3"/>
    <x v="726"/>
    <x v="0"/>
    <n v="8500000"/>
    <n v="4"/>
    <x v="0"/>
    <e v="#N/A"/>
  </r>
  <r>
    <d v="2023-02-19T00:00:00"/>
    <x v="1"/>
    <x v="0"/>
    <x v="4"/>
    <x v="640"/>
    <x v="0"/>
    <n v="7960000"/>
    <n v="3"/>
    <x v="0"/>
    <e v="#N/A"/>
  </r>
  <r>
    <d v="2023-02-19T00:00:00"/>
    <x v="1"/>
    <x v="0"/>
    <x v="5"/>
    <x v="713"/>
    <x v="0"/>
    <n v="5940000"/>
    <n v="1"/>
    <x v="0"/>
    <e v="#N/A"/>
  </r>
  <r>
    <d v="2023-02-19T00:00:00"/>
    <x v="1"/>
    <x v="0"/>
    <x v="6"/>
    <x v="727"/>
    <x v="0"/>
    <n v="5800000"/>
    <n v="1"/>
    <x v="0"/>
    <e v="#N/A"/>
  </r>
  <r>
    <d v="2023-02-19T00:00:00"/>
    <x v="1"/>
    <x v="0"/>
    <x v="7"/>
    <x v="728"/>
    <x v="0"/>
    <n v="5740000"/>
    <n v="3"/>
    <x v="0"/>
    <e v="#N/A"/>
  </r>
  <r>
    <d v="2023-02-19T00:00:00"/>
    <x v="1"/>
    <x v="0"/>
    <x v="8"/>
    <x v="729"/>
    <x v="0"/>
    <n v="4620000"/>
    <n v="4"/>
    <x v="0"/>
    <e v="#N/A"/>
  </r>
  <r>
    <d v="2023-02-19T00:00:00"/>
    <x v="1"/>
    <x v="0"/>
    <x v="9"/>
    <x v="712"/>
    <x v="0"/>
    <n v="4330000"/>
    <n v="1"/>
    <x v="0"/>
    <e v="#N/A"/>
  </r>
  <r>
    <d v="2023-02-19T00:00:00"/>
    <x v="1"/>
    <x v="1"/>
    <x v="0"/>
    <x v="715"/>
    <x v="0"/>
    <n v="12760000"/>
    <n v="1"/>
    <x v="0"/>
    <e v="#N/A"/>
  </r>
  <r>
    <d v="2023-02-19T00:00:00"/>
    <x v="1"/>
    <x v="1"/>
    <x v="1"/>
    <x v="716"/>
    <x v="0"/>
    <n v="9930000"/>
    <n v="1"/>
    <x v="0"/>
    <e v="#N/A"/>
  </r>
  <r>
    <d v="2023-02-19T00:00:00"/>
    <x v="1"/>
    <x v="1"/>
    <x v="2"/>
    <x v="689"/>
    <x v="0"/>
    <n v="8870000"/>
    <n v="1"/>
    <x v="0"/>
    <e v="#N/A"/>
  </r>
  <r>
    <d v="2023-02-19T00:00:00"/>
    <x v="1"/>
    <x v="1"/>
    <x v="3"/>
    <x v="717"/>
    <x v="0"/>
    <n v="6330000"/>
    <n v="1"/>
    <x v="0"/>
    <e v="#N/A"/>
  </r>
  <r>
    <d v="2023-02-19T00:00:00"/>
    <x v="1"/>
    <x v="1"/>
    <x v="4"/>
    <x v="714"/>
    <x v="0"/>
    <n v="4250000"/>
    <n v="1"/>
    <x v="0"/>
    <e v="#N/A"/>
  </r>
  <r>
    <d v="2023-02-19T00:00:00"/>
    <x v="1"/>
    <x v="1"/>
    <x v="5"/>
    <x v="704"/>
    <x v="0"/>
    <n v="3950000"/>
    <n v="3"/>
    <x v="0"/>
    <e v="#N/A"/>
  </r>
  <r>
    <d v="2023-02-19T00:00:00"/>
    <x v="1"/>
    <x v="1"/>
    <x v="6"/>
    <x v="561"/>
    <x v="0"/>
    <n v="2990000"/>
    <n v="13"/>
    <x v="0"/>
    <e v="#N/A"/>
  </r>
  <r>
    <d v="2023-02-19T00:00:00"/>
    <x v="1"/>
    <x v="1"/>
    <x v="7"/>
    <x v="730"/>
    <x v="0"/>
    <n v="2950000"/>
    <n v="2"/>
    <x v="0"/>
    <e v="#N/A"/>
  </r>
  <r>
    <d v="2023-02-19T00:00:00"/>
    <x v="1"/>
    <x v="1"/>
    <x v="8"/>
    <x v="731"/>
    <x v="0"/>
    <n v="2130000"/>
    <n v="3"/>
    <x v="0"/>
    <e v="#N/A"/>
  </r>
  <r>
    <d v="2023-02-19T00:00:00"/>
    <x v="1"/>
    <x v="1"/>
    <x v="9"/>
    <x v="732"/>
    <x v="0"/>
    <n v="1600000"/>
    <n v="4"/>
    <x v="0"/>
    <e v="#N/A"/>
  </r>
  <r>
    <d v="2023-02-19T00:00:00"/>
    <x v="1"/>
    <x v="2"/>
    <x v="0"/>
    <x v="634"/>
    <x v="265"/>
    <n v="64060000"/>
    <n v="2"/>
    <x v="0"/>
    <e v="#N/A"/>
  </r>
  <r>
    <d v="2023-02-19T00:00:00"/>
    <x v="1"/>
    <x v="2"/>
    <x v="1"/>
    <x v="679"/>
    <x v="283"/>
    <n v="24650000"/>
    <n v="1"/>
    <x v="0"/>
    <e v="#N/A"/>
  </r>
  <r>
    <d v="2023-02-19T00:00:00"/>
    <x v="1"/>
    <x v="2"/>
    <x v="2"/>
    <x v="634"/>
    <x v="302"/>
    <n v="22400000"/>
    <n v="7"/>
    <x v="0"/>
    <e v="#N/A"/>
  </r>
  <r>
    <d v="2023-02-19T00:00:00"/>
    <x v="1"/>
    <x v="2"/>
    <x v="3"/>
    <x v="721"/>
    <x v="296"/>
    <n v="21270000"/>
    <n v="1"/>
    <x v="0"/>
    <e v="#N/A"/>
  </r>
  <r>
    <d v="2023-02-19T00:00:00"/>
    <x v="1"/>
    <x v="2"/>
    <x v="4"/>
    <x v="604"/>
    <x v="252"/>
    <n v="20240000"/>
    <n v="13"/>
    <x v="0"/>
    <e v="#N/A"/>
  </r>
  <r>
    <d v="2023-02-19T00:00:00"/>
    <x v="1"/>
    <x v="2"/>
    <x v="5"/>
    <x v="733"/>
    <x v="303"/>
    <n v="18510000"/>
    <n v="7"/>
    <x v="0"/>
    <e v="#N/A"/>
  </r>
  <r>
    <d v="2023-02-19T00:00:00"/>
    <x v="1"/>
    <x v="2"/>
    <x v="6"/>
    <x v="734"/>
    <x v="304"/>
    <n v="17110000"/>
    <n v="1"/>
    <x v="0"/>
    <e v="#N/A"/>
  </r>
  <r>
    <d v="2023-02-19T00:00:00"/>
    <x v="1"/>
    <x v="2"/>
    <x v="7"/>
    <x v="213"/>
    <x v="305"/>
    <n v="15860000"/>
    <n v="7"/>
    <x v="0"/>
    <e v="#N/A"/>
  </r>
  <r>
    <d v="2023-02-19T00:00:00"/>
    <x v="1"/>
    <x v="2"/>
    <x v="8"/>
    <x v="634"/>
    <x v="306"/>
    <n v="15620000"/>
    <n v="10"/>
    <x v="0"/>
    <e v="#N/A"/>
  </r>
  <r>
    <d v="2023-02-19T00:00:00"/>
    <x v="1"/>
    <x v="2"/>
    <x v="9"/>
    <x v="634"/>
    <x v="307"/>
    <n v="15120000"/>
    <n v="6"/>
    <x v="0"/>
    <e v="#N/A"/>
  </r>
  <r>
    <d v="2023-02-19T00:00:00"/>
    <x v="1"/>
    <x v="3"/>
    <x v="0"/>
    <x v="706"/>
    <x v="293"/>
    <n v="45420000"/>
    <n v="4"/>
    <x v="0"/>
    <e v="#N/A"/>
  </r>
  <r>
    <d v="2023-02-19T00:00:00"/>
    <x v="1"/>
    <x v="3"/>
    <x v="1"/>
    <x v="724"/>
    <x v="299"/>
    <n v="28570000"/>
    <n v="2"/>
    <x v="0"/>
    <e v="#N/A"/>
  </r>
  <r>
    <d v="2023-02-19T00:00:00"/>
    <x v="1"/>
    <x v="3"/>
    <x v="2"/>
    <x v="708"/>
    <x v="295"/>
    <n v="28250000"/>
    <n v="1"/>
    <x v="0"/>
    <e v="#N/A"/>
  </r>
  <r>
    <d v="2023-02-19T00:00:00"/>
    <x v="1"/>
    <x v="3"/>
    <x v="3"/>
    <x v="622"/>
    <x v="260"/>
    <n v="21520000"/>
    <n v="3"/>
    <x v="0"/>
    <e v="#N/A"/>
  </r>
  <r>
    <d v="2023-02-19T00:00:00"/>
    <x v="1"/>
    <x v="3"/>
    <x v="4"/>
    <x v="666"/>
    <x v="0"/>
    <n v="20950000"/>
    <n v="1"/>
    <x v="0"/>
    <e v="#N/A"/>
  </r>
  <r>
    <d v="2023-02-19T00:00:00"/>
    <x v="1"/>
    <x v="3"/>
    <x v="5"/>
    <x v="735"/>
    <x v="308"/>
    <n v="16160000"/>
    <n v="1"/>
    <x v="0"/>
    <e v="#N/A"/>
  </r>
  <r>
    <d v="2023-02-19T00:00:00"/>
    <x v="1"/>
    <x v="3"/>
    <x v="6"/>
    <x v="37"/>
    <x v="0"/>
    <n v="14940000"/>
    <n v="2"/>
    <x v="2"/>
    <n v="746376.77539254725"/>
  </r>
  <r>
    <d v="2023-02-19T00:00:00"/>
    <x v="1"/>
    <x v="3"/>
    <x v="7"/>
    <x v="512"/>
    <x v="211"/>
    <n v="14890000"/>
    <n v="8"/>
    <x v="0"/>
    <e v="#N/A"/>
  </r>
  <r>
    <d v="2023-02-19T00:00:00"/>
    <x v="1"/>
    <x v="3"/>
    <x v="8"/>
    <x v="605"/>
    <x v="309"/>
    <n v="11900000"/>
    <n v="8"/>
    <x v="0"/>
    <e v="#N/A"/>
  </r>
  <r>
    <d v="2023-02-19T00:00:00"/>
    <x v="1"/>
    <x v="3"/>
    <x v="9"/>
    <x v="723"/>
    <x v="298"/>
    <n v="10040000"/>
    <n v="1"/>
    <x v="0"/>
    <e v="#N/A"/>
  </r>
  <r>
    <d v="2023-02-12T00:00:00"/>
    <x v="1"/>
    <x v="0"/>
    <x v="0"/>
    <x v="700"/>
    <x v="0"/>
    <n v="51230000"/>
    <n v="1"/>
    <x v="0"/>
    <e v="#N/A"/>
  </r>
  <r>
    <d v="2023-02-12T00:00:00"/>
    <x v="1"/>
    <x v="0"/>
    <x v="1"/>
    <x v="728"/>
    <x v="0"/>
    <n v="20730000"/>
    <n v="2"/>
    <x v="0"/>
    <e v="#N/A"/>
  </r>
  <r>
    <d v="2023-02-12T00:00:00"/>
    <x v="1"/>
    <x v="0"/>
    <x v="2"/>
    <x v="726"/>
    <x v="0"/>
    <n v="20400000"/>
    <n v="3"/>
    <x v="0"/>
    <e v="#N/A"/>
  </r>
  <r>
    <d v="2023-02-12T00:00:00"/>
    <x v="1"/>
    <x v="0"/>
    <x v="3"/>
    <x v="729"/>
    <x v="0"/>
    <n v="14380000"/>
    <n v="3"/>
    <x v="0"/>
    <e v="#N/A"/>
  </r>
  <r>
    <d v="2023-02-12T00:00:00"/>
    <x v="1"/>
    <x v="0"/>
    <x v="4"/>
    <x v="640"/>
    <x v="0"/>
    <n v="11500000"/>
    <n v="2"/>
    <x v="0"/>
    <e v="#N/A"/>
  </r>
  <r>
    <d v="2023-02-12T00:00:00"/>
    <x v="1"/>
    <x v="0"/>
    <x v="5"/>
    <x v="736"/>
    <x v="0"/>
    <n v="9110000"/>
    <n v="1"/>
    <x v="0"/>
    <e v="#N/A"/>
  </r>
  <r>
    <d v="2023-02-12T00:00:00"/>
    <x v="1"/>
    <x v="0"/>
    <x v="6"/>
    <x v="737"/>
    <x v="0"/>
    <n v="8710000"/>
    <n v="2"/>
    <x v="0"/>
    <e v="#N/A"/>
  </r>
  <r>
    <d v="2023-02-12T00:00:00"/>
    <x v="1"/>
    <x v="0"/>
    <x v="7"/>
    <x v="42"/>
    <x v="0"/>
    <n v="6760000"/>
    <n v="1"/>
    <x v="0"/>
    <e v="#N/A"/>
  </r>
  <r>
    <d v="2023-02-12T00:00:00"/>
    <x v="1"/>
    <x v="0"/>
    <x v="8"/>
    <x v="738"/>
    <x v="0"/>
    <n v="5400000"/>
    <n v="2"/>
    <x v="0"/>
    <e v="#N/A"/>
  </r>
  <r>
    <d v="2023-02-12T00:00:00"/>
    <x v="1"/>
    <x v="0"/>
    <x v="9"/>
    <x v="739"/>
    <x v="0"/>
    <n v="5390000"/>
    <n v="2"/>
    <x v="0"/>
    <e v="#N/A"/>
  </r>
  <r>
    <d v="2023-02-12T00:00:00"/>
    <x v="1"/>
    <x v="1"/>
    <x v="0"/>
    <x v="704"/>
    <x v="0"/>
    <n v="21480000"/>
    <n v="2"/>
    <x v="0"/>
    <e v="#N/A"/>
  </r>
  <r>
    <d v="2023-02-12T00:00:00"/>
    <x v="1"/>
    <x v="1"/>
    <x v="1"/>
    <x v="731"/>
    <x v="0"/>
    <n v="12940000"/>
    <n v="2"/>
    <x v="0"/>
    <e v="#N/A"/>
  </r>
  <r>
    <d v="2023-02-12T00:00:00"/>
    <x v="1"/>
    <x v="1"/>
    <x v="2"/>
    <x v="740"/>
    <x v="0"/>
    <n v="4050000"/>
    <n v="1"/>
    <x v="0"/>
    <e v="#N/A"/>
  </r>
  <r>
    <d v="2023-02-12T00:00:00"/>
    <x v="1"/>
    <x v="1"/>
    <x v="3"/>
    <x v="730"/>
    <x v="0"/>
    <n v="3730000"/>
    <n v="1"/>
    <x v="0"/>
    <e v="#N/A"/>
  </r>
  <r>
    <d v="2023-02-12T00:00:00"/>
    <x v="1"/>
    <x v="1"/>
    <x v="4"/>
    <x v="561"/>
    <x v="0"/>
    <n v="3660000"/>
    <n v="12"/>
    <x v="0"/>
    <e v="#N/A"/>
  </r>
  <r>
    <d v="2023-02-12T00:00:00"/>
    <x v="1"/>
    <x v="1"/>
    <x v="5"/>
    <x v="741"/>
    <x v="0"/>
    <n v="3080000"/>
    <n v="1"/>
    <x v="0"/>
    <e v="#N/A"/>
  </r>
  <r>
    <d v="2023-02-12T00:00:00"/>
    <x v="1"/>
    <x v="1"/>
    <x v="6"/>
    <x v="742"/>
    <x v="0"/>
    <n v="2620000"/>
    <n v="2"/>
    <x v="0"/>
    <e v="#N/A"/>
  </r>
  <r>
    <d v="2023-02-12T00:00:00"/>
    <x v="1"/>
    <x v="1"/>
    <x v="7"/>
    <x v="732"/>
    <x v="0"/>
    <n v="2520000"/>
    <n v="3"/>
    <x v="0"/>
    <e v="#N/A"/>
  </r>
  <r>
    <d v="2023-02-12T00:00:00"/>
    <x v="1"/>
    <x v="1"/>
    <x v="8"/>
    <x v="743"/>
    <x v="0"/>
    <n v="2240000"/>
    <n v="8"/>
    <x v="0"/>
    <e v="#N/A"/>
  </r>
  <r>
    <d v="2023-02-12T00:00:00"/>
    <x v="1"/>
    <x v="1"/>
    <x v="9"/>
    <x v="744"/>
    <x v="0"/>
    <n v="2180000"/>
    <n v="11"/>
    <x v="0"/>
    <e v="#N/A"/>
  </r>
  <r>
    <d v="2023-02-12T00:00:00"/>
    <x v="1"/>
    <x v="2"/>
    <x v="0"/>
    <x v="634"/>
    <x v="265"/>
    <n v="92070000"/>
    <n v="1"/>
    <x v="0"/>
    <e v="#N/A"/>
  </r>
  <r>
    <d v="2023-02-12T00:00:00"/>
    <x v="1"/>
    <x v="2"/>
    <x v="1"/>
    <x v="733"/>
    <x v="303"/>
    <n v="25710000"/>
    <n v="6"/>
    <x v="0"/>
    <e v="#N/A"/>
  </r>
  <r>
    <d v="2023-02-12T00:00:00"/>
    <x v="1"/>
    <x v="2"/>
    <x v="2"/>
    <x v="604"/>
    <x v="252"/>
    <n v="22650000"/>
    <n v="12"/>
    <x v="0"/>
    <e v="#N/A"/>
  </r>
  <r>
    <d v="2023-02-12T00:00:00"/>
    <x v="1"/>
    <x v="2"/>
    <x v="3"/>
    <x v="634"/>
    <x v="302"/>
    <n v="19240000"/>
    <n v="6"/>
    <x v="0"/>
    <e v="#N/A"/>
  </r>
  <r>
    <d v="2023-02-12T00:00:00"/>
    <x v="1"/>
    <x v="2"/>
    <x v="4"/>
    <x v="733"/>
    <x v="310"/>
    <n v="15790000"/>
    <n v="6"/>
    <x v="0"/>
    <e v="#N/A"/>
  </r>
  <r>
    <d v="2023-02-12T00:00:00"/>
    <x v="1"/>
    <x v="2"/>
    <x v="5"/>
    <x v="745"/>
    <x v="311"/>
    <n v="15410000"/>
    <n v="6"/>
    <x v="0"/>
    <e v="#N/A"/>
  </r>
  <r>
    <d v="2023-02-12T00:00:00"/>
    <x v="1"/>
    <x v="2"/>
    <x v="6"/>
    <x v="746"/>
    <x v="312"/>
    <n v="15370000"/>
    <n v="3"/>
    <x v="0"/>
    <e v="#N/A"/>
  </r>
  <r>
    <d v="2023-02-12T00:00:00"/>
    <x v="1"/>
    <x v="2"/>
    <x v="7"/>
    <x v="213"/>
    <x v="305"/>
    <n v="12530000"/>
    <n v="6"/>
    <x v="0"/>
    <e v="#N/A"/>
  </r>
  <r>
    <d v="2023-02-12T00:00:00"/>
    <x v="1"/>
    <x v="2"/>
    <x v="8"/>
    <x v="634"/>
    <x v="306"/>
    <n v="11440000"/>
    <n v="9"/>
    <x v="0"/>
    <e v="#N/A"/>
  </r>
  <r>
    <d v="2023-02-12T00:00:00"/>
    <x v="1"/>
    <x v="2"/>
    <x v="9"/>
    <x v="745"/>
    <x v="313"/>
    <n v="10210000"/>
    <n v="1"/>
    <x v="0"/>
    <e v="#N/A"/>
  </r>
  <r>
    <d v="2023-02-12T00:00:00"/>
    <x v="1"/>
    <x v="3"/>
    <x v="0"/>
    <x v="706"/>
    <x v="293"/>
    <n v="41610000"/>
    <n v="3"/>
    <x v="0"/>
    <e v="#N/A"/>
  </r>
  <r>
    <d v="2023-02-12T00:00:00"/>
    <x v="1"/>
    <x v="3"/>
    <x v="1"/>
    <x v="622"/>
    <x v="260"/>
    <n v="21040000"/>
    <n v="2"/>
    <x v="0"/>
    <e v="#N/A"/>
  </r>
  <r>
    <d v="2023-02-12T00:00:00"/>
    <x v="1"/>
    <x v="3"/>
    <x v="2"/>
    <x v="747"/>
    <x v="314"/>
    <n v="19610000"/>
    <n v="3"/>
    <x v="0"/>
    <e v="#N/A"/>
  </r>
  <r>
    <d v="2023-02-12T00:00:00"/>
    <x v="1"/>
    <x v="3"/>
    <x v="3"/>
    <x v="512"/>
    <x v="211"/>
    <n v="19610000"/>
    <n v="7"/>
    <x v="0"/>
    <e v="#N/A"/>
  </r>
  <r>
    <d v="2023-02-12T00:00:00"/>
    <x v="1"/>
    <x v="3"/>
    <x v="4"/>
    <x v="37"/>
    <x v="0"/>
    <n v="16510000"/>
    <n v="1"/>
    <x v="2"/>
    <n v="824811.28257904644"/>
  </r>
  <r>
    <d v="2023-02-12T00:00:00"/>
    <x v="1"/>
    <x v="3"/>
    <x v="5"/>
    <x v="748"/>
    <x v="315"/>
    <n v="12390000"/>
    <n v="2"/>
    <x v="0"/>
    <e v="#N/A"/>
  </r>
  <r>
    <d v="2023-02-12T00:00:00"/>
    <x v="1"/>
    <x v="3"/>
    <x v="6"/>
    <x v="605"/>
    <x v="309"/>
    <n v="11610000"/>
    <n v="7"/>
    <x v="0"/>
    <e v="#N/A"/>
  </r>
  <r>
    <d v="2023-02-12T00:00:00"/>
    <x v="1"/>
    <x v="3"/>
    <x v="7"/>
    <x v="724"/>
    <x v="299"/>
    <n v="11270000"/>
    <n v="1"/>
    <x v="0"/>
    <e v="#N/A"/>
  </r>
  <r>
    <d v="2023-02-12T00:00:00"/>
    <x v="1"/>
    <x v="3"/>
    <x v="8"/>
    <x v="749"/>
    <x v="316"/>
    <n v="9910000"/>
    <n v="1"/>
    <x v="0"/>
    <e v="#N/A"/>
  </r>
  <r>
    <d v="2023-02-12T00:00:00"/>
    <x v="1"/>
    <x v="3"/>
    <x v="9"/>
    <x v="750"/>
    <x v="317"/>
    <n v="9330000"/>
    <n v="12"/>
    <x v="0"/>
    <e v="#N/A"/>
  </r>
  <r>
    <d v="2023-02-05T00:00:00"/>
    <x v="1"/>
    <x v="0"/>
    <x v="0"/>
    <x v="726"/>
    <x v="0"/>
    <n v="65610000"/>
    <n v="2"/>
    <x v="0"/>
    <e v="#N/A"/>
  </r>
  <r>
    <d v="2023-02-05T00:00:00"/>
    <x v="1"/>
    <x v="0"/>
    <x v="1"/>
    <x v="737"/>
    <x v="0"/>
    <n v="24330000"/>
    <n v="1"/>
    <x v="0"/>
    <e v="#N/A"/>
  </r>
  <r>
    <d v="2023-02-05T00:00:00"/>
    <x v="1"/>
    <x v="0"/>
    <x v="2"/>
    <x v="640"/>
    <x v="0"/>
    <n v="19360000"/>
    <n v="1"/>
    <x v="0"/>
    <e v="#N/A"/>
  </r>
  <r>
    <d v="2023-02-05T00:00:00"/>
    <x v="1"/>
    <x v="0"/>
    <x v="3"/>
    <x v="739"/>
    <x v="0"/>
    <n v="12490000"/>
    <n v="1"/>
    <x v="0"/>
    <e v="#N/A"/>
  </r>
  <r>
    <d v="2023-02-05T00:00:00"/>
    <x v="1"/>
    <x v="0"/>
    <x v="4"/>
    <x v="728"/>
    <x v="0"/>
    <n v="11090000"/>
    <n v="1"/>
    <x v="0"/>
    <e v="#N/A"/>
  </r>
  <r>
    <d v="2023-02-05T00:00:00"/>
    <x v="1"/>
    <x v="0"/>
    <x v="5"/>
    <x v="751"/>
    <x v="0"/>
    <n v="10120000"/>
    <n v="1"/>
    <x v="0"/>
    <e v="#N/A"/>
  </r>
  <r>
    <d v="2023-02-05T00:00:00"/>
    <x v="1"/>
    <x v="0"/>
    <x v="6"/>
    <x v="729"/>
    <x v="0"/>
    <n v="8720000"/>
    <n v="2"/>
    <x v="0"/>
    <e v="#N/A"/>
  </r>
  <r>
    <d v="2023-02-05T00:00:00"/>
    <x v="1"/>
    <x v="0"/>
    <x v="7"/>
    <x v="752"/>
    <x v="0"/>
    <n v="6830000"/>
    <n v="7"/>
    <x v="0"/>
    <e v="#N/A"/>
  </r>
  <r>
    <d v="2023-02-05T00:00:00"/>
    <x v="1"/>
    <x v="0"/>
    <x v="8"/>
    <x v="753"/>
    <x v="0"/>
    <n v="5090000"/>
    <n v="1"/>
    <x v="0"/>
    <e v="#N/A"/>
  </r>
  <r>
    <d v="2023-02-05T00:00:00"/>
    <x v="1"/>
    <x v="0"/>
    <x v="9"/>
    <x v="754"/>
    <x v="0"/>
    <n v="4790000"/>
    <n v="3"/>
    <x v="0"/>
    <e v="#N/A"/>
  </r>
  <r>
    <d v="2023-02-05T00:00:00"/>
    <x v="1"/>
    <x v="1"/>
    <x v="0"/>
    <x v="704"/>
    <x v="0"/>
    <n v="28030000"/>
    <n v="1"/>
    <x v="0"/>
    <e v="#N/A"/>
  </r>
  <r>
    <d v="2023-02-05T00:00:00"/>
    <x v="1"/>
    <x v="1"/>
    <x v="1"/>
    <x v="731"/>
    <x v="0"/>
    <n v="12650000"/>
    <n v="1"/>
    <x v="0"/>
    <e v="#N/A"/>
  </r>
  <r>
    <d v="2023-02-05T00:00:00"/>
    <x v="1"/>
    <x v="1"/>
    <x v="2"/>
    <x v="732"/>
    <x v="0"/>
    <n v="9950000"/>
    <n v="2"/>
    <x v="0"/>
    <e v="#N/A"/>
  </r>
  <r>
    <d v="2023-02-05T00:00:00"/>
    <x v="1"/>
    <x v="1"/>
    <x v="3"/>
    <x v="561"/>
    <x v="0"/>
    <n v="7050000"/>
    <n v="11"/>
    <x v="0"/>
    <e v="#N/A"/>
  </r>
  <r>
    <d v="2023-02-05T00:00:00"/>
    <x v="1"/>
    <x v="1"/>
    <x v="4"/>
    <x v="755"/>
    <x v="0"/>
    <n v="5740000"/>
    <n v="2"/>
    <x v="0"/>
    <e v="#N/A"/>
  </r>
  <r>
    <d v="2023-02-05T00:00:00"/>
    <x v="1"/>
    <x v="1"/>
    <x v="5"/>
    <x v="756"/>
    <x v="0"/>
    <n v="5430000"/>
    <n v="2"/>
    <x v="0"/>
    <e v="#N/A"/>
  </r>
  <r>
    <d v="2023-02-05T00:00:00"/>
    <x v="1"/>
    <x v="1"/>
    <x v="6"/>
    <x v="742"/>
    <x v="0"/>
    <n v="4510000"/>
    <n v="1"/>
    <x v="0"/>
    <e v="#N/A"/>
  </r>
  <r>
    <d v="2023-02-05T00:00:00"/>
    <x v="1"/>
    <x v="1"/>
    <x v="7"/>
    <x v="757"/>
    <x v="0"/>
    <n v="3280000"/>
    <n v="3"/>
    <x v="0"/>
    <e v="#N/A"/>
  </r>
  <r>
    <d v="2023-02-05T00:00:00"/>
    <x v="1"/>
    <x v="1"/>
    <x v="8"/>
    <x v="758"/>
    <x v="0"/>
    <n v="2880000"/>
    <n v="3"/>
    <x v="0"/>
    <e v="#N/A"/>
  </r>
  <r>
    <d v="2023-02-05T00:00:00"/>
    <x v="1"/>
    <x v="1"/>
    <x v="9"/>
    <x v="744"/>
    <x v="0"/>
    <n v="2650000"/>
    <n v="10"/>
    <x v="0"/>
    <e v="#N/A"/>
  </r>
  <r>
    <d v="2023-02-05T00:00:00"/>
    <x v="1"/>
    <x v="2"/>
    <x v="0"/>
    <x v="746"/>
    <x v="312"/>
    <n v="39420000"/>
    <n v="2"/>
    <x v="0"/>
    <e v="#N/A"/>
  </r>
  <r>
    <d v="2023-02-05T00:00:00"/>
    <x v="1"/>
    <x v="2"/>
    <x v="1"/>
    <x v="733"/>
    <x v="303"/>
    <n v="38090000"/>
    <n v="5"/>
    <x v="0"/>
    <e v="#N/A"/>
  </r>
  <r>
    <d v="2023-02-05T00:00:00"/>
    <x v="1"/>
    <x v="2"/>
    <x v="2"/>
    <x v="604"/>
    <x v="252"/>
    <n v="28230000"/>
    <n v="11"/>
    <x v="0"/>
    <e v="#N/A"/>
  </r>
  <r>
    <d v="2023-02-05T00:00:00"/>
    <x v="1"/>
    <x v="2"/>
    <x v="3"/>
    <x v="733"/>
    <x v="310"/>
    <n v="22550000"/>
    <n v="5"/>
    <x v="0"/>
    <e v="#N/A"/>
  </r>
  <r>
    <d v="2023-02-05T00:00:00"/>
    <x v="1"/>
    <x v="2"/>
    <x v="4"/>
    <x v="745"/>
    <x v="311"/>
    <n v="18960000"/>
    <n v="5"/>
    <x v="0"/>
    <e v="#N/A"/>
  </r>
  <r>
    <d v="2023-02-05T00:00:00"/>
    <x v="1"/>
    <x v="2"/>
    <x v="5"/>
    <x v="759"/>
    <x v="318"/>
    <n v="14840000"/>
    <n v="4"/>
    <x v="0"/>
    <e v="#N/A"/>
  </r>
  <r>
    <d v="2023-02-05T00:00:00"/>
    <x v="1"/>
    <x v="2"/>
    <x v="6"/>
    <x v="745"/>
    <x v="319"/>
    <n v="9370000"/>
    <n v="1"/>
    <x v="0"/>
    <e v="#N/A"/>
  </r>
  <r>
    <d v="2023-02-05T00:00:00"/>
    <x v="1"/>
    <x v="2"/>
    <x v="7"/>
    <x v="760"/>
    <x v="320"/>
    <n v="9370000"/>
    <n v="3"/>
    <x v="0"/>
    <e v="#N/A"/>
  </r>
  <r>
    <d v="2023-02-05T00:00:00"/>
    <x v="1"/>
    <x v="2"/>
    <x v="8"/>
    <x v="761"/>
    <x v="321"/>
    <n v="8270000"/>
    <n v="1"/>
    <x v="0"/>
    <e v="#N/A"/>
  </r>
  <r>
    <d v="2023-02-05T00:00:00"/>
    <x v="1"/>
    <x v="2"/>
    <x v="9"/>
    <x v="745"/>
    <x v="322"/>
    <n v="7910000"/>
    <n v="1"/>
    <x v="0"/>
    <e v="#N/A"/>
  </r>
  <r>
    <d v="2023-02-05T00:00:00"/>
    <x v="1"/>
    <x v="3"/>
    <x v="0"/>
    <x v="747"/>
    <x v="314"/>
    <n v="50240000"/>
    <n v="2"/>
    <x v="0"/>
    <e v="#N/A"/>
  </r>
  <r>
    <d v="2023-02-05T00:00:00"/>
    <x v="1"/>
    <x v="3"/>
    <x v="1"/>
    <x v="706"/>
    <x v="293"/>
    <n v="31300000"/>
    <n v="2"/>
    <x v="0"/>
    <e v="#N/A"/>
  </r>
  <r>
    <d v="2023-02-05T00:00:00"/>
    <x v="1"/>
    <x v="3"/>
    <x v="2"/>
    <x v="512"/>
    <x v="211"/>
    <n v="25730000"/>
    <n v="6"/>
    <x v="0"/>
    <e v="#N/A"/>
  </r>
  <r>
    <d v="2023-02-05T00:00:00"/>
    <x v="1"/>
    <x v="3"/>
    <x v="3"/>
    <x v="424"/>
    <x v="169"/>
    <n v="18880000"/>
    <n v="2"/>
    <x v="0"/>
    <e v="#N/A"/>
  </r>
  <r>
    <d v="2023-02-05T00:00:00"/>
    <x v="1"/>
    <x v="3"/>
    <x v="4"/>
    <x v="622"/>
    <x v="260"/>
    <n v="15550000"/>
    <n v="1"/>
    <x v="0"/>
    <e v="#N/A"/>
  </r>
  <r>
    <d v="2023-02-05T00:00:00"/>
    <x v="1"/>
    <x v="3"/>
    <x v="5"/>
    <x v="762"/>
    <x v="323"/>
    <n v="14950000"/>
    <n v="2"/>
    <x v="0"/>
    <e v="#N/A"/>
  </r>
  <r>
    <d v="2023-02-05T00:00:00"/>
    <x v="1"/>
    <x v="3"/>
    <x v="6"/>
    <x v="605"/>
    <x v="309"/>
    <n v="11520000"/>
    <n v="6"/>
    <x v="0"/>
    <e v="#N/A"/>
  </r>
  <r>
    <d v="2023-02-05T00:00:00"/>
    <x v="1"/>
    <x v="3"/>
    <x v="7"/>
    <x v="763"/>
    <x v="324"/>
    <n v="11230000"/>
    <n v="3"/>
    <x v="0"/>
    <e v="#N/A"/>
  </r>
  <r>
    <d v="2023-02-05T00:00:00"/>
    <x v="1"/>
    <x v="3"/>
    <x v="8"/>
    <x v="748"/>
    <x v="315"/>
    <n v="10950000"/>
    <n v="1"/>
    <x v="0"/>
    <e v="#N/A"/>
  </r>
  <r>
    <d v="2023-02-05T00:00:00"/>
    <x v="1"/>
    <x v="3"/>
    <x v="9"/>
    <x v="764"/>
    <x v="325"/>
    <n v="10700000"/>
    <n v="3"/>
    <x v="0"/>
    <e v="#N/A"/>
  </r>
  <r>
    <d v="2023-01-29T00:00:00"/>
    <x v="1"/>
    <x v="0"/>
    <x v="0"/>
    <x v="726"/>
    <x v="0"/>
    <n v="55650000"/>
    <n v="1"/>
    <x v="0"/>
    <e v="#N/A"/>
  </r>
  <r>
    <d v="2023-01-29T00:00:00"/>
    <x v="1"/>
    <x v="0"/>
    <x v="1"/>
    <x v="754"/>
    <x v="0"/>
    <n v="11550000"/>
    <n v="2"/>
    <x v="0"/>
    <e v="#N/A"/>
  </r>
  <r>
    <d v="2023-01-29T00:00:00"/>
    <x v="1"/>
    <x v="0"/>
    <x v="2"/>
    <x v="752"/>
    <x v="0"/>
    <n v="9670000"/>
    <n v="6"/>
    <x v="0"/>
    <e v="#N/A"/>
  </r>
  <r>
    <d v="2023-01-29T00:00:00"/>
    <x v="1"/>
    <x v="0"/>
    <x v="3"/>
    <x v="765"/>
    <x v="0"/>
    <n v="6010000"/>
    <n v="2"/>
    <x v="0"/>
    <e v="#N/A"/>
  </r>
  <r>
    <d v="2023-01-29T00:00:00"/>
    <x v="1"/>
    <x v="0"/>
    <x v="4"/>
    <x v="766"/>
    <x v="0"/>
    <n v="5910000"/>
    <n v="1"/>
    <x v="0"/>
    <e v="#N/A"/>
  </r>
  <r>
    <d v="2023-01-29T00:00:00"/>
    <x v="1"/>
    <x v="0"/>
    <x v="5"/>
    <x v="767"/>
    <x v="0"/>
    <n v="5800000"/>
    <n v="3"/>
    <x v="0"/>
    <e v="#N/A"/>
  </r>
  <r>
    <d v="2023-01-29T00:00:00"/>
    <x v="1"/>
    <x v="0"/>
    <x v="6"/>
    <x v="768"/>
    <x v="0"/>
    <n v="5460000"/>
    <n v="4"/>
    <x v="0"/>
    <e v="#N/A"/>
  </r>
  <r>
    <d v="2023-01-29T00:00:00"/>
    <x v="1"/>
    <x v="0"/>
    <x v="7"/>
    <x v="427"/>
    <x v="0"/>
    <n v="5320000"/>
    <n v="8"/>
    <x v="0"/>
    <e v="#N/A"/>
  </r>
  <r>
    <d v="2023-01-29T00:00:00"/>
    <x v="1"/>
    <x v="0"/>
    <x v="8"/>
    <x v="458"/>
    <x v="0"/>
    <n v="4600000"/>
    <n v="5"/>
    <x v="0"/>
    <e v="#N/A"/>
  </r>
  <r>
    <d v="2023-01-29T00:00:00"/>
    <x v="1"/>
    <x v="0"/>
    <x v="9"/>
    <x v="642"/>
    <x v="0"/>
    <n v="3790000"/>
    <n v="5"/>
    <x v="0"/>
    <e v="#N/A"/>
  </r>
  <r>
    <d v="2023-01-29T00:00:00"/>
    <x v="1"/>
    <x v="1"/>
    <x v="0"/>
    <x v="732"/>
    <x v="0"/>
    <n v="37980000"/>
    <n v="1"/>
    <x v="0"/>
    <e v="#N/A"/>
  </r>
  <r>
    <d v="2023-01-29T00:00:00"/>
    <x v="1"/>
    <x v="1"/>
    <x v="1"/>
    <x v="758"/>
    <x v="0"/>
    <n v="17620000"/>
    <n v="2"/>
    <x v="0"/>
    <e v="#N/A"/>
  </r>
  <r>
    <d v="2023-01-29T00:00:00"/>
    <x v="1"/>
    <x v="1"/>
    <x v="2"/>
    <x v="757"/>
    <x v="0"/>
    <n v="10340000"/>
    <n v="2"/>
    <x v="0"/>
    <e v="#N/A"/>
  </r>
  <r>
    <d v="2023-01-29T00:00:00"/>
    <x v="1"/>
    <x v="1"/>
    <x v="3"/>
    <x v="561"/>
    <x v="0"/>
    <n v="8170000"/>
    <n v="10"/>
    <x v="0"/>
    <e v="#N/A"/>
  </r>
  <r>
    <d v="2023-01-29T00:00:00"/>
    <x v="1"/>
    <x v="1"/>
    <x v="4"/>
    <x v="756"/>
    <x v="0"/>
    <n v="6340000"/>
    <n v="1"/>
    <x v="0"/>
    <e v="#N/A"/>
  </r>
  <r>
    <d v="2023-01-29T00:00:00"/>
    <x v="1"/>
    <x v="1"/>
    <x v="5"/>
    <x v="755"/>
    <x v="0"/>
    <n v="4490000"/>
    <n v="1"/>
    <x v="0"/>
    <e v="#N/A"/>
  </r>
  <r>
    <d v="2023-01-29T00:00:00"/>
    <x v="1"/>
    <x v="1"/>
    <x v="6"/>
    <x v="744"/>
    <x v="0"/>
    <n v="2570000"/>
    <n v="9"/>
    <x v="0"/>
    <e v="#N/A"/>
  </r>
  <r>
    <d v="2023-01-29T00:00:00"/>
    <x v="1"/>
    <x v="1"/>
    <x v="7"/>
    <x v="769"/>
    <x v="0"/>
    <n v="2550000"/>
    <n v="1"/>
    <x v="0"/>
    <e v="#N/A"/>
  </r>
  <r>
    <d v="2023-01-29T00:00:00"/>
    <x v="1"/>
    <x v="1"/>
    <x v="8"/>
    <x v="770"/>
    <x v="0"/>
    <n v="2190000"/>
    <n v="1"/>
    <x v="0"/>
    <e v="#N/A"/>
  </r>
  <r>
    <d v="2023-01-29T00:00:00"/>
    <x v="1"/>
    <x v="1"/>
    <x v="9"/>
    <x v="743"/>
    <x v="0"/>
    <n v="1990000"/>
    <n v="7"/>
    <x v="0"/>
    <e v="#N/A"/>
  </r>
  <r>
    <d v="2023-01-29T00:00:00"/>
    <x v="1"/>
    <x v="2"/>
    <x v="0"/>
    <x v="733"/>
    <x v="303"/>
    <n v="55610000"/>
    <n v="4"/>
    <x v="0"/>
    <e v="#N/A"/>
  </r>
  <r>
    <d v="2023-01-29T00:00:00"/>
    <x v="1"/>
    <x v="2"/>
    <x v="1"/>
    <x v="604"/>
    <x v="252"/>
    <n v="35860000"/>
    <n v="10"/>
    <x v="0"/>
    <e v="#N/A"/>
  </r>
  <r>
    <d v="2023-01-29T00:00:00"/>
    <x v="1"/>
    <x v="2"/>
    <x v="2"/>
    <x v="733"/>
    <x v="310"/>
    <n v="31140000"/>
    <n v="4"/>
    <x v="0"/>
    <e v="#N/A"/>
  </r>
  <r>
    <d v="2023-01-29T00:00:00"/>
    <x v="1"/>
    <x v="2"/>
    <x v="3"/>
    <x v="760"/>
    <x v="320"/>
    <n v="26250000"/>
    <n v="2"/>
    <x v="0"/>
    <e v="#N/A"/>
  </r>
  <r>
    <d v="2023-01-29T00:00:00"/>
    <x v="1"/>
    <x v="2"/>
    <x v="4"/>
    <x v="759"/>
    <x v="318"/>
    <n v="25120000"/>
    <n v="3"/>
    <x v="0"/>
    <e v="#N/A"/>
  </r>
  <r>
    <d v="2023-01-29T00:00:00"/>
    <x v="1"/>
    <x v="2"/>
    <x v="5"/>
    <x v="746"/>
    <x v="312"/>
    <n v="25120000"/>
    <n v="1"/>
    <x v="0"/>
    <e v="#N/A"/>
  </r>
  <r>
    <d v="2023-01-29T00:00:00"/>
    <x v="1"/>
    <x v="2"/>
    <x v="6"/>
    <x v="745"/>
    <x v="311"/>
    <n v="14320000"/>
    <n v="4"/>
    <x v="0"/>
    <e v="#N/A"/>
  </r>
  <r>
    <d v="2023-01-29T00:00:00"/>
    <x v="1"/>
    <x v="2"/>
    <x v="7"/>
    <x v="771"/>
    <x v="326"/>
    <n v="14280000"/>
    <n v="1"/>
    <x v="0"/>
    <e v="#N/A"/>
  </r>
  <r>
    <d v="2023-01-29T00:00:00"/>
    <x v="1"/>
    <x v="2"/>
    <x v="8"/>
    <x v="772"/>
    <x v="327"/>
    <n v="13040000"/>
    <n v="1"/>
    <x v="0"/>
    <e v="#N/A"/>
  </r>
  <r>
    <d v="2023-01-29T00:00:00"/>
    <x v="1"/>
    <x v="2"/>
    <x v="9"/>
    <x v="773"/>
    <x v="328"/>
    <n v="12110000"/>
    <n v="4"/>
    <x v="0"/>
    <e v="#N/A"/>
  </r>
  <r>
    <d v="2023-01-29T00:00:00"/>
    <x v="1"/>
    <x v="3"/>
    <x v="0"/>
    <x v="512"/>
    <x v="211"/>
    <n v="37470000"/>
    <n v="5"/>
    <x v="0"/>
    <e v="#N/A"/>
  </r>
  <r>
    <d v="2023-01-29T00:00:00"/>
    <x v="1"/>
    <x v="3"/>
    <x v="1"/>
    <x v="764"/>
    <x v="325"/>
    <n v="33960000"/>
    <n v="2"/>
    <x v="0"/>
    <e v="#N/A"/>
  </r>
  <r>
    <d v="2023-01-29T00:00:00"/>
    <x v="1"/>
    <x v="3"/>
    <x v="2"/>
    <x v="747"/>
    <x v="314"/>
    <n v="31830000"/>
    <n v="1"/>
    <x v="0"/>
    <e v="#N/A"/>
  </r>
  <r>
    <d v="2023-01-29T00:00:00"/>
    <x v="1"/>
    <x v="3"/>
    <x v="3"/>
    <x v="763"/>
    <x v="324"/>
    <n v="30280000"/>
    <n v="2"/>
    <x v="0"/>
    <e v="#N/A"/>
  </r>
  <r>
    <d v="2023-01-29T00:00:00"/>
    <x v="1"/>
    <x v="3"/>
    <x v="4"/>
    <x v="424"/>
    <x v="169"/>
    <n v="29190000"/>
    <n v="1"/>
    <x v="0"/>
    <e v="#N/A"/>
  </r>
  <r>
    <d v="2023-01-29T00:00:00"/>
    <x v="1"/>
    <x v="3"/>
    <x v="5"/>
    <x v="762"/>
    <x v="323"/>
    <n v="28330000"/>
    <n v="1"/>
    <x v="0"/>
    <e v="#N/A"/>
  </r>
  <r>
    <d v="2023-01-29T00:00:00"/>
    <x v="1"/>
    <x v="3"/>
    <x v="6"/>
    <x v="706"/>
    <x v="293"/>
    <n v="22510000"/>
    <n v="1"/>
    <x v="0"/>
    <e v="#N/A"/>
  </r>
  <r>
    <d v="2023-01-29T00:00:00"/>
    <x v="1"/>
    <x v="3"/>
    <x v="7"/>
    <x v="774"/>
    <x v="329"/>
    <n v="19210000"/>
    <n v="2"/>
    <x v="0"/>
    <e v="#N/A"/>
  </r>
  <r>
    <d v="2023-01-29T00:00:00"/>
    <x v="1"/>
    <x v="3"/>
    <x v="8"/>
    <x v="594"/>
    <x v="246"/>
    <n v="17360000"/>
    <n v="5"/>
    <x v="0"/>
    <e v="#N/A"/>
  </r>
  <r>
    <d v="2023-01-29T00:00:00"/>
    <x v="1"/>
    <x v="3"/>
    <x v="9"/>
    <x v="605"/>
    <x v="253"/>
    <n v="14930000"/>
    <n v="19"/>
    <x v="0"/>
    <e v="#N/A"/>
  </r>
  <r>
    <d v="2023-01-22T00:00:00"/>
    <x v="1"/>
    <x v="0"/>
    <x v="0"/>
    <x v="767"/>
    <x v="0"/>
    <n v="20910000"/>
    <n v="2"/>
    <x v="0"/>
    <e v="#N/A"/>
  </r>
  <r>
    <d v="2023-01-22T00:00:00"/>
    <x v="1"/>
    <x v="0"/>
    <x v="1"/>
    <x v="768"/>
    <x v="0"/>
    <n v="12690000"/>
    <n v="3"/>
    <x v="0"/>
    <e v="#N/A"/>
  </r>
  <r>
    <d v="2023-01-22T00:00:00"/>
    <x v="1"/>
    <x v="0"/>
    <x v="2"/>
    <x v="752"/>
    <x v="0"/>
    <n v="12040000"/>
    <n v="5"/>
    <x v="0"/>
    <e v="#N/A"/>
  </r>
  <r>
    <d v="2023-01-22T00:00:00"/>
    <x v="1"/>
    <x v="0"/>
    <x v="3"/>
    <x v="775"/>
    <x v="0"/>
    <n v="8230000"/>
    <n v="2"/>
    <x v="0"/>
    <e v="#N/A"/>
  </r>
  <r>
    <d v="2023-01-22T00:00:00"/>
    <x v="1"/>
    <x v="0"/>
    <x v="4"/>
    <x v="427"/>
    <x v="0"/>
    <n v="7090000"/>
    <n v="7"/>
    <x v="0"/>
    <e v="#N/A"/>
  </r>
  <r>
    <d v="2023-01-22T00:00:00"/>
    <x v="1"/>
    <x v="0"/>
    <x v="5"/>
    <x v="458"/>
    <x v="0"/>
    <n v="6040000"/>
    <n v="4"/>
    <x v="0"/>
    <e v="#N/A"/>
  </r>
  <r>
    <d v="2023-01-22T00:00:00"/>
    <x v="1"/>
    <x v="0"/>
    <x v="6"/>
    <x v="765"/>
    <x v="0"/>
    <n v="5860000"/>
    <n v="1"/>
    <x v="0"/>
    <e v="#N/A"/>
  </r>
  <r>
    <d v="2023-01-22T00:00:00"/>
    <x v="1"/>
    <x v="0"/>
    <x v="7"/>
    <x v="569"/>
    <x v="0"/>
    <n v="4760000"/>
    <n v="1"/>
    <x v="0"/>
    <e v="#N/A"/>
  </r>
  <r>
    <d v="2023-01-22T00:00:00"/>
    <x v="1"/>
    <x v="0"/>
    <x v="8"/>
    <x v="642"/>
    <x v="0"/>
    <n v="4080000"/>
    <n v="4"/>
    <x v="0"/>
    <e v="#N/A"/>
  </r>
  <r>
    <d v="2023-01-22T00:00:00"/>
    <x v="1"/>
    <x v="0"/>
    <x v="9"/>
    <x v="776"/>
    <x v="0"/>
    <n v="3790000"/>
    <n v="1"/>
    <x v="0"/>
    <e v="#N/A"/>
  </r>
  <r>
    <d v="2023-01-22T00:00:00"/>
    <x v="1"/>
    <x v="1"/>
    <x v="0"/>
    <x v="758"/>
    <x v="0"/>
    <n v="19300000"/>
    <n v="1"/>
    <x v="0"/>
    <e v="#N/A"/>
  </r>
  <r>
    <d v="2023-01-22T00:00:00"/>
    <x v="1"/>
    <x v="1"/>
    <x v="1"/>
    <x v="757"/>
    <x v="0"/>
    <n v="8940000"/>
    <n v="1"/>
    <x v="0"/>
    <e v="#N/A"/>
  </r>
  <r>
    <d v="2023-01-22T00:00:00"/>
    <x v="1"/>
    <x v="1"/>
    <x v="2"/>
    <x v="658"/>
    <x v="0"/>
    <n v="3370000"/>
    <n v="2"/>
    <x v="0"/>
    <e v="#N/A"/>
  </r>
  <r>
    <d v="2023-01-22T00:00:00"/>
    <x v="1"/>
    <x v="1"/>
    <x v="3"/>
    <x v="561"/>
    <x v="0"/>
    <n v="2800000"/>
    <n v="9"/>
    <x v="0"/>
    <e v="#N/A"/>
  </r>
  <r>
    <d v="2023-01-22T00:00:00"/>
    <x v="1"/>
    <x v="1"/>
    <x v="4"/>
    <x v="744"/>
    <x v="0"/>
    <n v="2590000"/>
    <n v="8"/>
    <x v="0"/>
    <e v="#N/A"/>
  </r>
  <r>
    <d v="2023-01-22T00:00:00"/>
    <x v="1"/>
    <x v="1"/>
    <x v="5"/>
    <x v="674"/>
    <x v="0"/>
    <n v="2200000"/>
    <n v="17"/>
    <x v="0"/>
    <e v="#N/A"/>
  </r>
  <r>
    <d v="2023-01-22T00:00:00"/>
    <x v="1"/>
    <x v="1"/>
    <x v="6"/>
    <x v="777"/>
    <x v="0"/>
    <n v="2130000"/>
    <n v="1"/>
    <x v="0"/>
    <e v="#N/A"/>
  </r>
  <r>
    <d v="2023-01-22T00:00:00"/>
    <x v="1"/>
    <x v="1"/>
    <x v="7"/>
    <x v="778"/>
    <x v="0"/>
    <n v="1740000"/>
    <n v="3"/>
    <x v="0"/>
    <e v="#N/A"/>
  </r>
  <r>
    <d v="2023-01-22T00:00:00"/>
    <x v="1"/>
    <x v="1"/>
    <x v="8"/>
    <x v="743"/>
    <x v="0"/>
    <n v="1620000"/>
    <n v="6"/>
    <x v="0"/>
    <e v="#N/A"/>
  </r>
  <r>
    <d v="2023-01-22T00:00:00"/>
    <x v="1"/>
    <x v="1"/>
    <x v="9"/>
    <x v="779"/>
    <x v="0"/>
    <n v="1570000"/>
    <n v="1"/>
    <x v="0"/>
    <e v="#N/A"/>
  </r>
  <r>
    <d v="2023-01-22T00:00:00"/>
    <x v="1"/>
    <x v="2"/>
    <x v="0"/>
    <x v="733"/>
    <x v="303"/>
    <n v="87400000"/>
    <n v="3"/>
    <x v="0"/>
    <e v="#N/A"/>
  </r>
  <r>
    <d v="2023-01-22T00:00:00"/>
    <x v="1"/>
    <x v="2"/>
    <x v="1"/>
    <x v="759"/>
    <x v="318"/>
    <n v="55530000"/>
    <n v="2"/>
    <x v="0"/>
    <e v="#N/A"/>
  </r>
  <r>
    <d v="2023-01-22T00:00:00"/>
    <x v="1"/>
    <x v="2"/>
    <x v="2"/>
    <x v="604"/>
    <x v="252"/>
    <n v="45740000"/>
    <n v="9"/>
    <x v="0"/>
    <e v="#N/A"/>
  </r>
  <r>
    <d v="2023-01-22T00:00:00"/>
    <x v="1"/>
    <x v="2"/>
    <x v="3"/>
    <x v="733"/>
    <x v="310"/>
    <n v="43290000"/>
    <n v="3"/>
    <x v="0"/>
    <e v="#N/A"/>
  </r>
  <r>
    <d v="2023-01-22T00:00:00"/>
    <x v="1"/>
    <x v="2"/>
    <x v="4"/>
    <x v="760"/>
    <x v="320"/>
    <n v="41080000"/>
    <n v="1"/>
    <x v="0"/>
    <e v="#N/A"/>
  </r>
  <r>
    <d v="2023-01-22T00:00:00"/>
    <x v="1"/>
    <x v="2"/>
    <x v="5"/>
    <x v="759"/>
    <x v="330"/>
    <n v="25370000"/>
    <n v="7"/>
    <x v="0"/>
    <e v="#N/A"/>
  </r>
  <r>
    <d v="2023-01-22T00:00:00"/>
    <x v="1"/>
    <x v="2"/>
    <x v="6"/>
    <x v="773"/>
    <x v="328"/>
    <n v="22990000"/>
    <n v="3"/>
    <x v="0"/>
    <e v="#N/A"/>
  </r>
  <r>
    <d v="2023-01-22T00:00:00"/>
    <x v="1"/>
    <x v="2"/>
    <x v="7"/>
    <x v="780"/>
    <x v="331"/>
    <n v="15550000"/>
    <n v="5"/>
    <x v="0"/>
    <e v="#N/A"/>
  </r>
  <r>
    <d v="2023-01-22T00:00:00"/>
    <x v="1"/>
    <x v="2"/>
    <x v="8"/>
    <x v="745"/>
    <x v="311"/>
    <n v="14640000"/>
    <n v="3"/>
    <x v="0"/>
    <e v="#N/A"/>
  </r>
  <r>
    <d v="2023-01-22T00:00:00"/>
    <x v="1"/>
    <x v="2"/>
    <x v="9"/>
    <x v="722"/>
    <x v="297"/>
    <n v="11800000"/>
    <n v="2"/>
    <x v="0"/>
    <e v="#N/A"/>
  </r>
  <r>
    <d v="2023-01-22T00:00:00"/>
    <x v="1"/>
    <x v="3"/>
    <x v="0"/>
    <x v="512"/>
    <x v="211"/>
    <n v="54090000"/>
    <n v="4"/>
    <x v="0"/>
    <e v="#N/A"/>
  </r>
  <r>
    <d v="2023-01-22T00:00:00"/>
    <x v="1"/>
    <x v="3"/>
    <x v="1"/>
    <x v="763"/>
    <x v="324"/>
    <n v="24530000"/>
    <n v="1"/>
    <x v="0"/>
    <e v="#N/A"/>
  </r>
  <r>
    <d v="2023-01-22T00:00:00"/>
    <x v="1"/>
    <x v="3"/>
    <x v="2"/>
    <x v="594"/>
    <x v="246"/>
    <n v="24200000"/>
    <n v="4"/>
    <x v="0"/>
    <e v="#N/A"/>
  </r>
  <r>
    <d v="2023-01-22T00:00:00"/>
    <x v="1"/>
    <x v="3"/>
    <x v="3"/>
    <x v="781"/>
    <x v="332"/>
    <n v="19070000"/>
    <n v="2"/>
    <x v="0"/>
    <e v="#N/A"/>
  </r>
  <r>
    <d v="2023-01-22T00:00:00"/>
    <x v="1"/>
    <x v="3"/>
    <x v="4"/>
    <x v="764"/>
    <x v="325"/>
    <n v="17030000"/>
    <n v="1"/>
    <x v="0"/>
    <e v="#N/A"/>
  </r>
  <r>
    <d v="2023-01-22T00:00:00"/>
    <x v="1"/>
    <x v="3"/>
    <x v="5"/>
    <x v="782"/>
    <x v="333"/>
    <n v="15680000"/>
    <n v="5"/>
    <x v="0"/>
    <e v="#N/A"/>
  </r>
  <r>
    <d v="2023-01-22T00:00:00"/>
    <x v="1"/>
    <x v="3"/>
    <x v="6"/>
    <x v="774"/>
    <x v="329"/>
    <n v="12050000"/>
    <n v="1"/>
    <x v="0"/>
    <e v="#N/A"/>
  </r>
  <r>
    <d v="2023-01-22T00:00:00"/>
    <x v="1"/>
    <x v="3"/>
    <x v="7"/>
    <x v="605"/>
    <x v="253"/>
    <n v="11580000"/>
    <n v="18"/>
    <x v="0"/>
    <e v="#N/A"/>
  </r>
  <r>
    <d v="2023-01-22T00:00:00"/>
    <x v="1"/>
    <x v="3"/>
    <x v="8"/>
    <x v="783"/>
    <x v="334"/>
    <n v="11490000"/>
    <n v="3"/>
    <x v="0"/>
    <e v="#N/A"/>
  </r>
  <r>
    <d v="2023-01-22T00:00:00"/>
    <x v="1"/>
    <x v="3"/>
    <x v="9"/>
    <x v="784"/>
    <x v="335"/>
    <n v="10570000"/>
    <n v="3"/>
    <x v="0"/>
    <e v="#N/A"/>
  </r>
  <r>
    <d v="2023-01-15T00:00:00"/>
    <x v="1"/>
    <x v="0"/>
    <x v="0"/>
    <x v="768"/>
    <x v="0"/>
    <n v="39860000"/>
    <n v="2"/>
    <x v="0"/>
    <e v="#N/A"/>
  </r>
  <r>
    <d v="2023-01-15T00:00:00"/>
    <x v="1"/>
    <x v="0"/>
    <x v="1"/>
    <x v="775"/>
    <x v="0"/>
    <n v="21270000"/>
    <n v="1"/>
    <x v="0"/>
    <e v="#N/A"/>
  </r>
  <r>
    <d v="2023-01-15T00:00:00"/>
    <x v="1"/>
    <x v="0"/>
    <x v="2"/>
    <x v="752"/>
    <x v="0"/>
    <n v="19480000"/>
    <n v="4"/>
    <x v="0"/>
    <e v="#N/A"/>
  </r>
  <r>
    <d v="2023-01-15T00:00:00"/>
    <x v="1"/>
    <x v="0"/>
    <x v="3"/>
    <x v="767"/>
    <x v="0"/>
    <n v="18880000"/>
    <n v="1"/>
    <x v="0"/>
    <e v="#N/A"/>
  </r>
  <r>
    <d v="2023-01-15T00:00:00"/>
    <x v="1"/>
    <x v="0"/>
    <x v="4"/>
    <x v="427"/>
    <x v="0"/>
    <n v="10400000"/>
    <n v="6"/>
    <x v="0"/>
    <e v="#N/A"/>
  </r>
  <r>
    <d v="2023-01-15T00:00:00"/>
    <x v="1"/>
    <x v="0"/>
    <x v="5"/>
    <x v="458"/>
    <x v="0"/>
    <n v="8310000"/>
    <n v="3"/>
    <x v="0"/>
    <e v="#N/A"/>
  </r>
  <r>
    <d v="2023-01-15T00:00:00"/>
    <x v="1"/>
    <x v="0"/>
    <x v="6"/>
    <x v="785"/>
    <x v="0"/>
    <n v="6360000"/>
    <n v="3"/>
    <x v="0"/>
    <e v="#N/A"/>
  </r>
  <r>
    <d v="2023-01-15T00:00:00"/>
    <x v="1"/>
    <x v="0"/>
    <x v="7"/>
    <x v="786"/>
    <x v="0"/>
    <n v="5630000"/>
    <n v="1"/>
    <x v="0"/>
    <e v="#N/A"/>
  </r>
  <r>
    <d v="2023-01-15T00:00:00"/>
    <x v="1"/>
    <x v="0"/>
    <x v="8"/>
    <x v="787"/>
    <x v="0"/>
    <n v="4860000"/>
    <n v="1"/>
    <x v="0"/>
    <e v="#N/A"/>
  </r>
  <r>
    <d v="2023-01-15T00:00:00"/>
    <x v="1"/>
    <x v="0"/>
    <x v="9"/>
    <x v="788"/>
    <x v="0"/>
    <n v="4850000"/>
    <n v="1"/>
    <x v="0"/>
    <e v="#N/A"/>
  </r>
  <r>
    <d v="2023-01-15T00:00:00"/>
    <x v="1"/>
    <x v="1"/>
    <x v="0"/>
    <x v="658"/>
    <x v="0"/>
    <n v="7180000"/>
    <n v="1"/>
    <x v="0"/>
    <e v="#N/A"/>
  </r>
  <r>
    <d v="2023-01-15T00:00:00"/>
    <x v="1"/>
    <x v="1"/>
    <x v="1"/>
    <x v="789"/>
    <x v="0"/>
    <n v="6960000"/>
    <n v="2"/>
    <x v="0"/>
    <e v="#N/A"/>
  </r>
  <r>
    <d v="2023-01-15T00:00:00"/>
    <x v="1"/>
    <x v="1"/>
    <x v="2"/>
    <x v="790"/>
    <x v="0"/>
    <n v="3840000"/>
    <n v="2"/>
    <x v="0"/>
    <e v="#N/A"/>
  </r>
  <r>
    <d v="2023-01-15T00:00:00"/>
    <x v="1"/>
    <x v="1"/>
    <x v="3"/>
    <x v="791"/>
    <x v="0"/>
    <n v="3690000"/>
    <n v="2"/>
    <x v="0"/>
    <e v="#N/A"/>
  </r>
  <r>
    <d v="2023-01-15T00:00:00"/>
    <x v="1"/>
    <x v="1"/>
    <x v="4"/>
    <x v="792"/>
    <x v="0"/>
    <n v="3530000"/>
    <n v="1"/>
    <x v="0"/>
    <e v="#N/A"/>
  </r>
  <r>
    <d v="2023-01-15T00:00:00"/>
    <x v="1"/>
    <x v="1"/>
    <x v="5"/>
    <x v="793"/>
    <x v="0"/>
    <n v="2870000"/>
    <n v="1"/>
    <x v="0"/>
    <e v="#N/A"/>
  </r>
  <r>
    <d v="2023-01-15T00:00:00"/>
    <x v="1"/>
    <x v="1"/>
    <x v="6"/>
    <x v="794"/>
    <x v="0"/>
    <n v="2850000"/>
    <n v="1"/>
    <x v="0"/>
    <e v="#N/A"/>
  </r>
  <r>
    <d v="2023-01-15T00:00:00"/>
    <x v="1"/>
    <x v="1"/>
    <x v="7"/>
    <x v="744"/>
    <x v="0"/>
    <n v="2520000"/>
    <n v="7"/>
    <x v="0"/>
    <e v="#N/A"/>
  </r>
  <r>
    <d v="2023-01-15T00:00:00"/>
    <x v="1"/>
    <x v="1"/>
    <x v="8"/>
    <x v="561"/>
    <x v="0"/>
    <n v="2220000"/>
    <n v="8"/>
    <x v="0"/>
    <e v="#N/A"/>
  </r>
  <r>
    <d v="2023-01-15T00:00:00"/>
    <x v="1"/>
    <x v="1"/>
    <x v="9"/>
    <x v="674"/>
    <x v="0"/>
    <n v="1820000"/>
    <n v="16"/>
    <x v="0"/>
    <e v="#N/A"/>
  </r>
  <r>
    <d v="2023-01-15T00:00:00"/>
    <x v="1"/>
    <x v="2"/>
    <x v="0"/>
    <x v="733"/>
    <x v="303"/>
    <n v="162720000"/>
    <n v="2"/>
    <x v="0"/>
    <e v="#N/A"/>
  </r>
  <r>
    <d v="2023-01-15T00:00:00"/>
    <x v="1"/>
    <x v="2"/>
    <x v="1"/>
    <x v="733"/>
    <x v="310"/>
    <n v="63230000"/>
    <n v="2"/>
    <x v="0"/>
    <e v="#N/A"/>
  </r>
  <r>
    <d v="2023-01-15T00:00:00"/>
    <x v="1"/>
    <x v="2"/>
    <x v="2"/>
    <x v="604"/>
    <x v="252"/>
    <n v="57820000"/>
    <n v="8"/>
    <x v="0"/>
    <e v="#N/A"/>
  </r>
  <r>
    <d v="2023-01-15T00:00:00"/>
    <x v="1"/>
    <x v="2"/>
    <x v="3"/>
    <x v="759"/>
    <x v="318"/>
    <n v="55350000"/>
    <n v="1"/>
    <x v="0"/>
    <e v="#N/A"/>
  </r>
  <r>
    <d v="2023-01-15T00:00:00"/>
    <x v="1"/>
    <x v="2"/>
    <x v="4"/>
    <x v="773"/>
    <x v="328"/>
    <n v="46570000"/>
    <n v="2"/>
    <x v="0"/>
    <e v="#N/A"/>
  </r>
  <r>
    <d v="2023-01-15T00:00:00"/>
    <x v="1"/>
    <x v="2"/>
    <x v="5"/>
    <x v="759"/>
    <x v="330"/>
    <n v="25500000"/>
    <n v="6"/>
    <x v="0"/>
    <e v="#N/A"/>
  </r>
  <r>
    <d v="2023-01-15T00:00:00"/>
    <x v="1"/>
    <x v="2"/>
    <x v="6"/>
    <x v="780"/>
    <x v="331"/>
    <n v="25040000"/>
    <n v="4"/>
    <x v="0"/>
    <e v="#N/A"/>
  </r>
  <r>
    <d v="2023-01-15T00:00:00"/>
    <x v="1"/>
    <x v="2"/>
    <x v="7"/>
    <x v="745"/>
    <x v="311"/>
    <n v="18160000"/>
    <n v="2"/>
    <x v="0"/>
    <e v="#N/A"/>
  </r>
  <r>
    <d v="2023-01-15T00:00:00"/>
    <x v="1"/>
    <x v="2"/>
    <x v="8"/>
    <x v="722"/>
    <x v="297"/>
    <n v="17940000"/>
    <n v="1"/>
    <x v="0"/>
    <e v="#N/A"/>
  </r>
  <r>
    <d v="2023-01-15T00:00:00"/>
    <x v="1"/>
    <x v="2"/>
    <x v="9"/>
    <x v="795"/>
    <x v="336"/>
    <n v="13430000"/>
    <n v="5"/>
    <x v="0"/>
    <e v="#N/A"/>
  </r>
  <r>
    <d v="2023-01-15T00:00:00"/>
    <x v="1"/>
    <x v="3"/>
    <x v="0"/>
    <x v="512"/>
    <x v="211"/>
    <n v="51930000"/>
    <n v="3"/>
    <x v="0"/>
    <e v="#N/A"/>
  </r>
  <r>
    <d v="2023-01-15T00:00:00"/>
    <x v="1"/>
    <x v="3"/>
    <x v="1"/>
    <x v="594"/>
    <x v="246"/>
    <n v="40110000"/>
    <n v="3"/>
    <x v="0"/>
    <e v="#N/A"/>
  </r>
  <r>
    <d v="2023-01-15T00:00:00"/>
    <x v="1"/>
    <x v="3"/>
    <x v="2"/>
    <x v="783"/>
    <x v="334"/>
    <n v="28690000"/>
    <n v="2"/>
    <x v="0"/>
    <e v="#N/A"/>
  </r>
  <r>
    <d v="2023-01-15T00:00:00"/>
    <x v="1"/>
    <x v="3"/>
    <x v="3"/>
    <x v="782"/>
    <x v="333"/>
    <n v="23220000"/>
    <n v="4"/>
    <x v="0"/>
    <e v="#N/A"/>
  </r>
  <r>
    <d v="2023-01-15T00:00:00"/>
    <x v="1"/>
    <x v="3"/>
    <x v="4"/>
    <x v="36"/>
    <x v="337"/>
    <n v="20280000"/>
    <n v="4"/>
    <x v="0"/>
    <e v="#N/A"/>
  </r>
  <r>
    <d v="2023-01-15T00:00:00"/>
    <x v="1"/>
    <x v="3"/>
    <x v="5"/>
    <x v="784"/>
    <x v="335"/>
    <n v="15200000"/>
    <n v="2"/>
    <x v="0"/>
    <e v="#N/A"/>
  </r>
  <r>
    <d v="2023-01-15T00:00:00"/>
    <x v="1"/>
    <x v="3"/>
    <x v="6"/>
    <x v="605"/>
    <x v="309"/>
    <n v="14980000"/>
    <n v="5"/>
    <x v="0"/>
    <e v="#N/A"/>
  </r>
  <r>
    <d v="2023-01-15T00:00:00"/>
    <x v="1"/>
    <x v="3"/>
    <x v="7"/>
    <x v="781"/>
    <x v="332"/>
    <n v="13590000"/>
    <n v="1"/>
    <x v="0"/>
    <e v="#N/A"/>
  </r>
  <r>
    <d v="2023-01-15T00:00:00"/>
    <x v="1"/>
    <x v="3"/>
    <x v="8"/>
    <x v="796"/>
    <x v="338"/>
    <n v="12450000"/>
    <n v="2"/>
    <x v="0"/>
    <e v="#N/A"/>
  </r>
  <r>
    <d v="2023-01-15T00:00:00"/>
    <x v="1"/>
    <x v="3"/>
    <x v="9"/>
    <x v="481"/>
    <x v="339"/>
    <n v="11920000"/>
    <n v="2"/>
    <x v="0"/>
    <e v="#N/A"/>
  </r>
  <r>
    <d v="2023-01-08T00:00:00"/>
    <x v="1"/>
    <x v="0"/>
    <x v="0"/>
    <x v="752"/>
    <x v="0"/>
    <n v="44320000"/>
    <n v="3"/>
    <x v="0"/>
    <e v="#N/A"/>
  </r>
  <r>
    <d v="2023-01-08T00:00:00"/>
    <x v="1"/>
    <x v="0"/>
    <x v="1"/>
    <x v="768"/>
    <x v="0"/>
    <n v="42960000"/>
    <n v="1"/>
    <x v="0"/>
    <e v="#N/A"/>
  </r>
  <r>
    <d v="2023-01-08T00:00:00"/>
    <x v="1"/>
    <x v="0"/>
    <x v="2"/>
    <x v="785"/>
    <x v="0"/>
    <n v="17550000"/>
    <n v="2"/>
    <x v="0"/>
    <e v="#N/A"/>
  </r>
  <r>
    <d v="2023-01-08T00:00:00"/>
    <x v="1"/>
    <x v="0"/>
    <x v="3"/>
    <x v="458"/>
    <x v="0"/>
    <n v="17500000"/>
    <n v="2"/>
    <x v="0"/>
    <e v="#N/A"/>
  </r>
  <r>
    <d v="2023-01-08T00:00:00"/>
    <x v="1"/>
    <x v="0"/>
    <x v="4"/>
    <x v="797"/>
    <x v="0"/>
    <n v="14340000"/>
    <n v="2"/>
    <x v="0"/>
    <e v="#N/A"/>
  </r>
  <r>
    <d v="2023-01-08T00:00:00"/>
    <x v="1"/>
    <x v="0"/>
    <x v="5"/>
    <x v="798"/>
    <x v="0"/>
    <n v="10200000"/>
    <n v="1"/>
    <x v="0"/>
    <e v="#N/A"/>
  </r>
  <r>
    <d v="2023-01-08T00:00:00"/>
    <x v="1"/>
    <x v="0"/>
    <x v="6"/>
    <x v="427"/>
    <x v="0"/>
    <n v="9560000"/>
    <n v="5"/>
    <x v="0"/>
    <e v="#N/A"/>
  </r>
  <r>
    <d v="2023-01-08T00:00:00"/>
    <x v="1"/>
    <x v="0"/>
    <x v="7"/>
    <x v="799"/>
    <x v="0"/>
    <n v="7470000"/>
    <n v="2"/>
    <x v="0"/>
    <e v="#N/A"/>
  </r>
  <r>
    <d v="2023-01-08T00:00:00"/>
    <x v="1"/>
    <x v="0"/>
    <x v="8"/>
    <x v="800"/>
    <x v="0"/>
    <n v="7460000"/>
    <n v="1"/>
    <x v="0"/>
    <e v="#N/A"/>
  </r>
  <r>
    <d v="2023-01-08T00:00:00"/>
    <x v="1"/>
    <x v="0"/>
    <x v="9"/>
    <x v="642"/>
    <x v="0"/>
    <n v="6500000"/>
    <n v="3"/>
    <x v="0"/>
    <e v="#N/A"/>
  </r>
  <r>
    <d v="2023-01-08T00:00:00"/>
    <x v="1"/>
    <x v="1"/>
    <x v="0"/>
    <x v="789"/>
    <x v="0"/>
    <n v="10530000"/>
    <n v="1"/>
    <x v="0"/>
    <e v="#N/A"/>
  </r>
  <r>
    <d v="2023-01-08T00:00:00"/>
    <x v="1"/>
    <x v="1"/>
    <x v="1"/>
    <x v="790"/>
    <x v="0"/>
    <n v="5780000"/>
    <n v="1"/>
    <x v="0"/>
    <e v="#N/A"/>
  </r>
  <r>
    <d v="2023-01-08T00:00:00"/>
    <x v="1"/>
    <x v="1"/>
    <x v="2"/>
    <x v="801"/>
    <x v="0"/>
    <n v="5430000"/>
    <n v="2"/>
    <x v="0"/>
    <e v="#N/A"/>
  </r>
  <r>
    <d v="2023-01-08T00:00:00"/>
    <x v="1"/>
    <x v="1"/>
    <x v="3"/>
    <x v="791"/>
    <x v="0"/>
    <n v="3950000"/>
    <n v="1"/>
    <x v="0"/>
    <e v="#N/A"/>
  </r>
  <r>
    <d v="2023-01-08T00:00:00"/>
    <x v="1"/>
    <x v="1"/>
    <x v="4"/>
    <x v="744"/>
    <x v="0"/>
    <n v="3610000"/>
    <n v="6"/>
    <x v="0"/>
    <e v="#N/A"/>
  </r>
  <r>
    <d v="2023-01-08T00:00:00"/>
    <x v="1"/>
    <x v="1"/>
    <x v="5"/>
    <x v="802"/>
    <x v="0"/>
    <n v="3600000"/>
    <n v="1"/>
    <x v="0"/>
    <e v="#N/A"/>
  </r>
  <r>
    <d v="2023-01-08T00:00:00"/>
    <x v="1"/>
    <x v="1"/>
    <x v="6"/>
    <x v="803"/>
    <x v="0"/>
    <n v="3450000"/>
    <n v="5"/>
    <x v="0"/>
    <e v="#N/A"/>
  </r>
  <r>
    <d v="2023-01-08T00:00:00"/>
    <x v="1"/>
    <x v="1"/>
    <x v="7"/>
    <x v="804"/>
    <x v="0"/>
    <n v="3170000"/>
    <n v="2"/>
    <x v="0"/>
    <e v="#N/A"/>
  </r>
  <r>
    <d v="2023-01-08T00:00:00"/>
    <x v="1"/>
    <x v="1"/>
    <x v="8"/>
    <x v="805"/>
    <x v="0"/>
    <n v="3080000"/>
    <n v="2"/>
    <x v="0"/>
    <e v="#N/A"/>
  </r>
  <r>
    <d v="2023-01-08T00:00:00"/>
    <x v="1"/>
    <x v="1"/>
    <x v="9"/>
    <x v="561"/>
    <x v="0"/>
    <n v="2570000"/>
    <n v="7"/>
    <x v="0"/>
    <e v="#N/A"/>
  </r>
  <r>
    <d v="2023-01-08T00:00:00"/>
    <x v="1"/>
    <x v="2"/>
    <x v="0"/>
    <x v="733"/>
    <x v="303"/>
    <n v="180470000"/>
    <n v="1"/>
    <x v="0"/>
    <e v="#N/A"/>
  </r>
  <r>
    <d v="2023-01-08T00:00:00"/>
    <x v="1"/>
    <x v="2"/>
    <x v="1"/>
    <x v="773"/>
    <x v="328"/>
    <n v="112320000"/>
    <n v="1"/>
    <x v="0"/>
    <e v="#N/A"/>
  </r>
  <r>
    <d v="2023-01-08T00:00:00"/>
    <x v="1"/>
    <x v="2"/>
    <x v="2"/>
    <x v="604"/>
    <x v="252"/>
    <n v="81340000"/>
    <n v="7"/>
    <x v="0"/>
    <e v="#N/A"/>
  </r>
  <r>
    <d v="2023-01-08T00:00:00"/>
    <x v="1"/>
    <x v="2"/>
    <x v="3"/>
    <x v="780"/>
    <x v="331"/>
    <n v="47780000"/>
    <n v="3"/>
    <x v="0"/>
    <e v="#N/A"/>
  </r>
  <r>
    <d v="2023-01-08T00:00:00"/>
    <x v="1"/>
    <x v="2"/>
    <x v="4"/>
    <x v="733"/>
    <x v="310"/>
    <n v="44370000"/>
    <n v="1"/>
    <x v="0"/>
    <e v="#N/A"/>
  </r>
  <r>
    <d v="2023-01-08T00:00:00"/>
    <x v="1"/>
    <x v="2"/>
    <x v="5"/>
    <x v="795"/>
    <x v="336"/>
    <n v="23580000"/>
    <n v="4"/>
    <x v="0"/>
    <e v="#N/A"/>
  </r>
  <r>
    <d v="2023-01-08T00:00:00"/>
    <x v="1"/>
    <x v="2"/>
    <x v="6"/>
    <x v="806"/>
    <x v="340"/>
    <n v="23030000"/>
    <n v="1"/>
    <x v="0"/>
    <e v="#N/A"/>
  </r>
  <r>
    <d v="2023-01-08T00:00:00"/>
    <x v="1"/>
    <x v="2"/>
    <x v="7"/>
    <x v="807"/>
    <x v="341"/>
    <n v="18460000"/>
    <n v="2"/>
    <x v="0"/>
    <e v="#N/A"/>
  </r>
  <r>
    <d v="2023-01-08T00:00:00"/>
    <x v="1"/>
    <x v="2"/>
    <x v="8"/>
    <x v="808"/>
    <x v="342"/>
    <n v="17610000"/>
    <n v="3"/>
    <x v="0"/>
    <e v="#N/A"/>
  </r>
  <r>
    <d v="2023-01-08T00:00:00"/>
    <x v="1"/>
    <x v="2"/>
    <x v="9"/>
    <x v="745"/>
    <x v="311"/>
    <n v="14800000"/>
    <n v="1"/>
    <x v="0"/>
    <e v="#N/A"/>
  </r>
  <r>
    <d v="2023-01-08T00:00:00"/>
    <x v="1"/>
    <x v="3"/>
    <x v="0"/>
    <x v="594"/>
    <x v="246"/>
    <n v="82480000"/>
    <n v="2"/>
    <x v="0"/>
    <e v="#N/A"/>
  </r>
  <r>
    <d v="2023-01-08T00:00:00"/>
    <x v="1"/>
    <x v="3"/>
    <x v="1"/>
    <x v="512"/>
    <x v="211"/>
    <n v="79250000"/>
    <n v="2"/>
    <x v="0"/>
    <e v="#N/A"/>
  </r>
  <r>
    <d v="2023-01-08T00:00:00"/>
    <x v="1"/>
    <x v="3"/>
    <x v="2"/>
    <x v="782"/>
    <x v="333"/>
    <n v="41840000"/>
    <n v="3"/>
    <x v="0"/>
    <e v="#N/A"/>
  </r>
  <r>
    <d v="2023-01-08T00:00:00"/>
    <x v="1"/>
    <x v="3"/>
    <x v="3"/>
    <x v="796"/>
    <x v="338"/>
    <n v="34370000"/>
    <n v="1"/>
    <x v="0"/>
    <e v="#N/A"/>
  </r>
  <r>
    <d v="2023-01-08T00:00:00"/>
    <x v="1"/>
    <x v="3"/>
    <x v="4"/>
    <x v="783"/>
    <x v="334"/>
    <n v="20740000"/>
    <n v="1"/>
    <x v="0"/>
    <e v="#N/A"/>
  </r>
  <r>
    <d v="2023-01-08T00:00:00"/>
    <x v="1"/>
    <x v="3"/>
    <x v="5"/>
    <x v="605"/>
    <x v="309"/>
    <n v="20510000"/>
    <n v="4"/>
    <x v="0"/>
    <e v="#N/A"/>
  </r>
  <r>
    <d v="2023-01-08T00:00:00"/>
    <x v="1"/>
    <x v="3"/>
    <x v="6"/>
    <x v="782"/>
    <x v="343"/>
    <n v="19130000"/>
    <n v="8"/>
    <x v="0"/>
    <e v="#N/A"/>
  </r>
  <r>
    <d v="2023-01-08T00:00:00"/>
    <x v="1"/>
    <x v="3"/>
    <x v="7"/>
    <x v="784"/>
    <x v="335"/>
    <n v="19090000"/>
    <n v="1"/>
    <x v="0"/>
    <e v="#N/A"/>
  </r>
  <r>
    <d v="2023-01-08T00:00:00"/>
    <x v="1"/>
    <x v="3"/>
    <x v="8"/>
    <x v="36"/>
    <x v="337"/>
    <n v="18340000"/>
    <n v="3"/>
    <x v="0"/>
    <e v="#N/A"/>
  </r>
  <r>
    <d v="2023-01-08T00:00:00"/>
    <x v="1"/>
    <x v="3"/>
    <x v="9"/>
    <x v="481"/>
    <x v="339"/>
    <n v="14280000"/>
    <n v="1"/>
    <x v="0"/>
    <e v="#N/A"/>
  </r>
  <r>
    <d v="2023-01-01T00:00:00"/>
    <x v="1"/>
    <x v="0"/>
    <x v="0"/>
    <x v="752"/>
    <x v="0"/>
    <n v="127250000"/>
    <n v="2"/>
    <x v="0"/>
    <e v="#N/A"/>
  </r>
  <r>
    <d v="2023-01-01T00:00:00"/>
    <x v="1"/>
    <x v="0"/>
    <x v="1"/>
    <x v="458"/>
    <x v="0"/>
    <n v="41060000"/>
    <n v="1"/>
    <x v="0"/>
    <e v="#N/A"/>
  </r>
  <r>
    <d v="2023-01-01T00:00:00"/>
    <x v="1"/>
    <x v="0"/>
    <x v="2"/>
    <x v="799"/>
    <x v="0"/>
    <n v="16760000"/>
    <n v="1"/>
    <x v="0"/>
    <e v="#N/A"/>
  </r>
  <r>
    <d v="2023-01-01T00:00:00"/>
    <x v="1"/>
    <x v="0"/>
    <x v="3"/>
    <x v="797"/>
    <x v="0"/>
    <n v="14750000"/>
    <n v="1"/>
    <x v="0"/>
    <e v="#N/A"/>
  </r>
  <r>
    <d v="2023-01-01T00:00:00"/>
    <x v="1"/>
    <x v="0"/>
    <x v="4"/>
    <x v="809"/>
    <x v="0"/>
    <n v="12200000"/>
    <n v="1"/>
    <x v="0"/>
    <e v="#N/A"/>
  </r>
  <r>
    <d v="2023-01-01T00:00:00"/>
    <x v="1"/>
    <x v="0"/>
    <x v="5"/>
    <x v="810"/>
    <x v="0"/>
    <n v="10910000"/>
    <n v="4"/>
    <x v="0"/>
    <e v="#N/A"/>
  </r>
  <r>
    <d v="2023-01-01T00:00:00"/>
    <x v="1"/>
    <x v="0"/>
    <x v="6"/>
    <x v="642"/>
    <x v="0"/>
    <n v="9980000"/>
    <n v="2"/>
    <x v="0"/>
    <e v="#N/A"/>
  </r>
  <r>
    <d v="2023-01-01T00:00:00"/>
    <x v="1"/>
    <x v="0"/>
    <x v="7"/>
    <x v="811"/>
    <x v="0"/>
    <n v="7220000"/>
    <n v="1"/>
    <x v="0"/>
    <e v="#N/A"/>
  </r>
  <r>
    <d v="2023-01-01T00:00:00"/>
    <x v="1"/>
    <x v="0"/>
    <x v="8"/>
    <x v="59"/>
    <x v="0"/>
    <n v="7190000"/>
    <n v="3"/>
    <x v="0"/>
    <e v="#N/A"/>
  </r>
  <r>
    <d v="2023-01-01T00:00:00"/>
    <x v="1"/>
    <x v="0"/>
    <x v="9"/>
    <x v="812"/>
    <x v="0"/>
    <n v="6940000"/>
    <n v="5"/>
    <x v="0"/>
    <e v="#N/A"/>
  </r>
  <r>
    <d v="2023-01-01T00:00:00"/>
    <x v="1"/>
    <x v="1"/>
    <x v="0"/>
    <x v="805"/>
    <x v="0"/>
    <n v="9980000"/>
    <n v="1"/>
    <x v="0"/>
    <e v="#N/A"/>
  </r>
  <r>
    <d v="2023-01-01T00:00:00"/>
    <x v="1"/>
    <x v="1"/>
    <x v="1"/>
    <x v="744"/>
    <x v="0"/>
    <n v="6650000"/>
    <n v="5"/>
    <x v="0"/>
    <e v="#N/A"/>
  </r>
  <r>
    <d v="2023-01-01T00:00:00"/>
    <x v="1"/>
    <x v="1"/>
    <x v="2"/>
    <x v="813"/>
    <x v="0"/>
    <n v="6220000"/>
    <n v="2"/>
    <x v="0"/>
    <e v="#N/A"/>
  </r>
  <r>
    <d v="2023-01-01T00:00:00"/>
    <x v="1"/>
    <x v="1"/>
    <x v="3"/>
    <x v="803"/>
    <x v="0"/>
    <n v="5600000"/>
    <n v="4"/>
    <x v="0"/>
    <e v="#N/A"/>
  </r>
  <r>
    <d v="2023-01-01T00:00:00"/>
    <x v="1"/>
    <x v="1"/>
    <x v="4"/>
    <x v="814"/>
    <x v="0"/>
    <n v="5440000"/>
    <n v="3"/>
    <x v="0"/>
    <e v="#N/A"/>
  </r>
  <r>
    <d v="2023-01-01T00:00:00"/>
    <x v="1"/>
    <x v="1"/>
    <x v="5"/>
    <x v="804"/>
    <x v="0"/>
    <n v="5240000"/>
    <n v="1"/>
    <x v="0"/>
    <e v="#N/A"/>
  </r>
  <r>
    <d v="2023-01-01T00:00:00"/>
    <x v="1"/>
    <x v="1"/>
    <x v="6"/>
    <x v="743"/>
    <x v="0"/>
    <n v="4390000"/>
    <n v="5"/>
    <x v="0"/>
    <e v="#N/A"/>
  </r>
  <r>
    <d v="2023-01-01T00:00:00"/>
    <x v="1"/>
    <x v="1"/>
    <x v="7"/>
    <x v="801"/>
    <x v="0"/>
    <n v="3370000"/>
    <n v="1"/>
    <x v="0"/>
    <e v="#N/A"/>
  </r>
  <r>
    <d v="2023-01-01T00:00:00"/>
    <x v="1"/>
    <x v="1"/>
    <x v="8"/>
    <x v="561"/>
    <x v="0"/>
    <n v="3320000"/>
    <n v="6"/>
    <x v="0"/>
    <e v="#N/A"/>
  </r>
  <r>
    <d v="2023-01-01T00:00:00"/>
    <x v="1"/>
    <x v="1"/>
    <x v="9"/>
    <x v="815"/>
    <x v="0"/>
    <n v="3100000"/>
    <n v="1"/>
    <x v="0"/>
    <e v="#N/A"/>
  </r>
  <r>
    <d v="2023-01-01T00:00:00"/>
    <x v="1"/>
    <x v="2"/>
    <x v="0"/>
    <x v="604"/>
    <x v="252"/>
    <n v="103960000"/>
    <n v="6"/>
    <x v="0"/>
    <e v="#N/A"/>
  </r>
  <r>
    <d v="2023-01-01T00:00:00"/>
    <x v="1"/>
    <x v="2"/>
    <x v="1"/>
    <x v="780"/>
    <x v="331"/>
    <n v="95330000"/>
    <n v="2"/>
    <x v="0"/>
    <e v="#N/A"/>
  </r>
  <r>
    <d v="2023-01-01T00:00:00"/>
    <x v="1"/>
    <x v="2"/>
    <x v="2"/>
    <x v="808"/>
    <x v="342"/>
    <n v="64520000"/>
    <n v="2"/>
    <x v="0"/>
    <e v="#N/A"/>
  </r>
  <r>
    <d v="2023-01-01T00:00:00"/>
    <x v="1"/>
    <x v="2"/>
    <x v="3"/>
    <x v="807"/>
    <x v="341"/>
    <n v="56060000"/>
    <n v="1"/>
    <x v="0"/>
    <e v="#N/A"/>
  </r>
  <r>
    <d v="2023-01-01T00:00:00"/>
    <x v="1"/>
    <x v="2"/>
    <x v="4"/>
    <x v="795"/>
    <x v="336"/>
    <n v="43360000"/>
    <n v="3"/>
    <x v="0"/>
    <e v="#N/A"/>
  </r>
  <r>
    <d v="2023-01-01T00:00:00"/>
    <x v="1"/>
    <x v="2"/>
    <x v="5"/>
    <x v="816"/>
    <x v="344"/>
    <n v="22530000"/>
    <n v="4"/>
    <x v="0"/>
    <e v="#N/A"/>
  </r>
  <r>
    <d v="2023-01-01T00:00:00"/>
    <x v="1"/>
    <x v="2"/>
    <x v="6"/>
    <x v="780"/>
    <x v="345"/>
    <n v="15210000"/>
    <n v="6"/>
    <x v="0"/>
    <e v="#N/A"/>
  </r>
  <r>
    <d v="2023-01-01T00:00:00"/>
    <x v="1"/>
    <x v="2"/>
    <x v="7"/>
    <x v="780"/>
    <x v="346"/>
    <n v="14550000"/>
    <n v="4"/>
    <x v="0"/>
    <e v="#N/A"/>
  </r>
  <r>
    <d v="2023-01-01T00:00:00"/>
    <x v="1"/>
    <x v="2"/>
    <x v="8"/>
    <x v="420"/>
    <x v="347"/>
    <n v="13400000"/>
    <n v="3"/>
    <x v="0"/>
    <e v="#N/A"/>
  </r>
  <r>
    <d v="2023-01-01T00:00:00"/>
    <x v="1"/>
    <x v="2"/>
    <x v="9"/>
    <x v="522"/>
    <x v="216"/>
    <n v="12770000"/>
    <n v="5"/>
    <x v="0"/>
    <e v="#N/A"/>
  </r>
  <r>
    <d v="2023-01-01T00:00:00"/>
    <x v="1"/>
    <x v="3"/>
    <x v="0"/>
    <x v="782"/>
    <x v="333"/>
    <n v="74300000"/>
    <n v="2"/>
    <x v="0"/>
    <e v="#N/A"/>
  </r>
  <r>
    <d v="2023-01-01T00:00:00"/>
    <x v="1"/>
    <x v="3"/>
    <x v="1"/>
    <x v="782"/>
    <x v="343"/>
    <n v="30220000"/>
    <n v="7"/>
    <x v="0"/>
    <e v="#N/A"/>
  </r>
  <r>
    <d v="2023-01-01T00:00:00"/>
    <x v="1"/>
    <x v="3"/>
    <x v="2"/>
    <x v="594"/>
    <x v="246"/>
    <n v="25410000"/>
    <n v="1"/>
    <x v="0"/>
    <e v="#N/A"/>
  </r>
  <r>
    <d v="2023-01-01T00:00:00"/>
    <x v="1"/>
    <x v="3"/>
    <x v="3"/>
    <x v="817"/>
    <x v="348"/>
    <n v="22490000"/>
    <n v="1"/>
    <x v="0"/>
    <e v="#N/A"/>
  </r>
  <r>
    <d v="2023-01-01T00:00:00"/>
    <x v="1"/>
    <x v="3"/>
    <x v="4"/>
    <x v="512"/>
    <x v="211"/>
    <n v="22410000"/>
    <n v="1"/>
    <x v="0"/>
    <e v="#N/A"/>
  </r>
  <r>
    <d v="2023-01-01T00:00:00"/>
    <x v="1"/>
    <x v="3"/>
    <x v="5"/>
    <x v="605"/>
    <x v="309"/>
    <n v="17170000"/>
    <n v="3"/>
    <x v="0"/>
    <e v="#N/A"/>
  </r>
  <r>
    <d v="2023-01-01T00:00:00"/>
    <x v="1"/>
    <x v="3"/>
    <x v="6"/>
    <x v="36"/>
    <x v="337"/>
    <n v="14880000"/>
    <n v="2"/>
    <x v="0"/>
    <e v="#N/A"/>
  </r>
  <r>
    <d v="2023-01-01T00:00:00"/>
    <x v="1"/>
    <x v="3"/>
    <x v="7"/>
    <x v="818"/>
    <x v="349"/>
    <n v="14020000"/>
    <n v="6"/>
    <x v="0"/>
    <e v="#N/A"/>
  </r>
  <r>
    <d v="2023-01-01T00:00:00"/>
    <x v="1"/>
    <x v="3"/>
    <x v="8"/>
    <x v="750"/>
    <x v="317"/>
    <n v="13330000"/>
    <n v="11"/>
    <x v="0"/>
    <e v="#N/A"/>
  </r>
  <r>
    <d v="2023-01-01T00:00:00"/>
    <x v="1"/>
    <x v="3"/>
    <x v="9"/>
    <x v="819"/>
    <x v="0"/>
    <n v="11980000"/>
    <n v="6"/>
    <x v="0"/>
    <e v="#N/A"/>
  </r>
  <r>
    <d v="2022-12-25T00:00:00"/>
    <x v="2"/>
    <x v="0"/>
    <x v="0"/>
    <x v="752"/>
    <x v="0"/>
    <n v="82140000"/>
    <n v="1"/>
    <x v="0"/>
    <e v="#N/A"/>
  </r>
  <r>
    <d v="2022-12-25T00:00:00"/>
    <x v="2"/>
    <x v="0"/>
    <x v="1"/>
    <x v="820"/>
    <x v="0"/>
    <n v="25110000"/>
    <n v="2"/>
    <x v="0"/>
    <e v="#N/A"/>
  </r>
  <r>
    <d v="2022-12-25T00:00:00"/>
    <x v="2"/>
    <x v="0"/>
    <x v="2"/>
    <x v="810"/>
    <x v="0"/>
    <n v="19680000"/>
    <n v="3"/>
    <x v="0"/>
    <e v="#N/A"/>
  </r>
  <r>
    <d v="2022-12-25T00:00:00"/>
    <x v="2"/>
    <x v="0"/>
    <x v="3"/>
    <x v="59"/>
    <x v="0"/>
    <n v="12680000"/>
    <n v="2"/>
    <x v="0"/>
    <e v="#N/A"/>
  </r>
  <r>
    <d v="2022-12-25T00:00:00"/>
    <x v="2"/>
    <x v="0"/>
    <x v="4"/>
    <x v="821"/>
    <x v="0"/>
    <n v="10890000"/>
    <n v="1"/>
    <x v="0"/>
    <e v="#N/A"/>
  </r>
  <r>
    <d v="2022-12-25T00:00:00"/>
    <x v="2"/>
    <x v="0"/>
    <x v="5"/>
    <x v="822"/>
    <x v="0"/>
    <n v="10090000"/>
    <n v="2"/>
    <x v="0"/>
    <e v="#N/A"/>
  </r>
  <r>
    <d v="2022-12-25T00:00:00"/>
    <x v="2"/>
    <x v="0"/>
    <x v="6"/>
    <x v="106"/>
    <x v="0"/>
    <n v="9840000"/>
    <n v="5"/>
    <x v="0"/>
    <e v="#N/A"/>
  </r>
  <r>
    <d v="2022-12-25T00:00:00"/>
    <x v="2"/>
    <x v="0"/>
    <x v="7"/>
    <x v="124"/>
    <x v="0"/>
    <n v="7910000"/>
    <n v="6"/>
    <x v="0"/>
    <e v="#N/A"/>
  </r>
  <r>
    <d v="2022-12-25T00:00:00"/>
    <x v="2"/>
    <x v="0"/>
    <x v="8"/>
    <x v="812"/>
    <x v="0"/>
    <n v="7250000"/>
    <n v="4"/>
    <x v="0"/>
    <e v="#N/A"/>
  </r>
  <r>
    <d v="2022-12-25T00:00:00"/>
    <x v="2"/>
    <x v="0"/>
    <x v="9"/>
    <x v="823"/>
    <x v="0"/>
    <n v="7170000"/>
    <n v="4"/>
    <x v="0"/>
    <e v="#N/A"/>
  </r>
  <r>
    <d v="2022-12-25T00:00:00"/>
    <x v="2"/>
    <x v="1"/>
    <x v="0"/>
    <x v="814"/>
    <x v="0"/>
    <n v="19740000"/>
    <n v="2"/>
    <x v="0"/>
    <e v="#N/A"/>
  </r>
  <r>
    <d v="2022-12-25T00:00:00"/>
    <x v="2"/>
    <x v="1"/>
    <x v="1"/>
    <x v="813"/>
    <x v="0"/>
    <n v="17820000"/>
    <n v="1"/>
    <x v="0"/>
    <e v="#N/A"/>
  </r>
  <r>
    <d v="2022-12-25T00:00:00"/>
    <x v="2"/>
    <x v="1"/>
    <x v="2"/>
    <x v="824"/>
    <x v="0"/>
    <n v="9860000"/>
    <n v="2"/>
    <x v="0"/>
    <e v="#N/A"/>
  </r>
  <r>
    <d v="2022-12-25T00:00:00"/>
    <x v="2"/>
    <x v="1"/>
    <x v="3"/>
    <x v="803"/>
    <x v="0"/>
    <n v="8270000"/>
    <n v="3"/>
    <x v="0"/>
    <e v="#N/A"/>
  </r>
  <r>
    <d v="2022-12-25T00:00:00"/>
    <x v="2"/>
    <x v="1"/>
    <x v="4"/>
    <x v="744"/>
    <x v="0"/>
    <n v="7950000"/>
    <n v="4"/>
    <x v="0"/>
    <e v="#N/A"/>
  </r>
  <r>
    <d v="2022-12-25T00:00:00"/>
    <x v="2"/>
    <x v="1"/>
    <x v="5"/>
    <x v="825"/>
    <x v="0"/>
    <n v="6960000"/>
    <n v="2"/>
    <x v="0"/>
    <e v="#N/A"/>
  </r>
  <r>
    <d v="2022-12-25T00:00:00"/>
    <x v="2"/>
    <x v="1"/>
    <x v="6"/>
    <x v="743"/>
    <x v="0"/>
    <n v="3980000"/>
    <n v="4"/>
    <x v="0"/>
    <e v="#N/A"/>
  </r>
  <r>
    <d v="2022-12-25T00:00:00"/>
    <x v="2"/>
    <x v="1"/>
    <x v="7"/>
    <x v="826"/>
    <x v="0"/>
    <n v="3180000"/>
    <n v="1"/>
    <x v="0"/>
    <e v="#N/A"/>
  </r>
  <r>
    <d v="2022-12-25T00:00:00"/>
    <x v="2"/>
    <x v="1"/>
    <x v="8"/>
    <x v="827"/>
    <x v="0"/>
    <n v="3090000"/>
    <n v="2"/>
    <x v="0"/>
    <e v="#N/A"/>
  </r>
  <r>
    <d v="2022-12-25T00:00:00"/>
    <x v="2"/>
    <x v="1"/>
    <x v="9"/>
    <x v="828"/>
    <x v="0"/>
    <n v="3090000"/>
    <n v="1"/>
    <x v="0"/>
    <e v="#N/A"/>
  </r>
  <r>
    <d v="2022-12-25T00:00:00"/>
    <x v="2"/>
    <x v="2"/>
    <x v="0"/>
    <x v="604"/>
    <x v="252"/>
    <n v="118540000"/>
    <n v="5"/>
    <x v="0"/>
    <e v="#N/A"/>
  </r>
  <r>
    <d v="2022-12-25T00:00:00"/>
    <x v="2"/>
    <x v="2"/>
    <x v="1"/>
    <x v="780"/>
    <x v="331"/>
    <n v="117610000"/>
    <n v="1"/>
    <x v="0"/>
    <e v="#N/A"/>
  </r>
  <r>
    <d v="2022-12-25T00:00:00"/>
    <x v="2"/>
    <x v="2"/>
    <x v="2"/>
    <x v="795"/>
    <x v="336"/>
    <n v="95590000"/>
    <n v="2"/>
    <x v="0"/>
    <e v="#N/A"/>
  </r>
  <r>
    <d v="2022-12-25T00:00:00"/>
    <x v="2"/>
    <x v="2"/>
    <x v="3"/>
    <x v="816"/>
    <x v="344"/>
    <n v="39740000"/>
    <n v="3"/>
    <x v="0"/>
    <e v="#N/A"/>
  </r>
  <r>
    <d v="2022-12-25T00:00:00"/>
    <x v="2"/>
    <x v="2"/>
    <x v="4"/>
    <x v="420"/>
    <x v="347"/>
    <n v="26410000"/>
    <n v="2"/>
    <x v="0"/>
    <e v="#N/A"/>
  </r>
  <r>
    <d v="2022-12-25T00:00:00"/>
    <x v="2"/>
    <x v="2"/>
    <x v="5"/>
    <x v="391"/>
    <x v="350"/>
    <n v="16640000"/>
    <n v="3"/>
    <x v="0"/>
    <e v="#N/A"/>
  </r>
  <r>
    <d v="2022-12-25T00:00:00"/>
    <x v="2"/>
    <x v="2"/>
    <x v="6"/>
    <x v="808"/>
    <x v="342"/>
    <n v="15870000"/>
    <n v="1"/>
    <x v="0"/>
    <e v="#N/A"/>
  </r>
  <r>
    <d v="2022-12-25T00:00:00"/>
    <x v="2"/>
    <x v="2"/>
    <x v="7"/>
    <x v="829"/>
    <x v="351"/>
    <n v="15820000"/>
    <n v="1"/>
    <x v="0"/>
    <e v="#N/A"/>
  </r>
  <r>
    <d v="2022-12-25T00:00:00"/>
    <x v="2"/>
    <x v="2"/>
    <x v="8"/>
    <x v="522"/>
    <x v="216"/>
    <n v="14200000"/>
    <n v="4"/>
    <x v="0"/>
    <e v="#N/A"/>
  </r>
  <r>
    <d v="2022-12-25T00:00:00"/>
    <x v="2"/>
    <x v="2"/>
    <x v="9"/>
    <x v="780"/>
    <x v="346"/>
    <n v="11500000"/>
    <n v="3"/>
    <x v="0"/>
    <e v="#N/A"/>
  </r>
  <r>
    <d v="2022-12-25T00:00:00"/>
    <x v="2"/>
    <x v="3"/>
    <x v="0"/>
    <x v="782"/>
    <x v="333"/>
    <n v="61190000"/>
    <n v="1"/>
    <x v="0"/>
    <e v="#N/A"/>
  </r>
  <r>
    <d v="2022-12-25T00:00:00"/>
    <x v="2"/>
    <x v="3"/>
    <x v="1"/>
    <x v="782"/>
    <x v="343"/>
    <n v="18660000"/>
    <n v="6"/>
    <x v="0"/>
    <e v="#N/A"/>
  </r>
  <r>
    <d v="2022-12-25T00:00:00"/>
    <x v="2"/>
    <x v="3"/>
    <x v="2"/>
    <x v="819"/>
    <x v="0"/>
    <n v="17010000"/>
    <n v="5"/>
    <x v="0"/>
    <e v="#N/A"/>
  </r>
  <r>
    <d v="2022-12-25T00:00:00"/>
    <x v="2"/>
    <x v="3"/>
    <x v="3"/>
    <x v="818"/>
    <x v="349"/>
    <n v="16550000"/>
    <n v="5"/>
    <x v="0"/>
    <e v="#N/A"/>
  </r>
  <r>
    <d v="2022-12-25T00:00:00"/>
    <x v="2"/>
    <x v="3"/>
    <x v="4"/>
    <x v="605"/>
    <x v="309"/>
    <n v="15060000"/>
    <n v="2"/>
    <x v="0"/>
    <e v="#N/A"/>
  </r>
  <r>
    <d v="2022-12-25T00:00:00"/>
    <x v="2"/>
    <x v="3"/>
    <x v="5"/>
    <x v="750"/>
    <x v="317"/>
    <n v="13850000"/>
    <n v="10"/>
    <x v="0"/>
    <e v="#N/A"/>
  </r>
  <r>
    <d v="2022-12-25T00:00:00"/>
    <x v="2"/>
    <x v="3"/>
    <x v="6"/>
    <x v="830"/>
    <x v="352"/>
    <n v="13640000"/>
    <n v="2"/>
    <x v="0"/>
    <e v="#N/A"/>
  </r>
  <r>
    <d v="2022-12-25T00:00:00"/>
    <x v="2"/>
    <x v="3"/>
    <x v="7"/>
    <x v="605"/>
    <x v="253"/>
    <n v="11830000"/>
    <n v="17"/>
    <x v="0"/>
    <e v="#N/A"/>
  </r>
  <r>
    <d v="2022-12-25T00:00:00"/>
    <x v="2"/>
    <x v="3"/>
    <x v="8"/>
    <x v="831"/>
    <x v="353"/>
    <n v="11660000"/>
    <n v="1"/>
    <x v="0"/>
    <e v="#N/A"/>
  </r>
  <r>
    <d v="2022-12-25T00:00:00"/>
    <x v="2"/>
    <x v="3"/>
    <x v="9"/>
    <x v="36"/>
    <x v="337"/>
    <n v="11580000"/>
    <n v="1"/>
    <x v="0"/>
    <e v="#N/A"/>
  </r>
  <r>
    <d v="2022-12-18T00:00:00"/>
    <x v="2"/>
    <x v="0"/>
    <x v="0"/>
    <x v="810"/>
    <x v="0"/>
    <n v="39380000"/>
    <n v="2"/>
    <x v="0"/>
    <e v="#N/A"/>
  </r>
  <r>
    <d v="2022-12-18T00:00:00"/>
    <x v="2"/>
    <x v="0"/>
    <x v="1"/>
    <x v="822"/>
    <x v="0"/>
    <n v="19960000"/>
    <n v="1"/>
    <x v="0"/>
    <e v="#N/A"/>
  </r>
  <r>
    <d v="2022-12-18T00:00:00"/>
    <x v="2"/>
    <x v="0"/>
    <x v="2"/>
    <x v="487"/>
    <x v="0"/>
    <n v="19000000"/>
    <n v="1"/>
    <x v="0"/>
    <e v="#N/A"/>
  </r>
  <r>
    <d v="2022-12-18T00:00:00"/>
    <x v="2"/>
    <x v="0"/>
    <x v="3"/>
    <x v="812"/>
    <x v="0"/>
    <n v="13530000"/>
    <n v="3"/>
    <x v="0"/>
    <e v="#N/A"/>
  </r>
  <r>
    <d v="2022-12-18T00:00:00"/>
    <x v="2"/>
    <x v="0"/>
    <x v="4"/>
    <x v="832"/>
    <x v="0"/>
    <n v="11090000"/>
    <n v="3"/>
    <x v="0"/>
    <e v="#N/A"/>
  </r>
  <r>
    <d v="2022-12-18T00:00:00"/>
    <x v="2"/>
    <x v="0"/>
    <x v="5"/>
    <x v="820"/>
    <x v="0"/>
    <n v="8940000"/>
    <n v="1"/>
    <x v="0"/>
    <e v="#N/A"/>
  </r>
  <r>
    <d v="2022-12-18T00:00:00"/>
    <x v="2"/>
    <x v="0"/>
    <x v="6"/>
    <x v="59"/>
    <x v="0"/>
    <n v="7530000"/>
    <n v="1"/>
    <x v="0"/>
    <e v="#N/A"/>
  </r>
  <r>
    <d v="2022-12-18T00:00:00"/>
    <x v="2"/>
    <x v="0"/>
    <x v="7"/>
    <x v="124"/>
    <x v="0"/>
    <n v="6400000"/>
    <n v="5"/>
    <x v="0"/>
    <e v="#N/A"/>
  </r>
  <r>
    <d v="2022-12-18T00:00:00"/>
    <x v="2"/>
    <x v="0"/>
    <x v="8"/>
    <x v="833"/>
    <x v="0"/>
    <n v="5680000"/>
    <n v="3"/>
    <x v="0"/>
    <e v="#N/A"/>
  </r>
  <r>
    <d v="2022-12-18T00:00:00"/>
    <x v="2"/>
    <x v="0"/>
    <x v="9"/>
    <x v="834"/>
    <x v="0"/>
    <n v="5560000"/>
    <n v="4"/>
    <x v="0"/>
    <e v="#N/A"/>
  </r>
  <r>
    <d v="2022-12-18T00:00:00"/>
    <x v="2"/>
    <x v="1"/>
    <x v="0"/>
    <x v="803"/>
    <x v="0"/>
    <n v="27060000"/>
    <n v="2"/>
    <x v="0"/>
    <e v="#N/A"/>
  </r>
  <r>
    <d v="2022-12-18T00:00:00"/>
    <x v="2"/>
    <x v="1"/>
    <x v="1"/>
    <x v="814"/>
    <x v="0"/>
    <n v="16390000"/>
    <n v="1"/>
    <x v="0"/>
    <e v="#N/A"/>
  </r>
  <r>
    <d v="2022-12-18T00:00:00"/>
    <x v="2"/>
    <x v="1"/>
    <x v="2"/>
    <x v="744"/>
    <x v="0"/>
    <n v="16270000"/>
    <n v="3"/>
    <x v="0"/>
    <e v="#N/A"/>
  </r>
  <r>
    <d v="2022-12-18T00:00:00"/>
    <x v="2"/>
    <x v="1"/>
    <x v="3"/>
    <x v="827"/>
    <x v="0"/>
    <n v="8830000"/>
    <n v="1"/>
    <x v="0"/>
    <e v="#N/A"/>
  </r>
  <r>
    <d v="2022-12-18T00:00:00"/>
    <x v="2"/>
    <x v="1"/>
    <x v="4"/>
    <x v="743"/>
    <x v="0"/>
    <n v="7230000"/>
    <n v="3"/>
    <x v="0"/>
    <e v="#N/A"/>
  </r>
  <r>
    <d v="2022-12-18T00:00:00"/>
    <x v="2"/>
    <x v="1"/>
    <x v="5"/>
    <x v="835"/>
    <x v="0"/>
    <n v="6970000"/>
    <n v="2"/>
    <x v="0"/>
    <e v="#N/A"/>
  </r>
  <r>
    <d v="2022-12-18T00:00:00"/>
    <x v="2"/>
    <x v="1"/>
    <x v="6"/>
    <x v="824"/>
    <x v="0"/>
    <n v="4340000"/>
    <n v="1"/>
    <x v="0"/>
    <e v="#N/A"/>
  </r>
  <r>
    <d v="2022-12-18T00:00:00"/>
    <x v="2"/>
    <x v="1"/>
    <x v="7"/>
    <x v="825"/>
    <x v="0"/>
    <n v="4050000"/>
    <n v="1"/>
    <x v="0"/>
    <e v="#N/A"/>
  </r>
  <r>
    <d v="2022-12-18T00:00:00"/>
    <x v="2"/>
    <x v="1"/>
    <x v="8"/>
    <x v="836"/>
    <x v="0"/>
    <n v="4040000"/>
    <n v="2"/>
    <x v="0"/>
    <e v="#N/A"/>
  </r>
  <r>
    <d v="2022-12-18T00:00:00"/>
    <x v="2"/>
    <x v="1"/>
    <x v="9"/>
    <x v="837"/>
    <x v="0"/>
    <n v="3120000"/>
    <n v="2"/>
    <x v="0"/>
    <e v="#N/A"/>
  </r>
  <r>
    <d v="2022-12-18T00:00:00"/>
    <x v="2"/>
    <x v="2"/>
    <x v="0"/>
    <x v="604"/>
    <x v="252"/>
    <n v="173960000"/>
    <n v="4"/>
    <x v="0"/>
    <e v="#N/A"/>
  </r>
  <r>
    <d v="2022-12-18T00:00:00"/>
    <x v="2"/>
    <x v="2"/>
    <x v="1"/>
    <x v="816"/>
    <x v="344"/>
    <n v="97710000"/>
    <n v="2"/>
    <x v="0"/>
    <e v="#N/A"/>
  </r>
  <r>
    <d v="2022-12-18T00:00:00"/>
    <x v="2"/>
    <x v="2"/>
    <x v="2"/>
    <x v="795"/>
    <x v="336"/>
    <n v="52300000"/>
    <n v="1"/>
    <x v="0"/>
    <e v="#N/A"/>
  </r>
  <r>
    <d v="2022-12-18T00:00:00"/>
    <x v="2"/>
    <x v="2"/>
    <x v="3"/>
    <x v="391"/>
    <x v="350"/>
    <n v="37830000"/>
    <n v="2"/>
    <x v="0"/>
    <e v="#N/A"/>
  </r>
  <r>
    <d v="2022-12-18T00:00:00"/>
    <x v="2"/>
    <x v="2"/>
    <x v="4"/>
    <x v="420"/>
    <x v="347"/>
    <n v="27720000"/>
    <n v="1"/>
    <x v="0"/>
    <e v="#N/A"/>
  </r>
  <r>
    <d v="2022-12-18T00:00:00"/>
    <x v="2"/>
    <x v="2"/>
    <x v="5"/>
    <x v="522"/>
    <x v="216"/>
    <n v="26570000"/>
    <n v="3"/>
    <x v="0"/>
    <e v="#N/A"/>
  </r>
  <r>
    <d v="2022-12-18T00:00:00"/>
    <x v="2"/>
    <x v="2"/>
    <x v="6"/>
    <x v="838"/>
    <x v="354"/>
    <n v="17850000"/>
    <n v="5"/>
    <x v="0"/>
    <e v="#N/A"/>
  </r>
  <r>
    <d v="2022-12-18T00:00:00"/>
    <x v="2"/>
    <x v="2"/>
    <x v="7"/>
    <x v="26"/>
    <x v="355"/>
    <n v="13200000"/>
    <n v="6"/>
    <x v="0"/>
    <e v="#N/A"/>
  </r>
  <r>
    <d v="2022-12-18T00:00:00"/>
    <x v="2"/>
    <x v="2"/>
    <x v="8"/>
    <x v="839"/>
    <x v="356"/>
    <n v="10780000"/>
    <n v="1"/>
    <x v="0"/>
    <e v="#N/A"/>
  </r>
  <r>
    <d v="2022-12-18T00:00:00"/>
    <x v="2"/>
    <x v="2"/>
    <x v="9"/>
    <x v="522"/>
    <x v="236"/>
    <n v="10660000"/>
    <n v="2"/>
    <x v="0"/>
    <e v="#N/A"/>
  </r>
  <r>
    <d v="2022-12-18T00:00:00"/>
    <x v="2"/>
    <x v="3"/>
    <x v="0"/>
    <x v="818"/>
    <x v="349"/>
    <n v="22570000"/>
    <n v="4"/>
    <x v="0"/>
    <e v="#N/A"/>
  </r>
  <r>
    <d v="2022-12-18T00:00:00"/>
    <x v="2"/>
    <x v="3"/>
    <x v="1"/>
    <x v="840"/>
    <x v="357"/>
    <n v="22340000"/>
    <n v="5"/>
    <x v="0"/>
    <e v="#N/A"/>
  </r>
  <r>
    <d v="2022-12-18T00:00:00"/>
    <x v="2"/>
    <x v="3"/>
    <x v="2"/>
    <x v="819"/>
    <x v="0"/>
    <n v="19440000"/>
    <n v="4"/>
    <x v="0"/>
    <e v="#N/A"/>
  </r>
  <r>
    <d v="2022-12-18T00:00:00"/>
    <x v="2"/>
    <x v="3"/>
    <x v="3"/>
    <x v="750"/>
    <x v="317"/>
    <n v="17120000"/>
    <n v="9"/>
    <x v="0"/>
    <e v="#N/A"/>
  </r>
  <r>
    <d v="2022-12-18T00:00:00"/>
    <x v="2"/>
    <x v="3"/>
    <x v="4"/>
    <x v="605"/>
    <x v="253"/>
    <n v="13500000"/>
    <n v="16"/>
    <x v="0"/>
    <e v="#N/A"/>
  </r>
  <r>
    <d v="2022-12-18T00:00:00"/>
    <x v="2"/>
    <x v="3"/>
    <x v="5"/>
    <x v="605"/>
    <x v="309"/>
    <n v="13070000"/>
    <n v="1"/>
    <x v="0"/>
    <e v="#N/A"/>
  </r>
  <r>
    <d v="2022-12-18T00:00:00"/>
    <x v="2"/>
    <x v="3"/>
    <x v="6"/>
    <x v="830"/>
    <x v="352"/>
    <n v="12330000"/>
    <n v="1"/>
    <x v="0"/>
    <e v="#N/A"/>
  </r>
  <r>
    <d v="2022-12-18T00:00:00"/>
    <x v="2"/>
    <x v="3"/>
    <x v="7"/>
    <x v="841"/>
    <x v="358"/>
    <n v="9960000"/>
    <n v="2"/>
    <x v="0"/>
    <e v="#N/A"/>
  </r>
  <r>
    <d v="2022-12-18T00:00:00"/>
    <x v="2"/>
    <x v="3"/>
    <x v="8"/>
    <x v="101"/>
    <x v="359"/>
    <n v="9490000"/>
    <n v="2"/>
    <x v="0"/>
    <e v="#N/A"/>
  </r>
  <r>
    <d v="2022-12-18T00:00:00"/>
    <x v="2"/>
    <x v="3"/>
    <x v="9"/>
    <x v="842"/>
    <x v="360"/>
    <n v="9390000"/>
    <n v="8"/>
    <x v="0"/>
    <e v="#N/A"/>
  </r>
  <r>
    <d v="2022-12-11T00:00:00"/>
    <x v="2"/>
    <x v="0"/>
    <x v="0"/>
    <x v="832"/>
    <x v="0"/>
    <n v="29030000"/>
    <n v="2"/>
    <x v="0"/>
    <e v="#N/A"/>
  </r>
  <r>
    <d v="2022-12-11T00:00:00"/>
    <x v="2"/>
    <x v="0"/>
    <x v="1"/>
    <x v="810"/>
    <x v="0"/>
    <n v="28080000"/>
    <n v="1"/>
    <x v="0"/>
    <e v="#N/A"/>
  </r>
  <r>
    <d v="2022-12-11T00:00:00"/>
    <x v="2"/>
    <x v="0"/>
    <x v="2"/>
    <x v="812"/>
    <x v="0"/>
    <n v="24620000"/>
    <n v="2"/>
    <x v="0"/>
    <e v="#N/A"/>
  </r>
  <r>
    <d v="2022-12-11T00:00:00"/>
    <x v="2"/>
    <x v="0"/>
    <x v="3"/>
    <x v="833"/>
    <x v="0"/>
    <n v="13050000"/>
    <n v="2"/>
    <x v="0"/>
    <e v="#N/A"/>
  </r>
  <r>
    <d v="2022-12-11T00:00:00"/>
    <x v="2"/>
    <x v="0"/>
    <x v="4"/>
    <x v="843"/>
    <x v="0"/>
    <n v="11720000"/>
    <n v="3"/>
    <x v="0"/>
    <e v="#N/A"/>
  </r>
  <r>
    <d v="2022-12-11T00:00:00"/>
    <x v="2"/>
    <x v="0"/>
    <x v="5"/>
    <x v="834"/>
    <x v="0"/>
    <n v="11580000"/>
    <n v="3"/>
    <x v="0"/>
    <e v="#N/A"/>
  </r>
  <r>
    <d v="2022-12-11T00:00:00"/>
    <x v="2"/>
    <x v="0"/>
    <x v="6"/>
    <x v="844"/>
    <x v="0"/>
    <n v="10400000"/>
    <n v="1"/>
    <x v="0"/>
    <e v="#N/A"/>
  </r>
  <r>
    <d v="2022-12-11T00:00:00"/>
    <x v="2"/>
    <x v="0"/>
    <x v="7"/>
    <x v="845"/>
    <x v="0"/>
    <n v="10380000"/>
    <n v="4"/>
    <x v="0"/>
    <e v="#N/A"/>
  </r>
  <r>
    <d v="2022-12-11T00:00:00"/>
    <x v="2"/>
    <x v="0"/>
    <x v="8"/>
    <x v="846"/>
    <x v="0"/>
    <n v="9780000"/>
    <n v="1"/>
    <x v="0"/>
    <e v="#N/A"/>
  </r>
  <r>
    <d v="2022-12-11T00:00:00"/>
    <x v="2"/>
    <x v="0"/>
    <x v="9"/>
    <x v="847"/>
    <x v="0"/>
    <n v="9590000"/>
    <n v="1"/>
    <x v="0"/>
    <e v="#N/A"/>
  </r>
  <r>
    <d v="2022-12-11T00:00:00"/>
    <x v="2"/>
    <x v="1"/>
    <x v="0"/>
    <x v="744"/>
    <x v="0"/>
    <n v="52270000"/>
    <n v="2"/>
    <x v="0"/>
    <e v="#N/A"/>
  </r>
  <r>
    <d v="2022-12-11T00:00:00"/>
    <x v="2"/>
    <x v="1"/>
    <x v="1"/>
    <x v="743"/>
    <x v="0"/>
    <n v="23590000"/>
    <n v="2"/>
    <x v="0"/>
    <e v="#N/A"/>
  </r>
  <r>
    <d v="2022-12-11T00:00:00"/>
    <x v="2"/>
    <x v="1"/>
    <x v="2"/>
    <x v="803"/>
    <x v="0"/>
    <n v="17080000"/>
    <n v="1"/>
    <x v="0"/>
    <e v="#N/A"/>
  </r>
  <r>
    <d v="2022-12-11T00:00:00"/>
    <x v="2"/>
    <x v="1"/>
    <x v="3"/>
    <x v="848"/>
    <x v="0"/>
    <n v="11620000"/>
    <n v="2"/>
    <x v="0"/>
    <e v="#N/A"/>
  </r>
  <r>
    <d v="2022-12-11T00:00:00"/>
    <x v="2"/>
    <x v="1"/>
    <x v="4"/>
    <x v="849"/>
    <x v="0"/>
    <n v="11620000"/>
    <n v="2"/>
    <x v="0"/>
    <e v="#N/A"/>
  </r>
  <r>
    <d v="2022-12-11T00:00:00"/>
    <x v="2"/>
    <x v="1"/>
    <x v="5"/>
    <x v="850"/>
    <x v="0"/>
    <n v="8580000"/>
    <n v="2"/>
    <x v="0"/>
    <e v="#N/A"/>
  </r>
  <r>
    <d v="2022-12-11T00:00:00"/>
    <x v="2"/>
    <x v="1"/>
    <x v="6"/>
    <x v="837"/>
    <x v="0"/>
    <n v="8100000"/>
    <n v="1"/>
    <x v="0"/>
    <e v="#N/A"/>
  </r>
  <r>
    <d v="2022-12-11T00:00:00"/>
    <x v="2"/>
    <x v="1"/>
    <x v="7"/>
    <x v="835"/>
    <x v="0"/>
    <n v="6140000"/>
    <n v="1"/>
    <x v="0"/>
    <e v="#N/A"/>
  </r>
  <r>
    <d v="2022-12-11T00:00:00"/>
    <x v="2"/>
    <x v="1"/>
    <x v="8"/>
    <x v="851"/>
    <x v="0"/>
    <n v="4370000"/>
    <n v="2"/>
    <x v="0"/>
    <e v="#N/A"/>
  </r>
  <r>
    <d v="2022-12-11T00:00:00"/>
    <x v="2"/>
    <x v="1"/>
    <x v="9"/>
    <x v="836"/>
    <x v="0"/>
    <n v="3450000"/>
    <n v="1"/>
    <x v="0"/>
    <e v="#N/A"/>
  </r>
  <r>
    <d v="2022-12-11T00:00:00"/>
    <x v="2"/>
    <x v="2"/>
    <x v="0"/>
    <x v="604"/>
    <x v="252"/>
    <n v="269670000"/>
    <n v="3"/>
    <x v="0"/>
    <e v="#N/A"/>
  </r>
  <r>
    <d v="2022-12-11T00:00:00"/>
    <x v="2"/>
    <x v="2"/>
    <x v="1"/>
    <x v="816"/>
    <x v="344"/>
    <n v="81550000"/>
    <n v="1"/>
    <x v="0"/>
    <e v="#N/A"/>
  </r>
  <r>
    <d v="2022-12-11T00:00:00"/>
    <x v="2"/>
    <x v="2"/>
    <x v="2"/>
    <x v="522"/>
    <x v="216"/>
    <n v="50350000"/>
    <n v="2"/>
    <x v="0"/>
    <e v="#N/A"/>
  </r>
  <r>
    <d v="2022-12-11T00:00:00"/>
    <x v="2"/>
    <x v="2"/>
    <x v="3"/>
    <x v="838"/>
    <x v="354"/>
    <n v="27530000"/>
    <n v="4"/>
    <x v="0"/>
    <e v="#N/A"/>
  </r>
  <r>
    <d v="2022-12-11T00:00:00"/>
    <x v="2"/>
    <x v="2"/>
    <x v="4"/>
    <x v="522"/>
    <x v="236"/>
    <n v="20940000"/>
    <n v="1"/>
    <x v="0"/>
    <e v="#N/A"/>
  </r>
  <r>
    <d v="2022-12-11T00:00:00"/>
    <x v="2"/>
    <x v="2"/>
    <x v="5"/>
    <x v="391"/>
    <x v="350"/>
    <n v="20430000"/>
    <n v="1"/>
    <x v="0"/>
    <e v="#N/A"/>
  </r>
  <r>
    <d v="2022-12-11T00:00:00"/>
    <x v="2"/>
    <x v="2"/>
    <x v="6"/>
    <x v="26"/>
    <x v="355"/>
    <n v="18900000"/>
    <n v="5"/>
    <x v="0"/>
    <e v="#N/A"/>
  </r>
  <r>
    <d v="2022-12-11T00:00:00"/>
    <x v="2"/>
    <x v="2"/>
    <x v="7"/>
    <x v="852"/>
    <x v="361"/>
    <n v="13870000"/>
    <n v="1"/>
    <x v="0"/>
    <e v="#N/A"/>
  </r>
  <r>
    <d v="2022-12-11T00:00:00"/>
    <x v="2"/>
    <x v="2"/>
    <x v="8"/>
    <x v="853"/>
    <x v="362"/>
    <n v="11900000"/>
    <n v="4"/>
    <x v="0"/>
    <e v="#N/A"/>
  </r>
  <r>
    <d v="2022-12-11T00:00:00"/>
    <x v="2"/>
    <x v="2"/>
    <x v="9"/>
    <x v="491"/>
    <x v="197"/>
    <n v="10540000"/>
    <n v="6"/>
    <x v="10"/>
    <n v="676365.08313386771"/>
  </r>
  <r>
    <d v="2022-12-11T00:00:00"/>
    <x v="2"/>
    <x v="3"/>
    <x v="0"/>
    <x v="818"/>
    <x v="349"/>
    <n v="26880000"/>
    <n v="3"/>
    <x v="0"/>
    <e v="#N/A"/>
  </r>
  <r>
    <d v="2022-12-11T00:00:00"/>
    <x v="2"/>
    <x v="3"/>
    <x v="1"/>
    <x v="750"/>
    <x v="317"/>
    <n v="20880000"/>
    <n v="8"/>
    <x v="0"/>
    <e v="#N/A"/>
  </r>
  <r>
    <d v="2022-12-11T00:00:00"/>
    <x v="2"/>
    <x v="3"/>
    <x v="2"/>
    <x v="842"/>
    <x v="360"/>
    <n v="17270000"/>
    <n v="7"/>
    <x v="0"/>
    <e v="#N/A"/>
  </r>
  <r>
    <d v="2022-12-11T00:00:00"/>
    <x v="2"/>
    <x v="3"/>
    <x v="3"/>
    <x v="819"/>
    <x v="0"/>
    <n v="16810000"/>
    <n v="3"/>
    <x v="0"/>
    <e v="#N/A"/>
  </r>
  <r>
    <d v="2022-12-11T00:00:00"/>
    <x v="2"/>
    <x v="3"/>
    <x v="4"/>
    <x v="182"/>
    <x v="363"/>
    <n v="13400000"/>
    <n v="4"/>
    <x v="0"/>
    <e v="#N/A"/>
  </r>
  <r>
    <d v="2022-12-11T00:00:00"/>
    <x v="2"/>
    <x v="3"/>
    <x v="5"/>
    <x v="101"/>
    <x v="359"/>
    <n v="12830000"/>
    <n v="1"/>
    <x v="0"/>
    <e v="#N/A"/>
  </r>
  <r>
    <d v="2022-12-11T00:00:00"/>
    <x v="2"/>
    <x v="3"/>
    <x v="6"/>
    <x v="840"/>
    <x v="357"/>
    <n v="12800000"/>
    <n v="4"/>
    <x v="0"/>
    <e v="#N/A"/>
  </r>
  <r>
    <d v="2022-12-11T00:00:00"/>
    <x v="2"/>
    <x v="3"/>
    <x v="7"/>
    <x v="854"/>
    <x v="364"/>
    <n v="10910000"/>
    <n v="1"/>
    <x v="0"/>
    <e v="#N/A"/>
  </r>
  <r>
    <d v="2022-12-11T00:00:00"/>
    <x v="2"/>
    <x v="3"/>
    <x v="8"/>
    <x v="855"/>
    <x v="365"/>
    <n v="9060000"/>
    <n v="3"/>
    <x v="0"/>
    <e v="#N/A"/>
  </r>
  <r>
    <d v="2022-12-11T00:00:00"/>
    <x v="2"/>
    <x v="3"/>
    <x v="9"/>
    <x v="841"/>
    <x v="358"/>
    <n v="8050000"/>
    <n v="1"/>
    <x v="0"/>
    <e v="#N/A"/>
  </r>
  <r>
    <d v="2022-12-04T00:00:00"/>
    <x v="2"/>
    <x v="0"/>
    <x v="0"/>
    <x v="834"/>
    <x v="0"/>
    <n v="27630000"/>
    <n v="2"/>
    <x v="0"/>
    <e v="#N/A"/>
  </r>
  <r>
    <d v="2022-12-04T00:00:00"/>
    <x v="2"/>
    <x v="0"/>
    <x v="1"/>
    <x v="843"/>
    <x v="0"/>
    <n v="27040000"/>
    <n v="2"/>
    <x v="0"/>
    <e v="#N/A"/>
  </r>
  <r>
    <d v="2022-12-04T00:00:00"/>
    <x v="2"/>
    <x v="0"/>
    <x v="2"/>
    <x v="832"/>
    <x v="0"/>
    <n v="20000000"/>
    <n v="1"/>
    <x v="0"/>
    <e v="#N/A"/>
  </r>
  <r>
    <d v="2022-12-04T00:00:00"/>
    <x v="2"/>
    <x v="0"/>
    <x v="3"/>
    <x v="845"/>
    <x v="0"/>
    <n v="17830000"/>
    <n v="3"/>
    <x v="0"/>
    <e v="#N/A"/>
  </r>
  <r>
    <d v="2022-12-04T00:00:00"/>
    <x v="2"/>
    <x v="0"/>
    <x v="4"/>
    <x v="812"/>
    <x v="0"/>
    <n v="11320000"/>
    <n v="1"/>
    <x v="0"/>
    <e v="#N/A"/>
  </r>
  <r>
    <d v="2022-12-04T00:00:00"/>
    <x v="2"/>
    <x v="0"/>
    <x v="5"/>
    <x v="856"/>
    <x v="0"/>
    <n v="11110000"/>
    <n v="2"/>
    <x v="0"/>
    <e v="#N/A"/>
  </r>
  <r>
    <d v="2022-12-04T00:00:00"/>
    <x v="2"/>
    <x v="0"/>
    <x v="6"/>
    <x v="124"/>
    <x v="0"/>
    <n v="9080000"/>
    <n v="4"/>
    <x v="0"/>
    <e v="#N/A"/>
  </r>
  <r>
    <d v="2022-12-04T00:00:00"/>
    <x v="2"/>
    <x v="0"/>
    <x v="7"/>
    <x v="857"/>
    <x v="0"/>
    <n v="8820000"/>
    <n v="1"/>
    <x v="0"/>
    <e v="#N/A"/>
  </r>
  <r>
    <d v="2022-12-04T00:00:00"/>
    <x v="2"/>
    <x v="0"/>
    <x v="8"/>
    <x v="833"/>
    <x v="0"/>
    <n v="8170000"/>
    <n v="1"/>
    <x v="0"/>
    <e v="#N/A"/>
  </r>
  <r>
    <d v="2022-12-04T00:00:00"/>
    <x v="2"/>
    <x v="0"/>
    <x v="9"/>
    <x v="858"/>
    <x v="0"/>
    <n v="7610000"/>
    <n v="2"/>
    <x v="0"/>
    <e v="#N/A"/>
  </r>
  <r>
    <d v="2022-12-04T00:00:00"/>
    <x v="2"/>
    <x v="1"/>
    <x v="0"/>
    <x v="744"/>
    <x v="0"/>
    <n v="75860000"/>
    <n v="1"/>
    <x v="0"/>
    <e v="#N/A"/>
  </r>
  <r>
    <d v="2022-12-04T00:00:00"/>
    <x v="2"/>
    <x v="1"/>
    <x v="1"/>
    <x v="743"/>
    <x v="0"/>
    <n v="32490000"/>
    <n v="1"/>
    <x v="0"/>
    <e v="#N/A"/>
  </r>
  <r>
    <d v="2022-12-04T00:00:00"/>
    <x v="2"/>
    <x v="1"/>
    <x v="2"/>
    <x v="850"/>
    <x v="0"/>
    <n v="15330000"/>
    <n v="1"/>
    <x v="0"/>
    <e v="#N/A"/>
  </r>
  <r>
    <d v="2022-12-04T00:00:00"/>
    <x v="2"/>
    <x v="1"/>
    <x v="3"/>
    <x v="848"/>
    <x v="0"/>
    <n v="11970000"/>
    <n v="1"/>
    <x v="0"/>
    <e v="#N/A"/>
  </r>
  <r>
    <d v="2022-12-04T00:00:00"/>
    <x v="2"/>
    <x v="1"/>
    <x v="4"/>
    <x v="778"/>
    <x v="0"/>
    <n v="10990000"/>
    <n v="2"/>
    <x v="0"/>
    <e v="#N/A"/>
  </r>
  <r>
    <d v="2022-12-04T00:00:00"/>
    <x v="2"/>
    <x v="1"/>
    <x v="5"/>
    <x v="859"/>
    <x v="0"/>
    <n v="8170000"/>
    <n v="2"/>
    <x v="0"/>
    <e v="#N/A"/>
  </r>
  <r>
    <d v="2022-12-04T00:00:00"/>
    <x v="2"/>
    <x v="1"/>
    <x v="6"/>
    <x v="849"/>
    <x v="0"/>
    <n v="7800000"/>
    <n v="1"/>
    <x v="0"/>
    <e v="#N/A"/>
  </r>
  <r>
    <d v="2022-12-04T00:00:00"/>
    <x v="2"/>
    <x v="1"/>
    <x v="7"/>
    <x v="860"/>
    <x v="0"/>
    <n v="4320000"/>
    <n v="2"/>
    <x v="0"/>
    <e v="#N/A"/>
  </r>
  <r>
    <d v="2022-12-04T00:00:00"/>
    <x v="2"/>
    <x v="1"/>
    <x v="8"/>
    <x v="851"/>
    <x v="0"/>
    <n v="4090000"/>
    <n v="1"/>
    <x v="0"/>
    <e v="#N/A"/>
  </r>
  <r>
    <d v="2022-12-04T00:00:00"/>
    <x v="2"/>
    <x v="1"/>
    <x v="9"/>
    <x v="861"/>
    <x v="0"/>
    <n v="3260000"/>
    <n v="1"/>
    <x v="0"/>
    <e v="#N/A"/>
  </r>
  <r>
    <d v="2022-12-04T00:00:00"/>
    <x v="2"/>
    <x v="2"/>
    <x v="0"/>
    <x v="604"/>
    <x v="252"/>
    <n v="411290000"/>
    <n v="2"/>
    <x v="0"/>
    <e v="#N/A"/>
  </r>
  <r>
    <d v="2022-12-04T00:00:00"/>
    <x v="2"/>
    <x v="2"/>
    <x v="1"/>
    <x v="838"/>
    <x v="354"/>
    <n v="44620000"/>
    <n v="3"/>
    <x v="0"/>
    <e v="#N/A"/>
  </r>
  <r>
    <d v="2022-12-04T00:00:00"/>
    <x v="2"/>
    <x v="2"/>
    <x v="2"/>
    <x v="522"/>
    <x v="216"/>
    <n v="29010000"/>
    <n v="1"/>
    <x v="0"/>
    <e v="#N/A"/>
  </r>
  <r>
    <d v="2022-12-04T00:00:00"/>
    <x v="2"/>
    <x v="2"/>
    <x v="3"/>
    <x v="26"/>
    <x v="355"/>
    <n v="27790000"/>
    <n v="4"/>
    <x v="0"/>
    <e v="#N/A"/>
  </r>
  <r>
    <d v="2022-12-04T00:00:00"/>
    <x v="2"/>
    <x v="2"/>
    <x v="4"/>
    <x v="862"/>
    <x v="366"/>
    <n v="23880000"/>
    <n v="1"/>
    <x v="0"/>
    <e v="#N/A"/>
  </r>
  <r>
    <d v="2022-12-04T00:00:00"/>
    <x v="2"/>
    <x v="2"/>
    <x v="5"/>
    <x v="853"/>
    <x v="362"/>
    <n v="19540000"/>
    <n v="3"/>
    <x v="0"/>
    <e v="#N/A"/>
  </r>
  <r>
    <d v="2022-12-04T00:00:00"/>
    <x v="2"/>
    <x v="2"/>
    <x v="6"/>
    <x v="491"/>
    <x v="197"/>
    <n v="15380000"/>
    <n v="5"/>
    <x v="10"/>
    <n v="986953.98278926802"/>
  </r>
  <r>
    <d v="2022-12-04T00:00:00"/>
    <x v="2"/>
    <x v="2"/>
    <x v="7"/>
    <x v="863"/>
    <x v="367"/>
    <n v="12690000"/>
    <n v="1"/>
    <x v="0"/>
    <e v="#N/A"/>
  </r>
  <r>
    <d v="2022-12-04T00:00:00"/>
    <x v="2"/>
    <x v="2"/>
    <x v="8"/>
    <x v="491"/>
    <x v="204"/>
    <n v="11660000"/>
    <n v="24"/>
    <x v="0"/>
    <e v="#N/A"/>
  </r>
  <r>
    <d v="2022-12-04T00:00:00"/>
    <x v="2"/>
    <x v="2"/>
    <x v="9"/>
    <x v="864"/>
    <x v="368"/>
    <n v="11180000"/>
    <n v="2"/>
    <x v="0"/>
    <e v="#N/A"/>
  </r>
  <r>
    <d v="2022-12-04T00:00:00"/>
    <x v="2"/>
    <x v="3"/>
    <x v="0"/>
    <x v="818"/>
    <x v="349"/>
    <n v="28110000"/>
    <n v="2"/>
    <x v="0"/>
    <e v="#N/A"/>
  </r>
  <r>
    <d v="2022-12-04T00:00:00"/>
    <x v="2"/>
    <x v="3"/>
    <x v="1"/>
    <x v="750"/>
    <x v="317"/>
    <n v="24900000"/>
    <n v="7"/>
    <x v="0"/>
    <e v="#N/A"/>
  </r>
  <r>
    <d v="2022-12-04T00:00:00"/>
    <x v="2"/>
    <x v="3"/>
    <x v="2"/>
    <x v="182"/>
    <x v="363"/>
    <n v="22440000"/>
    <n v="3"/>
    <x v="0"/>
    <e v="#N/A"/>
  </r>
  <r>
    <d v="2022-12-04T00:00:00"/>
    <x v="2"/>
    <x v="3"/>
    <x v="3"/>
    <x v="842"/>
    <x v="360"/>
    <n v="19470000"/>
    <n v="6"/>
    <x v="0"/>
    <e v="#N/A"/>
  </r>
  <r>
    <d v="2022-12-04T00:00:00"/>
    <x v="2"/>
    <x v="3"/>
    <x v="4"/>
    <x v="855"/>
    <x v="365"/>
    <n v="12300000"/>
    <n v="2"/>
    <x v="0"/>
    <e v="#N/A"/>
  </r>
  <r>
    <d v="2022-12-04T00:00:00"/>
    <x v="2"/>
    <x v="3"/>
    <x v="5"/>
    <x v="819"/>
    <x v="0"/>
    <n v="12070000"/>
    <n v="2"/>
    <x v="0"/>
    <e v="#N/A"/>
  </r>
  <r>
    <d v="2022-12-04T00:00:00"/>
    <x v="2"/>
    <x v="3"/>
    <x v="6"/>
    <x v="865"/>
    <x v="369"/>
    <n v="11270000"/>
    <n v="2"/>
    <x v="0"/>
    <e v="#N/A"/>
  </r>
  <r>
    <d v="2022-12-04T00:00:00"/>
    <x v="2"/>
    <x v="3"/>
    <x v="7"/>
    <x v="866"/>
    <x v="370"/>
    <n v="8770000"/>
    <n v="2"/>
    <x v="0"/>
    <e v="#N/A"/>
  </r>
  <r>
    <d v="2022-12-04T00:00:00"/>
    <x v="2"/>
    <x v="3"/>
    <x v="8"/>
    <x v="539"/>
    <x v="0"/>
    <n v="7100000"/>
    <n v="7"/>
    <x v="0"/>
    <e v="#N/A"/>
  </r>
  <r>
    <d v="2022-12-04T00:00:00"/>
    <x v="2"/>
    <x v="3"/>
    <x v="9"/>
    <x v="867"/>
    <x v="371"/>
    <n v="5500000"/>
    <n v="21"/>
    <x v="0"/>
    <e v="#N/A"/>
  </r>
  <r>
    <d v="2022-11-27T00:00:00"/>
    <x v="2"/>
    <x v="0"/>
    <x v="0"/>
    <x v="845"/>
    <x v="0"/>
    <n v="45430000"/>
    <n v="2"/>
    <x v="0"/>
    <e v="#N/A"/>
  </r>
  <r>
    <d v="2022-11-27T00:00:00"/>
    <x v="2"/>
    <x v="0"/>
    <x v="1"/>
    <x v="834"/>
    <x v="0"/>
    <n v="36270000"/>
    <n v="1"/>
    <x v="0"/>
    <e v="#N/A"/>
  </r>
  <r>
    <d v="2022-11-27T00:00:00"/>
    <x v="2"/>
    <x v="0"/>
    <x v="2"/>
    <x v="843"/>
    <x v="0"/>
    <n v="22480000"/>
    <n v="1"/>
    <x v="0"/>
    <e v="#N/A"/>
  </r>
  <r>
    <d v="2022-11-27T00:00:00"/>
    <x v="2"/>
    <x v="0"/>
    <x v="3"/>
    <x v="868"/>
    <x v="0"/>
    <n v="16860000"/>
    <n v="2"/>
    <x v="0"/>
    <e v="#N/A"/>
  </r>
  <r>
    <d v="2022-11-27T00:00:00"/>
    <x v="2"/>
    <x v="0"/>
    <x v="4"/>
    <x v="124"/>
    <x v="0"/>
    <n v="14980000"/>
    <n v="3"/>
    <x v="0"/>
    <e v="#N/A"/>
  </r>
  <r>
    <d v="2022-11-27T00:00:00"/>
    <x v="2"/>
    <x v="0"/>
    <x v="5"/>
    <x v="869"/>
    <x v="0"/>
    <n v="13800000"/>
    <n v="2"/>
    <x v="0"/>
    <e v="#N/A"/>
  </r>
  <r>
    <d v="2022-11-27T00:00:00"/>
    <x v="2"/>
    <x v="0"/>
    <x v="6"/>
    <x v="856"/>
    <x v="0"/>
    <n v="13470000"/>
    <n v="1"/>
    <x v="0"/>
    <e v="#N/A"/>
  </r>
  <r>
    <d v="2022-11-27T00:00:00"/>
    <x v="2"/>
    <x v="0"/>
    <x v="7"/>
    <x v="870"/>
    <x v="0"/>
    <n v="9670000"/>
    <n v="4"/>
    <x v="0"/>
    <e v="#N/A"/>
  </r>
  <r>
    <d v="2022-11-27T00:00:00"/>
    <x v="2"/>
    <x v="0"/>
    <x v="8"/>
    <x v="871"/>
    <x v="0"/>
    <n v="9640000"/>
    <n v="3"/>
    <x v="0"/>
    <e v="#N/A"/>
  </r>
  <r>
    <d v="2022-11-27T00:00:00"/>
    <x v="2"/>
    <x v="0"/>
    <x v="9"/>
    <x v="858"/>
    <x v="0"/>
    <n v="7290000"/>
    <n v="1"/>
    <x v="0"/>
    <e v="#N/A"/>
  </r>
  <r>
    <d v="2022-11-27T00:00:00"/>
    <x v="2"/>
    <x v="1"/>
    <x v="0"/>
    <x v="778"/>
    <x v="0"/>
    <n v="17310000"/>
    <n v="1"/>
    <x v="0"/>
    <e v="#N/A"/>
  </r>
  <r>
    <d v="2022-11-27T00:00:00"/>
    <x v="2"/>
    <x v="1"/>
    <x v="1"/>
    <x v="859"/>
    <x v="0"/>
    <n v="8670000"/>
    <n v="1"/>
    <x v="0"/>
    <e v="#N/A"/>
  </r>
  <r>
    <d v="2022-11-27T00:00:00"/>
    <x v="2"/>
    <x v="1"/>
    <x v="2"/>
    <x v="561"/>
    <x v="0"/>
    <n v="4870000"/>
    <n v="5"/>
    <x v="0"/>
    <e v="#N/A"/>
  </r>
  <r>
    <d v="2022-11-27T00:00:00"/>
    <x v="2"/>
    <x v="1"/>
    <x v="3"/>
    <x v="872"/>
    <x v="0"/>
    <n v="4470000"/>
    <n v="3"/>
    <x v="0"/>
    <e v="#N/A"/>
  </r>
  <r>
    <d v="2022-11-27T00:00:00"/>
    <x v="2"/>
    <x v="1"/>
    <x v="4"/>
    <x v="873"/>
    <x v="0"/>
    <n v="4340000"/>
    <n v="1"/>
    <x v="0"/>
    <e v="#N/A"/>
  </r>
  <r>
    <d v="2022-11-27T00:00:00"/>
    <x v="2"/>
    <x v="1"/>
    <x v="5"/>
    <x v="874"/>
    <x v="0"/>
    <n v="3370000"/>
    <n v="1"/>
    <x v="0"/>
    <e v="#N/A"/>
  </r>
  <r>
    <d v="2022-11-27T00:00:00"/>
    <x v="2"/>
    <x v="1"/>
    <x v="6"/>
    <x v="860"/>
    <x v="0"/>
    <n v="3180000"/>
    <n v="1"/>
    <x v="0"/>
    <e v="#N/A"/>
  </r>
  <r>
    <d v="2022-11-27T00:00:00"/>
    <x v="2"/>
    <x v="1"/>
    <x v="7"/>
    <x v="875"/>
    <x v="0"/>
    <n v="2670000"/>
    <n v="1"/>
    <x v="0"/>
    <e v="#N/A"/>
  </r>
  <r>
    <d v="2022-11-27T00:00:00"/>
    <x v="2"/>
    <x v="1"/>
    <x v="8"/>
    <x v="876"/>
    <x v="0"/>
    <n v="2310000"/>
    <n v="5"/>
    <x v="0"/>
    <e v="#N/A"/>
  </r>
  <r>
    <d v="2022-11-27T00:00:00"/>
    <x v="2"/>
    <x v="1"/>
    <x v="9"/>
    <x v="877"/>
    <x v="0"/>
    <n v="2230000"/>
    <n v="8"/>
    <x v="0"/>
    <e v="#N/A"/>
  </r>
  <r>
    <d v="2022-11-27T00:00:00"/>
    <x v="2"/>
    <x v="2"/>
    <x v="0"/>
    <x v="604"/>
    <x v="252"/>
    <n v="341230000"/>
    <n v="1"/>
    <x v="0"/>
    <e v="#N/A"/>
  </r>
  <r>
    <d v="2022-11-27T00:00:00"/>
    <x v="2"/>
    <x v="2"/>
    <x v="1"/>
    <x v="838"/>
    <x v="354"/>
    <n v="87890000"/>
    <n v="2"/>
    <x v="0"/>
    <e v="#N/A"/>
  </r>
  <r>
    <d v="2022-11-27T00:00:00"/>
    <x v="2"/>
    <x v="2"/>
    <x v="2"/>
    <x v="26"/>
    <x v="355"/>
    <n v="42360000"/>
    <n v="3"/>
    <x v="0"/>
    <e v="#N/A"/>
  </r>
  <r>
    <d v="2022-11-27T00:00:00"/>
    <x v="2"/>
    <x v="2"/>
    <x v="3"/>
    <x v="853"/>
    <x v="362"/>
    <n v="33330000"/>
    <n v="2"/>
    <x v="0"/>
    <e v="#N/A"/>
  </r>
  <r>
    <d v="2022-11-27T00:00:00"/>
    <x v="2"/>
    <x v="2"/>
    <x v="4"/>
    <x v="491"/>
    <x v="197"/>
    <n v="21600000"/>
    <n v="4"/>
    <x v="10"/>
    <n v="1386099.2216026131"/>
  </r>
  <r>
    <d v="2022-11-27T00:00:00"/>
    <x v="2"/>
    <x v="2"/>
    <x v="5"/>
    <x v="491"/>
    <x v="204"/>
    <n v="15010000"/>
    <n v="23"/>
    <x v="0"/>
    <e v="#N/A"/>
  </r>
  <r>
    <d v="2022-11-27T00:00:00"/>
    <x v="2"/>
    <x v="2"/>
    <x v="6"/>
    <x v="878"/>
    <x v="372"/>
    <n v="14160000"/>
    <n v="1"/>
    <x v="0"/>
    <e v="#N/A"/>
  </r>
  <r>
    <d v="2022-11-27T00:00:00"/>
    <x v="2"/>
    <x v="2"/>
    <x v="7"/>
    <x v="491"/>
    <x v="373"/>
    <n v="12260000"/>
    <n v="8"/>
    <x v="0"/>
    <e v="#N/A"/>
  </r>
  <r>
    <d v="2022-11-27T00:00:00"/>
    <x v="2"/>
    <x v="2"/>
    <x v="8"/>
    <x v="879"/>
    <x v="374"/>
    <n v="11970000"/>
    <n v="3"/>
    <x v="0"/>
    <e v="#N/A"/>
  </r>
  <r>
    <d v="2022-11-27T00:00:00"/>
    <x v="2"/>
    <x v="2"/>
    <x v="9"/>
    <x v="853"/>
    <x v="375"/>
    <n v="11940000"/>
    <n v="1"/>
    <x v="0"/>
    <e v="#N/A"/>
  </r>
  <r>
    <d v="2022-11-27T00:00:00"/>
    <x v="2"/>
    <x v="3"/>
    <x v="0"/>
    <x v="182"/>
    <x v="363"/>
    <n v="48270000"/>
    <n v="2"/>
    <x v="0"/>
    <e v="#N/A"/>
  </r>
  <r>
    <d v="2022-11-27T00:00:00"/>
    <x v="2"/>
    <x v="3"/>
    <x v="1"/>
    <x v="750"/>
    <x v="317"/>
    <n v="32210000"/>
    <n v="6"/>
    <x v="0"/>
    <e v="#N/A"/>
  </r>
  <r>
    <d v="2022-11-27T00:00:00"/>
    <x v="2"/>
    <x v="3"/>
    <x v="2"/>
    <x v="842"/>
    <x v="360"/>
    <n v="18080000"/>
    <n v="5"/>
    <x v="0"/>
    <e v="#N/A"/>
  </r>
  <r>
    <d v="2022-11-27T00:00:00"/>
    <x v="2"/>
    <x v="3"/>
    <x v="3"/>
    <x v="819"/>
    <x v="0"/>
    <n v="10350000"/>
    <n v="1"/>
    <x v="0"/>
    <e v="#N/A"/>
  </r>
  <r>
    <d v="2022-11-27T00:00:00"/>
    <x v="2"/>
    <x v="3"/>
    <x v="4"/>
    <x v="880"/>
    <x v="376"/>
    <n v="9940000"/>
    <n v="1"/>
    <x v="0"/>
    <e v="#N/A"/>
  </r>
  <r>
    <d v="2022-11-27T00:00:00"/>
    <x v="2"/>
    <x v="3"/>
    <x v="5"/>
    <x v="818"/>
    <x v="349"/>
    <n v="9900000"/>
    <n v="1"/>
    <x v="0"/>
    <e v="#N/A"/>
  </r>
  <r>
    <d v="2022-11-27T00:00:00"/>
    <x v="2"/>
    <x v="3"/>
    <x v="6"/>
    <x v="539"/>
    <x v="0"/>
    <n v="7280000"/>
    <n v="6"/>
    <x v="0"/>
    <e v="#N/A"/>
  </r>
  <r>
    <d v="2022-11-27T00:00:00"/>
    <x v="2"/>
    <x v="3"/>
    <x v="7"/>
    <x v="855"/>
    <x v="365"/>
    <n v="7220000"/>
    <n v="1"/>
    <x v="0"/>
    <e v="#N/A"/>
  </r>
  <r>
    <d v="2022-11-27T00:00:00"/>
    <x v="2"/>
    <x v="3"/>
    <x v="8"/>
    <x v="865"/>
    <x v="369"/>
    <n v="6330000"/>
    <n v="1"/>
    <x v="0"/>
    <e v="#N/A"/>
  </r>
  <r>
    <d v="2022-11-27T00:00:00"/>
    <x v="2"/>
    <x v="3"/>
    <x v="9"/>
    <x v="881"/>
    <x v="377"/>
    <n v="6310000"/>
    <n v="28"/>
    <x v="0"/>
    <e v="#N/A"/>
  </r>
  <r>
    <d v="2022-11-20T00:00:00"/>
    <x v="2"/>
    <x v="0"/>
    <x v="0"/>
    <x v="124"/>
    <x v="0"/>
    <n v="37850000"/>
    <n v="2"/>
    <x v="0"/>
    <e v="#N/A"/>
  </r>
  <r>
    <d v="2022-11-20T00:00:00"/>
    <x v="2"/>
    <x v="0"/>
    <x v="1"/>
    <x v="845"/>
    <x v="0"/>
    <n v="33370000"/>
    <n v="1"/>
    <x v="0"/>
    <e v="#N/A"/>
  </r>
  <r>
    <d v="2022-11-20T00:00:00"/>
    <x v="2"/>
    <x v="0"/>
    <x v="2"/>
    <x v="868"/>
    <x v="0"/>
    <n v="26180000"/>
    <n v="1"/>
    <x v="0"/>
    <e v="#N/A"/>
  </r>
  <r>
    <d v="2022-11-20T00:00:00"/>
    <x v="2"/>
    <x v="0"/>
    <x v="3"/>
    <x v="870"/>
    <x v="0"/>
    <n v="21420000"/>
    <n v="3"/>
    <x v="0"/>
    <e v="#N/A"/>
  </r>
  <r>
    <d v="2022-11-20T00:00:00"/>
    <x v="2"/>
    <x v="0"/>
    <x v="4"/>
    <x v="871"/>
    <x v="0"/>
    <n v="20330000"/>
    <n v="2"/>
    <x v="0"/>
    <e v="#N/A"/>
  </r>
  <r>
    <d v="2022-11-20T00:00:00"/>
    <x v="2"/>
    <x v="0"/>
    <x v="5"/>
    <x v="869"/>
    <x v="0"/>
    <n v="17930000"/>
    <n v="1"/>
    <x v="0"/>
    <e v="#N/A"/>
  </r>
  <r>
    <d v="2022-11-20T00:00:00"/>
    <x v="2"/>
    <x v="0"/>
    <x v="6"/>
    <x v="882"/>
    <x v="0"/>
    <n v="10500000"/>
    <n v="2"/>
    <x v="0"/>
    <e v="#N/A"/>
  </r>
  <r>
    <d v="2022-11-20T00:00:00"/>
    <x v="2"/>
    <x v="0"/>
    <x v="7"/>
    <x v="883"/>
    <x v="0"/>
    <n v="8800000"/>
    <n v="4"/>
    <x v="0"/>
    <e v="#N/A"/>
  </r>
  <r>
    <d v="2022-11-20T00:00:00"/>
    <x v="2"/>
    <x v="0"/>
    <x v="8"/>
    <x v="884"/>
    <x v="0"/>
    <n v="7610000"/>
    <n v="3"/>
    <x v="0"/>
    <e v="#N/A"/>
  </r>
  <r>
    <d v="2022-11-20T00:00:00"/>
    <x v="2"/>
    <x v="0"/>
    <x v="9"/>
    <x v="885"/>
    <x v="0"/>
    <n v="7500000"/>
    <n v="1"/>
    <x v="0"/>
    <e v="#N/A"/>
  </r>
  <r>
    <d v="2022-11-20T00:00:00"/>
    <x v="2"/>
    <x v="1"/>
    <x v="0"/>
    <x v="872"/>
    <x v="0"/>
    <n v="18700000"/>
    <n v="2"/>
    <x v="0"/>
    <e v="#N/A"/>
  </r>
  <r>
    <d v="2022-11-20T00:00:00"/>
    <x v="2"/>
    <x v="1"/>
    <x v="1"/>
    <x v="561"/>
    <x v="0"/>
    <n v="9490000"/>
    <n v="4"/>
    <x v="0"/>
    <e v="#N/A"/>
  </r>
  <r>
    <d v="2022-11-20T00:00:00"/>
    <x v="2"/>
    <x v="1"/>
    <x v="2"/>
    <x v="877"/>
    <x v="0"/>
    <n v="6870000"/>
    <n v="7"/>
    <x v="0"/>
    <e v="#N/A"/>
  </r>
  <r>
    <d v="2022-11-20T00:00:00"/>
    <x v="2"/>
    <x v="1"/>
    <x v="3"/>
    <x v="876"/>
    <x v="0"/>
    <n v="6130000"/>
    <n v="4"/>
    <x v="0"/>
    <e v="#N/A"/>
  </r>
  <r>
    <d v="2022-11-20T00:00:00"/>
    <x v="2"/>
    <x v="1"/>
    <x v="4"/>
    <x v="886"/>
    <x v="0"/>
    <n v="5840000"/>
    <n v="2"/>
    <x v="0"/>
    <e v="#N/A"/>
  </r>
  <r>
    <d v="2022-11-20T00:00:00"/>
    <x v="2"/>
    <x v="1"/>
    <x v="5"/>
    <x v="887"/>
    <x v="0"/>
    <n v="4690000"/>
    <n v="1"/>
    <x v="0"/>
    <e v="#N/A"/>
  </r>
  <r>
    <d v="2022-11-20T00:00:00"/>
    <x v="2"/>
    <x v="1"/>
    <x v="6"/>
    <x v="888"/>
    <x v="0"/>
    <n v="3800000"/>
    <n v="2"/>
    <x v="0"/>
    <e v="#N/A"/>
  </r>
  <r>
    <d v="2022-11-20T00:00:00"/>
    <x v="2"/>
    <x v="1"/>
    <x v="7"/>
    <x v="889"/>
    <x v="0"/>
    <n v="3410000"/>
    <n v="2"/>
    <x v="0"/>
    <e v="#N/A"/>
  </r>
  <r>
    <d v="2022-11-20T00:00:00"/>
    <x v="2"/>
    <x v="1"/>
    <x v="8"/>
    <x v="890"/>
    <x v="0"/>
    <n v="3230000"/>
    <n v="4"/>
    <x v="0"/>
    <e v="#N/A"/>
  </r>
  <r>
    <d v="2022-11-20T00:00:00"/>
    <x v="2"/>
    <x v="1"/>
    <x v="9"/>
    <x v="891"/>
    <x v="0"/>
    <n v="2620000"/>
    <n v="3"/>
    <x v="0"/>
    <e v="#N/A"/>
  </r>
  <r>
    <d v="2022-11-20T00:00:00"/>
    <x v="2"/>
    <x v="2"/>
    <x v="0"/>
    <x v="26"/>
    <x v="355"/>
    <n v="84310000"/>
    <n v="2"/>
    <x v="0"/>
    <e v="#N/A"/>
  </r>
  <r>
    <d v="2022-11-20T00:00:00"/>
    <x v="2"/>
    <x v="2"/>
    <x v="1"/>
    <x v="838"/>
    <x v="354"/>
    <n v="79270000"/>
    <n v="1"/>
    <x v="0"/>
    <e v="#N/A"/>
  </r>
  <r>
    <d v="2022-11-20T00:00:00"/>
    <x v="2"/>
    <x v="2"/>
    <x v="2"/>
    <x v="491"/>
    <x v="197"/>
    <n v="35730000"/>
    <n v="3"/>
    <x v="10"/>
    <n v="2292839.1290676557"/>
  </r>
  <r>
    <d v="2022-11-20T00:00:00"/>
    <x v="2"/>
    <x v="2"/>
    <x v="3"/>
    <x v="853"/>
    <x v="362"/>
    <n v="30300000"/>
    <n v="1"/>
    <x v="0"/>
    <e v="#N/A"/>
  </r>
  <r>
    <d v="2022-11-20T00:00:00"/>
    <x v="2"/>
    <x v="2"/>
    <x v="4"/>
    <x v="879"/>
    <x v="374"/>
    <n v="27740000"/>
    <n v="2"/>
    <x v="0"/>
    <e v="#N/A"/>
  </r>
  <r>
    <d v="2022-11-20T00:00:00"/>
    <x v="2"/>
    <x v="2"/>
    <x v="5"/>
    <x v="491"/>
    <x v="204"/>
    <n v="25940000"/>
    <n v="22"/>
    <x v="0"/>
    <e v="#N/A"/>
  </r>
  <r>
    <d v="2022-11-20T00:00:00"/>
    <x v="2"/>
    <x v="2"/>
    <x v="6"/>
    <x v="892"/>
    <x v="378"/>
    <n v="24620000"/>
    <n v="1"/>
    <x v="0"/>
    <e v="#N/A"/>
  </r>
  <r>
    <d v="2022-11-20T00:00:00"/>
    <x v="2"/>
    <x v="2"/>
    <x v="7"/>
    <x v="879"/>
    <x v="379"/>
    <n v="20100000"/>
    <n v="1"/>
    <x v="0"/>
    <e v="#N/A"/>
  </r>
  <r>
    <d v="2022-11-20T00:00:00"/>
    <x v="2"/>
    <x v="2"/>
    <x v="8"/>
    <x v="893"/>
    <x v="380"/>
    <n v="19880000"/>
    <n v="5"/>
    <x v="0"/>
    <e v="#N/A"/>
  </r>
  <r>
    <d v="2022-11-20T00:00:00"/>
    <x v="2"/>
    <x v="2"/>
    <x v="9"/>
    <x v="213"/>
    <x v="305"/>
    <n v="19310000"/>
    <n v="5"/>
    <x v="0"/>
    <e v="#N/A"/>
  </r>
  <r>
    <d v="2022-11-20T00:00:00"/>
    <x v="2"/>
    <x v="3"/>
    <x v="0"/>
    <x v="750"/>
    <x v="317"/>
    <n v="39960000"/>
    <n v="5"/>
    <x v="0"/>
    <e v="#N/A"/>
  </r>
  <r>
    <d v="2022-11-20T00:00:00"/>
    <x v="2"/>
    <x v="3"/>
    <x v="1"/>
    <x v="182"/>
    <x v="363"/>
    <n v="36870000"/>
    <n v="1"/>
    <x v="0"/>
    <e v="#N/A"/>
  </r>
  <r>
    <d v="2022-11-20T00:00:00"/>
    <x v="2"/>
    <x v="3"/>
    <x v="2"/>
    <x v="842"/>
    <x v="360"/>
    <n v="15620000"/>
    <n v="4"/>
    <x v="0"/>
    <e v="#N/A"/>
  </r>
  <r>
    <d v="2022-11-20T00:00:00"/>
    <x v="2"/>
    <x v="3"/>
    <x v="3"/>
    <x v="894"/>
    <x v="381"/>
    <n v="8590000"/>
    <n v="11"/>
    <x v="0"/>
    <e v="#N/A"/>
  </r>
  <r>
    <d v="2022-11-20T00:00:00"/>
    <x v="2"/>
    <x v="3"/>
    <x v="4"/>
    <x v="539"/>
    <x v="0"/>
    <n v="7940000"/>
    <n v="5"/>
    <x v="0"/>
    <e v="#N/A"/>
  </r>
  <r>
    <d v="2022-11-20T00:00:00"/>
    <x v="2"/>
    <x v="3"/>
    <x v="5"/>
    <x v="881"/>
    <x v="377"/>
    <n v="6850000"/>
    <n v="27"/>
    <x v="0"/>
    <e v="#N/A"/>
  </r>
  <r>
    <d v="2022-11-20T00:00:00"/>
    <x v="2"/>
    <x v="3"/>
    <x v="6"/>
    <x v="867"/>
    <x v="371"/>
    <n v="6780000"/>
    <n v="20"/>
    <x v="0"/>
    <e v="#N/A"/>
  </r>
  <r>
    <d v="2022-11-20T00:00:00"/>
    <x v="2"/>
    <x v="3"/>
    <x v="7"/>
    <x v="524"/>
    <x v="218"/>
    <n v="5760000"/>
    <n v="1"/>
    <x v="0"/>
    <e v="#N/A"/>
  </r>
  <r>
    <d v="2022-11-20T00:00:00"/>
    <x v="2"/>
    <x v="3"/>
    <x v="8"/>
    <x v="895"/>
    <x v="382"/>
    <n v="5420000"/>
    <n v="1"/>
    <x v="0"/>
    <e v="#N/A"/>
  </r>
  <r>
    <d v="2022-11-20T00:00:00"/>
    <x v="2"/>
    <x v="3"/>
    <x v="9"/>
    <x v="70"/>
    <x v="383"/>
    <n v="5400000"/>
    <n v="4"/>
    <x v="0"/>
    <e v="#N/A"/>
  </r>
  <r>
    <d v="2022-11-13T00:00:00"/>
    <x v="2"/>
    <x v="0"/>
    <x v="0"/>
    <x v="870"/>
    <x v="0"/>
    <n v="62860000"/>
    <n v="2"/>
    <x v="0"/>
    <e v="#N/A"/>
  </r>
  <r>
    <d v="2022-11-13T00:00:00"/>
    <x v="2"/>
    <x v="0"/>
    <x v="1"/>
    <x v="124"/>
    <x v="0"/>
    <n v="48360000"/>
    <n v="1"/>
    <x v="0"/>
    <e v="#N/A"/>
  </r>
  <r>
    <d v="2022-11-13T00:00:00"/>
    <x v="2"/>
    <x v="0"/>
    <x v="2"/>
    <x v="884"/>
    <x v="0"/>
    <n v="18650000"/>
    <n v="2"/>
    <x v="0"/>
    <e v="#N/A"/>
  </r>
  <r>
    <d v="2022-11-13T00:00:00"/>
    <x v="2"/>
    <x v="0"/>
    <x v="3"/>
    <x v="896"/>
    <x v="0"/>
    <n v="18230000"/>
    <n v="1"/>
    <x v="0"/>
    <e v="#N/A"/>
  </r>
  <r>
    <d v="2022-11-13T00:00:00"/>
    <x v="2"/>
    <x v="0"/>
    <x v="4"/>
    <x v="883"/>
    <x v="0"/>
    <n v="15060000"/>
    <n v="3"/>
    <x v="0"/>
    <e v="#N/A"/>
  </r>
  <r>
    <d v="2022-11-13T00:00:00"/>
    <x v="2"/>
    <x v="0"/>
    <x v="5"/>
    <x v="882"/>
    <x v="0"/>
    <n v="13510000"/>
    <n v="1"/>
    <x v="0"/>
    <e v="#N/A"/>
  </r>
  <r>
    <d v="2022-11-13T00:00:00"/>
    <x v="2"/>
    <x v="0"/>
    <x v="6"/>
    <x v="897"/>
    <x v="0"/>
    <n v="12190000"/>
    <n v="2"/>
    <x v="0"/>
    <e v="#N/A"/>
  </r>
  <r>
    <d v="2022-11-13T00:00:00"/>
    <x v="2"/>
    <x v="0"/>
    <x v="7"/>
    <x v="871"/>
    <x v="0"/>
    <n v="10830000"/>
    <n v="1"/>
    <x v="0"/>
    <e v="#N/A"/>
  </r>
  <r>
    <d v="2022-11-13T00:00:00"/>
    <x v="2"/>
    <x v="0"/>
    <x v="8"/>
    <x v="898"/>
    <x v="0"/>
    <n v="8850000"/>
    <n v="4"/>
    <x v="0"/>
    <e v="#N/A"/>
  </r>
  <r>
    <d v="2022-11-13T00:00:00"/>
    <x v="2"/>
    <x v="0"/>
    <x v="9"/>
    <x v="188"/>
    <x v="0"/>
    <n v="7920000"/>
    <n v="2"/>
    <x v="0"/>
    <e v="#N/A"/>
  </r>
  <r>
    <d v="2022-11-13T00:00:00"/>
    <x v="2"/>
    <x v="1"/>
    <x v="0"/>
    <x v="872"/>
    <x v="0"/>
    <n v="24280000"/>
    <n v="1"/>
    <x v="0"/>
    <e v="#N/A"/>
  </r>
  <r>
    <d v="2022-11-13T00:00:00"/>
    <x v="2"/>
    <x v="1"/>
    <x v="1"/>
    <x v="561"/>
    <x v="0"/>
    <n v="17610000"/>
    <n v="3"/>
    <x v="0"/>
    <e v="#N/A"/>
  </r>
  <r>
    <d v="2022-11-13T00:00:00"/>
    <x v="2"/>
    <x v="1"/>
    <x v="2"/>
    <x v="876"/>
    <x v="0"/>
    <n v="11250000"/>
    <n v="3"/>
    <x v="0"/>
    <e v="#N/A"/>
  </r>
  <r>
    <d v="2022-11-13T00:00:00"/>
    <x v="2"/>
    <x v="1"/>
    <x v="3"/>
    <x v="891"/>
    <x v="0"/>
    <n v="8890000"/>
    <n v="2"/>
    <x v="0"/>
    <e v="#N/A"/>
  </r>
  <r>
    <d v="2022-11-13T00:00:00"/>
    <x v="2"/>
    <x v="1"/>
    <x v="4"/>
    <x v="890"/>
    <x v="0"/>
    <n v="6960000"/>
    <n v="3"/>
    <x v="0"/>
    <e v="#N/A"/>
  </r>
  <r>
    <d v="2022-11-13T00:00:00"/>
    <x v="2"/>
    <x v="1"/>
    <x v="5"/>
    <x v="888"/>
    <x v="0"/>
    <n v="5710000"/>
    <n v="1"/>
    <x v="0"/>
    <e v="#N/A"/>
  </r>
  <r>
    <d v="2022-11-13T00:00:00"/>
    <x v="2"/>
    <x v="1"/>
    <x v="6"/>
    <x v="877"/>
    <x v="0"/>
    <n v="5570000"/>
    <n v="6"/>
    <x v="0"/>
    <e v="#N/A"/>
  </r>
  <r>
    <d v="2022-11-13T00:00:00"/>
    <x v="2"/>
    <x v="1"/>
    <x v="7"/>
    <x v="886"/>
    <x v="0"/>
    <n v="4450000"/>
    <n v="1"/>
    <x v="0"/>
    <e v="#N/A"/>
  </r>
  <r>
    <d v="2022-11-13T00:00:00"/>
    <x v="2"/>
    <x v="1"/>
    <x v="8"/>
    <x v="889"/>
    <x v="0"/>
    <n v="3770000"/>
    <n v="1"/>
    <x v="0"/>
    <e v="#N/A"/>
  </r>
  <r>
    <d v="2022-11-13T00:00:00"/>
    <x v="2"/>
    <x v="1"/>
    <x v="9"/>
    <x v="899"/>
    <x v="0"/>
    <n v="3060000"/>
    <n v="4"/>
    <x v="0"/>
    <e v="#N/A"/>
  </r>
  <r>
    <d v="2022-11-13T00:00:00"/>
    <x v="2"/>
    <x v="2"/>
    <x v="0"/>
    <x v="26"/>
    <x v="355"/>
    <n v="107390000"/>
    <n v="1"/>
    <x v="0"/>
    <e v="#N/A"/>
  </r>
  <r>
    <d v="2022-11-13T00:00:00"/>
    <x v="2"/>
    <x v="2"/>
    <x v="1"/>
    <x v="491"/>
    <x v="197"/>
    <n v="74780000"/>
    <n v="2"/>
    <x v="10"/>
    <n v="4798726.8421964543"/>
  </r>
  <r>
    <d v="2022-11-13T00:00:00"/>
    <x v="2"/>
    <x v="2"/>
    <x v="2"/>
    <x v="213"/>
    <x v="305"/>
    <n v="47250000"/>
    <n v="4"/>
    <x v="0"/>
    <e v="#N/A"/>
  </r>
  <r>
    <d v="2022-11-13T00:00:00"/>
    <x v="2"/>
    <x v="2"/>
    <x v="3"/>
    <x v="491"/>
    <x v="204"/>
    <n v="41990000"/>
    <n v="21"/>
    <x v="0"/>
    <e v="#N/A"/>
  </r>
  <r>
    <d v="2022-11-13T00:00:00"/>
    <x v="2"/>
    <x v="2"/>
    <x v="4"/>
    <x v="893"/>
    <x v="380"/>
    <n v="31300000"/>
    <n v="4"/>
    <x v="0"/>
    <e v="#N/A"/>
  </r>
  <r>
    <d v="2022-11-13T00:00:00"/>
    <x v="2"/>
    <x v="2"/>
    <x v="5"/>
    <x v="879"/>
    <x v="374"/>
    <n v="26220000"/>
    <n v="1"/>
    <x v="0"/>
    <e v="#N/A"/>
  </r>
  <r>
    <d v="2022-11-13T00:00:00"/>
    <x v="2"/>
    <x v="2"/>
    <x v="6"/>
    <x v="900"/>
    <x v="384"/>
    <n v="24970000"/>
    <n v="2"/>
    <x v="0"/>
    <e v="#N/A"/>
  </r>
  <r>
    <d v="2022-11-13T00:00:00"/>
    <x v="2"/>
    <x v="2"/>
    <x v="7"/>
    <x v="901"/>
    <x v="385"/>
    <n v="18850000"/>
    <n v="5"/>
    <x v="0"/>
    <e v="#N/A"/>
  </r>
  <r>
    <d v="2022-11-13T00:00:00"/>
    <x v="2"/>
    <x v="2"/>
    <x v="8"/>
    <x v="491"/>
    <x v="386"/>
    <n v="18200000"/>
    <n v="9"/>
    <x v="0"/>
    <e v="#N/A"/>
  </r>
  <r>
    <d v="2022-11-13T00:00:00"/>
    <x v="2"/>
    <x v="2"/>
    <x v="9"/>
    <x v="902"/>
    <x v="387"/>
    <n v="18170000"/>
    <n v="3"/>
    <x v="0"/>
    <e v="#N/A"/>
  </r>
  <r>
    <d v="2022-11-13T00:00:00"/>
    <x v="2"/>
    <x v="3"/>
    <x v="0"/>
    <x v="750"/>
    <x v="317"/>
    <n v="46600000"/>
    <n v="4"/>
    <x v="0"/>
    <e v="#N/A"/>
  </r>
  <r>
    <d v="2022-11-13T00:00:00"/>
    <x v="2"/>
    <x v="3"/>
    <x v="1"/>
    <x v="903"/>
    <x v="388"/>
    <n v="14200000"/>
    <n v="1"/>
    <x v="0"/>
    <e v="#N/A"/>
  </r>
  <r>
    <d v="2022-11-13T00:00:00"/>
    <x v="2"/>
    <x v="3"/>
    <x v="2"/>
    <x v="842"/>
    <x v="360"/>
    <n v="12200000"/>
    <n v="3"/>
    <x v="0"/>
    <e v="#N/A"/>
  </r>
  <r>
    <d v="2022-11-13T00:00:00"/>
    <x v="2"/>
    <x v="3"/>
    <x v="3"/>
    <x v="894"/>
    <x v="381"/>
    <n v="10330000"/>
    <n v="10"/>
    <x v="0"/>
    <e v="#N/A"/>
  </r>
  <r>
    <d v="2022-11-13T00:00:00"/>
    <x v="2"/>
    <x v="3"/>
    <x v="4"/>
    <x v="904"/>
    <x v="389"/>
    <n v="8920000"/>
    <n v="3"/>
    <x v="0"/>
    <e v="#N/A"/>
  </r>
  <r>
    <d v="2022-11-13T00:00:00"/>
    <x v="2"/>
    <x v="3"/>
    <x v="5"/>
    <x v="70"/>
    <x v="383"/>
    <n v="8840000"/>
    <n v="3"/>
    <x v="0"/>
    <e v="#N/A"/>
  </r>
  <r>
    <d v="2022-11-13T00:00:00"/>
    <x v="2"/>
    <x v="3"/>
    <x v="6"/>
    <x v="539"/>
    <x v="0"/>
    <n v="7400000"/>
    <n v="4"/>
    <x v="0"/>
    <e v="#N/A"/>
  </r>
  <r>
    <d v="2022-11-13T00:00:00"/>
    <x v="2"/>
    <x v="3"/>
    <x v="7"/>
    <x v="867"/>
    <x v="371"/>
    <n v="6980000"/>
    <n v="19"/>
    <x v="0"/>
    <e v="#N/A"/>
  </r>
  <r>
    <d v="2022-11-13T00:00:00"/>
    <x v="2"/>
    <x v="3"/>
    <x v="8"/>
    <x v="881"/>
    <x v="377"/>
    <n v="6580000"/>
    <n v="26"/>
    <x v="0"/>
    <e v="#N/A"/>
  </r>
  <r>
    <d v="2022-11-13T00:00:00"/>
    <x v="2"/>
    <x v="3"/>
    <x v="9"/>
    <x v="905"/>
    <x v="390"/>
    <n v="6290000"/>
    <n v="2"/>
    <x v="0"/>
    <e v="#N/A"/>
  </r>
  <r>
    <d v="2022-11-06T00:00:00"/>
    <x v="2"/>
    <x v="0"/>
    <x v="0"/>
    <x v="870"/>
    <x v="0"/>
    <n v="64080000"/>
    <n v="1"/>
    <x v="0"/>
    <e v="#N/A"/>
  </r>
  <r>
    <d v="2022-11-06T00:00:00"/>
    <x v="2"/>
    <x v="0"/>
    <x v="1"/>
    <x v="883"/>
    <x v="0"/>
    <n v="36780000"/>
    <n v="2"/>
    <x v="0"/>
    <e v="#N/A"/>
  </r>
  <r>
    <d v="2022-11-06T00:00:00"/>
    <x v="2"/>
    <x v="0"/>
    <x v="2"/>
    <x v="898"/>
    <x v="0"/>
    <n v="19030000"/>
    <n v="3"/>
    <x v="0"/>
    <e v="#N/A"/>
  </r>
  <r>
    <d v="2022-11-06T00:00:00"/>
    <x v="2"/>
    <x v="0"/>
    <x v="3"/>
    <x v="906"/>
    <x v="0"/>
    <n v="16760000"/>
    <n v="1"/>
    <x v="0"/>
    <e v="#N/A"/>
  </r>
  <r>
    <d v="2022-11-06T00:00:00"/>
    <x v="2"/>
    <x v="0"/>
    <x v="4"/>
    <x v="907"/>
    <x v="0"/>
    <n v="16390000"/>
    <n v="2"/>
    <x v="0"/>
    <e v="#N/A"/>
  </r>
  <r>
    <d v="2022-11-06T00:00:00"/>
    <x v="2"/>
    <x v="0"/>
    <x v="5"/>
    <x v="897"/>
    <x v="0"/>
    <n v="15910000"/>
    <n v="1"/>
    <x v="0"/>
    <e v="#N/A"/>
  </r>
  <r>
    <d v="2022-11-06T00:00:00"/>
    <x v="2"/>
    <x v="0"/>
    <x v="6"/>
    <x v="188"/>
    <x v="0"/>
    <n v="10370000"/>
    <n v="1"/>
    <x v="0"/>
    <e v="#N/A"/>
  </r>
  <r>
    <d v="2022-11-06T00:00:00"/>
    <x v="2"/>
    <x v="0"/>
    <x v="7"/>
    <x v="884"/>
    <x v="0"/>
    <n v="9640000"/>
    <n v="1"/>
    <x v="0"/>
    <e v="#N/A"/>
  </r>
  <r>
    <d v="2022-11-06T00:00:00"/>
    <x v="2"/>
    <x v="0"/>
    <x v="8"/>
    <x v="908"/>
    <x v="0"/>
    <n v="5860000"/>
    <n v="1"/>
    <x v="0"/>
    <e v="#N/A"/>
  </r>
  <r>
    <d v="2022-11-06T00:00:00"/>
    <x v="2"/>
    <x v="0"/>
    <x v="9"/>
    <x v="909"/>
    <x v="0"/>
    <n v="5030000"/>
    <n v="4"/>
    <x v="0"/>
    <e v="#N/A"/>
  </r>
  <r>
    <d v="2022-11-06T00:00:00"/>
    <x v="2"/>
    <x v="1"/>
    <x v="0"/>
    <x v="561"/>
    <x v="0"/>
    <n v="39950000"/>
    <n v="2"/>
    <x v="0"/>
    <e v="#N/A"/>
  </r>
  <r>
    <d v="2022-11-06T00:00:00"/>
    <x v="2"/>
    <x v="1"/>
    <x v="1"/>
    <x v="891"/>
    <x v="0"/>
    <n v="25880000"/>
    <n v="1"/>
    <x v="0"/>
    <e v="#N/A"/>
  </r>
  <r>
    <d v="2022-11-06T00:00:00"/>
    <x v="2"/>
    <x v="1"/>
    <x v="2"/>
    <x v="876"/>
    <x v="0"/>
    <n v="20550000"/>
    <n v="2"/>
    <x v="0"/>
    <e v="#N/A"/>
  </r>
  <r>
    <d v="2022-11-06T00:00:00"/>
    <x v="2"/>
    <x v="1"/>
    <x v="3"/>
    <x v="890"/>
    <x v="0"/>
    <n v="10360000"/>
    <n v="2"/>
    <x v="0"/>
    <e v="#N/A"/>
  </r>
  <r>
    <d v="2022-11-06T00:00:00"/>
    <x v="2"/>
    <x v="1"/>
    <x v="4"/>
    <x v="899"/>
    <x v="0"/>
    <n v="7550000"/>
    <n v="3"/>
    <x v="0"/>
    <e v="#N/A"/>
  </r>
  <r>
    <d v="2022-11-06T00:00:00"/>
    <x v="2"/>
    <x v="1"/>
    <x v="5"/>
    <x v="910"/>
    <x v="0"/>
    <n v="6000000"/>
    <n v="2"/>
    <x v="0"/>
    <e v="#N/A"/>
  </r>
  <r>
    <d v="2022-11-06T00:00:00"/>
    <x v="2"/>
    <x v="1"/>
    <x v="6"/>
    <x v="877"/>
    <x v="0"/>
    <n v="3930000"/>
    <n v="5"/>
    <x v="0"/>
    <e v="#N/A"/>
  </r>
  <r>
    <d v="2022-11-06T00:00:00"/>
    <x v="2"/>
    <x v="1"/>
    <x v="7"/>
    <x v="911"/>
    <x v="0"/>
    <n v="3060000"/>
    <n v="2"/>
    <x v="0"/>
    <e v="#N/A"/>
  </r>
  <r>
    <d v="2022-11-06T00:00:00"/>
    <x v="2"/>
    <x v="1"/>
    <x v="8"/>
    <x v="912"/>
    <x v="0"/>
    <n v="2940000"/>
    <n v="4"/>
    <x v="0"/>
    <e v="#N/A"/>
  </r>
  <r>
    <d v="2022-11-06T00:00:00"/>
    <x v="2"/>
    <x v="1"/>
    <x v="9"/>
    <x v="913"/>
    <x v="0"/>
    <n v="2880000"/>
    <n v="1"/>
    <x v="0"/>
    <e v="#N/A"/>
  </r>
  <r>
    <d v="2022-11-06T00:00:00"/>
    <x v="2"/>
    <x v="2"/>
    <x v="0"/>
    <x v="491"/>
    <x v="197"/>
    <n v="57060000"/>
    <n v="1"/>
    <x v="10"/>
    <n v="3661612.1104002362"/>
  </r>
  <r>
    <d v="2022-11-06T00:00:00"/>
    <x v="2"/>
    <x v="2"/>
    <x v="1"/>
    <x v="900"/>
    <x v="384"/>
    <n v="52940000"/>
    <n v="1"/>
    <x v="0"/>
    <e v="#N/A"/>
  </r>
  <r>
    <d v="2022-11-06T00:00:00"/>
    <x v="2"/>
    <x v="2"/>
    <x v="2"/>
    <x v="893"/>
    <x v="380"/>
    <n v="50450000"/>
    <n v="3"/>
    <x v="0"/>
    <e v="#N/A"/>
  </r>
  <r>
    <d v="2022-11-06T00:00:00"/>
    <x v="2"/>
    <x v="2"/>
    <x v="3"/>
    <x v="213"/>
    <x v="305"/>
    <n v="47130000"/>
    <n v="3"/>
    <x v="0"/>
    <e v="#N/A"/>
  </r>
  <r>
    <d v="2022-11-06T00:00:00"/>
    <x v="2"/>
    <x v="2"/>
    <x v="4"/>
    <x v="902"/>
    <x v="387"/>
    <n v="38800000"/>
    <n v="2"/>
    <x v="0"/>
    <e v="#N/A"/>
  </r>
  <r>
    <d v="2022-11-06T00:00:00"/>
    <x v="2"/>
    <x v="2"/>
    <x v="5"/>
    <x v="901"/>
    <x v="385"/>
    <n v="35420000"/>
    <n v="4"/>
    <x v="0"/>
    <e v="#N/A"/>
  </r>
  <r>
    <d v="2022-11-06T00:00:00"/>
    <x v="2"/>
    <x v="2"/>
    <x v="6"/>
    <x v="914"/>
    <x v="391"/>
    <n v="30890000"/>
    <n v="2"/>
    <x v="0"/>
    <e v="#N/A"/>
  </r>
  <r>
    <d v="2022-11-06T00:00:00"/>
    <x v="2"/>
    <x v="2"/>
    <x v="7"/>
    <x v="915"/>
    <x v="392"/>
    <n v="28250000"/>
    <n v="7"/>
    <x v="0"/>
    <e v="#N/A"/>
  </r>
  <r>
    <d v="2022-11-06T00:00:00"/>
    <x v="2"/>
    <x v="2"/>
    <x v="8"/>
    <x v="916"/>
    <x v="393"/>
    <n v="25360000"/>
    <n v="1"/>
    <x v="0"/>
    <e v="#N/A"/>
  </r>
  <r>
    <d v="2022-11-06T00:00:00"/>
    <x v="2"/>
    <x v="2"/>
    <x v="9"/>
    <x v="491"/>
    <x v="204"/>
    <n v="20300000"/>
    <n v="20"/>
    <x v="0"/>
    <e v="#N/A"/>
  </r>
  <r>
    <d v="2022-11-06T00:00:00"/>
    <x v="2"/>
    <x v="3"/>
    <x v="0"/>
    <x v="750"/>
    <x v="317"/>
    <n v="52230000"/>
    <n v="3"/>
    <x v="0"/>
    <e v="#N/A"/>
  </r>
  <r>
    <d v="2022-11-06T00:00:00"/>
    <x v="2"/>
    <x v="3"/>
    <x v="1"/>
    <x v="70"/>
    <x v="383"/>
    <n v="20790000"/>
    <n v="2"/>
    <x v="0"/>
    <e v="#N/A"/>
  </r>
  <r>
    <d v="2022-11-06T00:00:00"/>
    <x v="2"/>
    <x v="3"/>
    <x v="2"/>
    <x v="905"/>
    <x v="390"/>
    <n v="18860000"/>
    <n v="1"/>
    <x v="0"/>
    <e v="#N/A"/>
  </r>
  <r>
    <d v="2022-11-06T00:00:00"/>
    <x v="2"/>
    <x v="3"/>
    <x v="3"/>
    <x v="904"/>
    <x v="389"/>
    <n v="14950000"/>
    <n v="2"/>
    <x v="0"/>
    <e v="#N/A"/>
  </r>
  <r>
    <d v="2022-11-06T00:00:00"/>
    <x v="2"/>
    <x v="3"/>
    <x v="4"/>
    <x v="894"/>
    <x v="381"/>
    <n v="11300000"/>
    <n v="9"/>
    <x v="0"/>
    <e v="#N/A"/>
  </r>
  <r>
    <d v="2022-11-06T00:00:00"/>
    <x v="2"/>
    <x v="3"/>
    <x v="5"/>
    <x v="842"/>
    <x v="360"/>
    <n v="10420000"/>
    <n v="2"/>
    <x v="0"/>
    <e v="#N/A"/>
  </r>
  <r>
    <d v="2022-11-06T00:00:00"/>
    <x v="2"/>
    <x v="3"/>
    <x v="6"/>
    <x v="917"/>
    <x v="394"/>
    <n v="9390000"/>
    <n v="3"/>
    <x v="0"/>
    <e v="#N/A"/>
  </r>
  <r>
    <d v="2022-11-06T00:00:00"/>
    <x v="2"/>
    <x v="3"/>
    <x v="7"/>
    <x v="918"/>
    <x v="395"/>
    <n v="9050000"/>
    <n v="1"/>
    <x v="0"/>
    <e v="#N/A"/>
  </r>
  <r>
    <d v="2022-11-06T00:00:00"/>
    <x v="2"/>
    <x v="3"/>
    <x v="8"/>
    <x v="867"/>
    <x v="371"/>
    <n v="8370000"/>
    <n v="18"/>
    <x v="0"/>
    <e v="#N/A"/>
  </r>
  <r>
    <d v="2022-11-06T00:00:00"/>
    <x v="2"/>
    <x v="3"/>
    <x v="9"/>
    <x v="539"/>
    <x v="0"/>
    <n v="7760000"/>
    <n v="3"/>
    <x v="0"/>
    <e v="#N/A"/>
  </r>
  <r>
    <d v="2022-10-30T00:00:00"/>
    <x v="2"/>
    <x v="0"/>
    <x v="0"/>
    <x v="883"/>
    <x v="0"/>
    <n v="68310000"/>
    <n v="1"/>
    <x v="0"/>
    <e v="#N/A"/>
  </r>
  <r>
    <d v="2022-10-30T00:00:00"/>
    <x v="2"/>
    <x v="0"/>
    <x v="1"/>
    <x v="898"/>
    <x v="0"/>
    <n v="41950000"/>
    <n v="2"/>
    <x v="0"/>
    <e v="#N/A"/>
  </r>
  <r>
    <d v="2022-10-30T00:00:00"/>
    <x v="2"/>
    <x v="0"/>
    <x v="2"/>
    <x v="919"/>
    <x v="0"/>
    <n v="9170000"/>
    <n v="2"/>
    <x v="0"/>
    <e v="#N/A"/>
  </r>
  <r>
    <d v="2022-10-30T00:00:00"/>
    <x v="2"/>
    <x v="0"/>
    <x v="3"/>
    <x v="907"/>
    <x v="0"/>
    <n v="8890000"/>
    <n v="1"/>
    <x v="0"/>
    <e v="#N/A"/>
  </r>
  <r>
    <d v="2022-10-30T00:00:00"/>
    <x v="2"/>
    <x v="0"/>
    <x v="4"/>
    <x v="909"/>
    <x v="0"/>
    <n v="8170000"/>
    <n v="3"/>
    <x v="0"/>
    <e v="#N/A"/>
  </r>
  <r>
    <d v="2022-10-30T00:00:00"/>
    <x v="2"/>
    <x v="0"/>
    <x v="5"/>
    <x v="920"/>
    <x v="0"/>
    <n v="8020000"/>
    <n v="4"/>
    <x v="0"/>
    <e v="#N/A"/>
  </r>
  <r>
    <d v="2022-10-30T00:00:00"/>
    <x v="2"/>
    <x v="0"/>
    <x v="6"/>
    <x v="427"/>
    <x v="0"/>
    <n v="5420000"/>
    <n v="4"/>
    <x v="0"/>
    <e v="#N/A"/>
  </r>
  <r>
    <d v="2022-10-30T00:00:00"/>
    <x v="2"/>
    <x v="0"/>
    <x v="7"/>
    <x v="288"/>
    <x v="0"/>
    <n v="4210000"/>
    <n v="4"/>
    <x v="0"/>
    <e v="#N/A"/>
  </r>
  <r>
    <d v="2022-10-30T00:00:00"/>
    <x v="2"/>
    <x v="0"/>
    <x v="8"/>
    <x v="921"/>
    <x v="0"/>
    <n v="3960000"/>
    <n v="1"/>
    <x v="0"/>
    <e v="#N/A"/>
  </r>
  <r>
    <d v="2022-10-30T00:00:00"/>
    <x v="2"/>
    <x v="0"/>
    <x v="9"/>
    <x v="922"/>
    <x v="0"/>
    <n v="3940000"/>
    <n v="1"/>
    <x v="0"/>
    <e v="#N/A"/>
  </r>
  <r>
    <d v="2022-10-30T00:00:00"/>
    <x v="2"/>
    <x v="1"/>
    <x v="0"/>
    <x v="561"/>
    <x v="0"/>
    <n v="31500000"/>
    <n v="1"/>
    <x v="0"/>
    <e v="#N/A"/>
  </r>
  <r>
    <d v="2022-10-30T00:00:00"/>
    <x v="2"/>
    <x v="1"/>
    <x v="1"/>
    <x v="890"/>
    <x v="0"/>
    <n v="17360000"/>
    <n v="1"/>
    <x v="0"/>
    <e v="#N/A"/>
  </r>
  <r>
    <d v="2022-10-30T00:00:00"/>
    <x v="2"/>
    <x v="1"/>
    <x v="2"/>
    <x v="899"/>
    <x v="0"/>
    <n v="15900000"/>
    <n v="2"/>
    <x v="0"/>
    <e v="#N/A"/>
  </r>
  <r>
    <d v="2022-10-30T00:00:00"/>
    <x v="2"/>
    <x v="1"/>
    <x v="3"/>
    <x v="876"/>
    <x v="0"/>
    <n v="12360000"/>
    <n v="1"/>
    <x v="0"/>
    <e v="#N/A"/>
  </r>
  <r>
    <d v="2022-10-30T00:00:00"/>
    <x v="2"/>
    <x v="1"/>
    <x v="4"/>
    <x v="910"/>
    <x v="0"/>
    <n v="10470000"/>
    <n v="1"/>
    <x v="0"/>
    <e v="#N/A"/>
  </r>
  <r>
    <d v="2022-10-30T00:00:00"/>
    <x v="2"/>
    <x v="1"/>
    <x v="5"/>
    <x v="911"/>
    <x v="0"/>
    <n v="4600000"/>
    <n v="1"/>
    <x v="0"/>
    <e v="#N/A"/>
  </r>
  <r>
    <d v="2022-10-30T00:00:00"/>
    <x v="2"/>
    <x v="1"/>
    <x v="6"/>
    <x v="912"/>
    <x v="0"/>
    <n v="4200000"/>
    <n v="3"/>
    <x v="0"/>
    <e v="#N/A"/>
  </r>
  <r>
    <d v="2022-10-30T00:00:00"/>
    <x v="2"/>
    <x v="1"/>
    <x v="7"/>
    <x v="877"/>
    <x v="0"/>
    <n v="3250000"/>
    <n v="4"/>
    <x v="0"/>
    <e v="#N/A"/>
  </r>
  <r>
    <d v="2022-10-30T00:00:00"/>
    <x v="2"/>
    <x v="1"/>
    <x v="8"/>
    <x v="923"/>
    <x v="0"/>
    <n v="2290000"/>
    <n v="8"/>
    <x v="0"/>
    <e v="#N/A"/>
  </r>
  <r>
    <d v="2022-10-30T00:00:00"/>
    <x v="2"/>
    <x v="1"/>
    <x v="9"/>
    <x v="924"/>
    <x v="0"/>
    <n v="1990000"/>
    <n v="4"/>
    <x v="0"/>
    <e v="#N/A"/>
  </r>
  <r>
    <d v="2022-10-30T00:00:00"/>
    <x v="2"/>
    <x v="2"/>
    <x v="0"/>
    <x v="893"/>
    <x v="380"/>
    <n v="72020000"/>
    <n v="2"/>
    <x v="0"/>
    <e v="#N/A"/>
  </r>
  <r>
    <d v="2022-10-30T00:00:00"/>
    <x v="2"/>
    <x v="2"/>
    <x v="1"/>
    <x v="901"/>
    <x v="385"/>
    <n v="67510000"/>
    <n v="3"/>
    <x v="0"/>
    <e v="#N/A"/>
  </r>
  <r>
    <d v="2022-10-30T00:00:00"/>
    <x v="2"/>
    <x v="2"/>
    <x v="2"/>
    <x v="902"/>
    <x v="387"/>
    <n v="49950000"/>
    <n v="1"/>
    <x v="0"/>
    <e v="#N/A"/>
  </r>
  <r>
    <d v="2022-10-30T00:00:00"/>
    <x v="2"/>
    <x v="2"/>
    <x v="3"/>
    <x v="213"/>
    <x v="305"/>
    <n v="42070000"/>
    <n v="2"/>
    <x v="0"/>
    <e v="#N/A"/>
  </r>
  <r>
    <d v="2022-10-30T00:00:00"/>
    <x v="2"/>
    <x v="2"/>
    <x v="4"/>
    <x v="915"/>
    <x v="392"/>
    <n v="40960000"/>
    <n v="6"/>
    <x v="0"/>
    <e v="#N/A"/>
  </r>
  <r>
    <d v="2022-10-30T00:00:00"/>
    <x v="2"/>
    <x v="2"/>
    <x v="5"/>
    <x v="925"/>
    <x v="396"/>
    <n v="14060000"/>
    <n v="2"/>
    <x v="0"/>
    <e v="#N/A"/>
  </r>
  <r>
    <d v="2022-10-30T00:00:00"/>
    <x v="2"/>
    <x v="2"/>
    <x v="6"/>
    <x v="914"/>
    <x v="391"/>
    <n v="13830000"/>
    <n v="1"/>
    <x v="0"/>
    <e v="#N/A"/>
  </r>
  <r>
    <d v="2022-10-30T00:00:00"/>
    <x v="2"/>
    <x v="2"/>
    <x v="7"/>
    <x v="926"/>
    <x v="397"/>
    <n v="13670000"/>
    <n v="2"/>
    <x v="0"/>
    <e v="#N/A"/>
  </r>
  <r>
    <d v="2022-10-30T00:00:00"/>
    <x v="2"/>
    <x v="2"/>
    <x v="8"/>
    <x v="195"/>
    <x v="398"/>
    <n v="13590000"/>
    <n v="1"/>
    <x v="0"/>
    <e v="#N/A"/>
  </r>
  <r>
    <d v="2022-10-30T00:00:00"/>
    <x v="2"/>
    <x v="2"/>
    <x v="9"/>
    <x v="864"/>
    <x v="368"/>
    <n v="10800000"/>
    <n v="1"/>
    <x v="0"/>
    <e v="#N/A"/>
  </r>
  <r>
    <d v="2022-10-30T00:00:00"/>
    <x v="2"/>
    <x v="3"/>
    <x v="0"/>
    <x v="750"/>
    <x v="317"/>
    <n v="51490000"/>
    <n v="2"/>
    <x v="0"/>
    <e v="#N/A"/>
  </r>
  <r>
    <d v="2022-10-30T00:00:00"/>
    <x v="2"/>
    <x v="3"/>
    <x v="1"/>
    <x v="917"/>
    <x v="394"/>
    <n v="21220000"/>
    <n v="2"/>
    <x v="0"/>
    <e v="#N/A"/>
  </r>
  <r>
    <d v="2022-10-30T00:00:00"/>
    <x v="2"/>
    <x v="3"/>
    <x v="2"/>
    <x v="70"/>
    <x v="383"/>
    <n v="13710000"/>
    <n v="1"/>
    <x v="0"/>
    <e v="#N/A"/>
  </r>
  <r>
    <d v="2022-10-30T00:00:00"/>
    <x v="2"/>
    <x v="3"/>
    <x v="3"/>
    <x v="894"/>
    <x v="381"/>
    <n v="12290000"/>
    <n v="8"/>
    <x v="0"/>
    <e v="#N/A"/>
  </r>
  <r>
    <d v="2022-10-30T00:00:00"/>
    <x v="2"/>
    <x v="3"/>
    <x v="4"/>
    <x v="917"/>
    <x v="0"/>
    <n v="12120000"/>
    <n v="2"/>
    <x v="0"/>
    <e v="#N/A"/>
  </r>
  <r>
    <d v="2022-10-30T00:00:00"/>
    <x v="2"/>
    <x v="3"/>
    <x v="5"/>
    <x v="927"/>
    <x v="399"/>
    <n v="10640000"/>
    <n v="2"/>
    <x v="0"/>
    <e v="#N/A"/>
  </r>
  <r>
    <d v="2022-10-30T00:00:00"/>
    <x v="2"/>
    <x v="3"/>
    <x v="6"/>
    <x v="928"/>
    <x v="400"/>
    <n v="9990000"/>
    <n v="5"/>
    <x v="0"/>
    <e v="#N/A"/>
  </r>
  <r>
    <d v="2022-10-30T00:00:00"/>
    <x v="2"/>
    <x v="3"/>
    <x v="7"/>
    <x v="904"/>
    <x v="389"/>
    <n v="9100000"/>
    <n v="1"/>
    <x v="0"/>
    <e v="#N/A"/>
  </r>
  <r>
    <d v="2022-10-30T00:00:00"/>
    <x v="2"/>
    <x v="3"/>
    <x v="8"/>
    <x v="867"/>
    <x v="371"/>
    <n v="8990000"/>
    <n v="17"/>
    <x v="0"/>
    <e v="#N/A"/>
  </r>
  <r>
    <d v="2022-10-30T00:00:00"/>
    <x v="2"/>
    <x v="3"/>
    <x v="9"/>
    <x v="842"/>
    <x v="360"/>
    <n v="8010000"/>
    <n v="1"/>
    <x v="0"/>
    <e v="#N/A"/>
  </r>
  <r>
    <d v="2022-10-23T00:00:00"/>
    <x v="2"/>
    <x v="0"/>
    <x v="0"/>
    <x v="898"/>
    <x v="0"/>
    <n v="78830000"/>
    <n v="1"/>
    <x v="0"/>
    <e v="#N/A"/>
  </r>
  <r>
    <d v="2022-10-23T00:00:00"/>
    <x v="2"/>
    <x v="0"/>
    <x v="1"/>
    <x v="909"/>
    <x v="0"/>
    <n v="25340000"/>
    <n v="2"/>
    <x v="0"/>
    <e v="#N/A"/>
  </r>
  <r>
    <d v="2022-10-23T00:00:00"/>
    <x v="2"/>
    <x v="0"/>
    <x v="2"/>
    <x v="920"/>
    <x v="0"/>
    <n v="19300000"/>
    <n v="3"/>
    <x v="0"/>
    <e v="#N/A"/>
  </r>
  <r>
    <d v="2022-10-23T00:00:00"/>
    <x v="2"/>
    <x v="0"/>
    <x v="3"/>
    <x v="919"/>
    <x v="0"/>
    <n v="17040000"/>
    <n v="1"/>
    <x v="0"/>
    <e v="#N/A"/>
  </r>
  <r>
    <d v="2022-10-23T00:00:00"/>
    <x v="2"/>
    <x v="0"/>
    <x v="4"/>
    <x v="929"/>
    <x v="0"/>
    <n v="12120000"/>
    <n v="2"/>
    <x v="0"/>
    <e v="#N/A"/>
  </r>
  <r>
    <d v="2022-10-23T00:00:00"/>
    <x v="2"/>
    <x v="0"/>
    <x v="5"/>
    <x v="930"/>
    <x v="0"/>
    <n v="9200000"/>
    <n v="2"/>
    <x v="0"/>
    <e v="#N/A"/>
  </r>
  <r>
    <d v="2022-10-23T00:00:00"/>
    <x v="2"/>
    <x v="0"/>
    <x v="6"/>
    <x v="427"/>
    <x v="0"/>
    <n v="7300000"/>
    <n v="3"/>
    <x v="0"/>
    <e v="#N/A"/>
  </r>
  <r>
    <d v="2022-10-23T00:00:00"/>
    <x v="2"/>
    <x v="0"/>
    <x v="7"/>
    <x v="931"/>
    <x v="0"/>
    <n v="5770000"/>
    <n v="3"/>
    <x v="0"/>
    <e v="#N/A"/>
  </r>
  <r>
    <d v="2022-10-23T00:00:00"/>
    <x v="2"/>
    <x v="0"/>
    <x v="8"/>
    <x v="288"/>
    <x v="0"/>
    <n v="5190000"/>
    <n v="3"/>
    <x v="0"/>
    <e v="#N/A"/>
  </r>
  <r>
    <d v="2022-10-23T00:00:00"/>
    <x v="2"/>
    <x v="0"/>
    <x v="9"/>
    <x v="932"/>
    <x v="0"/>
    <n v="4920000"/>
    <n v="1"/>
    <x v="0"/>
    <e v="#N/A"/>
  </r>
  <r>
    <d v="2022-10-23T00:00:00"/>
    <x v="2"/>
    <x v="1"/>
    <x v="0"/>
    <x v="912"/>
    <x v="0"/>
    <n v="14120000"/>
    <n v="2"/>
    <x v="0"/>
    <e v="#N/A"/>
  </r>
  <r>
    <d v="2022-10-23T00:00:00"/>
    <x v="2"/>
    <x v="1"/>
    <x v="1"/>
    <x v="899"/>
    <x v="0"/>
    <n v="8000000"/>
    <n v="1"/>
    <x v="0"/>
    <e v="#N/A"/>
  </r>
  <r>
    <d v="2022-10-23T00:00:00"/>
    <x v="2"/>
    <x v="1"/>
    <x v="2"/>
    <x v="933"/>
    <x v="0"/>
    <n v="3780000"/>
    <n v="2"/>
    <x v="0"/>
    <e v="#N/A"/>
  </r>
  <r>
    <d v="2022-10-23T00:00:00"/>
    <x v="2"/>
    <x v="1"/>
    <x v="3"/>
    <x v="934"/>
    <x v="0"/>
    <n v="3600000"/>
    <n v="3"/>
    <x v="0"/>
    <e v="#N/A"/>
  </r>
  <r>
    <d v="2022-10-23T00:00:00"/>
    <x v="2"/>
    <x v="1"/>
    <x v="4"/>
    <x v="924"/>
    <x v="0"/>
    <n v="3080000"/>
    <n v="3"/>
    <x v="0"/>
    <e v="#N/A"/>
  </r>
  <r>
    <d v="2022-10-23T00:00:00"/>
    <x v="2"/>
    <x v="1"/>
    <x v="5"/>
    <x v="935"/>
    <x v="0"/>
    <n v="2050000"/>
    <n v="2"/>
    <x v="0"/>
    <e v="#N/A"/>
  </r>
  <r>
    <d v="2022-10-23T00:00:00"/>
    <x v="2"/>
    <x v="1"/>
    <x v="6"/>
    <x v="936"/>
    <x v="0"/>
    <n v="2010000"/>
    <n v="2"/>
    <x v="0"/>
    <e v="#N/A"/>
  </r>
  <r>
    <d v="2022-10-23T00:00:00"/>
    <x v="2"/>
    <x v="1"/>
    <x v="7"/>
    <x v="937"/>
    <x v="0"/>
    <n v="1790000"/>
    <n v="7"/>
    <x v="0"/>
    <e v="#N/A"/>
  </r>
  <r>
    <d v="2022-10-23T00:00:00"/>
    <x v="2"/>
    <x v="1"/>
    <x v="8"/>
    <x v="938"/>
    <x v="0"/>
    <n v="1510000"/>
    <n v="16"/>
    <x v="0"/>
    <e v="#N/A"/>
  </r>
  <r>
    <d v="2022-10-23T00:00:00"/>
    <x v="2"/>
    <x v="1"/>
    <x v="9"/>
    <x v="939"/>
    <x v="0"/>
    <n v="1320000"/>
    <n v="2"/>
    <x v="0"/>
    <e v="#N/A"/>
  </r>
  <r>
    <d v="2022-10-23T00:00:00"/>
    <x v="2"/>
    <x v="2"/>
    <x v="0"/>
    <x v="901"/>
    <x v="385"/>
    <n v="148240000"/>
    <n v="2"/>
    <x v="0"/>
    <e v="#N/A"/>
  </r>
  <r>
    <d v="2022-10-23T00:00:00"/>
    <x v="2"/>
    <x v="2"/>
    <x v="1"/>
    <x v="915"/>
    <x v="392"/>
    <n v="69110000"/>
    <n v="5"/>
    <x v="0"/>
    <e v="#N/A"/>
  </r>
  <r>
    <d v="2022-10-23T00:00:00"/>
    <x v="2"/>
    <x v="2"/>
    <x v="2"/>
    <x v="893"/>
    <x v="380"/>
    <n v="32230000"/>
    <n v="1"/>
    <x v="0"/>
    <e v="#N/A"/>
  </r>
  <r>
    <d v="2022-10-23T00:00:00"/>
    <x v="2"/>
    <x v="2"/>
    <x v="3"/>
    <x v="213"/>
    <x v="305"/>
    <n v="24890000"/>
    <n v="1"/>
    <x v="0"/>
    <e v="#N/A"/>
  </r>
  <r>
    <d v="2022-10-23T00:00:00"/>
    <x v="2"/>
    <x v="2"/>
    <x v="4"/>
    <x v="940"/>
    <x v="401"/>
    <n v="21650000"/>
    <n v="3"/>
    <x v="0"/>
    <e v="#N/A"/>
  </r>
  <r>
    <d v="2022-10-23T00:00:00"/>
    <x v="2"/>
    <x v="2"/>
    <x v="5"/>
    <x v="925"/>
    <x v="396"/>
    <n v="18930000"/>
    <n v="1"/>
    <x v="0"/>
    <e v="#N/A"/>
  </r>
  <r>
    <d v="2022-10-23T00:00:00"/>
    <x v="2"/>
    <x v="2"/>
    <x v="6"/>
    <x v="941"/>
    <x v="402"/>
    <n v="13240000"/>
    <n v="3"/>
    <x v="0"/>
    <e v="#N/A"/>
  </r>
  <r>
    <d v="2022-10-23T00:00:00"/>
    <x v="2"/>
    <x v="2"/>
    <x v="7"/>
    <x v="926"/>
    <x v="397"/>
    <n v="12980000"/>
    <n v="1"/>
    <x v="0"/>
    <e v="#N/A"/>
  </r>
  <r>
    <d v="2022-10-23T00:00:00"/>
    <x v="2"/>
    <x v="2"/>
    <x v="8"/>
    <x v="942"/>
    <x v="403"/>
    <n v="12610000"/>
    <n v="5"/>
    <x v="0"/>
    <e v="#N/A"/>
  </r>
  <r>
    <d v="2022-10-23T00:00:00"/>
    <x v="2"/>
    <x v="2"/>
    <x v="9"/>
    <x v="943"/>
    <x v="404"/>
    <n v="11550000"/>
    <n v="1"/>
    <x v="0"/>
    <e v="#N/A"/>
  </r>
  <r>
    <d v="2022-10-23T00:00:00"/>
    <x v="2"/>
    <x v="3"/>
    <x v="0"/>
    <x v="750"/>
    <x v="317"/>
    <n v="21870000"/>
    <n v="1"/>
    <x v="0"/>
    <e v="#N/A"/>
  </r>
  <r>
    <d v="2022-10-23T00:00:00"/>
    <x v="2"/>
    <x v="3"/>
    <x v="1"/>
    <x v="133"/>
    <x v="405"/>
    <n v="18590000"/>
    <n v="2"/>
    <x v="0"/>
    <e v="#N/A"/>
  </r>
  <r>
    <d v="2022-10-23T00:00:00"/>
    <x v="2"/>
    <x v="3"/>
    <x v="2"/>
    <x v="894"/>
    <x v="381"/>
    <n v="15550000"/>
    <n v="7"/>
    <x v="0"/>
    <e v="#N/A"/>
  </r>
  <r>
    <d v="2022-10-23T00:00:00"/>
    <x v="2"/>
    <x v="3"/>
    <x v="3"/>
    <x v="928"/>
    <x v="400"/>
    <n v="15090000"/>
    <n v="4"/>
    <x v="0"/>
    <e v="#N/A"/>
  </r>
  <r>
    <d v="2022-10-23T00:00:00"/>
    <x v="2"/>
    <x v="3"/>
    <x v="4"/>
    <x v="917"/>
    <x v="394"/>
    <n v="14590000"/>
    <n v="1"/>
    <x v="0"/>
    <e v="#N/A"/>
  </r>
  <r>
    <d v="2022-10-23T00:00:00"/>
    <x v="2"/>
    <x v="3"/>
    <x v="5"/>
    <x v="927"/>
    <x v="399"/>
    <n v="11580000"/>
    <n v="1"/>
    <x v="0"/>
    <e v="#N/A"/>
  </r>
  <r>
    <d v="2022-10-23T00:00:00"/>
    <x v="2"/>
    <x v="3"/>
    <x v="6"/>
    <x v="944"/>
    <x v="406"/>
    <n v="10920000"/>
    <n v="1"/>
    <x v="0"/>
    <e v="#N/A"/>
  </r>
  <r>
    <d v="2022-10-23T00:00:00"/>
    <x v="2"/>
    <x v="3"/>
    <x v="7"/>
    <x v="867"/>
    <x v="371"/>
    <n v="10490000"/>
    <n v="16"/>
    <x v="0"/>
    <e v="#N/A"/>
  </r>
  <r>
    <d v="2022-10-23T00:00:00"/>
    <x v="2"/>
    <x v="3"/>
    <x v="8"/>
    <x v="945"/>
    <x v="407"/>
    <n v="10290000"/>
    <n v="3"/>
    <x v="0"/>
    <e v="#N/A"/>
  </r>
  <r>
    <d v="2022-10-23T00:00:00"/>
    <x v="2"/>
    <x v="3"/>
    <x v="9"/>
    <x v="917"/>
    <x v="0"/>
    <n v="8300000"/>
    <n v="1"/>
    <x v="0"/>
    <e v="#N/A"/>
  </r>
  <r>
    <d v="2022-10-16T00:00:00"/>
    <x v="2"/>
    <x v="0"/>
    <x v="0"/>
    <x v="920"/>
    <x v="0"/>
    <n v="57010000"/>
    <n v="2"/>
    <x v="0"/>
    <e v="#N/A"/>
  </r>
  <r>
    <d v="2022-10-16T00:00:00"/>
    <x v="2"/>
    <x v="0"/>
    <x v="1"/>
    <x v="909"/>
    <x v="0"/>
    <n v="25120000"/>
    <n v="1"/>
    <x v="0"/>
    <e v="#N/A"/>
  </r>
  <r>
    <d v="2022-10-16T00:00:00"/>
    <x v="2"/>
    <x v="0"/>
    <x v="2"/>
    <x v="929"/>
    <x v="0"/>
    <n v="21090000"/>
    <n v="1"/>
    <x v="0"/>
    <e v="#N/A"/>
  </r>
  <r>
    <d v="2022-10-16T00:00:00"/>
    <x v="2"/>
    <x v="0"/>
    <x v="3"/>
    <x v="931"/>
    <x v="0"/>
    <n v="20080000"/>
    <n v="2"/>
    <x v="0"/>
    <e v="#N/A"/>
  </r>
  <r>
    <d v="2022-10-16T00:00:00"/>
    <x v="2"/>
    <x v="0"/>
    <x v="4"/>
    <x v="427"/>
    <x v="0"/>
    <n v="12310000"/>
    <n v="2"/>
    <x v="0"/>
    <e v="#N/A"/>
  </r>
  <r>
    <d v="2022-10-16T00:00:00"/>
    <x v="2"/>
    <x v="0"/>
    <x v="5"/>
    <x v="946"/>
    <x v="0"/>
    <n v="10290000"/>
    <n v="2"/>
    <x v="0"/>
    <e v="#N/A"/>
  </r>
  <r>
    <d v="2022-10-16T00:00:00"/>
    <x v="2"/>
    <x v="0"/>
    <x v="6"/>
    <x v="288"/>
    <x v="0"/>
    <n v="7390000"/>
    <n v="2"/>
    <x v="0"/>
    <e v="#N/A"/>
  </r>
  <r>
    <d v="2022-10-16T00:00:00"/>
    <x v="2"/>
    <x v="0"/>
    <x v="7"/>
    <x v="947"/>
    <x v="0"/>
    <n v="6160000"/>
    <n v="1"/>
    <x v="0"/>
    <e v="#N/A"/>
  </r>
  <r>
    <d v="2022-10-16T00:00:00"/>
    <x v="2"/>
    <x v="0"/>
    <x v="8"/>
    <x v="948"/>
    <x v="0"/>
    <n v="6090000"/>
    <n v="3"/>
    <x v="0"/>
    <e v="#N/A"/>
  </r>
  <r>
    <d v="2022-10-16T00:00:00"/>
    <x v="2"/>
    <x v="0"/>
    <x v="9"/>
    <x v="930"/>
    <x v="0"/>
    <n v="5600000"/>
    <n v="1"/>
    <x v="0"/>
    <e v="#N/A"/>
  </r>
  <r>
    <d v="2022-10-16T00:00:00"/>
    <x v="2"/>
    <x v="1"/>
    <x v="0"/>
    <x v="912"/>
    <x v="0"/>
    <n v="27380000"/>
    <n v="1"/>
    <x v="0"/>
    <e v="#N/A"/>
  </r>
  <r>
    <d v="2022-10-16T00:00:00"/>
    <x v="2"/>
    <x v="1"/>
    <x v="1"/>
    <x v="934"/>
    <x v="0"/>
    <n v="13480000"/>
    <n v="2"/>
    <x v="0"/>
    <e v="#N/A"/>
  </r>
  <r>
    <d v="2022-10-16T00:00:00"/>
    <x v="2"/>
    <x v="1"/>
    <x v="2"/>
    <x v="949"/>
    <x v="0"/>
    <n v="6790000"/>
    <n v="2"/>
    <x v="0"/>
    <e v="#N/A"/>
  </r>
  <r>
    <d v="2022-10-16T00:00:00"/>
    <x v="2"/>
    <x v="1"/>
    <x v="3"/>
    <x v="924"/>
    <x v="0"/>
    <n v="6490000"/>
    <n v="2"/>
    <x v="0"/>
    <e v="#N/A"/>
  </r>
  <r>
    <d v="2022-10-16T00:00:00"/>
    <x v="2"/>
    <x v="1"/>
    <x v="4"/>
    <x v="935"/>
    <x v="0"/>
    <n v="4740000"/>
    <n v="1"/>
    <x v="0"/>
    <e v="#N/A"/>
  </r>
  <r>
    <d v="2022-10-16T00:00:00"/>
    <x v="2"/>
    <x v="1"/>
    <x v="5"/>
    <x v="950"/>
    <x v="0"/>
    <n v="3320000"/>
    <n v="2"/>
    <x v="0"/>
    <e v="#N/A"/>
  </r>
  <r>
    <d v="2022-10-16T00:00:00"/>
    <x v="2"/>
    <x v="1"/>
    <x v="6"/>
    <x v="951"/>
    <x v="0"/>
    <n v="3030000"/>
    <n v="3"/>
    <x v="0"/>
    <e v="#N/A"/>
  </r>
  <r>
    <d v="2022-10-16T00:00:00"/>
    <x v="2"/>
    <x v="1"/>
    <x v="7"/>
    <x v="933"/>
    <x v="0"/>
    <n v="2090000"/>
    <n v="1"/>
    <x v="0"/>
    <e v="#N/A"/>
  </r>
  <r>
    <d v="2022-10-16T00:00:00"/>
    <x v="2"/>
    <x v="1"/>
    <x v="8"/>
    <x v="952"/>
    <x v="0"/>
    <n v="1810000"/>
    <n v="3"/>
    <x v="0"/>
    <e v="#N/A"/>
  </r>
  <r>
    <d v="2022-10-16T00:00:00"/>
    <x v="2"/>
    <x v="1"/>
    <x v="9"/>
    <x v="939"/>
    <x v="0"/>
    <n v="1540000"/>
    <n v="1"/>
    <x v="0"/>
    <e v="#N/A"/>
  </r>
  <r>
    <d v="2022-10-16T00:00:00"/>
    <x v="2"/>
    <x v="2"/>
    <x v="0"/>
    <x v="901"/>
    <x v="385"/>
    <n v="125010000"/>
    <n v="1"/>
    <x v="0"/>
    <e v="#N/A"/>
  </r>
  <r>
    <d v="2022-10-16T00:00:00"/>
    <x v="2"/>
    <x v="2"/>
    <x v="1"/>
    <x v="915"/>
    <x v="392"/>
    <n v="122780000"/>
    <n v="4"/>
    <x v="0"/>
    <e v="#N/A"/>
  </r>
  <r>
    <d v="2022-10-16T00:00:00"/>
    <x v="2"/>
    <x v="2"/>
    <x v="2"/>
    <x v="940"/>
    <x v="401"/>
    <n v="49870000"/>
    <n v="2"/>
    <x v="0"/>
    <e v="#N/A"/>
  </r>
  <r>
    <d v="2022-10-16T00:00:00"/>
    <x v="2"/>
    <x v="2"/>
    <x v="3"/>
    <x v="953"/>
    <x v="408"/>
    <n v="27710000"/>
    <n v="2"/>
    <x v="0"/>
    <e v="#N/A"/>
  </r>
  <r>
    <d v="2022-10-16T00:00:00"/>
    <x v="2"/>
    <x v="2"/>
    <x v="4"/>
    <x v="942"/>
    <x v="403"/>
    <n v="18230000"/>
    <n v="4"/>
    <x v="0"/>
    <e v="#N/A"/>
  </r>
  <r>
    <d v="2022-10-16T00:00:00"/>
    <x v="2"/>
    <x v="2"/>
    <x v="5"/>
    <x v="954"/>
    <x v="409"/>
    <n v="11900000"/>
    <n v="1"/>
    <x v="0"/>
    <e v="#N/A"/>
  </r>
  <r>
    <d v="2022-10-16T00:00:00"/>
    <x v="2"/>
    <x v="2"/>
    <x v="6"/>
    <x v="632"/>
    <x v="263"/>
    <n v="11800000"/>
    <n v="1"/>
    <x v="0"/>
    <e v="#N/A"/>
  </r>
  <r>
    <d v="2022-10-16T00:00:00"/>
    <x v="2"/>
    <x v="2"/>
    <x v="7"/>
    <x v="955"/>
    <x v="410"/>
    <n v="10630000"/>
    <n v="2"/>
    <x v="0"/>
    <e v="#N/A"/>
  </r>
  <r>
    <d v="2022-10-16T00:00:00"/>
    <x v="2"/>
    <x v="2"/>
    <x v="8"/>
    <x v="956"/>
    <x v="411"/>
    <n v="9690000"/>
    <n v="5"/>
    <x v="0"/>
    <e v="#N/A"/>
  </r>
  <r>
    <d v="2022-10-16T00:00:00"/>
    <x v="2"/>
    <x v="2"/>
    <x v="9"/>
    <x v="957"/>
    <x v="412"/>
    <n v="9640000"/>
    <n v="1"/>
    <x v="0"/>
    <e v="#N/A"/>
  </r>
  <r>
    <d v="2022-10-16T00:00:00"/>
    <x v="2"/>
    <x v="3"/>
    <x v="0"/>
    <x v="945"/>
    <x v="407"/>
    <n v="31040000"/>
    <n v="2"/>
    <x v="0"/>
    <e v="#N/A"/>
  </r>
  <r>
    <d v="2022-10-16T00:00:00"/>
    <x v="2"/>
    <x v="3"/>
    <x v="1"/>
    <x v="928"/>
    <x v="400"/>
    <n v="28080000"/>
    <n v="3"/>
    <x v="0"/>
    <e v="#N/A"/>
  </r>
  <r>
    <d v="2022-10-16T00:00:00"/>
    <x v="2"/>
    <x v="3"/>
    <x v="2"/>
    <x v="894"/>
    <x v="381"/>
    <n v="24990000"/>
    <n v="6"/>
    <x v="0"/>
    <e v="#N/A"/>
  </r>
  <r>
    <d v="2022-10-16T00:00:00"/>
    <x v="2"/>
    <x v="3"/>
    <x v="3"/>
    <x v="867"/>
    <x v="371"/>
    <n v="12150000"/>
    <n v="15"/>
    <x v="0"/>
    <e v="#N/A"/>
  </r>
  <r>
    <d v="2022-10-16T00:00:00"/>
    <x v="2"/>
    <x v="3"/>
    <x v="4"/>
    <x v="958"/>
    <x v="413"/>
    <n v="9360000"/>
    <n v="5"/>
    <x v="0"/>
    <e v="#N/A"/>
  </r>
  <r>
    <d v="2022-10-16T00:00:00"/>
    <x v="2"/>
    <x v="3"/>
    <x v="5"/>
    <x v="133"/>
    <x v="405"/>
    <n v="8510000"/>
    <n v="1"/>
    <x v="0"/>
    <e v="#N/A"/>
  </r>
  <r>
    <d v="2022-10-16T00:00:00"/>
    <x v="2"/>
    <x v="3"/>
    <x v="6"/>
    <x v="605"/>
    <x v="253"/>
    <n v="7750000"/>
    <n v="15"/>
    <x v="0"/>
    <e v="#N/A"/>
  </r>
  <r>
    <d v="2022-10-16T00:00:00"/>
    <x v="2"/>
    <x v="3"/>
    <x v="7"/>
    <x v="959"/>
    <x v="414"/>
    <n v="7440000"/>
    <n v="1"/>
    <x v="0"/>
    <e v="#N/A"/>
  </r>
  <r>
    <d v="2022-10-16T00:00:00"/>
    <x v="2"/>
    <x v="3"/>
    <x v="8"/>
    <x v="960"/>
    <x v="0"/>
    <n v="7070000"/>
    <n v="8"/>
    <x v="0"/>
    <e v="#N/A"/>
  </r>
  <r>
    <d v="2022-10-16T00:00:00"/>
    <x v="2"/>
    <x v="3"/>
    <x v="9"/>
    <x v="539"/>
    <x v="0"/>
    <n v="6000000"/>
    <n v="2"/>
    <x v="0"/>
    <e v="#N/A"/>
  </r>
  <r>
    <d v="2022-10-09T00:00:00"/>
    <x v="2"/>
    <x v="0"/>
    <x v="0"/>
    <x v="920"/>
    <x v="0"/>
    <n v="43080000"/>
    <n v="1"/>
    <x v="0"/>
    <e v="#N/A"/>
  </r>
  <r>
    <d v="2022-10-09T00:00:00"/>
    <x v="2"/>
    <x v="0"/>
    <x v="1"/>
    <x v="931"/>
    <x v="0"/>
    <n v="35420000"/>
    <n v="1"/>
    <x v="0"/>
    <e v="#N/A"/>
  </r>
  <r>
    <d v="2022-10-09T00:00:00"/>
    <x v="2"/>
    <x v="0"/>
    <x v="2"/>
    <x v="961"/>
    <x v="0"/>
    <n v="18810000"/>
    <n v="2"/>
    <x v="0"/>
    <e v="#N/A"/>
  </r>
  <r>
    <d v="2022-10-09T00:00:00"/>
    <x v="2"/>
    <x v="0"/>
    <x v="3"/>
    <x v="948"/>
    <x v="0"/>
    <n v="17410000"/>
    <n v="2"/>
    <x v="0"/>
    <e v="#N/A"/>
  </r>
  <r>
    <d v="2022-10-09T00:00:00"/>
    <x v="2"/>
    <x v="0"/>
    <x v="4"/>
    <x v="962"/>
    <x v="0"/>
    <n v="12600000"/>
    <n v="3"/>
    <x v="0"/>
    <e v="#N/A"/>
  </r>
  <r>
    <d v="2022-10-09T00:00:00"/>
    <x v="2"/>
    <x v="0"/>
    <x v="5"/>
    <x v="288"/>
    <x v="0"/>
    <n v="8510000"/>
    <n v="1"/>
    <x v="0"/>
    <e v="#N/A"/>
  </r>
  <r>
    <d v="2022-10-09T00:00:00"/>
    <x v="2"/>
    <x v="0"/>
    <x v="6"/>
    <x v="427"/>
    <x v="0"/>
    <n v="8420000"/>
    <n v="1"/>
    <x v="0"/>
    <e v="#N/A"/>
  </r>
  <r>
    <d v="2022-10-09T00:00:00"/>
    <x v="2"/>
    <x v="0"/>
    <x v="7"/>
    <x v="963"/>
    <x v="0"/>
    <n v="8350000"/>
    <n v="2"/>
    <x v="0"/>
    <e v="#N/A"/>
  </r>
  <r>
    <d v="2022-10-09T00:00:00"/>
    <x v="2"/>
    <x v="0"/>
    <x v="8"/>
    <x v="946"/>
    <x v="0"/>
    <n v="7850000"/>
    <n v="1"/>
    <x v="0"/>
    <e v="#N/A"/>
  </r>
  <r>
    <d v="2022-10-09T00:00:00"/>
    <x v="2"/>
    <x v="0"/>
    <x v="9"/>
    <x v="964"/>
    <x v="0"/>
    <n v="7090000"/>
    <n v="3"/>
    <x v="0"/>
    <e v="#N/A"/>
  </r>
  <r>
    <d v="2022-10-09T00:00:00"/>
    <x v="2"/>
    <x v="1"/>
    <x v="0"/>
    <x v="951"/>
    <x v="0"/>
    <n v="8730000"/>
    <n v="2"/>
    <x v="0"/>
    <e v="#N/A"/>
  </r>
  <r>
    <d v="2022-10-09T00:00:00"/>
    <x v="2"/>
    <x v="1"/>
    <x v="1"/>
    <x v="924"/>
    <x v="0"/>
    <n v="6630000"/>
    <n v="1"/>
    <x v="0"/>
    <e v="#N/A"/>
  </r>
  <r>
    <d v="2022-10-09T00:00:00"/>
    <x v="2"/>
    <x v="1"/>
    <x v="2"/>
    <x v="934"/>
    <x v="0"/>
    <n v="6480000"/>
    <n v="1"/>
    <x v="0"/>
    <e v="#N/A"/>
  </r>
  <r>
    <d v="2022-10-09T00:00:00"/>
    <x v="2"/>
    <x v="1"/>
    <x v="3"/>
    <x v="952"/>
    <x v="0"/>
    <n v="5130000"/>
    <n v="2"/>
    <x v="0"/>
    <e v="#N/A"/>
  </r>
  <r>
    <d v="2022-10-09T00:00:00"/>
    <x v="2"/>
    <x v="1"/>
    <x v="4"/>
    <x v="949"/>
    <x v="0"/>
    <n v="4140000"/>
    <n v="1"/>
    <x v="0"/>
    <e v="#N/A"/>
  </r>
  <r>
    <d v="2022-10-09T00:00:00"/>
    <x v="2"/>
    <x v="1"/>
    <x v="5"/>
    <x v="950"/>
    <x v="0"/>
    <n v="3700000"/>
    <n v="1"/>
    <x v="0"/>
    <e v="#N/A"/>
  </r>
  <r>
    <d v="2022-10-09T00:00:00"/>
    <x v="2"/>
    <x v="1"/>
    <x v="6"/>
    <x v="965"/>
    <x v="0"/>
    <n v="2830000"/>
    <n v="3"/>
    <x v="0"/>
    <e v="#N/A"/>
  </r>
  <r>
    <d v="2022-10-09T00:00:00"/>
    <x v="2"/>
    <x v="1"/>
    <x v="7"/>
    <x v="966"/>
    <x v="0"/>
    <n v="1770000"/>
    <n v="1"/>
    <x v="0"/>
    <e v="#N/A"/>
  </r>
  <r>
    <d v="2022-10-09T00:00:00"/>
    <x v="2"/>
    <x v="1"/>
    <x v="8"/>
    <x v="967"/>
    <x v="0"/>
    <n v="1620000"/>
    <n v="1"/>
    <x v="0"/>
    <e v="#N/A"/>
  </r>
  <r>
    <d v="2022-10-09T00:00:00"/>
    <x v="2"/>
    <x v="1"/>
    <x v="9"/>
    <x v="968"/>
    <x v="0"/>
    <n v="1370000"/>
    <n v="1"/>
    <x v="0"/>
    <e v="#N/A"/>
  </r>
  <r>
    <d v="2022-10-09T00:00:00"/>
    <x v="2"/>
    <x v="2"/>
    <x v="0"/>
    <x v="915"/>
    <x v="392"/>
    <n v="205330000"/>
    <n v="3"/>
    <x v="0"/>
    <e v="#N/A"/>
  </r>
  <r>
    <d v="2022-10-09T00:00:00"/>
    <x v="2"/>
    <x v="2"/>
    <x v="1"/>
    <x v="953"/>
    <x v="408"/>
    <n v="31400000"/>
    <n v="1"/>
    <x v="0"/>
    <e v="#N/A"/>
  </r>
  <r>
    <d v="2022-10-09T00:00:00"/>
    <x v="2"/>
    <x v="2"/>
    <x v="2"/>
    <x v="942"/>
    <x v="403"/>
    <n v="27830000"/>
    <n v="3"/>
    <x v="0"/>
    <e v="#N/A"/>
  </r>
  <r>
    <d v="2022-10-09T00:00:00"/>
    <x v="2"/>
    <x v="2"/>
    <x v="3"/>
    <x v="940"/>
    <x v="401"/>
    <n v="18790000"/>
    <n v="1"/>
    <x v="0"/>
    <e v="#N/A"/>
  </r>
  <r>
    <d v="2022-10-09T00:00:00"/>
    <x v="2"/>
    <x v="2"/>
    <x v="4"/>
    <x v="955"/>
    <x v="410"/>
    <n v="15210000"/>
    <n v="1"/>
    <x v="0"/>
    <e v="#N/A"/>
  </r>
  <r>
    <d v="2022-10-09T00:00:00"/>
    <x v="2"/>
    <x v="2"/>
    <x v="5"/>
    <x v="956"/>
    <x v="411"/>
    <n v="14960000"/>
    <n v="4"/>
    <x v="0"/>
    <e v="#N/A"/>
  </r>
  <r>
    <d v="2022-10-09T00:00:00"/>
    <x v="2"/>
    <x v="2"/>
    <x v="6"/>
    <x v="969"/>
    <x v="415"/>
    <n v="13530000"/>
    <n v="5"/>
    <x v="0"/>
    <e v="#N/A"/>
  </r>
  <r>
    <d v="2022-10-09T00:00:00"/>
    <x v="2"/>
    <x v="2"/>
    <x v="7"/>
    <x v="970"/>
    <x v="416"/>
    <n v="9480000"/>
    <n v="3"/>
    <x v="0"/>
    <e v="#N/A"/>
  </r>
  <r>
    <d v="2022-10-09T00:00:00"/>
    <x v="2"/>
    <x v="2"/>
    <x v="8"/>
    <x v="971"/>
    <x v="417"/>
    <n v="9420000"/>
    <n v="19"/>
    <x v="0"/>
    <e v="#N/A"/>
  </r>
  <r>
    <d v="2022-10-09T00:00:00"/>
    <x v="2"/>
    <x v="2"/>
    <x v="9"/>
    <x v="972"/>
    <x v="418"/>
    <n v="8860000"/>
    <n v="3"/>
    <x v="0"/>
    <e v="#N/A"/>
  </r>
  <r>
    <d v="2022-10-09T00:00:00"/>
    <x v="2"/>
    <x v="3"/>
    <x v="0"/>
    <x v="928"/>
    <x v="400"/>
    <n v="59430000"/>
    <n v="2"/>
    <x v="0"/>
    <e v="#N/A"/>
  </r>
  <r>
    <d v="2022-10-09T00:00:00"/>
    <x v="2"/>
    <x v="3"/>
    <x v="1"/>
    <x v="945"/>
    <x v="407"/>
    <n v="45840000"/>
    <n v="1"/>
    <x v="0"/>
    <e v="#N/A"/>
  </r>
  <r>
    <d v="2022-10-09T00:00:00"/>
    <x v="2"/>
    <x v="3"/>
    <x v="2"/>
    <x v="894"/>
    <x v="381"/>
    <n v="23580000"/>
    <n v="5"/>
    <x v="0"/>
    <e v="#N/A"/>
  </r>
  <r>
    <d v="2022-10-09T00:00:00"/>
    <x v="2"/>
    <x v="3"/>
    <x v="3"/>
    <x v="958"/>
    <x v="413"/>
    <n v="13750000"/>
    <n v="4"/>
    <x v="0"/>
    <e v="#N/A"/>
  </r>
  <r>
    <d v="2022-10-09T00:00:00"/>
    <x v="2"/>
    <x v="3"/>
    <x v="4"/>
    <x v="867"/>
    <x v="371"/>
    <n v="12220000"/>
    <n v="14"/>
    <x v="0"/>
    <e v="#N/A"/>
  </r>
  <r>
    <d v="2022-10-09T00:00:00"/>
    <x v="2"/>
    <x v="3"/>
    <x v="5"/>
    <x v="605"/>
    <x v="253"/>
    <n v="9780000"/>
    <n v="14"/>
    <x v="0"/>
    <e v="#N/A"/>
  </r>
  <r>
    <d v="2022-10-09T00:00:00"/>
    <x v="2"/>
    <x v="3"/>
    <x v="6"/>
    <x v="960"/>
    <x v="0"/>
    <n v="8520000"/>
    <n v="7"/>
    <x v="0"/>
    <e v="#N/A"/>
  </r>
  <r>
    <d v="2022-10-09T00:00:00"/>
    <x v="2"/>
    <x v="3"/>
    <x v="7"/>
    <x v="973"/>
    <x v="419"/>
    <n v="8020000"/>
    <n v="4"/>
    <x v="0"/>
    <e v="#N/A"/>
  </r>
  <r>
    <d v="2022-10-09T00:00:00"/>
    <x v="2"/>
    <x v="3"/>
    <x v="8"/>
    <x v="974"/>
    <x v="420"/>
    <n v="7580000"/>
    <n v="5"/>
    <x v="0"/>
    <e v="#N/A"/>
  </r>
  <r>
    <d v="2022-10-09T00:00:00"/>
    <x v="2"/>
    <x v="3"/>
    <x v="9"/>
    <x v="975"/>
    <x v="421"/>
    <n v="7100000"/>
    <n v="5"/>
    <x v="0"/>
    <e v="#N/A"/>
  </r>
  <r>
    <d v="2022-10-02T00:00:00"/>
    <x v="2"/>
    <x v="0"/>
    <x v="0"/>
    <x v="962"/>
    <x v="0"/>
    <n v="46190000"/>
    <n v="2"/>
    <x v="0"/>
    <e v="#N/A"/>
  </r>
  <r>
    <d v="2022-10-02T00:00:00"/>
    <x v="2"/>
    <x v="0"/>
    <x v="1"/>
    <x v="948"/>
    <x v="0"/>
    <n v="37340000"/>
    <n v="1"/>
    <x v="0"/>
    <e v="#N/A"/>
  </r>
  <r>
    <d v="2022-10-02T00:00:00"/>
    <x v="2"/>
    <x v="0"/>
    <x v="2"/>
    <x v="976"/>
    <x v="0"/>
    <n v="15920000"/>
    <n v="3"/>
    <x v="0"/>
    <e v="#N/A"/>
  </r>
  <r>
    <d v="2022-10-02T00:00:00"/>
    <x v="2"/>
    <x v="0"/>
    <x v="3"/>
    <x v="977"/>
    <x v="0"/>
    <n v="15670000"/>
    <n v="2"/>
    <x v="0"/>
    <e v="#N/A"/>
  </r>
  <r>
    <d v="2022-10-02T00:00:00"/>
    <x v="2"/>
    <x v="0"/>
    <x v="4"/>
    <x v="964"/>
    <x v="0"/>
    <n v="10530000"/>
    <n v="2"/>
    <x v="0"/>
    <e v="#N/A"/>
  </r>
  <r>
    <d v="2022-10-02T00:00:00"/>
    <x v="2"/>
    <x v="0"/>
    <x v="5"/>
    <x v="961"/>
    <x v="0"/>
    <n v="8110000"/>
    <n v="1"/>
    <x v="0"/>
    <e v="#N/A"/>
  </r>
  <r>
    <d v="2022-10-02T00:00:00"/>
    <x v="2"/>
    <x v="0"/>
    <x v="6"/>
    <x v="963"/>
    <x v="0"/>
    <n v="6700000"/>
    <n v="1"/>
    <x v="0"/>
    <e v="#N/A"/>
  </r>
  <r>
    <d v="2022-10-02T00:00:00"/>
    <x v="2"/>
    <x v="0"/>
    <x v="7"/>
    <x v="754"/>
    <x v="0"/>
    <n v="6420000"/>
    <n v="1"/>
    <x v="0"/>
    <e v="#N/A"/>
  </r>
  <r>
    <d v="2022-10-02T00:00:00"/>
    <x v="2"/>
    <x v="0"/>
    <x v="8"/>
    <x v="978"/>
    <x v="0"/>
    <n v="5450000"/>
    <n v="2"/>
    <x v="0"/>
    <e v="#N/A"/>
  </r>
  <r>
    <d v="2022-10-02T00:00:00"/>
    <x v="2"/>
    <x v="0"/>
    <x v="9"/>
    <x v="979"/>
    <x v="0"/>
    <n v="5170000"/>
    <n v="1"/>
    <x v="0"/>
    <e v="#N/A"/>
  </r>
  <r>
    <d v="2022-10-02T00:00:00"/>
    <x v="2"/>
    <x v="1"/>
    <x v="0"/>
    <x v="965"/>
    <x v="0"/>
    <n v="13600000"/>
    <n v="2"/>
    <x v="0"/>
    <e v="#N/A"/>
  </r>
  <r>
    <d v="2022-10-02T00:00:00"/>
    <x v="2"/>
    <x v="1"/>
    <x v="1"/>
    <x v="980"/>
    <x v="0"/>
    <n v="4500000"/>
    <n v="2"/>
    <x v="0"/>
    <e v="#N/A"/>
  </r>
  <r>
    <d v="2022-10-02T00:00:00"/>
    <x v="2"/>
    <x v="1"/>
    <x v="2"/>
    <x v="981"/>
    <x v="0"/>
    <n v="4460000"/>
    <n v="2"/>
    <x v="0"/>
    <e v="#N/A"/>
  </r>
  <r>
    <d v="2022-10-02T00:00:00"/>
    <x v="2"/>
    <x v="1"/>
    <x v="3"/>
    <x v="952"/>
    <x v="0"/>
    <n v="3920000"/>
    <n v="1"/>
    <x v="0"/>
    <e v="#N/A"/>
  </r>
  <r>
    <d v="2022-10-02T00:00:00"/>
    <x v="2"/>
    <x v="1"/>
    <x v="4"/>
    <x v="951"/>
    <x v="0"/>
    <n v="2680000"/>
    <n v="1"/>
    <x v="0"/>
    <e v="#N/A"/>
  </r>
  <r>
    <d v="2022-10-02T00:00:00"/>
    <x v="2"/>
    <x v="1"/>
    <x v="5"/>
    <x v="982"/>
    <x v="0"/>
    <n v="2220000"/>
    <n v="4"/>
    <x v="0"/>
    <e v="#N/A"/>
  </r>
  <r>
    <d v="2022-10-02T00:00:00"/>
    <x v="2"/>
    <x v="1"/>
    <x v="6"/>
    <x v="983"/>
    <x v="0"/>
    <n v="2210000"/>
    <n v="3"/>
    <x v="0"/>
    <e v="#N/A"/>
  </r>
  <r>
    <d v="2022-10-02T00:00:00"/>
    <x v="2"/>
    <x v="1"/>
    <x v="7"/>
    <x v="937"/>
    <x v="0"/>
    <n v="2160000"/>
    <n v="6"/>
    <x v="0"/>
    <e v="#N/A"/>
  </r>
  <r>
    <d v="2022-10-02T00:00:00"/>
    <x v="2"/>
    <x v="1"/>
    <x v="8"/>
    <x v="984"/>
    <x v="0"/>
    <n v="1720000"/>
    <n v="3"/>
    <x v="0"/>
    <e v="#N/A"/>
  </r>
  <r>
    <d v="2022-10-02T00:00:00"/>
    <x v="2"/>
    <x v="1"/>
    <x v="9"/>
    <x v="674"/>
    <x v="0"/>
    <n v="1190000"/>
    <n v="15"/>
    <x v="0"/>
    <e v="#N/A"/>
  </r>
  <r>
    <d v="2022-10-02T00:00:00"/>
    <x v="2"/>
    <x v="2"/>
    <x v="0"/>
    <x v="915"/>
    <x v="392"/>
    <n v="299840000"/>
    <n v="2"/>
    <x v="0"/>
    <e v="#N/A"/>
  </r>
  <r>
    <d v="2022-10-02T00:00:00"/>
    <x v="2"/>
    <x v="2"/>
    <x v="1"/>
    <x v="942"/>
    <x v="403"/>
    <n v="44610000"/>
    <n v="2"/>
    <x v="0"/>
    <e v="#N/A"/>
  </r>
  <r>
    <d v="2022-10-02T00:00:00"/>
    <x v="2"/>
    <x v="2"/>
    <x v="2"/>
    <x v="956"/>
    <x v="411"/>
    <n v="26400000"/>
    <n v="3"/>
    <x v="0"/>
    <e v="#N/A"/>
  </r>
  <r>
    <d v="2022-10-02T00:00:00"/>
    <x v="2"/>
    <x v="2"/>
    <x v="3"/>
    <x v="969"/>
    <x v="415"/>
    <n v="20820000"/>
    <n v="4"/>
    <x v="0"/>
    <e v="#N/A"/>
  </r>
  <r>
    <d v="2022-10-02T00:00:00"/>
    <x v="2"/>
    <x v="2"/>
    <x v="4"/>
    <x v="970"/>
    <x v="416"/>
    <n v="14880000"/>
    <n v="2"/>
    <x v="0"/>
    <e v="#N/A"/>
  </r>
  <r>
    <d v="2022-10-02T00:00:00"/>
    <x v="2"/>
    <x v="2"/>
    <x v="5"/>
    <x v="26"/>
    <x v="422"/>
    <n v="12090000"/>
    <n v="4"/>
    <x v="0"/>
    <e v="#N/A"/>
  </r>
  <r>
    <d v="2022-10-02T00:00:00"/>
    <x v="2"/>
    <x v="2"/>
    <x v="6"/>
    <x v="26"/>
    <x v="423"/>
    <n v="11480000"/>
    <n v="3"/>
    <x v="0"/>
    <e v="#N/A"/>
  </r>
  <r>
    <d v="2022-10-02T00:00:00"/>
    <x v="2"/>
    <x v="2"/>
    <x v="7"/>
    <x v="971"/>
    <x v="417"/>
    <n v="10340000"/>
    <n v="18"/>
    <x v="0"/>
    <e v="#N/A"/>
  </r>
  <r>
    <d v="2022-10-02T00:00:00"/>
    <x v="2"/>
    <x v="2"/>
    <x v="8"/>
    <x v="956"/>
    <x v="424"/>
    <n v="9560000"/>
    <n v="2"/>
    <x v="0"/>
    <e v="#N/A"/>
  </r>
  <r>
    <d v="2022-10-02T00:00:00"/>
    <x v="2"/>
    <x v="2"/>
    <x v="9"/>
    <x v="278"/>
    <x v="425"/>
    <n v="9130000"/>
    <n v="1"/>
    <x v="0"/>
    <e v="#N/A"/>
  </r>
  <r>
    <d v="2022-10-02T00:00:00"/>
    <x v="2"/>
    <x v="3"/>
    <x v="0"/>
    <x v="928"/>
    <x v="400"/>
    <n v="47210000"/>
    <n v="1"/>
    <x v="0"/>
    <e v="#N/A"/>
  </r>
  <r>
    <d v="2022-10-02T00:00:00"/>
    <x v="2"/>
    <x v="3"/>
    <x v="1"/>
    <x v="985"/>
    <x v="426"/>
    <n v="21230000"/>
    <n v="2"/>
    <x v="0"/>
    <e v="#N/A"/>
  </r>
  <r>
    <d v="2022-10-02T00:00:00"/>
    <x v="2"/>
    <x v="3"/>
    <x v="2"/>
    <x v="958"/>
    <x v="413"/>
    <n v="20870000"/>
    <n v="3"/>
    <x v="0"/>
    <e v="#N/A"/>
  </r>
  <r>
    <d v="2022-10-02T00:00:00"/>
    <x v="2"/>
    <x v="3"/>
    <x v="3"/>
    <x v="894"/>
    <x v="381"/>
    <n v="18940000"/>
    <n v="4"/>
    <x v="0"/>
    <e v="#N/A"/>
  </r>
  <r>
    <d v="2022-10-02T00:00:00"/>
    <x v="2"/>
    <x v="3"/>
    <x v="4"/>
    <x v="867"/>
    <x v="371"/>
    <n v="13370000"/>
    <n v="13"/>
    <x v="0"/>
    <e v="#N/A"/>
  </r>
  <r>
    <d v="2022-10-02T00:00:00"/>
    <x v="2"/>
    <x v="3"/>
    <x v="5"/>
    <x v="974"/>
    <x v="420"/>
    <n v="12080000"/>
    <n v="4"/>
    <x v="0"/>
    <e v="#N/A"/>
  </r>
  <r>
    <d v="2022-10-02T00:00:00"/>
    <x v="2"/>
    <x v="3"/>
    <x v="6"/>
    <x v="973"/>
    <x v="419"/>
    <n v="11090000"/>
    <n v="3"/>
    <x v="0"/>
    <e v="#N/A"/>
  </r>
  <r>
    <d v="2022-10-02T00:00:00"/>
    <x v="2"/>
    <x v="3"/>
    <x v="7"/>
    <x v="605"/>
    <x v="253"/>
    <n v="10980000"/>
    <n v="13"/>
    <x v="0"/>
    <e v="#N/A"/>
  </r>
  <r>
    <d v="2022-10-02T00:00:00"/>
    <x v="2"/>
    <x v="3"/>
    <x v="8"/>
    <x v="960"/>
    <x v="0"/>
    <n v="10860000"/>
    <n v="6"/>
    <x v="0"/>
    <e v="#N/A"/>
  </r>
  <r>
    <d v="2022-10-02T00:00:00"/>
    <x v="2"/>
    <x v="3"/>
    <x v="9"/>
    <x v="975"/>
    <x v="421"/>
    <n v="10200000"/>
    <n v="4"/>
    <x v="0"/>
    <e v="#N/A"/>
  </r>
  <r>
    <d v="2022-09-25T00:00:00"/>
    <x v="2"/>
    <x v="0"/>
    <x v="0"/>
    <x v="976"/>
    <x v="0"/>
    <n v="42550000"/>
    <n v="2"/>
    <x v="0"/>
    <e v="#N/A"/>
  </r>
  <r>
    <d v="2022-09-25T00:00:00"/>
    <x v="2"/>
    <x v="0"/>
    <x v="1"/>
    <x v="962"/>
    <x v="0"/>
    <n v="40570000"/>
    <n v="1"/>
    <x v="0"/>
    <e v="#N/A"/>
  </r>
  <r>
    <d v="2022-09-25T00:00:00"/>
    <x v="2"/>
    <x v="0"/>
    <x v="2"/>
    <x v="978"/>
    <x v="0"/>
    <n v="13770000"/>
    <n v="1"/>
    <x v="0"/>
    <e v="#N/A"/>
  </r>
  <r>
    <d v="2022-09-25T00:00:00"/>
    <x v="2"/>
    <x v="0"/>
    <x v="3"/>
    <x v="986"/>
    <x v="0"/>
    <n v="11630000"/>
    <n v="1"/>
    <x v="0"/>
    <e v="#N/A"/>
  </r>
  <r>
    <d v="2022-09-25T00:00:00"/>
    <x v="2"/>
    <x v="0"/>
    <x v="4"/>
    <x v="977"/>
    <x v="0"/>
    <n v="7820000"/>
    <n v="1"/>
    <x v="0"/>
    <e v="#N/A"/>
  </r>
  <r>
    <d v="2022-09-25T00:00:00"/>
    <x v="2"/>
    <x v="0"/>
    <x v="5"/>
    <x v="987"/>
    <x v="0"/>
    <n v="6230000"/>
    <n v="5"/>
    <x v="0"/>
    <e v="#N/A"/>
  </r>
  <r>
    <d v="2022-09-25T00:00:00"/>
    <x v="2"/>
    <x v="0"/>
    <x v="6"/>
    <x v="964"/>
    <x v="0"/>
    <n v="5660000"/>
    <n v="1"/>
    <x v="0"/>
    <e v="#N/A"/>
  </r>
  <r>
    <d v="2022-09-25T00:00:00"/>
    <x v="2"/>
    <x v="0"/>
    <x v="7"/>
    <x v="988"/>
    <x v="0"/>
    <n v="5540000"/>
    <n v="3"/>
    <x v="0"/>
    <e v="#N/A"/>
  </r>
  <r>
    <d v="2022-09-25T00:00:00"/>
    <x v="2"/>
    <x v="0"/>
    <x v="8"/>
    <x v="989"/>
    <x v="0"/>
    <n v="5320000"/>
    <n v="2"/>
    <x v="0"/>
    <e v="#N/A"/>
  </r>
  <r>
    <d v="2022-09-25T00:00:00"/>
    <x v="2"/>
    <x v="0"/>
    <x v="9"/>
    <x v="990"/>
    <x v="0"/>
    <n v="5130000"/>
    <n v="2"/>
    <x v="0"/>
    <e v="#N/A"/>
  </r>
  <r>
    <d v="2022-09-25T00:00:00"/>
    <x v="2"/>
    <x v="1"/>
    <x v="0"/>
    <x v="980"/>
    <x v="0"/>
    <n v="9380000"/>
    <n v="1"/>
    <x v="0"/>
    <e v="#N/A"/>
  </r>
  <r>
    <d v="2022-09-25T00:00:00"/>
    <x v="2"/>
    <x v="1"/>
    <x v="1"/>
    <x v="965"/>
    <x v="0"/>
    <n v="6920000"/>
    <n v="1"/>
    <x v="0"/>
    <e v="#N/A"/>
  </r>
  <r>
    <d v="2022-09-25T00:00:00"/>
    <x v="2"/>
    <x v="1"/>
    <x v="2"/>
    <x v="982"/>
    <x v="0"/>
    <n v="5800000"/>
    <n v="3"/>
    <x v="0"/>
    <e v="#N/A"/>
  </r>
  <r>
    <d v="2022-09-25T00:00:00"/>
    <x v="2"/>
    <x v="1"/>
    <x v="3"/>
    <x v="991"/>
    <x v="0"/>
    <n v="4900000"/>
    <n v="2"/>
    <x v="0"/>
    <e v="#N/A"/>
  </r>
  <r>
    <d v="2022-09-25T00:00:00"/>
    <x v="2"/>
    <x v="1"/>
    <x v="4"/>
    <x v="984"/>
    <x v="0"/>
    <n v="4730000"/>
    <n v="2"/>
    <x v="0"/>
    <e v="#N/A"/>
  </r>
  <r>
    <d v="2022-09-25T00:00:00"/>
    <x v="2"/>
    <x v="1"/>
    <x v="5"/>
    <x v="992"/>
    <x v="0"/>
    <n v="4130000"/>
    <n v="2"/>
    <x v="0"/>
    <e v="#N/A"/>
  </r>
  <r>
    <d v="2022-09-25T00:00:00"/>
    <x v="2"/>
    <x v="1"/>
    <x v="6"/>
    <x v="937"/>
    <x v="0"/>
    <n v="3860000"/>
    <n v="5"/>
    <x v="0"/>
    <e v="#N/A"/>
  </r>
  <r>
    <d v="2022-09-25T00:00:00"/>
    <x v="2"/>
    <x v="1"/>
    <x v="7"/>
    <x v="983"/>
    <x v="0"/>
    <n v="3820000"/>
    <n v="2"/>
    <x v="0"/>
    <e v="#N/A"/>
  </r>
  <r>
    <d v="2022-09-25T00:00:00"/>
    <x v="2"/>
    <x v="1"/>
    <x v="8"/>
    <x v="981"/>
    <x v="0"/>
    <n v="3350000"/>
    <n v="1"/>
    <x v="0"/>
    <e v="#N/A"/>
  </r>
  <r>
    <d v="2022-09-25T00:00:00"/>
    <x v="2"/>
    <x v="1"/>
    <x v="9"/>
    <x v="993"/>
    <x v="0"/>
    <n v="3210000"/>
    <n v="2"/>
    <x v="0"/>
    <e v="#N/A"/>
  </r>
  <r>
    <d v="2022-09-25T00:00:00"/>
    <x v="2"/>
    <x v="2"/>
    <x v="0"/>
    <x v="915"/>
    <x v="392"/>
    <n v="196200000"/>
    <n v="1"/>
    <x v="0"/>
    <e v="#N/A"/>
  </r>
  <r>
    <d v="2022-09-25T00:00:00"/>
    <x v="2"/>
    <x v="2"/>
    <x v="1"/>
    <x v="956"/>
    <x v="411"/>
    <n v="60970000"/>
    <n v="2"/>
    <x v="0"/>
    <e v="#N/A"/>
  </r>
  <r>
    <d v="2022-09-25T00:00:00"/>
    <x v="2"/>
    <x v="2"/>
    <x v="2"/>
    <x v="969"/>
    <x v="415"/>
    <n v="38120000"/>
    <n v="3"/>
    <x v="0"/>
    <e v="#N/A"/>
  </r>
  <r>
    <d v="2022-09-25T00:00:00"/>
    <x v="2"/>
    <x v="2"/>
    <x v="3"/>
    <x v="26"/>
    <x v="422"/>
    <n v="25690000"/>
    <n v="3"/>
    <x v="0"/>
    <e v="#N/A"/>
  </r>
  <r>
    <d v="2022-09-25T00:00:00"/>
    <x v="2"/>
    <x v="2"/>
    <x v="4"/>
    <x v="956"/>
    <x v="424"/>
    <n v="20250000"/>
    <n v="1"/>
    <x v="0"/>
    <e v="#N/A"/>
  </r>
  <r>
    <d v="2022-09-25T00:00:00"/>
    <x v="2"/>
    <x v="2"/>
    <x v="5"/>
    <x v="970"/>
    <x v="416"/>
    <n v="18250000"/>
    <n v="1"/>
    <x v="0"/>
    <e v="#N/A"/>
  </r>
  <r>
    <d v="2022-09-25T00:00:00"/>
    <x v="2"/>
    <x v="2"/>
    <x v="6"/>
    <x v="26"/>
    <x v="423"/>
    <n v="17520000"/>
    <n v="2"/>
    <x v="0"/>
    <e v="#N/A"/>
  </r>
  <r>
    <d v="2022-09-25T00:00:00"/>
    <x v="2"/>
    <x v="2"/>
    <x v="7"/>
    <x v="942"/>
    <x v="403"/>
    <n v="12830000"/>
    <n v="1"/>
    <x v="0"/>
    <e v="#N/A"/>
  </r>
  <r>
    <d v="2022-09-25T00:00:00"/>
    <x v="2"/>
    <x v="2"/>
    <x v="8"/>
    <x v="994"/>
    <x v="427"/>
    <n v="12760000"/>
    <n v="3"/>
    <x v="0"/>
    <e v="#N/A"/>
  </r>
  <r>
    <d v="2022-09-25T00:00:00"/>
    <x v="2"/>
    <x v="2"/>
    <x v="9"/>
    <x v="995"/>
    <x v="428"/>
    <n v="12550000"/>
    <n v="2"/>
    <x v="0"/>
    <e v="#N/A"/>
  </r>
  <r>
    <d v="2022-09-25T00:00:00"/>
    <x v="2"/>
    <x v="3"/>
    <x v="0"/>
    <x v="958"/>
    <x v="413"/>
    <n v="33340000"/>
    <n v="2"/>
    <x v="0"/>
    <e v="#N/A"/>
  </r>
  <r>
    <d v="2022-09-25T00:00:00"/>
    <x v="2"/>
    <x v="3"/>
    <x v="1"/>
    <x v="974"/>
    <x v="420"/>
    <n v="27440000"/>
    <n v="3"/>
    <x v="0"/>
    <e v="#N/A"/>
  </r>
  <r>
    <d v="2022-09-25T00:00:00"/>
    <x v="2"/>
    <x v="3"/>
    <x v="2"/>
    <x v="975"/>
    <x v="421"/>
    <n v="18020000"/>
    <n v="3"/>
    <x v="0"/>
    <e v="#N/A"/>
  </r>
  <r>
    <d v="2022-09-25T00:00:00"/>
    <x v="2"/>
    <x v="3"/>
    <x v="3"/>
    <x v="867"/>
    <x v="371"/>
    <n v="16890000"/>
    <n v="12"/>
    <x v="0"/>
    <e v="#N/A"/>
  </r>
  <r>
    <d v="2022-09-25T00:00:00"/>
    <x v="2"/>
    <x v="3"/>
    <x v="4"/>
    <x v="894"/>
    <x v="381"/>
    <n v="15020000"/>
    <n v="3"/>
    <x v="0"/>
    <e v="#N/A"/>
  </r>
  <r>
    <d v="2022-09-25T00:00:00"/>
    <x v="2"/>
    <x v="3"/>
    <x v="5"/>
    <x v="960"/>
    <x v="0"/>
    <n v="14740000"/>
    <n v="5"/>
    <x v="0"/>
    <e v="#N/A"/>
  </r>
  <r>
    <d v="2022-09-25T00:00:00"/>
    <x v="2"/>
    <x v="3"/>
    <x v="6"/>
    <x v="973"/>
    <x v="419"/>
    <n v="13760000"/>
    <n v="2"/>
    <x v="0"/>
    <e v="#N/A"/>
  </r>
  <r>
    <d v="2022-09-25T00:00:00"/>
    <x v="2"/>
    <x v="3"/>
    <x v="7"/>
    <x v="985"/>
    <x v="426"/>
    <n v="13410000"/>
    <n v="1"/>
    <x v="0"/>
    <e v="#N/A"/>
  </r>
  <r>
    <d v="2022-09-25T00:00:00"/>
    <x v="2"/>
    <x v="3"/>
    <x v="8"/>
    <x v="996"/>
    <x v="429"/>
    <n v="10650000"/>
    <n v="1"/>
    <x v="0"/>
    <e v="#N/A"/>
  </r>
  <r>
    <d v="2022-09-25T00:00:00"/>
    <x v="2"/>
    <x v="3"/>
    <x v="9"/>
    <x v="997"/>
    <x v="430"/>
    <n v="10540000"/>
    <n v="6"/>
    <x v="0"/>
    <e v="#N/A"/>
  </r>
  <r>
    <d v="2022-09-18T00:00:00"/>
    <x v="2"/>
    <x v="0"/>
    <x v="0"/>
    <x v="988"/>
    <x v="0"/>
    <n v="27190000"/>
    <n v="2"/>
    <x v="0"/>
    <e v="#N/A"/>
  </r>
  <r>
    <d v="2022-09-18T00:00:00"/>
    <x v="2"/>
    <x v="0"/>
    <x v="1"/>
    <x v="976"/>
    <x v="0"/>
    <n v="26670000"/>
    <n v="1"/>
    <x v="0"/>
    <e v="#N/A"/>
  </r>
  <r>
    <d v="2022-09-18T00:00:00"/>
    <x v="2"/>
    <x v="0"/>
    <x v="2"/>
    <x v="998"/>
    <x v="0"/>
    <n v="8870000"/>
    <n v="3"/>
    <x v="0"/>
    <e v="#N/A"/>
  </r>
  <r>
    <d v="2022-09-18T00:00:00"/>
    <x v="2"/>
    <x v="0"/>
    <x v="3"/>
    <x v="987"/>
    <x v="0"/>
    <n v="7910000"/>
    <n v="4"/>
    <x v="0"/>
    <e v="#N/A"/>
  </r>
  <r>
    <d v="2022-09-18T00:00:00"/>
    <x v="2"/>
    <x v="0"/>
    <x v="4"/>
    <x v="999"/>
    <x v="0"/>
    <n v="7530000"/>
    <n v="2"/>
    <x v="0"/>
    <e v="#N/A"/>
  </r>
  <r>
    <d v="2022-09-18T00:00:00"/>
    <x v="2"/>
    <x v="0"/>
    <x v="5"/>
    <x v="1000"/>
    <x v="0"/>
    <n v="7360000"/>
    <n v="3"/>
    <x v="0"/>
    <e v="#N/A"/>
  </r>
  <r>
    <d v="2022-09-18T00:00:00"/>
    <x v="2"/>
    <x v="0"/>
    <x v="6"/>
    <x v="355"/>
    <x v="0"/>
    <n v="7160000"/>
    <n v="9"/>
    <x v="0"/>
    <e v="#N/A"/>
  </r>
  <r>
    <d v="2022-09-18T00:00:00"/>
    <x v="2"/>
    <x v="0"/>
    <x v="7"/>
    <x v="1001"/>
    <x v="0"/>
    <n v="6530000"/>
    <n v="1"/>
    <x v="0"/>
    <e v="#N/A"/>
  </r>
  <r>
    <d v="2022-09-18T00:00:00"/>
    <x v="2"/>
    <x v="0"/>
    <x v="8"/>
    <x v="990"/>
    <x v="0"/>
    <n v="5580000"/>
    <n v="1"/>
    <x v="0"/>
    <e v="#N/A"/>
  </r>
  <r>
    <d v="2022-09-18T00:00:00"/>
    <x v="2"/>
    <x v="0"/>
    <x v="9"/>
    <x v="989"/>
    <x v="0"/>
    <n v="5250000"/>
    <n v="1"/>
    <x v="0"/>
    <e v="#N/A"/>
  </r>
  <r>
    <d v="2022-09-18T00:00:00"/>
    <x v="2"/>
    <x v="1"/>
    <x v="0"/>
    <x v="982"/>
    <x v="0"/>
    <n v="25490000"/>
    <n v="2"/>
    <x v="0"/>
    <e v="#N/A"/>
  </r>
  <r>
    <d v="2022-09-18T00:00:00"/>
    <x v="2"/>
    <x v="1"/>
    <x v="1"/>
    <x v="991"/>
    <x v="0"/>
    <n v="6430000"/>
    <n v="1"/>
    <x v="0"/>
    <e v="#N/A"/>
  </r>
  <r>
    <d v="2022-09-18T00:00:00"/>
    <x v="2"/>
    <x v="1"/>
    <x v="2"/>
    <x v="1002"/>
    <x v="0"/>
    <n v="5160000"/>
    <n v="2"/>
    <x v="0"/>
    <e v="#N/A"/>
  </r>
  <r>
    <d v="2022-09-18T00:00:00"/>
    <x v="2"/>
    <x v="1"/>
    <x v="3"/>
    <x v="937"/>
    <x v="0"/>
    <n v="4900000"/>
    <n v="4"/>
    <x v="0"/>
    <e v="#N/A"/>
  </r>
  <r>
    <d v="2022-09-18T00:00:00"/>
    <x v="2"/>
    <x v="1"/>
    <x v="4"/>
    <x v="992"/>
    <x v="0"/>
    <n v="3970000"/>
    <n v="1"/>
    <x v="0"/>
    <e v="#N/A"/>
  </r>
  <r>
    <d v="2022-09-18T00:00:00"/>
    <x v="2"/>
    <x v="1"/>
    <x v="5"/>
    <x v="993"/>
    <x v="0"/>
    <n v="3390000"/>
    <n v="1"/>
    <x v="0"/>
    <e v="#N/A"/>
  </r>
  <r>
    <d v="2022-09-18T00:00:00"/>
    <x v="2"/>
    <x v="1"/>
    <x v="6"/>
    <x v="1003"/>
    <x v="0"/>
    <n v="3080000"/>
    <n v="1"/>
    <x v="0"/>
    <e v="#N/A"/>
  </r>
  <r>
    <d v="2022-09-18T00:00:00"/>
    <x v="2"/>
    <x v="1"/>
    <x v="7"/>
    <x v="983"/>
    <x v="0"/>
    <n v="2970000"/>
    <n v="1"/>
    <x v="0"/>
    <e v="#N/A"/>
  </r>
  <r>
    <d v="2022-09-18T00:00:00"/>
    <x v="2"/>
    <x v="1"/>
    <x v="8"/>
    <x v="1004"/>
    <x v="0"/>
    <n v="2900000"/>
    <n v="3"/>
    <x v="0"/>
    <e v="#N/A"/>
  </r>
  <r>
    <d v="2022-09-18T00:00:00"/>
    <x v="2"/>
    <x v="1"/>
    <x v="9"/>
    <x v="984"/>
    <x v="0"/>
    <n v="2370000"/>
    <n v="1"/>
    <x v="0"/>
    <e v="#N/A"/>
  </r>
  <r>
    <d v="2022-09-18T00:00:00"/>
    <x v="2"/>
    <x v="2"/>
    <x v="0"/>
    <x v="969"/>
    <x v="415"/>
    <n v="95550000"/>
    <n v="2"/>
    <x v="0"/>
    <e v="#N/A"/>
  </r>
  <r>
    <d v="2022-09-18T00:00:00"/>
    <x v="2"/>
    <x v="2"/>
    <x v="1"/>
    <x v="956"/>
    <x v="411"/>
    <n v="48960000"/>
    <n v="1"/>
    <x v="0"/>
    <e v="#N/A"/>
  </r>
  <r>
    <d v="2022-09-18T00:00:00"/>
    <x v="2"/>
    <x v="2"/>
    <x v="2"/>
    <x v="26"/>
    <x v="422"/>
    <n v="40790000"/>
    <n v="2"/>
    <x v="0"/>
    <e v="#N/A"/>
  </r>
  <r>
    <d v="2022-09-18T00:00:00"/>
    <x v="2"/>
    <x v="2"/>
    <x v="3"/>
    <x v="994"/>
    <x v="427"/>
    <n v="35020000"/>
    <n v="2"/>
    <x v="0"/>
    <e v="#N/A"/>
  </r>
  <r>
    <d v="2022-09-18T00:00:00"/>
    <x v="2"/>
    <x v="2"/>
    <x v="4"/>
    <x v="1005"/>
    <x v="431"/>
    <n v="29300000"/>
    <n v="3"/>
    <x v="0"/>
    <e v="#N/A"/>
  </r>
  <r>
    <d v="2022-09-18T00:00:00"/>
    <x v="2"/>
    <x v="2"/>
    <x v="5"/>
    <x v="995"/>
    <x v="428"/>
    <n v="24390000"/>
    <n v="1"/>
    <x v="0"/>
    <e v="#N/A"/>
  </r>
  <r>
    <d v="2022-09-18T00:00:00"/>
    <x v="2"/>
    <x v="2"/>
    <x v="6"/>
    <x v="26"/>
    <x v="423"/>
    <n v="16670000"/>
    <n v="1"/>
    <x v="0"/>
    <e v="#N/A"/>
  </r>
  <r>
    <d v="2022-09-18T00:00:00"/>
    <x v="2"/>
    <x v="2"/>
    <x v="7"/>
    <x v="213"/>
    <x v="432"/>
    <n v="14370000"/>
    <n v="6"/>
    <x v="0"/>
    <e v="#N/A"/>
  </r>
  <r>
    <d v="2022-09-18T00:00:00"/>
    <x v="2"/>
    <x v="2"/>
    <x v="8"/>
    <x v="971"/>
    <x v="417"/>
    <n v="13480000"/>
    <n v="17"/>
    <x v="0"/>
    <e v="#N/A"/>
  </r>
  <r>
    <d v="2022-09-18T00:00:00"/>
    <x v="2"/>
    <x v="2"/>
    <x v="9"/>
    <x v="1006"/>
    <x v="433"/>
    <n v="12220000"/>
    <n v="7"/>
    <x v="0"/>
    <e v="#N/A"/>
  </r>
  <r>
    <d v="2022-09-18T00:00:00"/>
    <x v="2"/>
    <x v="3"/>
    <x v="0"/>
    <x v="974"/>
    <x v="420"/>
    <n v="62650000"/>
    <n v="2"/>
    <x v="0"/>
    <e v="#N/A"/>
  </r>
  <r>
    <d v="2022-09-18T00:00:00"/>
    <x v="2"/>
    <x v="3"/>
    <x v="1"/>
    <x v="975"/>
    <x v="421"/>
    <n v="34410000"/>
    <n v="2"/>
    <x v="0"/>
    <e v="#N/A"/>
  </r>
  <r>
    <d v="2022-09-18T00:00:00"/>
    <x v="2"/>
    <x v="3"/>
    <x v="2"/>
    <x v="958"/>
    <x v="413"/>
    <n v="22710000"/>
    <n v="1"/>
    <x v="0"/>
    <e v="#N/A"/>
  </r>
  <r>
    <d v="2022-09-18T00:00:00"/>
    <x v="2"/>
    <x v="3"/>
    <x v="3"/>
    <x v="867"/>
    <x v="371"/>
    <n v="21970000"/>
    <n v="11"/>
    <x v="0"/>
    <e v="#N/A"/>
  </r>
  <r>
    <d v="2022-09-18T00:00:00"/>
    <x v="2"/>
    <x v="3"/>
    <x v="4"/>
    <x v="960"/>
    <x v="0"/>
    <n v="18490000"/>
    <n v="4"/>
    <x v="0"/>
    <e v="#N/A"/>
  </r>
  <r>
    <d v="2022-09-18T00:00:00"/>
    <x v="2"/>
    <x v="3"/>
    <x v="5"/>
    <x v="997"/>
    <x v="430"/>
    <n v="16210000"/>
    <n v="5"/>
    <x v="0"/>
    <e v="#N/A"/>
  </r>
  <r>
    <d v="2022-09-18T00:00:00"/>
    <x v="2"/>
    <x v="3"/>
    <x v="6"/>
    <x v="1007"/>
    <x v="434"/>
    <n v="16040000"/>
    <n v="1"/>
    <x v="0"/>
    <e v="#N/A"/>
  </r>
  <r>
    <d v="2022-09-18T00:00:00"/>
    <x v="2"/>
    <x v="3"/>
    <x v="7"/>
    <x v="973"/>
    <x v="419"/>
    <n v="14880000"/>
    <n v="1"/>
    <x v="0"/>
    <e v="#N/A"/>
  </r>
  <r>
    <d v="2022-09-18T00:00:00"/>
    <x v="2"/>
    <x v="3"/>
    <x v="8"/>
    <x v="894"/>
    <x v="381"/>
    <n v="12960000"/>
    <n v="2"/>
    <x v="0"/>
    <e v="#N/A"/>
  </r>
  <r>
    <d v="2022-09-18T00:00:00"/>
    <x v="2"/>
    <x v="3"/>
    <x v="9"/>
    <x v="605"/>
    <x v="253"/>
    <n v="10890000"/>
    <n v="12"/>
    <x v="0"/>
    <e v="#N/A"/>
  </r>
  <r>
    <d v="2022-09-11T00:00:00"/>
    <x v="2"/>
    <x v="0"/>
    <x v="0"/>
    <x v="988"/>
    <x v="0"/>
    <n v="30210000"/>
    <n v="1"/>
    <x v="0"/>
    <e v="#N/A"/>
  </r>
  <r>
    <d v="2022-09-11T00:00:00"/>
    <x v="2"/>
    <x v="0"/>
    <x v="1"/>
    <x v="998"/>
    <x v="0"/>
    <n v="29530000"/>
    <n v="2"/>
    <x v="0"/>
    <e v="#N/A"/>
  </r>
  <r>
    <d v="2022-09-11T00:00:00"/>
    <x v="2"/>
    <x v="0"/>
    <x v="2"/>
    <x v="1000"/>
    <x v="0"/>
    <n v="26800000"/>
    <n v="2"/>
    <x v="0"/>
    <e v="#N/A"/>
  </r>
  <r>
    <d v="2022-09-11T00:00:00"/>
    <x v="2"/>
    <x v="0"/>
    <x v="3"/>
    <x v="987"/>
    <x v="0"/>
    <n v="20660000"/>
    <n v="3"/>
    <x v="0"/>
    <e v="#N/A"/>
  </r>
  <r>
    <d v="2022-09-11T00:00:00"/>
    <x v="2"/>
    <x v="0"/>
    <x v="4"/>
    <x v="999"/>
    <x v="0"/>
    <n v="12200000"/>
    <n v="1"/>
    <x v="0"/>
    <e v="#N/A"/>
  </r>
  <r>
    <d v="2022-09-11T00:00:00"/>
    <x v="2"/>
    <x v="0"/>
    <x v="5"/>
    <x v="1008"/>
    <x v="0"/>
    <n v="9210000"/>
    <n v="1"/>
    <x v="0"/>
    <e v="#N/A"/>
  </r>
  <r>
    <d v="2022-09-11T00:00:00"/>
    <x v="2"/>
    <x v="0"/>
    <x v="6"/>
    <x v="355"/>
    <x v="0"/>
    <n v="7590000"/>
    <n v="8"/>
    <x v="0"/>
    <e v="#N/A"/>
  </r>
  <r>
    <d v="2022-09-11T00:00:00"/>
    <x v="2"/>
    <x v="0"/>
    <x v="7"/>
    <x v="1009"/>
    <x v="0"/>
    <n v="7120000"/>
    <n v="1"/>
    <x v="0"/>
    <e v="#N/A"/>
  </r>
  <r>
    <d v="2022-09-11T00:00:00"/>
    <x v="2"/>
    <x v="0"/>
    <x v="8"/>
    <x v="1010"/>
    <x v="0"/>
    <n v="6530000"/>
    <n v="1"/>
    <x v="0"/>
    <e v="#N/A"/>
  </r>
  <r>
    <d v="2022-09-11T00:00:00"/>
    <x v="2"/>
    <x v="0"/>
    <x v="9"/>
    <x v="1011"/>
    <x v="0"/>
    <n v="6510000"/>
    <n v="1"/>
    <x v="0"/>
    <e v="#N/A"/>
  </r>
  <r>
    <d v="2022-09-11T00:00:00"/>
    <x v="2"/>
    <x v="1"/>
    <x v="0"/>
    <x v="982"/>
    <x v="0"/>
    <n v="13530000"/>
    <n v="1"/>
    <x v="0"/>
    <e v="#N/A"/>
  </r>
  <r>
    <d v="2022-09-11T00:00:00"/>
    <x v="2"/>
    <x v="1"/>
    <x v="1"/>
    <x v="937"/>
    <x v="0"/>
    <n v="12590000"/>
    <n v="3"/>
    <x v="0"/>
    <e v="#N/A"/>
  </r>
  <r>
    <d v="2022-09-11T00:00:00"/>
    <x v="2"/>
    <x v="1"/>
    <x v="2"/>
    <x v="1004"/>
    <x v="0"/>
    <n v="9830000"/>
    <n v="2"/>
    <x v="0"/>
    <e v="#N/A"/>
  </r>
  <r>
    <d v="2022-09-11T00:00:00"/>
    <x v="2"/>
    <x v="1"/>
    <x v="3"/>
    <x v="1012"/>
    <x v="0"/>
    <n v="6550000"/>
    <n v="2"/>
    <x v="0"/>
    <e v="#N/A"/>
  </r>
  <r>
    <d v="2022-09-11T00:00:00"/>
    <x v="2"/>
    <x v="1"/>
    <x v="4"/>
    <x v="1002"/>
    <x v="0"/>
    <n v="4750000"/>
    <n v="1"/>
    <x v="0"/>
    <e v="#N/A"/>
  </r>
  <r>
    <d v="2022-09-11T00:00:00"/>
    <x v="2"/>
    <x v="1"/>
    <x v="5"/>
    <x v="1013"/>
    <x v="0"/>
    <n v="3760000"/>
    <n v="3"/>
    <x v="0"/>
    <e v="#N/A"/>
  </r>
  <r>
    <d v="2022-09-11T00:00:00"/>
    <x v="2"/>
    <x v="1"/>
    <x v="6"/>
    <x v="1014"/>
    <x v="0"/>
    <n v="2700000"/>
    <n v="2"/>
    <x v="0"/>
    <e v="#N/A"/>
  </r>
  <r>
    <d v="2022-09-11T00:00:00"/>
    <x v="2"/>
    <x v="1"/>
    <x v="7"/>
    <x v="1015"/>
    <x v="0"/>
    <n v="2540000"/>
    <n v="1"/>
    <x v="0"/>
    <e v="#N/A"/>
  </r>
  <r>
    <d v="2022-09-11T00:00:00"/>
    <x v="2"/>
    <x v="1"/>
    <x v="8"/>
    <x v="1016"/>
    <x v="0"/>
    <n v="2370000"/>
    <n v="1"/>
    <x v="0"/>
    <e v="#N/A"/>
  </r>
  <r>
    <d v="2022-09-11T00:00:00"/>
    <x v="2"/>
    <x v="1"/>
    <x v="9"/>
    <x v="1017"/>
    <x v="0"/>
    <n v="1960000"/>
    <n v="1"/>
    <x v="0"/>
    <e v="#N/A"/>
  </r>
  <r>
    <d v="2022-09-11T00:00:00"/>
    <x v="2"/>
    <x v="2"/>
    <x v="0"/>
    <x v="969"/>
    <x v="415"/>
    <n v="106700000"/>
    <n v="1"/>
    <x v="0"/>
    <e v="#N/A"/>
  </r>
  <r>
    <d v="2022-09-11T00:00:00"/>
    <x v="2"/>
    <x v="2"/>
    <x v="1"/>
    <x v="1005"/>
    <x v="431"/>
    <n v="70810000"/>
    <n v="2"/>
    <x v="0"/>
    <e v="#N/A"/>
  </r>
  <r>
    <d v="2022-09-11T00:00:00"/>
    <x v="2"/>
    <x v="2"/>
    <x v="2"/>
    <x v="994"/>
    <x v="427"/>
    <n v="24070000"/>
    <n v="1"/>
    <x v="0"/>
    <e v="#N/A"/>
  </r>
  <r>
    <d v="2022-09-11T00:00:00"/>
    <x v="2"/>
    <x v="2"/>
    <x v="3"/>
    <x v="1018"/>
    <x v="435"/>
    <n v="19800000"/>
    <n v="1"/>
    <x v="0"/>
    <e v="#N/A"/>
  </r>
  <r>
    <d v="2022-09-11T00:00:00"/>
    <x v="2"/>
    <x v="2"/>
    <x v="4"/>
    <x v="1006"/>
    <x v="433"/>
    <n v="19590000"/>
    <n v="6"/>
    <x v="0"/>
    <e v="#N/A"/>
  </r>
  <r>
    <d v="2022-09-11T00:00:00"/>
    <x v="2"/>
    <x v="2"/>
    <x v="5"/>
    <x v="1019"/>
    <x v="436"/>
    <n v="18210000"/>
    <n v="3"/>
    <x v="0"/>
    <e v="#N/A"/>
  </r>
  <r>
    <d v="2022-09-11T00:00:00"/>
    <x v="2"/>
    <x v="2"/>
    <x v="6"/>
    <x v="26"/>
    <x v="422"/>
    <n v="17570000"/>
    <n v="1"/>
    <x v="0"/>
    <e v="#N/A"/>
  </r>
  <r>
    <d v="2022-09-11T00:00:00"/>
    <x v="2"/>
    <x v="2"/>
    <x v="7"/>
    <x v="971"/>
    <x v="417"/>
    <n v="16560000"/>
    <n v="16"/>
    <x v="0"/>
    <e v="#N/A"/>
  </r>
  <r>
    <d v="2022-09-11T00:00:00"/>
    <x v="2"/>
    <x v="2"/>
    <x v="8"/>
    <x v="1020"/>
    <x v="437"/>
    <n v="14260000"/>
    <n v="4"/>
    <x v="0"/>
    <e v="#N/A"/>
  </r>
  <r>
    <d v="2022-09-11T00:00:00"/>
    <x v="2"/>
    <x v="2"/>
    <x v="9"/>
    <x v="491"/>
    <x v="204"/>
    <n v="12410000"/>
    <n v="19"/>
    <x v="0"/>
    <e v="#N/A"/>
  </r>
  <r>
    <d v="2022-09-11T00:00:00"/>
    <x v="2"/>
    <x v="3"/>
    <x v="0"/>
    <x v="867"/>
    <x v="371"/>
    <n v="31640000"/>
    <n v="10"/>
    <x v="0"/>
    <e v="#N/A"/>
  </r>
  <r>
    <d v="2022-09-11T00:00:00"/>
    <x v="2"/>
    <x v="3"/>
    <x v="1"/>
    <x v="975"/>
    <x v="421"/>
    <n v="27980000"/>
    <n v="1"/>
    <x v="0"/>
    <e v="#N/A"/>
  </r>
  <r>
    <d v="2022-09-11T00:00:00"/>
    <x v="2"/>
    <x v="3"/>
    <x v="2"/>
    <x v="997"/>
    <x v="430"/>
    <n v="26990000"/>
    <n v="4"/>
    <x v="0"/>
    <e v="#N/A"/>
  </r>
  <r>
    <d v="2022-09-11T00:00:00"/>
    <x v="2"/>
    <x v="3"/>
    <x v="3"/>
    <x v="960"/>
    <x v="0"/>
    <n v="21480000"/>
    <n v="3"/>
    <x v="0"/>
    <e v="#N/A"/>
  </r>
  <r>
    <d v="2022-09-11T00:00:00"/>
    <x v="2"/>
    <x v="3"/>
    <x v="4"/>
    <x v="974"/>
    <x v="420"/>
    <n v="20600000"/>
    <n v="1"/>
    <x v="0"/>
    <e v="#N/A"/>
  </r>
  <r>
    <d v="2022-09-11T00:00:00"/>
    <x v="2"/>
    <x v="3"/>
    <x v="5"/>
    <x v="605"/>
    <x v="253"/>
    <n v="16840000"/>
    <n v="11"/>
    <x v="0"/>
    <e v="#N/A"/>
  </r>
  <r>
    <d v="2022-09-11T00:00:00"/>
    <x v="2"/>
    <x v="3"/>
    <x v="6"/>
    <x v="894"/>
    <x v="381"/>
    <n v="9970000"/>
    <n v="1"/>
    <x v="0"/>
    <e v="#N/A"/>
  </r>
  <r>
    <d v="2022-09-11T00:00:00"/>
    <x v="2"/>
    <x v="3"/>
    <x v="7"/>
    <x v="1021"/>
    <x v="438"/>
    <n v="9630000"/>
    <n v="8"/>
    <x v="0"/>
    <e v="#N/A"/>
  </r>
  <r>
    <d v="2022-09-11T00:00:00"/>
    <x v="2"/>
    <x v="3"/>
    <x v="8"/>
    <x v="1022"/>
    <x v="439"/>
    <n v="7900000"/>
    <n v="1"/>
    <x v="0"/>
    <e v="#N/A"/>
  </r>
  <r>
    <d v="2022-09-11T00:00:00"/>
    <x v="2"/>
    <x v="3"/>
    <x v="9"/>
    <x v="1023"/>
    <x v="440"/>
    <n v="7110000"/>
    <n v="2"/>
    <x v="0"/>
    <e v="#N/A"/>
  </r>
  <r>
    <d v="2022-09-04T00:00:00"/>
    <x v="2"/>
    <x v="0"/>
    <x v="0"/>
    <x v="987"/>
    <x v="0"/>
    <n v="56560000"/>
    <n v="2"/>
    <x v="0"/>
    <e v="#N/A"/>
  </r>
  <r>
    <d v="2022-09-04T00:00:00"/>
    <x v="2"/>
    <x v="0"/>
    <x v="1"/>
    <x v="998"/>
    <x v="0"/>
    <n v="41220000"/>
    <n v="1"/>
    <x v="0"/>
    <e v="#N/A"/>
  </r>
  <r>
    <d v="2022-09-04T00:00:00"/>
    <x v="2"/>
    <x v="0"/>
    <x v="2"/>
    <x v="1000"/>
    <x v="0"/>
    <n v="30790000"/>
    <n v="1"/>
    <x v="0"/>
    <e v="#N/A"/>
  </r>
  <r>
    <d v="2022-09-04T00:00:00"/>
    <x v="2"/>
    <x v="0"/>
    <x v="3"/>
    <x v="1024"/>
    <x v="0"/>
    <n v="17420000"/>
    <n v="2"/>
    <x v="0"/>
    <e v="#N/A"/>
  </r>
  <r>
    <d v="2022-09-04T00:00:00"/>
    <x v="2"/>
    <x v="0"/>
    <x v="4"/>
    <x v="1025"/>
    <x v="0"/>
    <n v="11780000"/>
    <n v="3"/>
    <x v="0"/>
    <e v="#N/A"/>
  </r>
  <r>
    <d v="2022-09-04T00:00:00"/>
    <x v="2"/>
    <x v="0"/>
    <x v="5"/>
    <x v="1026"/>
    <x v="0"/>
    <n v="9450000"/>
    <n v="4"/>
    <x v="0"/>
    <e v="#N/A"/>
  </r>
  <r>
    <d v="2022-09-04T00:00:00"/>
    <x v="2"/>
    <x v="0"/>
    <x v="6"/>
    <x v="1027"/>
    <x v="0"/>
    <n v="9070000"/>
    <n v="3"/>
    <x v="0"/>
    <e v="#N/A"/>
  </r>
  <r>
    <d v="2022-09-04T00:00:00"/>
    <x v="2"/>
    <x v="0"/>
    <x v="7"/>
    <x v="1028"/>
    <x v="0"/>
    <n v="7520000"/>
    <n v="6"/>
    <x v="0"/>
    <e v="#N/A"/>
  </r>
  <r>
    <d v="2022-09-04T00:00:00"/>
    <x v="2"/>
    <x v="0"/>
    <x v="8"/>
    <x v="1029"/>
    <x v="0"/>
    <n v="6260000"/>
    <n v="6"/>
    <x v="0"/>
    <e v="#N/A"/>
  </r>
  <r>
    <d v="2022-09-04T00:00:00"/>
    <x v="2"/>
    <x v="0"/>
    <x v="9"/>
    <x v="1030"/>
    <x v="0"/>
    <n v="6100000"/>
    <n v="1"/>
    <x v="0"/>
    <e v="#N/A"/>
  </r>
  <r>
    <d v="2022-09-04T00:00:00"/>
    <x v="2"/>
    <x v="1"/>
    <x v="0"/>
    <x v="937"/>
    <x v="0"/>
    <n v="29940000"/>
    <n v="2"/>
    <x v="0"/>
    <e v="#N/A"/>
  </r>
  <r>
    <d v="2022-09-04T00:00:00"/>
    <x v="2"/>
    <x v="1"/>
    <x v="1"/>
    <x v="1012"/>
    <x v="0"/>
    <n v="15700000"/>
    <n v="1"/>
    <x v="0"/>
    <e v="#N/A"/>
  </r>
  <r>
    <d v="2022-09-04T00:00:00"/>
    <x v="2"/>
    <x v="1"/>
    <x v="2"/>
    <x v="1004"/>
    <x v="0"/>
    <n v="9410000"/>
    <n v="1"/>
    <x v="0"/>
    <e v="#N/A"/>
  </r>
  <r>
    <d v="2022-09-04T00:00:00"/>
    <x v="2"/>
    <x v="1"/>
    <x v="3"/>
    <x v="1013"/>
    <x v="0"/>
    <n v="8670000"/>
    <n v="2"/>
    <x v="0"/>
    <e v="#N/A"/>
  </r>
  <r>
    <d v="2022-09-04T00:00:00"/>
    <x v="2"/>
    <x v="1"/>
    <x v="4"/>
    <x v="1014"/>
    <x v="0"/>
    <n v="7300000"/>
    <n v="1"/>
    <x v="0"/>
    <e v="#N/A"/>
  </r>
  <r>
    <d v="2022-09-04T00:00:00"/>
    <x v="2"/>
    <x v="1"/>
    <x v="5"/>
    <x v="1031"/>
    <x v="0"/>
    <n v="3700000"/>
    <n v="2"/>
    <x v="0"/>
    <e v="#N/A"/>
  </r>
  <r>
    <d v="2022-09-04T00:00:00"/>
    <x v="2"/>
    <x v="1"/>
    <x v="6"/>
    <x v="1032"/>
    <x v="0"/>
    <n v="3420000"/>
    <n v="1"/>
    <x v="0"/>
    <e v="#N/A"/>
  </r>
  <r>
    <d v="2022-09-04T00:00:00"/>
    <x v="2"/>
    <x v="1"/>
    <x v="7"/>
    <x v="1033"/>
    <x v="0"/>
    <n v="3040000"/>
    <n v="3"/>
    <x v="0"/>
    <e v="#N/A"/>
  </r>
  <r>
    <d v="2022-09-04T00:00:00"/>
    <x v="2"/>
    <x v="1"/>
    <x v="8"/>
    <x v="1034"/>
    <x v="0"/>
    <n v="2630000"/>
    <n v="1"/>
    <x v="0"/>
    <e v="#N/A"/>
  </r>
  <r>
    <d v="2022-09-04T00:00:00"/>
    <x v="2"/>
    <x v="1"/>
    <x v="9"/>
    <x v="1035"/>
    <x v="0"/>
    <n v="2580000"/>
    <n v="2"/>
    <x v="0"/>
    <e v="#N/A"/>
  </r>
  <r>
    <d v="2022-09-04T00:00:00"/>
    <x v="2"/>
    <x v="2"/>
    <x v="0"/>
    <x v="1020"/>
    <x v="437"/>
    <n v="36580000"/>
    <n v="3"/>
    <x v="0"/>
    <e v="#N/A"/>
  </r>
  <r>
    <d v="2022-09-04T00:00:00"/>
    <x v="2"/>
    <x v="2"/>
    <x v="1"/>
    <x v="1005"/>
    <x v="431"/>
    <n v="35370000"/>
    <n v="1"/>
    <x v="0"/>
    <e v="#N/A"/>
  </r>
  <r>
    <d v="2022-09-04T00:00:00"/>
    <x v="2"/>
    <x v="2"/>
    <x v="2"/>
    <x v="1006"/>
    <x v="433"/>
    <n v="33320000"/>
    <n v="5"/>
    <x v="0"/>
    <e v="#N/A"/>
  </r>
  <r>
    <d v="2022-09-04T00:00:00"/>
    <x v="2"/>
    <x v="2"/>
    <x v="3"/>
    <x v="1019"/>
    <x v="436"/>
    <n v="31140000"/>
    <n v="2"/>
    <x v="0"/>
    <e v="#N/A"/>
  </r>
  <r>
    <d v="2022-09-04T00:00:00"/>
    <x v="2"/>
    <x v="2"/>
    <x v="4"/>
    <x v="971"/>
    <x v="417"/>
    <n v="20280000"/>
    <n v="15"/>
    <x v="0"/>
    <e v="#N/A"/>
  </r>
  <r>
    <d v="2022-09-04T00:00:00"/>
    <x v="2"/>
    <x v="2"/>
    <x v="5"/>
    <x v="829"/>
    <x v="441"/>
    <n v="17920000"/>
    <n v="1"/>
    <x v="0"/>
    <e v="#N/A"/>
  </r>
  <r>
    <d v="2022-09-04T00:00:00"/>
    <x v="2"/>
    <x v="2"/>
    <x v="6"/>
    <x v="491"/>
    <x v="204"/>
    <n v="16410000"/>
    <n v="18"/>
    <x v="0"/>
    <e v="#N/A"/>
  </r>
  <r>
    <d v="2022-09-04T00:00:00"/>
    <x v="2"/>
    <x v="2"/>
    <x v="7"/>
    <x v="465"/>
    <x v="199"/>
    <n v="14820000"/>
    <n v="4"/>
    <x v="0"/>
    <e v="#N/A"/>
  </r>
  <r>
    <d v="2022-09-04T00:00:00"/>
    <x v="2"/>
    <x v="2"/>
    <x v="8"/>
    <x v="295"/>
    <x v="442"/>
    <n v="13670000"/>
    <n v="2"/>
    <x v="0"/>
    <e v="#N/A"/>
  </r>
  <r>
    <d v="2022-09-04T00:00:00"/>
    <x v="2"/>
    <x v="2"/>
    <x v="9"/>
    <x v="491"/>
    <x v="373"/>
    <n v="11930000"/>
    <n v="7"/>
    <x v="0"/>
    <e v="#N/A"/>
  </r>
  <r>
    <d v="2022-09-04T00:00:00"/>
    <x v="2"/>
    <x v="3"/>
    <x v="0"/>
    <x v="867"/>
    <x v="371"/>
    <n v="48820000"/>
    <n v="9"/>
    <x v="0"/>
    <e v="#N/A"/>
  </r>
  <r>
    <d v="2022-09-04T00:00:00"/>
    <x v="2"/>
    <x v="3"/>
    <x v="1"/>
    <x v="997"/>
    <x v="430"/>
    <n v="44050000"/>
    <n v="3"/>
    <x v="0"/>
    <e v="#N/A"/>
  </r>
  <r>
    <d v="2022-09-04T00:00:00"/>
    <x v="2"/>
    <x v="3"/>
    <x v="2"/>
    <x v="605"/>
    <x v="253"/>
    <n v="27200000"/>
    <n v="10"/>
    <x v="0"/>
    <e v="#N/A"/>
  </r>
  <r>
    <d v="2022-09-04T00:00:00"/>
    <x v="2"/>
    <x v="3"/>
    <x v="3"/>
    <x v="960"/>
    <x v="0"/>
    <n v="18270000"/>
    <n v="2"/>
    <x v="0"/>
    <e v="#N/A"/>
  </r>
  <r>
    <d v="2022-09-04T00:00:00"/>
    <x v="2"/>
    <x v="3"/>
    <x v="4"/>
    <x v="1036"/>
    <x v="443"/>
    <n v="12760000"/>
    <n v="2"/>
    <x v="0"/>
    <e v="#N/A"/>
  </r>
  <r>
    <d v="2022-09-04T00:00:00"/>
    <x v="2"/>
    <x v="3"/>
    <x v="5"/>
    <x v="1021"/>
    <x v="438"/>
    <n v="12160000"/>
    <n v="7"/>
    <x v="0"/>
    <e v="#N/A"/>
  </r>
  <r>
    <d v="2022-09-04T00:00:00"/>
    <x v="2"/>
    <x v="3"/>
    <x v="6"/>
    <x v="1023"/>
    <x v="440"/>
    <n v="10250000"/>
    <n v="1"/>
    <x v="0"/>
    <e v="#N/A"/>
  </r>
  <r>
    <d v="2022-09-04T00:00:00"/>
    <x v="2"/>
    <x v="3"/>
    <x v="7"/>
    <x v="1037"/>
    <x v="444"/>
    <n v="9860000"/>
    <n v="1"/>
    <x v="0"/>
    <e v="#N/A"/>
  </r>
  <r>
    <d v="2022-09-04T00:00:00"/>
    <x v="2"/>
    <x v="3"/>
    <x v="8"/>
    <x v="1038"/>
    <x v="445"/>
    <n v="8620000"/>
    <n v="1"/>
    <x v="0"/>
    <e v="#N/A"/>
  </r>
  <r>
    <d v="2022-09-04T00:00:00"/>
    <x v="2"/>
    <x v="3"/>
    <x v="9"/>
    <x v="1039"/>
    <x v="446"/>
    <n v="8400000"/>
    <n v="6"/>
    <x v="0"/>
    <e v="#N/A"/>
  </r>
  <r>
    <d v="2022-08-28T00:00:00"/>
    <x v="2"/>
    <x v="0"/>
    <x v="0"/>
    <x v="987"/>
    <x v="0"/>
    <n v="59230000"/>
    <n v="1"/>
    <x v="0"/>
    <e v="#N/A"/>
  </r>
  <r>
    <d v="2022-08-28T00:00:00"/>
    <x v="2"/>
    <x v="0"/>
    <x v="1"/>
    <x v="1025"/>
    <x v="0"/>
    <n v="29890000"/>
    <n v="2"/>
    <x v="0"/>
    <e v="#N/A"/>
  </r>
  <r>
    <d v="2022-08-28T00:00:00"/>
    <x v="2"/>
    <x v="0"/>
    <x v="2"/>
    <x v="1027"/>
    <x v="0"/>
    <n v="27010000"/>
    <n v="2"/>
    <x v="0"/>
    <e v="#N/A"/>
  </r>
  <r>
    <d v="2022-08-28T00:00:00"/>
    <x v="2"/>
    <x v="0"/>
    <x v="3"/>
    <x v="1026"/>
    <x v="0"/>
    <n v="20460000"/>
    <n v="3"/>
    <x v="0"/>
    <e v="#N/A"/>
  </r>
  <r>
    <d v="2022-08-28T00:00:00"/>
    <x v="2"/>
    <x v="0"/>
    <x v="4"/>
    <x v="1028"/>
    <x v="0"/>
    <n v="12360000"/>
    <n v="5"/>
    <x v="0"/>
    <e v="#N/A"/>
  </r>
  <r>
    <d v="2022-08-28T00:00:00"/>
    <x v="2"/>
    <x v="0"/>
    <x v="5"/>
    <x v="1040"/>
    <x v="0"/>
    <n v="11540000"/>
    <n v="1"/>
    <x v="0"/>
    <e v="#N/A"/>
  </r>
  <r>
    <d v="2022-08-28T00:00:00"/>
    <x v="2"/>
    <x v="0"/>
    <x v="6"/>
    <x v="1041"/>
    <x v="0"/>
    <n v="10630000"/>
    <n v="1"/>
    <x v="0"/>
    <e v="#N/A"/>
  </r>
  <r>
    <d v="2022-08-28T00:00:00"/>
    <x v="2"/>
    <x v="0"/>
    <x v="7"/>
    <x v="1042"/>
    <x v="0"/>
    <n v="10480000"/>
    <n v="2"/>
    <x v="0"/>
    <e v="#N/A"/>
  </r>
  <r>
    <d v="2022-08-28T00:00:00"/>
    <x v="2"/>
    <x v="0"/>
    <x v="8"/>
    <x v="1024"/>
    <x v="0"/>
    <n v="10470000"/>
    <n v="1"/>
    <x v="0"/>
    <e v="#N/A"/>
  </r>
  <r>
    <d v="2022-08-28T00:00:00"/>
    <x v="2"/>
    <x v="0"/>
    <x v="9"/>
    <x v="526"/>
    <x v="0"/>
    <n v="10090000"/>
    <n v="1"/>
    <x v="0"/>
    <e v="#N/A"/>
  </r>
  <r>
    <d v="2022-08-28T00:00:00"/>
    <x v="2"/>
    <x v="1"/>
    <x v="0"/>
    <x v="937"/>
    <x v="0"/>
    <n v="17480000"/>
    <n v="1"/>
    <x v="0"/>
    <e v="#N/A"/>
  </r>
  <r>
    <d v="2022-08-28T00:00:00"/>
    <x v="2"/>
    <x v="1"/>
    <x v="1"/>
    <x v="1033"/>
    <x v="0"/>
    <n v="10440000"/>
    <n v="2"/>
    <x v="0"/>
    <e v="#N/A"/>
  </r>
  <r>
    <d v="2022-08-28T00:00:00"/>
    <x v="2"/>
    <x v="1"/>
    <x v="2"/>
    <x v="1043"/>
    <x v="0"/>
    <n v="8310000"/>
    <n v="2"/>
    <x v="0"/>
    <e v="#N/A"/>
  </r>
  <r>
    <d v="2022-08-28T00:00:00"/>
    <x v="2"/>
    <x v="1"/>
    <x v="3"/>
    <x v="1013"/>
    <x v="0"/>
    <n v="7200000"/>
    <n v="1"/>
    <x v="0"/>
    <e v="#N/A"/>
  </r>
  <r>
    <d v="2022-08-28T00:00:00"/>
    <x v="2"/>
    <x v="1"/>
    <x v="4"/>
    <x v="1031"/>
    <x v="0"/>
    <n v="3460000"/>
    <n v="1"/>
    <x v="0"/>
    <e v="#N/A"/>
  </r>
  <r>
    <d v="2022-08-28T00:00:00"/>
    <x v="2"/>
    <x v="1"/>
    <x v="5"/>
    <x v="1044"/>
    <x v="0"/>
    <n v="3190000"/>
    <n v="1"/>
    <x v="0"/>
    <e v="#N/A"/>
  </r>
  <r>
    <d v="2022-08-28T00:00:00"/>
    <x v="2"/>
    <x v="1"/>
    <x v="6"/>
    <x v="938"/>
    <x v="0"/>
    <n v="2930000"/>
    <n v="15"/>
    <x v="0"/>
    <e v="#N/A"/>
  </r>
  <r>
    <d v="2022-08-28T00:00:00"/>
    <x v="2"/>
    <x v="1"/>
    <x v="7"/>
    <x v="1045"/>
    <x v="0"/>
    <n v="2890000"/>
    <n v="4"/>
    <x v="0"/>
    <e v="#N/A"/>
  </r>
  <r>
    <d v="2022-08-28T00:00:00"/>
    <x v="2"/>
    <x v="1"/>
    <x v="8"/>
    <x v="1046"/>
    <x v="0"/>
    <n v="2470000"/>
    <n v="4"/>
    <x v="0"/>
    <e v="#N/A"/>
  </r>
  <r>
    <d v="2022-08-28T00:00:00"/>
    <x v="2"/>
    <x v="1"/>
    <x v="9"/>
    <x v="1035"/>
    <x v="0"/>
    <n v="2400000"/>
    <n v="1"/>
    <x v="0"/>
    <e v="#N/A"/>
  </r>
  <r>
    <d v="2022-08-28T00:00:00"/>
    <x v="2"/>
    <x v="2"/>
    <x v="0"/>
    <x v="1020"/>
    <x v="437"/>
    <n v="68490000"/>
    <n v="2"/>
    <x v="0"/>
    <e v="#N/A"/>
  </r>
  <r>
    <d v="2022-08-28T00:00:00"/>
    <x v="2"/>
    <x v="2"/>
    <x v="1"/>
    <x v="1006"/>
    <x v="433"/>
    <n v="53790000"/>
    <n v="4"/>
    <x v="0"/>
    <e v="#N/A"/>
  </r>
  <r>
    <d v="2022-08-28T00:00:00"/>
    <x v="2"/>
    <x v="2"/>
    <x v="2"/>
    <x v="465"/>
    <x v="199"/>
    <n v="25640000"/>
    <n v="3"/>
    <x v="0"/>
    <e v="#N/A"/>
  </r>
  <r>
    <d v="2022-08-28T00:00:00"/>
    <x v="2"/>
    <x v="2"/>
    <x v="3"/>
    <x v="971"/>
    <x v="417"/>
    <n v="23640000"/>
    <n v="14"/>
    <x v="0"/>
    <e v="#N/A"/>
  </r>
  <r>
    <d v="2022-08-28T00:00:00"/>
    <x v="2"/>
    <x v="2"/>
    <x v="4"/>
    <x v="491"/>
    <x v="204"/>
    <n v="19110000"/>
    <n v="17"/>
    <x v="0"/>
    <e v="#N/A"/>
  </r>
  <r>
    <d v="2022-08-28T00:00:00"/>
    <x v="2"/>
    <x v="2"/>
    <x v="5"/>
    <x v="295"/>
    <x v="442"/>
    <n v="18680000"/>
    <n v="1"/>
    <x v="0"/>
    <e v="#N/A"/>
  </r>
  <r>
    <d v="2022-08-28T00:00:00"/>
    <x v="2"/>
    <x v="2"/>
    <x v="6"/>
    <x v="1019"/>
    <x v="436"/>
    <n v="16660000"/>
    <n v="1"/>
    <x v="0"/>
    <e v="#N/A"/>
  </r>
  <r>
    <d v="2022-08-28T00:00:00"/>
    <x v="2"/>
    <x v="2"/>
    <x v="7"/>
    <x v="1047"/>
    <x v="447"/>
    <n v="14630000"/>
    <n v="3"/>
    <x v="0"/>
    <e v="#N/A"/>
  </r>
  <r>
    <d v="2022-08-28T00:00:00"/>
    <x v="2"/>
    <x v="2"/>
    <x v="8"/>
    <x v="97"/>
    <x v="448"/>
    <n v="14460000"/>
    <n v="6"/>
    <x v="0"/>
    <e v="#N/A"/>
  </r>
  <r>
    <d v="2022-08-28T00:00:00"/>
    <x v="2"/>
    <x v="2"/>
    <x v="9"/>
    <x v="297"/>
    <x v="449"/>
    <n v="14280000"/>
    <n v="1"/>
    <x v="0"/>
    <e v="#N/A"/>
  </r>
  <r>
    <d v="2022-08-28T00:00:00"/>
    <x v="2"/>
    <x v="3"/>
    <x v="0"/>
    <x v="867"/>
    <x v="371"/>
    <n v="53890000"/>
    <n v="8"/>
    <x v="0"/>
    <e v="#N/A"/>
  </r>
  <r>
    <d v="2022-08-28T00:00:00"/>
    <x v="2"/>
    <x v="3"/>
    <x v="1"/>
    <x v="997"/>
    <x v="430"/>
    <n v="53390000"/>
    <n v="2"/>
    <x v="0"/>
    <e v="#N/A"/>
  </r>
  <r>
    <d v="2022-08-28T00:00:00"/>
    <x v="2"/>
    <x v="3"/>
    <x v="2"/>
    <x v="605"/>
    <x v="253"/>
    <n v="28590000"/>
    <n v="9"/>
    <x v="0"/>
    <e v="#N/A"/>
  </r>
  <r>
    <d v="2022-08-28T00:00:00"/>
    <x v="2"/>
    <x v="3"/>
    <x v="3"/>
    <x v="1036"/>
    <x v="443"/>
    <n v="21570000"/>
    <n v="1"/>
    <x v="0"/>
    <e v="#N/A"/>
  </r>
  <r>
    <d v="2022-08-28T00:00:00"/>
    <x v="2"/>
    <x v="3"/>
    <x v="4"/>
    <x v="1048"/>
    <x v="450"/>
    <n v="16640000"/>
    <n v="2"/>
    <x v="0"/>
    <e v="#N/A"/>
  </r>
  <r>
    <d v="2022-08-28T00:00:00"/>
    <x v="2"/>
    <x v="3"/>
    <x v="5"/>
    <x v="1021"/>
    <x v="438"/>
    <n v="14770000"/>
    <n v="6"/>
    <x v="0"/>
    <e v="#N/A"/>
  </r>
  <r>
    <d v="2022-08-28T00:00:00"/>
    <x v="2"/>
    <x v="3"/>
    <x v="6"/>
    <x v="1039"/>
    <x v="446"/>
    <n v="11830000"/>
    <n v="5"/>
    <x v="0"/>
    <e v="#N/A"/>
  </r>
  <r>
    <d v="2022-08-28T00:00:00"/>
    <x v="2"/>
    <x v="3"/>
    <x v="7"/>
    <x v="960"/>
    <x v="0"/>
    <n v="8780000"/>
    <n v="1"/>
    <x v="0"/>
    <e v="#N/A"/>
  </r>
  <r>
    <d v="2022-08-28T00:00:00"/>
    <x v="2"/>
    <x v="3"/>
    <x v="8"/>
    <x v="1049"/>
    <x v="451"/>
    <n v="8130000"/>
    <n v="3"/>
    <x v="0"/>
    <e v="#N/A"/>
  </r>
  <r>
    <d v="2022-08-28T00:00:00"/>
    <x v="2"/>
    <x v="3"/>
    <x v="9"/>
    <x v="1021"/>
    <x v="452"/>
    <n v="8020000"/>
    <n v="6"/>
    <x v="0"/>
    <e v="#N/A"/>
  </r>
  <r>
    <d v="2022-08-21T00:00:00"/>
    <x v="2"/>
    <x v="0"/>
    <x v="0"/>
    <x v="1026"/>
    <x v="0"/>
    <n v="63390000"/>
    <n v="2"/>
    <x v="0"/>
    <e v="#N/A"/>
  </r>
  <r>
    <d v="2022-08-21T00:00:00"/>
    <x v="2"/>
    <x v="0"/>
    <x v="1"/>
    <x v="1025"/>
    <x v="0"/>
    <n v="48060000"/>
    <n v="1"/>
    <x v="0"/>
    <e v="#N/A"/>
  </r>
  <r>
    <d v="2022-08-21T00:00:00"/>
    <x v="2"/>
    <x v="0"/>
    <x v="2"/>
    <x v="1027"/>
    <x v="0"/>
    <n v="39310000"/>
    <n v="1"/>
    <x v="0"/>
    <e v="#N/A"/>
  </r>
  <r>
    <d v="2022-08-21T00:00:00"/>
    <x v="2"/>
    <x v="0"/>
    <x v="3"/>
    <x v="1028"/>
    <x v="0"/>
    <n v="23410000"/>
    <n v="4"/>
    <x v="0"/>
    <e v="#N/A"/>
  </r>
  <r>
    <d v="2022-08-21T00:00:00"/>
    <x v="2"/>
    <x v="0"/>
    <x v="4"/>
    <x v="1042"/>
    <x v="0"/>
    <n v="20050000"/>
    <n v="1"/>
    <x v="0"/>
    <e v="#N/A"/>
  </r>
  <r>
    <d v="2022-08-21T00:00:00"/>
    <x v="2"/>
    <x v="0"/>
    <x v="5"/>
    <x v="1029"/>
    <x v="0"/>
    <n v="14640000"/>
    <n v="5"/>
    <x v="0"/>
    <e v="#N/A"/>
  </r>
  <r>
    <d v="2022-08-21T00:00:00"/>
    <x v="2"/>
    <x v="0"/>
    <x v="6"/>
    <x v="1050"/>
    <x v="0"/>
    <n v="11470000"/>
    <n v="1"/>
    <x v="0"/>
    <e v="#N/A"/>
  </r>
  <r>
    <d v="2022-08-21T00:00:00"/>
    <x v="2"/>
    <x v="0"/>
    <x v="7"/>
    <x v="1051"/>
    <x v="0"/>
    <n v="8660000"/>
    <n v="3"/>
    <x v="0"/>
    <e v="#N/A"/>
  </r>
  <r>
    <d v="2022-08-21T00:00:00"/>
    <x v="2"/>
    <x v="0"/>
    <x v="8"/>
    <x v="1052"/>
    <x v="0"/>
    <n v="8120000"/>
    <n v="7"/>
    <x v="0"/>
    <e v="#N/A"/>
  </r>
  <r>
    <d v="2022-08-21T00:00:00"/>
    <x v="2"/>
    <x v="0"/>
    <x v="9"/>
    <x v="1053"/>
    <x v="0"/>
    <n v="6990000"/>
    <n v="1"/>
    <x v="0"/>
    <e v="#N/A"/>
  </r>
  <r>
    <d v="2022-08-21T00:00:00"/>
    <x v="2"/>
    <x v="1"/>
    <x v="0"/>
    <x v="1033"/>
    <x v="0"/>
    <n v="11910000"/>
    <n v="1"/>
    <x v="0"/>
    <e v="#N/A"/>
  </r>
  <r>
    <d v="2022-08-21T00:00:00"/>
    <x v="2"/>
    <x v="1"/>
    <x v="1"/>
    <x v="1054"/>
    <x v="0"/>
    <n v="10100000"/>
    <n v="2"/>
    <x v="0"/>
    <e v="#N/A"/>
  </r>
  <r>
    <d v="2022-08-21T00:00:00"/>
    <x v="2"/>
    <x v="1"/>
    <x v="2"/>
    <x v="1045"/>
    <x v="0"/>
    <n v="7180000"/>
    <n v="3"/>
    <x v="0"/>
    <e v="#N/A"/>
  </r>
  <r>
    <d v="2022-08-21T00:00:00"/>
    <x v="2"/>
    <x v="1"/>
    <x v="3"/>
    <x v="1043"/>
    <x v="0"/>
    <n v="5820000"/>
    <n v="1"/>
    <x v="0"/>
    <e v="#N/A"/>
  </r>
  <r>
    <d v="2022-08-21T00:00:00"/>
    <x v="2"/>
    <x v="1"/>
    <x v="4"/>
    <x v="1046"/>
    <x v="0"/>
    <n v="5640000"/>
    <n v="3"/>
    <x v="0"/>
    <e v="#N/A"/>
  </r>
  <r>
    <d v="2022-08-21T00:00:00"/>
    <x v="2"/>
    <x v="1"/>
    <x v="5"/>
    <x v="938"/>
    <x v="0"/>
    <n v="5180000"/>
    <n v="14"/>
    <x v="0"/>
    <e v="#N/A"/>
  </r>
  <r>
    <d v="2022-08-21T00:00:00"/>
    <x v="2"/>
    <x v="1"/>
    <x v="6"/>
    <x v="1055"/>
    <x v="0"/>
    <n v="4070000"/>
    <n v="2"/>
    <x v="0"/>
    <e v="#N/A"/>
  </r>
  <r>
    <d v="2022-08-21T00:00:00"/>
    <x v="2"/>
    <x v="1"/>
    <x v="7"/>
    <x v="1056"/>
    <x v="0"/>
    <n v="3750000"/>
    <n v="2"/>
    <x v="0"/>
    <e v="#N/A"/>
  </r>
  <r>
    <d v="2022-08-21T00:00:00"/>
    <x v="2"/>
    <x v="1"/>
    <x v="8"/>
    <x v="1057"/>
    <x v="0"/>
    <n v="2880000"/>
    <n v="1"/>
    <x v="0"/>
    <e v="#N/A"/>
  </r>
  <r>
    <d v="2022-08-21T00:00:00"/>
    <x v="2"/>
    <x v="1"/>
    <x v="9"/>
    <x v="674"/>
    <x v="0"/>
    <n v="2250000"/>
    <n v="14"/>
    <x v="0"/>
    <e v="#N/A"/>
  </r>
  <r>
    <d v="2022-08-21T00:00:00"/>
    <x v="2"/>
    <x v="2"/>
    <x v="0"/>
    <x v="1006"/>
    <x v="433"/>
    <n v="77240000"/>
    <n v="3"/>
    <x v="0"/>
    <e v="#N/A"/>
  </r>
  <r>
    <d v="2022-08-21T00:00:00"/>
    <x v="2"/>
    <x v="2"/>
    <x v="1"/>
    <x v="465"/>
    <x v="199"/>
    <n v="59450000"/>
    <n v="2"/>
    <x v="0"/>
    <e v="#N/A"/>
  </r>
  <r>
    <d v="2022-08-21T00:00:00"/>
    <x v="2"/>
    <x v="2"/>
    <x v="2"/>
    <x v="971"/>
    <x v="417"/>
    <n v="28800000"/>
    <n v="13"/>
    <x v="0"/>
    <e v="#N/A"/>
  </r>
  <r>
    <d v="2022-08-21T00:00:00"/>
    <x v="2"/>
    <x v="2"/>
    <x v="3"/>
    <x v="1047"/>
    <x v="447"/>
    <n v="28310000"/>
    <n v="2"/>
    <x v="0"/>
    <e v="#N/A"/>
  </r>
  <r>
    <d v="2022-08-21T00:00:00"/>
    <x v="2"/>
    <x v="2"/>
    <x v="4"/>
    <x v="1020"/>
    <x v="437"/>
    <n v="25630000"/>
    <n v="1"/>
    <x v="0"/>
    <e v="#N/A"/>
  </r>
  <r>
    <d v="2022-08-21T00:00:00"/>
    <x v="2"/>
    <x v="2"/>
    <x v="5"/>
    <x v="491"/>
    <x v="204"/>
    <n v="24120000"/>
    <n v="16"/>
    <x v="0"/>
    <e v="#N/A"/>
  </r>
  <r>
    <d v="2022-08-21T00:00:00"/>
    <x v="2"/>
    <x v="2"/>
    <x v="6"/>
    <x v="97"/>
    <x v="448"/>
    <n v="20470000"/>
    <n v="5"/>
    <x v="0"/>
    <e v="#N/A"/>
  </r>
  <r>
    <d v="2022-08-21T00:00:00"/>
    <x v="2"/>
    <x v="2"/>
    <x v="7"/>
    <x v="465"/>
    <x v="198"/>
    <n v="17010000"/>
    <n v="2"/>
    <x v="0"/>
    <e v="#N/A"/>
  </r>
  <r>
    <d v="2022-08-21T00:00:00"/>
    <x v="2"/>
    <x v="2"/>
    <x v="8"/>
    <x v="465"/>
    <x v="453"/>
    <n v="16770000"/>
    <n v="4"/>
    <x v="0"/>
    <e v="#N/A"/>
  </r>
  <r>
    <d v="2022-08-21T00:00:00"/>
    <x v="2"/>
    <x v="2"/>
    <x v="9"/>
    <x v="491"/>
    <x v="386"/>
    <n v="16270000"/>
    <n v="8"/>
    <x v="0"/>
    <e v="#N/A"/>
  </r>
  <r>
    <d v="2022-08-21T00:00:00"/>
    <x v="2"/>
    <x v="3"/>
    <x v="0"/>
    <x v="867"/>
    <x v="371"/>
    <n v="77430000"/>
    <n v="7"/>
    <x v="0"/>
    <e v="#N/A"/>
  </r>
  <r>
    <d v="2022-08-21T00:00:00"/>
    <x v="2"/>
    <x v="3"/>
    <x v="1"/>
    <x v="997"/>
    <x v="430"/>
    <n v="27680000"/>
    <n v="1"/>
    <x v="0"/>
    <e v="#N/A"/>
  </r>
  <r>
    <d v="2022-08-21T00:00:00"/>
    <x v="2"/>
    <x v="3"/>
    <x v="2"/>
    <x v="1049"/>
    <x v="451"/>
    <n v="19770000"/>
    <n v="2"/>
    <x v="0"/>
    <e v="#N/A"/>
  </r>
  <r>
    <d v="2022-08-21T00:00:00"/>
    <x v="2"/>
    <x v="3"/>
    <x v="3"/>
    <x v="1021"/>
    <x v="438"/>
    <n v="19530000"/>
    <n v="5"/>
    <x v="0"/>
    <e v="#N/A"/>
  </r>
  <r>
    <d v="2022-08-21T00:00:00"/>
    <x v="2"/>
    <x v="3"/>
    <x v="4"/>
    <x v="605"/>
    <x v="253"/>
    <n v="18040000"/>
    <n v="8"/>
    <x v="0"/>
    <e v="#N/A"/>
  </r>
  <r>
    <d v="2022-08-21T00:00:00"/>
    <x v="2"/>
    <x v="3"/>
    <x v="5"/>
    <x v="1039"/>
    <x v="446"/>
    <n v="17300000"/>
    <n v="4"/>
    <x v="0"/>
    <e v="#N/A"/>
  </r>
  <r>
    <d v="2022-08-21T00:00:00"/>
    <x v="2"/>
    <x v="3"/>
    <x v="6"/>
    <x v="1021"/>
    <x v="452"/>
    <n v="8840000"/>
    <n v="5"/>
    <x v="0"/>
    <e v="#N/A"/>
  </r>
  <r>
    <d v="2022-08-21T00:00:00"/>
    <x v="2"/>
    <x v="3"/>
    <x v="7"/>
    <x v="1058"/>
    <x v="454"/>
    <n v="8390000"/>
    <n v="6"/>
    <x v="0"/>
    <e v="#N/A"/>
  </r>
  <r>
    <d v="2022-08-21T00:00:00"/>
    <x v="2"/>
    <x v="3"/>
    <x v="8"/>
    <x v="1048"/>
    <x v="450"/>
    <n v="7920000"/>
    <n v="1"/>
    <x v="0"/>
    <e v="#N/A"/>
  </r>
  <r>
    <d v="2022-08-21T00:00:00"/>
    <x v="2"/>
    <x v="3"/>
    <x v="9"/>
    <x v="1059"/>
    <x v="455"/>
    <n v="7020000"/>
    <n v="3"/>
    <x v="0"/>
    <e v="#N/A"/>
  </r>
  <r>
    <d v="2022-08-14T00:00:00"/>
    <x v="2"/>
    <x v="0"/>
    <x v="0"/>
    <x v="1026"/>
    <x v="0"/>
    <n v="56510000"/>
    <n v="1"/>
    <x v="0"/>
    <e v="#N/A"/>
  </r>
  <r>
    <d v="2022-08-14T00:00:00"/>
    <x v="2"/>
    <x v="0"/>
    <x v="1"/>
    <x v="1028"/>
    <x v="0"/>
    <n v="46370000"/>
    <n v="3"/>
    <x v="0"/>
    <e v="#N/A"/>
  </r>
  <r>
    <d v="2022-08-14T00:00:00"/>
    <x v="2"/>
    <x v="0"/>
    <x v="2"/>
    <x v="1051"/>
    <x v="0"/>
    <n v="23710000"/>
    <n v="2"/>
    <x v="0"/>
    <e v="#N/A"/>
  </r>
  <r>
    <d v="2022-08-14T00:00:00"/>
    <x v="2"/>
    <x v="0"/>
    <x v="3"/>
    <x v="1029"/>
    <x v="0"/>
    <n v="21160000"/>
    <n v="4"/>
    <x v="0"/>
    <e v="#N/A"/>
  </r>
  <r>
    <d v="2022-08-14T00:00:00"/>
    <x v="2"/>
    <x v="0"/>
    <x v="4"/>
    <x v="1060"/>
    <x v="0"/>
    <n v="19010000"/>
    <n v="2"/>
    <x v="0"/>
    <e v="#N/A"/>
  </r>
  <r>
    <d v="2022-08-14T00:00:00"/>
    <x v="2"/>
    <x v="0"/>
    <x v="5"/>
    <x v="1052"/>
    <x v="0"/>
    <n v="10850000"/>
    <n v="6"/>
    <x v="0"/>
    <e v="#N/A"/>
  </r>
  <r>
    <d v="2022-08-14T00:00:00"/>
    <x v="2"/>
    <x v="0"/>
    <x v="6"/>
    <x v="1061"/>
    <x v="0"/>
    <n v="10840000"/>
    <n v="1"/>
    <x v="0"/>
    <e v="#N/A"/>
  </r>
  <r>
    <d v="2022-08-14T00:00:00"/>
    <x v="2"/>
    <x v="0"/>
    <x v="7"/>
    <x v="1062"/>
    <x v="0"/>
    <n v="10710000"/>
    <n v="1"/>
    <x v="0"/>
    <e v="#N/A"/>
  </r>
  <r>
    <d v="2022-08-14T00:00:00"/>
    <x v="2"/>
    <x v="0"/>
    <x v="8"/>
    <x v="1063"/>
    <x v="0"/>
    <n v="8330000"/>
    <n v="1"/>
    <x v="0"/>
    <e v="#N/A"/>
  </r>
  <r>
    <d v="2022-08-14T00:00:00"/>
    <x v="2"/>
    <x v="0"/>
    <x v="9"/>
    <x v="585"/>
    <x v="0"/>
    <n v="7270000"/>
    <n v="8"/>
    <x v="0"/>
    <e v="#N/A"/>
  </r>
  <r>
    <d v="2022-08-14T00:00:00"/>
    <x v="2"/>
    <x v="1"/>
    <x v="0"/>
    <x v="1045"/>
    <x v="0"/>
    <n v="26670000"/>
    <n v="2"/>
    <x v="0"/>
    <e v="#N/A"/>
  </r>
  <r>
    <d v="2022-08-14T00:00:00"/>
    <x v="2"/>
    <x v="1"/>
    <x v="1"/>
    <x v="1046"/>
    <x v="0"/>
    <n v="13960000"/>
    <n v="2"/>
    <x v="0"/>
    <e v="#N/A"/>
  </r>
  <r>
    <d v="2022-08-14T00:00:00"/>
    <x v="2"/>
    <x v="1"/>
    <x v="2"/>
    <x v="1054"/>
    <x v="0"/>
    <n v="9710000"/>
    <n v="1"/>
    <x v="0"/>
    <e v="#N/A"/>
  </r>
  <r>
    <d v="2022-08-14T00:00:00"/>
    <x v="2"/>
    <x v="1"/>
    <x v="3"/>
    <x v="1055"/>
    <x v="0"/>
    <n v="6610000"/>
    <n v="1"/>
    <x v="0"/>
    <e v="#N/A"/>
  </r>
  <r>
    <d v="2022-08-14T00:00:00"/>
    <x v="2"/>
    <x v="1"/>
    <x v="4"/>
    <x v="1064"/>
    <x v="0"/>
    <n v="5420000"/>
    <n v="2"/>
    <x v="0"/>
    <e v="#N/A"/>
  </r>
  <r>
    <d v="2022-08-14T00:00:00"/>
    <x v="2"/>
    <x v="1"/>
    <x v="5"/>
    <x v="938"/>
    <x v="0"/>
    <n v="3540000"/>
    <n v="13"/>
    <x v="0"/>
    <e v="#N/A"/>
  </r>
  <r>
    <d v="2022-08-14T00:00:00"/>
    <x v="2"/>
    <x v="1"/>
    <x v="6"/>
    <x v="1056"/>
    <x v="0"/>
    <n v="3360000"/>
    <n v="1"/>
    <x v="0"/>
    <e v="#N/A"/>
  </r>
  <r>
    <d v="2022-08-14T00:00:00"/>
    <x v="2"/>
    <x v="1"/>
    <x v="7"/>
    <x v="1065"/>
    <x v="0"/>
    <n v="2880000"/>
    <n v="3"/>
    <x v="0"/>
    <e v="#N/A"/>
  </r>
  <r>
    <d v="2022-08-14T00:00:00"/>
    <x v="2"/>
    <x v="1"/>
    <x v="8"/>
    <x v="1066"/>
    <x v="0"/>
    <n v="2500000"/>
    <n v="1"/>
    <x v="0"/>
    <e v="#N/A"/>
  </r>
  <r>
    <d v="2022-08-14T00:00:00"/>
    <x v="2"/>
    <x v="1"/>
    <x v="9"/>
    <x v="674"/>
    <x v="0"/>
    <n v="2320000"/>
    <n v="13"/>
    <x v="0"/>
    <e v="#N/A"/>
  </r>
  <r>
    <d v="2022-08-14T00:00:00"/>
    <x v="2"/>
    <x v="2"/>
    <x v="0"/>
    <x v="1006"/>
    <x v="433"/>
    <n v="127500000"/>
    <n v="2"/>
    <x v="0"/>
    <e v="#N/A"/>
  </r>
  <r>
    <d v="2022-08-14T00:00:00"/>
    <x v="2"/>
    <x v="2"/>
    <x v="1"/>
    <x v="465"/>
    <x v="199"/>
    <n v="55010000"/>
    <n v="1"/>
    <x v="0"/>
    <e v="#N/A"/>
  </r>
  <r>
    <d v="2022-08-14T00:00:00"/>
    <x v="2"/>
    <x v="2"/>
    <x v="2"/>
    <x v="1047"/>
    <x v="447"/>
    <n v="38440000"/>
    <n v="1"/>
    <x v="0"/>
    <e v="#N/A"/>
  </r>
  <r>
    <d v="2022-08-14T00:00:00"/>
    <x v="2"/>
    <x v="2"/>
    <x v="3"/>
    <x v="971"/>
    <x v="417"/>
    <n v="35310000"/>
    <n v="12"/>
    <x v="0"/>
    <e v="#N/A"/>
  </r>
  <r>
    <d v="2022-08-14T00:00:00"/>
    <x v="2"/>
    <x v="2"/>
    <x v="4"/>
    <x v="97"/>
    <x v="448"/>
    <n v="29550000"/>
    <n v="4"/>
    <x v="0"/>
    <e v="#N/A"/>
  </r>
  <r>
    <d v="2022-08-14T00:00:00"/>
    <x v="2"/>
    <x v="2"/>
    <x v="5"/>
    <x v="491"/>
    <x v="204"/>
    <n v="28430000"/>
    <n v="15"/>
    <x v="0"/>
    <e v="#N/A"/>
  </r>
  <r>
    <d v="2022-08-14T00:00:00"/>
    <x v="2"/>
    <x v="2"/>
    <x v="6"/>
    <x v="1067"/>
    <x v="456"/>
    <n v="26190000"/>
    <n v="1"/>
    <x v="0"/>
    <e v="#N/A"/>
  </r>
  <r>
    <d v="2022-08-14T00:00:00"/>
    <x v="2"/>
    <x v="2"/>
    <x v="7"/>
    <x v="1068"/>
    <x v="457"/>
    <n v="20920000"/>
    <n v="3"/>
    <x v="0"/>
    <e v="#N/A"/>
  </r>
  <r>
    <d v="2022-08-14T00:00:00"/>
    <x v="2"/>
    <x v="2"/>
    <x v="8"/>
    <x v="491"/>
    <x v="386"/>
    <n v="18720000"/>
    <n v="7"/>
    <x v="0"/>
    <e v="#N/A"/>
  </r>
  <r>
    <d v="2022-08-14T00:00:00"/>
    <x v="2"/>
    <x v="2"/>
    <x v="9"/>
    <x v="491"/>
    <x v="373"/>
    <n v="18070000"/>
    <n v="6"/>
    <x v="0"/>
    <e v="#N/A"/>
  </r>
  <r>
    <d v="2022-08-14T00:00:00"/>
    <x v="2"/>
    <x v="3"/>
    <x v="0"/>
    <x v="867"/>
    <x v="371"/>
    <n v="69360000"/>
    <n v="6"/>
    <x v="0"/>
    <e v="#N/A"/>
  </r>
  <r>
    <d v="2022-08-14T00:00:00"/>
    <x v="2"/>
    <x v="3"/>
    <x v="1"/>
    <x v="1021"/>
    <x v="438"/>
    <n v="23950000"/>
    <n v="4"/>
    <x v="0"/>
    <e v="#N/A"/>
  </r>
  <r>
    <d v="2022-08-14T00:00:00"/>
    <x v="2"/>
    <x v="3"/>
    <x v="2"/>
    <x v="1039"/>
    <x v="446"/>
    <n v="21990000"/>
    <n v="3"/>
    <x v="0"/>
    <e v="#N/A"/>
  </r>
  <r>
    <d v="2022-08-14T00:00:00"/>
    <x v="2"/>
    <x v="3"/>
    <x v="3"/>
    <x v="605"/>
    <x v="253"/>
    <n v="17840000"/>
    <n v="7"/>
    <x v="0"/>
    <e v="#N/A"/>
  </r>
  <r>
    <d v="2022-08-14T00:00:00"/>
    <x v="2"/>
    <x v="3"/>
    <x v="4"/>
    <x v="1059"/>
    <x v="455"/>
    <n v="12630000"/>
    <n v="2"/>
    <x v="0"/>
    <e v="#N/A"/>
  </r>
  <r>
    <d v="2022-08-14T00:00:00"/>
    <x v="2"/>
    <x v="3"/>
    <x v="5"/>
    <x v="1058"/>
    <x v="454"/>
    <n v="11670000"/>
    <n v="5"/>
    <x v="0"/>
    <e v="#N/A"/>
  </r>
  <r>
    <d v="2022-08-14T00:00:00"/>
    <x v="2"/>
    <x v="3"/>
    <x v="6"/>
    <x v="1059"/>
    <x v="458"/>
    <n v="9420000"/>
    <n v="2"/>
    <x v="0"/>
    <e v="#N/A"/>
  </r>
  <r>
    <d v="2022-08-14T00:00:00"/>
    <x v="2"/>
    <x v="3"/>
    <x v="7"/>
    <x v="1021"/>
    <x v="452"/>
    <n v="9090000"/>
    <n v="4"/>
    <x v="0"/>
    <e v="#N/A"/>
  </r>
  <r>
    <d v="2022-08-14T00:00:00"/>
    <x v="2"/>
    <x v="3"/>
    <x v="8"/>
    <x v="1049"/>
    <x v="451"/>
    <n v="7060000"/>
    <n v="1"/>
    <x v="0"/>
    <e v="#N/A"/>
  </r>
  <r>
    <d v="2022-08-14T00:00:00"/>
    <x v="2"/>
    <x v="3"/>
    <x v="9"/>
    <x v="881"/>
    <x v="377"/>
    <n v="6980000"/>
    <n v="25"/>
    <x v="0"/>
    <e v="#N/A"/>
  </r>
  <r>
    <d v="2022-08-07T00:00:00"/>
    <x v="2"/>
    <x v="0"/>
    <x v="0"/>
    <x v="1028"/>
    <x v="0"/>
    <n v="102590000"/>
    <n v="2"/>
    <x v="0"/>
    <e v="#N/A"/>
  </r>
  <r>
    <d v="2022-08-07T00:00:00"/>
    <x v="2"/>
    <x v="0"/>
    <x v="1"/>
    <x v="1029"/>
    <x v="0"/>
    <n v="38900000"/>
    <n v="3"/>
    <x v="0"/>
    <e v="#N/A"/>
  </r>
  <r>
    <d v="2022-08-07T00:00:00"/>
    <x v="2"/>
    <x v="0"/>
    <x v="2"/>
    <x v="1051"/>
    <x v="0"/>
    <n v="20650000"/>
    <n v="1"/>
    <x v="0"/>
    <e v="#N/A"/>
  </r>
  <r>
    <d v="2022-08-07T00:00:00"/>
    <x v="2"/>
    <x v="0"/>
    <x v="3"/>
    <x v="1060"/>
    <x v="0"/>
    <n v="18600000"/>
    <n v="1"/>
    <x v="0"/>
    <e v="#N/A"/>
  </r>
  <r>
    <d v="2022-08-07T00:00:00"/>
    <x v="2"/>
    <x v="0"/>
    <x v="4"/>
    <x v="1052"/>
    <x v="0"/>
    <n v="14340000"/>
    <n v="5"/>
    <x v="0"/>
    <e v="#N/A"/>
  </r>
  <r>
    <d v="2022-08-07T00:00:00"/>
    <x v="2"/>
    <x v="0"/>
    <x v="5"/>
    <x v="1069"/>
    <x v="0"/>
    <n v="11320000"/>
    <n v="2"/>
    <x v="0"/>
    <e v="#N/A"/>
  </r>
  <r>
    <d v="2022-08-07T00:00:00"/>
    <x v="2"/>
    <x v="0"/>
    <x v="6"/>
    <x v="1070"/>
    <x v="0"/>
    <n v="9340000"/>
    <n v="1"/>
    <x v="0"/>
    <e v="#N/A"/>
  </r>
  <r>
    <d v="2022-08-07T00:00:00"/>
    <x v="2"/>
    <x v="0"/>
    <x v="7"/>
    <x v="1071"/>
    <x v="0"/>
    <n v="8700000"/>
    <n v="1"/>
    <x v="0"/>
    <e v="#N/A"/>
  </r>
  <r>
    <d v="2022-08-07T00:00:00"/>
    <x v="2"/>
    <x v="0"/>
    <x v="8"/>
    <x v="1072"/>
    <x v="0"/>
    <n v="8680000"/>
    <n v="1"/>
    <x v="0"/>
    <e v="#N/A"/>
  </r>
  <r>
    <d v="2022-08-07T00:00:00"/>
    <x v="2"/>
    <x v="0"/>
    <x v="9"/>
    <x v="585"/>
    <x v="0"/>
    <n v="7950000"/>
    <n v="7"/>
    <x v="0"/>
    <e v="#N/A"/>
  </r>
  <r>
    <d v="2022-08-07T00:00:00"/>
    <x v="2"/>
    <x v="1"/>
    <x v="0"/>
    <x v="1045"/>
    <x v="0"/>
    <n v="27300000"/>
    <n v="1"/>
    <x v="0"/>
    <e v="#N/A"/>
  </r>
  <r>
    <d v="2022-08-07T00:00:00"/>
    <x v="2"/>
    <x v="1"/>
    <x v="1"/>
    <x v="1064"/>
    <x v="0"/>
    <n v="12310000"/>
    <n v="1"/>
    <x v="0"/>
    <e v="#N/A"/>
  </r>
  <r>
    <d v="2022-08-07T00:00:00"/>
    <x v="2"/>
    <x v="1"/>
    <x v="2"/>
    <x v="1065"/>
    <x v="0"/>
    <n v="11370000"/>
    <n v="2"/>
    <x v="0"/>
    <e v="#N/A"/>
  </r>
  <r>
    <d v="2022-08-07T00:00:00"/>
    <x v="2"/>
    <x v="1"/>
    <x v="3"/>
    <x v="1046"/>
    <x v="0"/>
    <n v="10210000"/>
    <n v="1"/>
    <x v="0"/>
    <e v="#N/A"/>
  </r>
  <r>
    <d v="2022-08-07T00:00:00"/>
    <x v="2"/>
    <x v="1"/>
    <x v="4"/>
    <x v="1073"/>
    <x v="0"/>
    <n v="6460000"/>
    <n v="2"/>
    <x v="0"/>
    <e v="#N/A"/>
  </r>
  <r>
    <d v="2022-08-07T00:00:00"/>
    <x v="2"/>
    <x v="1"/>
    <x v="5"/>
    <x v="1074"/>
    <x v="0"/>
    <n v="4070000"/>
    <n v="3"/>
    <x v="0"/>
    <e v="#N/A"/>
  </r>
  <r>
    <d v="2022-08-07T00:00:00"/>
    <x v="2"/>
    <x v="1"/>
    <x v="6"/>
    <x v="1075"/>
    <x v="0"/>
    <n v="3080000"/>
    <n v="1"/>
    <x v="0"/>
    <e v="#N/A"/>
  </r>
  <r>
    <d v="2022-08-07T00:00:00"/>
    <x v="2"/>
    <x v="1"/>
    <x v="7"/>
    <x v="938"/>
    <x v="0"/>
    <n v="2590000"/>
    <n v="12"/>
    <x v="0"/>
    <e v="#N/A"/>
  </r>
  <r>
    <d v="2022-08-07T00:00:00"/>
    <x v="2"/>
    <x v="1"/>
    <x v="8"/>
    <x v="674"/>
    <x v="0"/>
    <n v="2550000"/>
    <n v="12"/>
    <x v="0"/>
    <e v="#N/A"/>
  </r>
  <r>
    <d v="2022-08-07T00:00:00"/>
    <x v="2"/>
    <x v="1"/>
    <x v="9"/>
    <x v="1076"/>
    <x v="0"/>
    <n v="2430000"/>
    <n v="5"/>
    <x v="0"/>
    <e v="#N/A"/>
  </r>
  <r>
    <d v="2022-08-07T00:00:00"/>
    <x v="2"/>
    <x v="2"/>
    <x v="0"/>
    <x v="1006"/>
    <x v="433"/>
    <n v="69480000"/>
    <n v="1"/>
    <x v="0"/>
    <e v="#N/A"/>
  </r>
  <r>
    <d v="2022-08-07T00:00:00"/>
    <x v="2"/>
    <x v="2"/>
    <x v="1"/>
    <x v="1068"/>
    <x v="457"/>
    <n v="54730000"/>
    <n v="2"/>
    <x v="0"/>
    <e v="#N/A"/>
  </r>
  <r>
    <d v="2022-08-07T00:00:00"/>
    <x v="2"/>
    <x v="2"/>
    <x v="2"/>
    <x v="97"/>
    <x v="448"/>
    <n v="46930000"/>
    <n v="3"/>
    <x v="0"/>
    <e v="#N/A"/>
  </r>
  <r>
    <d v="2022-08-07T00:00:00"/>
    <x v="2"/>
    <x v="2"/>
    <x v="3"/>
    <x v="971"/>
    <x v="417"/>
    <n v="44760000"/>
    <n v="11"/>
    <x v="0"/>
    <e v="#N/A"/>
  </r>
  <r>
    <d v="2022-08-07T00:00:00"/>
    <x v="2"/>
    <x v="2"/>
    <x v="4"/>
    <x v="491"/>
    <x v="204"/>
    <n v="36690000"/>
    <n v="14"/>
    <x v="0"/>
    <e v="#N/A"/>
  </r>
  <r>
    <d v="2022-08-07T00:00:00"/>
    <x v="2"/>
    <x v="2"/>
    <x v="5"/>
    <x v="1077"/>
    <x v="459"/>
    <n v="26520000"/>
    <n v="1"/>
    <x v="0"/>
    <e v="#N/A"/>
  </r>
  <r>
    <d v="2022-08-07T00:00:00"/>
    <x v="2"/>
    <x v="2"/>
    <x v="6"/>
    <x v="491"/>
    <x v="386"/>
    <n v="21310000"/>
    <n v="6"/>
    <x v="0"/>
    <e v="#N/A"/>
  </r>
  <r>
    <d v="2022-08-07T00:00:00"/>
    <x v="2"/>
    <x v="2"/>
    <x v="7"/>
    <x v="1078"/>
    <x v="460"/>
    <n v="20280000"/>
    <n v="1"/>
    <x v="0"/>
    <e v="#N/A"/>
  </r>
  <r>
    <d v="2022-08-07T00:00:00"/>
    <x v="2"/>
    <x v="2"/>
    <x v="8"/>
    <x v="491"/>
    <x v="373"/>
    <n v="19880000"/>
    <n v="5"/>
    <x v="0"/>
    <e v="#N/A"/>
  </r>
  <r>
    <d v="2022-08-07T00:00:00"/>
    <x v="2"/>
    <x v="2"/>
    <x v="9"/>
    <x v="971"/>
    <x v="461"/>
    <n v="17040000"/>
    <n v="11"/>
    <x v="0"/>
    <e v="#N/A"/>
  </r>
  <r>
    <d v="2022-08-07T00:00:00"/>
    <x v="2"/>
    <x v="3"/>
    <x v="0"/>
    <x v="867"/>
    <x v="371"/>
    <n v="67010000"/>
    <n v="5"/>
    <x v="0"/>
    <e v="#N/A"/>
  </r>
  <r>
    <d v="2022-08-07T00:00:00"/>
    <x v="2"/>
    <x v="3"/>
    <x v="1"/>
    <x v="1039"/>
    <x v="446"/>
    <n v="31200000"/>
    <n v="2"/>
    <x v="0"/>
    <e v="#N/A"/>
  </r>
  <r>
    <d v="2022-08-07T00:00:00"/>
    <x v="2"/>
    <x v="3"/>
    <x v="2"/>
    <x v="1021"/>
    <x v="438"/>
    <n v="29730000"/>
    <n v="3"/>
    <x v="0"/>
    <e v="#N/A"/>
  </r>
  <r>
    <d v="2022-08-07T00:00:00"/>
    <x v="2"/>
    <x v="3"/>
    <x v="3"/>
    <x v="605"/>
    <x v="253"/>
    <n v="20100000"/>
    <n v="6"/>
    <x v="0"/>
    <e v="#N/A"/>
  </r>
  <r>
    <d v="2022-08-07T00:00:00"/>
    <x v="2"/>
    <x v="3"/>
    <x v="4"/>
    <x v="1058"/>
    <x v="454"/>
    <n v="17370000"/>
    <n v="4"/>
    <x v="0"/>
    <e v="#N/A"/>
  </r>
  <r>
    <d v="2022-08-07T00:00:00"/>
    <x v="2"/>
    <x v="3"/>
    <x v="5"/>
    <x v="1059"/>
    <x v="455"/>
    <n v="14790000"/>
    <n v="1"/>
    <x v="0"/>
    <e v="#N/A"/>
  </r>
  <r>
    <d v="2022-08-07T00:00:00"/>
    <x v="2"/>
    <x v="3"/>
    <x v="6"/>
    <x v="1059"/>
    <x v="458"/>
    <n v="9260000"/>
    <n v="1"/>
    <x v="0"/>
    <e v="#N/A"/>
  </r>
  <r>
    <d v="2022-08-07T00:00:00"/>
    <x v="2"/>
    <x v="3"/>
    <x v="7"/>
    <x v="1021"/>
    <x v="452"/>
    <n v="9150000"/>
    <n v="3"/>
    <x v="0"/>
    <e v="#N/A"/>
  </r>
  <r>
    <d v="2022-08-07T00:00:00"/>
    <x v="2"/>
    <x v="3"/>
    <x v="8"/>
    <x v="1079"/>
    <x v="462"/>
    <n v="8760000"/>
    <n v="2"/>
    <x v="0"/>
    <e v="#N/A"/>
  </r>
  <r>
    <d v="2022-08-07T00:00:00"/>
    <x v="2"/>
    <x v="3"/>
    <x v="9"/>
    <x v="1080"/>
    <x v="463"/>
    <n v="7540000"/>
    <n v="4"/>
    <x v="0"/>
    <e v="#N/A"/>
  </r>
  <r>
    <d v="2022-07-31T00:00:00"/>
    <x v="2"/>
    <x v="0"/>
    <x v="0"/>
    <x v="1029"/>
    <x v="0"/>
    <n v="96470000"/>
    <n v="2"/>
    <x v="0"/>
    <e v="#N/A"/>
  </r>
  <r>
    <d v="2022-07-31T00:00:00"/>
    <x v="2"/>
    <x v="0"/>
    <x v="1"/>
    <x v="1028"/>
    <x v="0"/>
    <n v="48230000"/>
    <n v="1"/>
    <x v="0"/>
    <e v="#N/A"/>
  </r>
  <r>
    <d v="2022-07-31T00:00:00"/>
    <x v="2"/>
    <x v="0"/>
    <x v="2"/>
    <x v="1052"/>
    <x v="0"/>
    <n v="21070000"/>
    <n v="4"/>
    <x v="0"/>
    <e v="#N/A"/>
  </r>
  <r>
    <d v="2022-07-31T00:00:00"/>
    <x v="2"/>
    <x v="0"/>
    <x v="3"/>
    <x v="1081"/>
    <x v="0"/>
    <n v="11070000"/>
    <n v="3"/>
    <x v="0"/>
    <e v="#N/A"/>
  </r>
  <r>
    <d v="2022-07-31T00:00:00"/>
    <x v="2"/>
    <x v="0"/>
    <x v="4"/>
    <x v="585"/>
    <x v="0"/>
    <n v="9370000"/>
    <n v="6"/>
    <x v="0"/>
    <e v="#N/A"/>
  </r>
  <r>
    <d v="2022-07-31T00:00:00"/>
    <x v="2"/>
    <x v="0"/>
    <x v="5"/>
    <x v="1069"/>
    <x v="0"/>
    <n v="8300000"/>
    <n v="1"/>
    <x v="0"/>
    <e v="#N/A"/>
  </r>
  <r>
    <d v="2022-07-31T00:00:00"/>
    <x v="2"/>
    <x v="0"/>
    <x v="6"/>
    <x v="1082"/>
    <x v="0"/>
    <n v="7620000"/>
    <n v="6"/>
    <x v="0"/>
    <e v="#N/A"/>
  </r>
  <r>
    <d v="2022-07-31T00:00:00"/>
    <x v="2"/>
    <x v="0"/>
    <x v="7"/>
    <x v="1083"/>
    <x v="0"/>
    <n v="4640000"/>
    <n v="1"/>
    <x v="0"/>
    <e v="#N/A"/>
  </r>
  <r>
    <d v="2022-07-31T00:00:00"/>
    <x v="2"/>
    <x v="0"/>
    <x v="8"/>
    <x v="1084"/>
    <x v="0"/>
    <n v="4140000"/>
    <n v="1"/>
    <x v="0"/>
    <e v="#N/A"/>
  </r>
  <r>
    <d v="2022-07-31T00:00:00"/>
    <x v="2"/>
    <x v="0"/>
    <x v="9"/>
    <x v="1085"/>
    <x v="0"/>
    <n v="4090000"/>
    <n v="14"/>
    <x v="0"/>
    <e v="#N/A"/>
  </r>
  <r>
    <d v="2022-07-31T00:00:00"/>
    <x v="2"/>
    <x v="1"/>
    <x v="0"/>
    <x v="1065"/>
    <x v="0"/>
    <n v="23160000"/>
    <n v="1"/>
    <x v="0"/>
    <e v="#N/A"/>
  </r>
  <r>
    <d v="2022-07-31T00:00:00"/>
    <x v="2"/>
    <x v="1"/>
    <x v="1"/>
    <x v="1074"/>
    <x v="0"/>
    <n v="11450000"/>
    <n v="2"/>
    <x v="0"/>
    <e v="#N/A"/>
  </r>
  <r>
    <d v="2022-07-31T00:00:00"/>
    <x v="2"/>
    <x v="1"/>
    <x v="2"/>
    <x v="1076"/>
    <x v="0"/>
    <n v="4120000"/>
    <n v="4"/>
    <x v="0"/>
    <e v="#N/A"/>
  </r>
  <r>
    <d v="2022-07-31T00:00:00"/>
    <x v="2"/>
    <x v="1"/>
    <x v="3"/>
    <x v="1086"/>
    <x v="0"/>
    <n v="3680000"/>
    <n v="7"/>
    <x v="0"/>
    <e v="#N/A"/>
  </r>
  <r>
    <d v="2022-07-31T00:00:00"/>
    <x v="2"/>
    <x v="1"/>
    <x v="4"/>
    <x v="1073"/>
    <x v="0"/>
    <n v="3220000"/>
    <n v="1"/>
    <x v="0"/>
    <e v="#N/A"/>
  </r>
  <r>
    <d v="2022-07-31T00:00:00"/>
    <x v="2"/>
    <x v="1"/>
    <x v="5"/>
    <x v="1087"/>
    <x v="0"/>
    <n v="2740000"/>
    <n v="1"/>
    <x v="0"/>
    <e v="#N/A"/>
  </r>
  <r>
    <d v="2022-07-31T00:00:00"/>
    <x v="2"/>
    <x v="1"/>
    <x v="6"/>
    <x v="674"/>
    <x v="0"/>
    <n v="2670000"/>
    <n v="11"/>
    <x v="0"/>
    <e v="#N/A"/>
  </r>
  <r>
    <d v="2022-07-31T00:00:00"/>
    <x v="2"/>
    <x v="1"/>
    <x v="7"/>
    <x v="1088"/>
    <x v="0"/>
    <n v="2360000"/>
    <n v="2"/>
    <x v="0"/>
    <e v="#N/A"/>
  </r>
  <r>
    <d v="2022-07-31T00:00:00"/>
    <x v="2"/>
    <x v="1"/>
    <x v="8"/>
    <x v="1089"/>
    <x v="0"/>
    <n v="2200000"/>
    <n v="1"/>
    <x v="0"/>
    <e v="#N/A"/>
  </r>
  <r>
    <d v="2022-07-31T00:00:00"/>
    <x v="2"/>
    <x v="1"/>
    <x v="9"/>
    <x v="1090"/>
    <x v="0"/>
    <n v="2150000"/>
    <n v="4"/>
    <x v="0"/>
    <e v="#N/A"/>
  </r>
  <r>
    <d v="2022-07-31T00:00:00"/>
    <x v="2"/>
    <x v="2"/>
    <x v="0"/>
    <x v="97"/>
    <x v="448"/>
    <n v="87940000"/>
    <n v="2"/>
    <x v="0"/>
    <e v="#N/A"/>
  </r>
  <r>
    <d v="2022-07-31T00:00:00"/>
    <x v="2"/>
    <x v="2"/>
    <x v="1"/>
    <x v="971"/>
    <x v="417"/>
    <n v="57720000"/>
    <n v="10"/>
    <x v="0"/>
    <e v="#N/A"/>
  </r>
  <r>
    <d v="2022-07-31T00:00:00"/>
    <x v="2"/>
    <x v="2"/>
    <x v="2"/>
    <x v="1068"/>
    <x v="457"/>
    <n v="48090000"/>
    <n v="1"/>
    <x v="0"/>
    <e v="#N/A"/>
  </r>
  <r>
    <d v="2022-07-31T00:00:00"/>
    <x v="2"/>
    <x v="2"/>
    <x v="3"/>
    <x v="491"/>
    <x v="204"/>
    <n v="39760000"/>
    <n v="13"/>
    <x v="0"/>
    <e v="#N/A"/>
  </r>
  <r>
    <d v="2022-07-31T00:00:00"/>
    <x v="2"/>
    <x v="2"/>
    <x v="4"/>
    <x v="1091"/>
    <x v="464"/>
    <n v="27470000"/>
    <n v="3"/>
    <x v="0"/>
    <e v="#N/A"/>
  </r>
  <r>
    <d v="2022-07-31T00:00:00"/>
    <x v="2"/>
    <x v="2"/>
    <x v="5"/>
    <x v="1092"/>
    <x v="465"/>
    <n v="24670000"/>
    <n v="1"/>
    <x v="0"/>
    <e v="#N/A"/>
  </r>
  <r>
    <d v="2022-07-31T00:00:00"/>
    <x v="2"/>
    <x v="2"/>
    <x v="6"/>
    <x v="491"/>
    <x v="386"/>
    <n v="24170000"/>
    <n v="5"/>
    <x v="0"/>
    <e v="#N/A"/>
  </r>
  <r>
    <d v="2022-07-31T00:00:00"/>
    <x v="2"/>
    <x v="2"/>
    <x v="7"/>
    <x v="971"/>
    <x v="461"/>
    <n v="21440000"/>
    <n v="10"/>
    <x v="0"/>
    <e v="#N/A"/>
  </r>
  <r>
    <d v="2022-07-31T00:00:00"/>
    <x v="2"/>
    <x v="2"/>
    <x v="8"/>
    <x v="491"/>
    <x v="373"/>
    <n v="20590000"/>
    <n v="4"/>
    <x v="0"/>
    <e v="#N/A"/>
  </r>
  <r>
    <d v="2022-07-31T00:00:00"/>
    <x v="2"/>
    <x v="2"/>
    <x v="9"/>
    <x v="971"/>
    <x v="466"/>
    <n v="20170000"/>
    <n v="10"/>
    <x v="0"/>
    <e v="#N/A"/>
  </r>
  <r>
    <d v="2022-07-31T00:00:00"/>
    <x v="2"/>
    <x v="3"/>
    <x v="0"/>
    <x v="867"/>
    <x v="371"/>
    <n v="65630000"/>
    <n v="4"/>
    <x v="0"/>
    <e v="#N/A"/>
  </r>
  <r>
    <d v="2022-07-31T00:00:00"/>
    <x v="2"/>
    <x v="3"/>
    <x v="1"/>
    <x v="1058"/>
    <x v="454"/>
    <n v="33520000"/>
    <n v="3"/>
    <x v="0"/>
    <e v="#N/A"/>
  </r>
  <r>
    <d v="2022-07-31T00:00:00"/>
    <x v="2"/>
    <x v="3"/>
    <x v="2"/>
    <x v="1021"/>
    <x v="438"/>
    <n v="33390000"/>
    <n v="2"/>
    <x v="0"/>
    <e v="#N/A"/>
  </r>
  <r>
    <d v="2022-07-31T00:00:00"/>
    <x v="2"/>
    <x v="3"/>
    <x v="3"/>
    <x v="605"/>
    <x v="253"/>
    <n v="19080000"/>
    <n v="5"/>
    <x v="0"/>
    <e v="#N/A"/>
  </r>
  <r>
    <d v="2022-07-31T00:00:00"/>
    <x v="2"/>
    <x v="3"/>
    <x v="4"/>
    <x v="1039"/>
    <x v="446"/>
    <n v="18100000"/>
    <n v="1"/>
    <x v="0"/>
    <e v="#N/A"/>
  </r>
  <r>
    <d v="2022-07-31T00:00:00"/>
    <x v="2"/>
    <x v="3"/>
    <x v="5"/>
    <x v="1080"/>
    <x v="463"/>
    <n v="17630000"/>
    <n v="3"/>
    <x v="0"/>
    <e v="#N/A"/>
  </r>
  <r>
    <d v="2022-07-31T00:00:00"/>
    <x v="2"/>
    <x v="3"/>
    <x v="6"/>
    <x v="1079"/>
    <x v="462"/>
    <n v="15310000"/>
    <n v="1"/>
    <x v="0"/>
    <e v="#N/A"/>
  </r>
  <r>
    <d v="2022-07-31T00:00:00"/>
    <x v="2"/>
    <x v="3"/>
    <x v="7"/>
    <x v="1093"/>
    <x v="467"/>
    <n v="10460000"/>
    <n v="2"/>
    <x v="0"/>
    <e v="#N/A"/>
  </r>
  <r>
    <d v="2022-07-31T00:00:00"/>
    <x v="2"/>
    <x v="3"/>
    <x v="8"/>
    <x v="1021"/>
    <x v="452"/>
    <n v="8860000"/>
    <n v="2"/>
    <x v="0"/>
    <e v="#N/A"/>
  </r>
  <r>
    <d v="2022-07-31T00:00:00"/>
    <x v="2"/>
    <x v="3"/>
    <x v="9"/>
    <x v="881"/>
    <x v="377"/>
    <n v="8730000"/>
    <n v="24"/>
    <x v="0"/>
    <e v="#N/A"/>
  </r>
  <r>
    <d v="2022-07-24T00:00:00"/>
    <x v="2"/>
    <x v="0"/>
    <x v="0"/>
    <x v="1029"/>
    <x v="0"/>
    <n v="88550000"/>
    <n v="1"/>
    <x v="0"/>
    <e v="#N/A"/>
  </r>
  <r>
    <d v="2022-07-24T00:00:00"/>
    <x v="2"/>
    <x v="0"/>
    <x v="1"/>
    <x v="1052"/>
    <x v="0"/>
    <n v="34140000"/>
    <n v="3"/>
    <x v="0"/>
    <e v="#N/A"/>
  </r>
  <r>
    <d v="2022-07-24T00:00:00"/>
    <x v="2"/>
    <x v="0"/>
    <x v="2"/>
    <x v="1081"/>
    <x v="0"/>
    <n v="29040000"/>
    <n v="2"/>
    <x v="0"/>
    <e v="#N/A"/>
  </r>
  <r>
    <d v="2022-07-24T00:00:00"/>
    <x v="2"/>
    <x v="0"/>
    <x v="3"/>
    <x v="1094"/>
    <x v="0"/>
    <n v="11290000"/>
    <n v="1"/>
    <x v="0"/>
    <e v="#N/A"/>
  </r>
  <r>
    <d v="2022-07-24T00:00:00"/>
    <x v="2"/>
    <x v="0"/>
    <x v="4"/>
    <x v="1095"/>
    <x v="0"/>
    <n v="11080000"/>
    <n v="1"/>
    <x v="0"/>
    <e v="#N/A"/>
  </r>
  <r>
    <d v="2022-07-24T00:00:00"/>
    <x v="2"/>
    <x v="0"/>
    <x v="5"/>
    <x v="585"/>
    <x v="0"/>
    <n v="10150000"/>
    <n v="5"/>
    <x v="0"/>
    <e v="#N/A"/>
  </r>
  <r>
    <d v="2022-07-24T00:00:00"/>
    <x v="2"/>
    <x v="0"/>
    <x v="6"/>
    <x v="1082"/>
    <x v="0"/>
    <n v="8790000"/>
    <n v="5"/>
    <x v="0"/>
    <e v="#N/A"/>
  </r>
  <r>
    <d v="2022-07-24T00:00:00"/>
    <x v="2"/>
    <x v="0"/>
    <x v="7"/>
    <x v="1096"/>
    <x v="0"/>
    <n v="7360000"/>
    <n v="3"/>
    <x v="0"/>
    <e v="#N/A"/>
  </r>
  <r>
    <d v="2022-07-24T00:00:00"/>
    <x v="2"/>
    <x v="0"/>
    <x v="8"/>
    <x v="1097"/>
    <x v="0"/>
    <n v="5080000"/>
    <n v="2"/>
    <x v="0"/>
    <e v="#N/A"/>
  </r>
  <r>
    <d v="2022-07-24T00:00:00"/>
    <x v="2"/>
    <x v="0"/>
    <x v="9"/>
    <x v="1098"/>
    <x v="0"/>
    <n v="4610000"/>
    <n v="2"/>
    <x v="0"/>
    <e v="#N/A"/>
  </r>
  <r>
    <d v="2022-07-24T00:00:00"/>
    <x v="2"/>
    <x v="1"/>
    <x v="0"/>
    <x v="1074"/>
    <x v="0"/>
    <n v="10880000"/>
    <n v="1"/>
    <x v="0"/>
    <e v="#N/A"/>
  </r>
  <r>
    <d v="2022-07-24T00:00:00"/>
    <x v="2"/>
    <x v="1"/>
    <x v="1"/>
    <x v="1088"/>
    <x v="0"/>
    <n v="7170000"/>
    <n v="1"/>
    <x v="0"/>
    <e v="#N/A"/>
  </r>
  <r>
    <d v="2022-07-24T00:00:00"/>
    <x v="2"/>
    <x v="1"/>
    <x v="2"/>
    <x v="1076"/>
    <x v="0"/>
    <n v="5750000"/>
    <n v="3"/>
    <x v="0"/>
    <e v="#N/A"/>
  </r>
  <r>
    <d v="2022-07-24T00:00:00"/>
    <x v="2"/>
    <x v="1"/>
    <x v="3"/>
    <x v="1099"/>
    <x v="0"/>
    <n v="5320000"/>
    <n v="2"/>
    <x v="0"/>
    <e v="#N/A"/>
  </r>
  <r>
    <d v="2022-07-24T00:00:00"/>
    <x v="2"/>
    <x v="1"/>
    <x v="4"/>
    <x v="1090"/>
    <x v="0"/>
    <n v="4760000"/>
    <n v="3"/>
    <x v="0"/>
    <e v="#N/A"/>
  </r>
  <r>
    <d v="2022-07-24T00:00:00"/>
    <x v="2"/>
    <x v="1"/>
    <x v="5"/>
    <x v="1100"/>
    <x v="0"/>
    <n v="4120000"/>
    <n v="2"/>
    <x v="0"/>
    <e v="#N/A"/>
  </r>
  <r>
    <d v="2022-07-24T00:00:00"/>
    <x v="2"/>
    <x v="1"/>
    <x v="6"/>
    <x v="1101"/>
    <x v="0"/>
    <n v="3630000"/>
    <n v="2"/>
    <x v="0"/>
    <e v="#N/A"/>
  </r>
  <r>
    <d v="2022-07-24T00:00:00"/>
    <x v="2"/>
    <x v="1"/>
    <x v="7"/>
    <x v="1102"/>
    <x v="0"/>
    <n v="2820000"/>
    <n v="2"/>
    <x v="0"/>
    <e v="#N/A"/>
  </r>
  <r>
    <d v="2022-07-24T00:00:00"/>
    <x v="2"/>
    <x v="1"/>
    <x v="8"/>
    <x v="674"/>
    <x v="0"/>
    <n v="2460000"/>
    <n v="10"/>
    <x v="0"/>
    <e v="#N/A"/>
  </r>
  <r>
    <d v="2022-07-24T00:00:00"/>
    <x v="2"/>
    <x v="1"/>
    <x v="9"/>
    <x v="1103"/>
    <x v="0"/>
    <n v="2400000"/>
    <n v="1"/>
    <x v="0"/>
    <e v="#N/A"/>
  </r>
  <r>
    <d v="2022-07-24T00:00:00"/>
    <x v="2"/>
    <x v="2"/>
    <x v="0"/>
    <x v="97"/>
    <x v="448"/>
    <n v="105440000"/>
    <n v="1"/>
    <x v="0"/>
    <e v="#N/A"/>
  </r>
  <r>
    <d v="2022-07-24T00:00:00"/>
    <x v="2"/>
    <x v="2"/>
    <x v="1"/>
    <x v="971"/>
    <x v="417"/>
    <n v="74990000"/>
    <n v="9"/>
    <x v="0"/>
    <e v="#N/A"/>
  </r>
  <r>
    <d v="2022-07-24T00:00:00"/>
    <x v="2"/>
    <x v="2"/>
    <x v="2"/>
    <x v="1091"/>
    <x v="464"/>
    <n v="73260000"/>
    <n v="2"/>
    <x v="0"/>
    <e v="#N/A"/>
  </r>
  <r>
    <d v="2022-07-24T00:00:00"/>
    <x v="2"/>
    <x v="2"/>
    <x v="3"/>
    <x v="491"/>
    <x v="204"/>
    <n v="53240000"/>
    <n v="12"/>
    <x v="0"/>
    <e v="#N/A"/>
  </r>
  <r>
    <d v="2022-07-24T00:00:00"/>
    <x v="2"/>
    <x v="2"/>
    <x v="4"/>
    <x v="971"/>
    <x v="461"/>
    <n v="26680000"/>
    <n v="9"/>
    <x v="0"/>
    <e v="#N/A"/>
  </r>
  <r>
    <d v="2022-07-24T00:00:00"/>
    <x v="2"/>
    <x v="2"/>
    <x v="5"/>
    <x v="971"/>
    <x v="466"/>
    <n v="25620000"/>
    <n v="9"/>
    <x v="0"/>
    <e v="#N/A"/>
  </r>
  <r>
    <d v="2022-07-24T00:00:00"/>
    <x v="2"/>
    <x v="2"/>
    <x v="6"/>
    <x v="491"/>
    <x v="386"/>
    <n v="25400000"/>
    <n v="4"/>
    <x v="0"/>
    <e v="#N/A"/>
  </r>
  <r>
    <d v="2022-07-24T00:00:00"/>
    <x v="2"/>
    <x v="2"/>
    <x v="7"/>
    <x v="971"/>
    <x v="0"/>
    <n v="23220000"/>
    <n v="10"/>
    <x v="0"/>
    <e v="#N/A"/>
  </r>
  <r>
    <d v="2022-07-24T00:00:00"/>
    <x v="2"/>
    <x v="2"/>
    <x v="8"/>
    <x v="1104"/>
    <x v="468"/>
    <n v="21020000"/>
    <n v="2"/>
    <x v="0"/>
    <e v="#N/A"/>
  </r>
  <r>
    <d v="2022-07-24T00:00:00"/>
    <x v="2"/>
    <x v="2"/>
    <x v="9"/>
    <x v="1105"/>
    <x v="469"/>
    <n v="18250000"/>
    <n v="5"/>
    <x v="0"/>
    <e v="#N/A"/>
  </r>
  <r>
    <d v="2022-07-24T00:00:00"/>
    <x v="2"/>
    <x v="3"/>
    <x v="0"/>
    <x v="1058"/>
    <x v="454"/>
    <n v="57740000"/>
    <n v="2"/>
    <x v="0"/>
    <e v="#N/A"/>
  </r>
  <r>
    <d v="2022-07-24T00:00:00"/>
    <x v="2"/>
    <x v="3"/>
    <x v="1"/>
    <x v="867"/>
    <x v="371"/>
    <n v="55070000"/>
    <n v="3"/>
    <x v="0"/>
    <e v="#N/A"/>
  </r>
  <r>
    <d v="2022-07-24T00:00:00"/>
    <x v="2"/>
    <x v="3"/>
    <x v="2"/>
    <x v="1080"/>
    <x v="463"/>
    <n v="31510000"/>
    <n v="2"/>
    <x v="0"/>
    <e v="#N/A"/>
  </r>
  <r>
    <d v="2022-07-24T00:00:00"/>
    <x v="2"/>
    <x v="3"/>
    <x v="3"/>
    <x v="1021"/>
    <x v="438"/>
    <n v="16110000"/>
    <n v="1"/>
    <x v="0"/>
    <e v="#N/A"/>
  </r>
  <r>
    <d v="2022-07-24T00:00:00"/>
    <x v="2"/>
    <x v="3"/>
    <x v="4"/>
    <x v="605"/>
    <x v="253"/>
    <n v="15760000"/>
    <n v="4"/>
    <x v="0"/>
    <e v="#N/A"/>
  </r>
  <r>
    <d v="2022-07-24T00:00:00"/>
    <x v="2"/>
    <x v="3"/>
    <x v="5"/>
    <x v="1106"/>
    <x v="0"/>
    <n v="10130000"/>
    <n v="1"/>
    <x v="0"/>
    <e v="#N/A"/>
  </r>
  <r>
    <d v="2022-07-24T00:00:00"/>
    <x v="2"/>
    <x v="3"/>
    <x v="6"/>
    <x v="881"/>
    <x v="377"/>
    <n v="9920000"/>
    <n v="23"/>
    <x v="0"/>
    <e v="#N/A"/>
  </r>
  <r>
    <d v="2022-07-24T00:00:00"/>
    <x v="2"/>
    <x v="3"/>
    <x v="7"/>
    <x v="392"/>
    <x v="470"/>
    <n v="9240000"/>
    <n v="2"/>
    <x v="0"/>
    <e v="#N/A"/>
  </r>
  <r>
    <d v="2022-07-24T00:00:00"/>
    <x v="2"/>
    <x v="3"/>
    <x v="8"/>
    <x v="1107"/>
    <x v="471"/>
    <n v="8440000"/>
    <n v="3"/>
    <x v="0"/>
    <e v="#N/A"/>
  </r>
  <r>
    <d v="2022-07-24T00:00:00"/>
    <x v="2"/>
    <x v="3"/>
    <x v="9"/>
    <x v="1093"/>
    <x v="467"/>
    <n v="7060000"/>
    <n v="1"/>
    <x v="0"/>
    <e v="#N/A"/>
  </r>
  <r>
    <d v="2022-07-17T00:00:00"/>
    <x v="2"/>
    <x v="0"/>
    <x v="0"/>
    <x v="1052"/>
    <x v="0"/>
    <n v="68110000"/>
    <n v="2"/>
    <x v="0"/>
    <e v="#N/A"/>
  </r>
  <r>
    <d v="2022-07-17T00:00:00"/>
    <x v="2"/>
    <x v="0"/>
    <x v="1"/>
    <x v="1081"/>
    <x v="0"/>
    <n v="28720000"/>
    <n v="1"/>
    <x v="0"/>
    <e v="#N/A"/>
  </r>
  <r>
    <d v="2022-07-17T00:00:00"/>
    <x v="2"/>
    <x v="0"/>
    <x v="2"/>
    <x v="1096"/>
    <x v="0"/>
    <n v="23590000"/>
    <n v="2"/>
    <x v="0"/>
    <e v="#N/A"/>
  </r>
  <r>
    <d v="2022-07-17T00:00:00"/>
    <x v="2"/>
    <x v="0"/>
    <x v="3"/>
    <x v="1082"/>
    <x v="0"/>
    <n v="13500000"/>
    <n v="4"/>
    <x v="0"/>
    <e v="#N/A"/>
  </r>
  <r>
    <d v="2022-07-17T00:00:00"/>
    <x v="2"/>
    <x v="0"/>
    <x v="4"/>
    <x v="585"/>
    <x v="0"/>
    <n v="12220000"/>
    <n v="4"/>
    <x v="0"/>
    <e v="#N/A"/>
  </r>
  <r>
    <d v="2022-07-17T00:00:00"/>
    <x v="2"/>
    <x v="0"/>
    <x v="5"/>
    <x v="1098"/>
    <x v="0"/>
    <n v="11810000"/>
    <n v="1"/>
    <x v="0"/>
    <e v="#N/A"/>
  </r>
  <r>
    <d v="2022-07-17T00:00:00"/>
    <x v="2"/>
    <x v="0"/>
    <x v="6"/>
    <x v="1108"/>
    <x v="0"/>
    <n v="8080000"/>
    <n v="1"/>
    <x v="0"/>
    <e v="#N/A"/>
  </r>
  <r>
    <d v="2022-07-17T00:00:00"/>
    <x v="2"/>
    <x v="0"/>
    <x v="7"/>
    <x v="1097"/>
    <x v="0"/>
    <n v="7480000"/>
    <n v="1"/>
    <x v="0"/>
    <e v="#N/A"/>
  </r>
  <r>
    <d v="2022-07-17T00:00:00"/>
    <x v="2"/>
    <x v="0"/>
    <x v="8"/>
    <x v="1109"/>
    <x v="0"/>
    <n v="6450000"/>
    <n v="6"/>
    <x v="0"/>
    <e v="#N/A"/>
  </r>
  <r>
    <d v="2022-07-17T00:00:00"/>
    <x v="2"/>
    <x v="0"/>
    <x v="9"/>
    <x v="1110"/>
    <x v="0"/>
    <n v="6170000"/>
    <n v="2"/>
    <x v="0"/>
    <e v="#N/A"/>
  </r>
  <r>
    <d v="2022-07-17T00:00:00"/>
    <x v="2"/>
    <x v="1"/>
    <x v="0"/>
    <x v="1099"/>
    <x v="0"/>
    <n v="17840000"/>
    <n v="1"/>
    <x v="0"/>
    <e v="#N/A"/>
  </r>
  <r>
    <d v="2022-07-17T00:00:00"/>
    <x v="2"/>
    <x v="1"/>
    <x v="1"/>
    <x v="1090"/>
    <x v="0"/>
    <n v="16230000"/>
    <n v="2"/>
    <x v="0"/>
    <e v="#N/A"/>
  </r>
  <r>
    <d v="2022-07-17T00:00:00"/>
    <x v="2"/>
    <x v="1"/>
    <x v="2"/>
    <x v="1076"/>
    <x v="0"/>
    <n v="10850000"/>
    <n v="2"/>
    <x v="0"/>
    <e v="#N/A"/>
  </r>
  <r>
    <d v="2022-07-17T00:00:00"/>
    <x v="2"/>
    <x v="1"/>
    <x v="3"/>
    <x v="1101"/>
    <x v="0"/>
    <n v="6470000"/>
    <n v="1"/>
    <x v="0"/>
    <e v="#N/A"/>
  </r>
  <r>
    <d v="2022-07-17T00:00:00"/>
    <x v="2"/>
    <x v="1"/>
    <x v="4"/>
    <x v="1102"/>
    <x v="0"/>
    <n v="6420000"/>
    <n v="1"/>
    <x v="0"/>
    <e v="#N/A"/>
  </r>
  <r>
    <d v="2022-07-17T00:00:00"/>
    <x v="2"/>
    <x v="1"/>
    <x v="5"/>
    <x v="1111"/>
    <x v="0"/>
    <n v="3270000"/>
    <n v="1"/>
    <x v="0"/>
    <e v="#N/A"/>
  </r>
  <r>
    <d v="2022-07-17T00:00:00"/>
    <x v="2"/>
    <x v="1"/>
    <x v="6"/>
    <x v="1100"/>
    <x v="0"/>
    <n v="3250000"/>
    <n v="1"/>
    <x v="0"/>
    <e v="#N/A"/>
  </r>
  <r>
    <d v="2022-07-17T00:00:00"/>
    <x v="2"/>
    <x v="1"/>
    <x v="7"/>
    <x v="1112"/>
    <x v="0"/>
    <n v="2720000"/>
    <n v="1"/>
    <x v="0"/>
    <e v="#N/A"/>
  </r>
  <r>
    <d v="2022-07-17T00:00:00"/>
    <x v="2"/>
    <x v="1"/>
    <x v="8"/>
    <x v="674"/>
    <x v="0"/>
    <n v="2520000"/>
    <n v="9"/>
    <x v="0"/>
    <e v="#N/A"/>
  </r>
  <r>
    <d v="2022-07-17T00:00:00"/>
    <x v="2"/>
    <x v="1"/>
    <x v="9"/>
    <x v="1113"/>
    <x v="0"/>
    <n v="2170000"/>
    <n v="2"/>
    <x v="0"/>
    <e v="#N/A"/>
  </r>
  <r>
    <d v="2022-07-17T00:00:00"/>
    <x v="2"/>
    <x v="2"/>
    <x v="0"/>
    <x v="971"/>
    <x v="417"/>
    <n v="102330000"/>
    <n v="8"/>
    <x v="0"/>
    <e v="#N/A"/>
  </r>
  <r>
    <d v="2022-07-17T00:00:00"/>
    <x v="2"/>
    <x v="2"/>
    <x v="1"/>
    <x v="1091"/>
    <x v="464"/>
    <n v="72670000"/>
    <n v="1"/>
    <x v="0"/>
    <e v="#N/A"/>
  </r>
  <r>
    <d v="2022-07-17T00:00:00"/>
    <x v="2"/>
    <x v="2"/>
    <x v="2"/>
    <x v="491"/>
    <x v="204"/>
    <n v="38200000"/>
    <n v="11"/>
    <x v="0"/>
    <e v="#N/A"/>
  </r>
  <r>
    <d v="2022-07-17T00:00:00"/>
    <x v="2"/>
    <x v="2"/>
    <x v="3"/>
    <x v="971"/>
    <x v="466"/>
    <n v="33790000"/>
    <n v="8"/>
    <x v="0"/>
    <e v="#N/A"/>
  </r>
  <r>
    <d v="2022-07-17T00:00:00"/>
    <x v="2"/>
    <x v="2"/>
    <x v="4"/>
    <x v="971"/>
    <x v="461"/>
    <n v="33050000"/>
    <n v="8"/>
    <x v="0"/>
    <e v="#N/A"/>
  </r>
  <r>
    <d v="2022-07-17T00:00:00"/>
    <x v="2"/>
    <x v="2"/>
    <x v="5"/>
    <x v="971"/>
    <x v="0"/>
    <n v="31540000"/>
    <n v="9"/>
    <x v="0"/>
    <e v="#N/A"/>
  </r>
  <r>
    <d v="2022-07-17T00:00:00"/>
    <x v="2"/>
    <x v="2"/>
    <x v="6"/>
    <x v="1105"/>
    <x v="469"/>
    <n v="27250000"/>
    <n v="4"/>
    <x v="0"/>
    <e v="#N/A"/>
  </r>
  <r>
    <d v="2022-07-17T00:00:00"/>
    <x v="2"/>
    <x v="2"/>
    <x v="7"/>
    <x v="1104"/>
    <x v="468"/>
    <n v="21180000"/>
    <n v="1"/>
    <x v="0"/>
    <e v="#N/A"/>
  </r>
  <r>
    <d v="2022-07-17T00:00:00"/>
    <x v="2"/>
    <x v="2"/>
    <x v="8"/>
    <x v="1114"/>
    <x v="472"/>
    <n v="20610000"/>
    <n v="1"/>
    <x v="0"/>
    <e v="#N/A"/>
  </r>
  <r>
    <d v="2022-07-17T00:00:00"/>
    <x v="2"/>
    <x v="2"/>
    <x v="9"/>
    <x v="1115"/>
    <x v="473"/>
    <n v="15590000"/>
    <n v="2"/>
    <x v="0"/>
    <e v="#N/A"/>
  </r>
  <r>
    <d v="2022-07-17T00:00:00"/>
    <x v="2"/>
    <x v="3"/>
    <x v="0"/>
    <x v="867"/>
    <x v="371"/>
    <n v="45580000"/>
    <n v="2"/>
    <x v="0"/>
    <e v="#N/A"/>
  </r>
  <r>
    <d v="2022-07-17T00:00:00"/>
    <x v="2"/>
    <x v="3"/>
    <x v="1"/>
    <x v="1107"/>
    <x v="471"/>
    <n v="24200000"/>
    <n v="2"/>
    <x v="0"/>
    <e v="#N/A"/>
  </r>
  <r>
    <d v="2022-07-17T00:00:00"/>
    <x v="2"/>
    <x v="3"/>
    <x v="2"/>
    <x v="392"/>
    <x v="470"/>
    <n v="23020000"/>
    <n v="1"/>
    <x v="0"/>
    <e v="#N/A"/>
  </r>
  <r>
    <d v="2022-07-17T00:00:00"/>
    <x v="2"/>
    <x v="3"/>
    <x v="3"/>
    <x v="1058"/>
    <x v="454"/>
    <n v="19920000"/>
    <n v="1"/>
    <x v="0"/>
    <e v="#N/A"/>
  </r>
  <r>
    <d v="2022-07-17T00:00:00"/>
    <x v="2"/>
    <x v="3"/>
    <x v="4"/>
    <x v="605"/>
    <x v="253"/>
    <n v="14640000"/>
    <n v="3"/>
    <x v="0"/>
    <e v="#N/A"/>
  </r>
  <r>
    <d v="2022-07-17T00:00:00"/>
    <x v="2"/>
    <x v="3"/>
    <x v="5"/>
    <x v="1116"/>
    <x v="474"/>
    <n v="13090000"/>
    <n v="2"/>
    <x v="0"/>
    <e v="#N/A"/>
  </r>
  <r>
    <d v="2022-07-17T00:00:00"/>
    <x v="2"/>
    <x v="3"/>
    <x v="6"/>
    <x v="881"/>
    <x v="377"/>
    <n v="11210000"/>
    <n v="22"/>
    <x v="0"/>
    <e v="#N/A"/>
  </r>
  <r>
    <d v="2022-07-17T00:00:00"/>
    <x v="2"/>
    <x v="3"/>
    <x v="7"/>
    <x v="1080"/>
    <x v="463"/>
    <n v="11170000"/>
    <n v="1"/>
    <x v="0"/>
    <e v="#N/A"/>
  </r>
  <r>
    <d v="2022-07-17T00:00:00"/>
    <x v="2"/>
    <x v="3"/>
    <x v="8"/>
    <x v="1117"/>
    <x v="0"/>
    <n v="10420000"/>
    <n v="1"/>
    <x v="0"/>
    <e v="#N/A"/>
  </r>
  <r>
    <d v="2022-07-17T00:00:00"/>
    <x v="2"/>
    <x v="3"/>
    <x v="9"/>
    <x v="1118"/>
    <x v="475"/>
    <n v="9480000"/>
    <n v="1"/>
    <x v="0"/>
    <e v="#N/A"/>
  </r>
  <r>
    <d v="2022-07-10T00:00:00"/>
    <x v="2"/>
    <x v="0"/>
    <x v="0"/>
    <x v="1052"/>
    <x v="0"/>
    <n v="33520000"/>
    <n v="1"/>
    <x v="0"/>
    <e v="#N/A"/>
  </r>
  <r>
    <d v="2022-07-10T00:00:00"/>
    <x v="2"/>
    <x v="0"/>
    <x v="1"/>
    <x v="1096"/>
    <x v="0"/>
    <n v="28380000"/>
    <n v="1"/>
    <x v="0"/>
    <e v="#N/A"/>
  </r>
  <r>
    <d v="2022-07-10T00:00:00"/>
    <x v="2"/>
    <x v="0"/>
    <x v="2"/>
    <x v="1082"/>
    <x v="0"/>
    <n v="24380000"/>
    <n v="3"/>
    <x v="0"/>
    <e v="#N/A"/>
  </r>
  <r>
    <d v="2022-07-10T00:00:00"/>
    <x v="2"/>
    <x v="0"/>
    <x v="3"/>
    <x v="585"/>
    <x v="0"/>
    <n v="16580000"/>
    <n v="3"/>
    <x v="0"/>
    <e v="#N/A"/>
  </r>
  <r>
    <d v="2022-07-10T00:00:00"/>
    <x v="2"/>
    <x v="0"/>
    <x v="4"/>
    <x v="1119"/>
    <x v="0"/>
    <n v="13360000"/>
    <n v="1"/>
    <x v="0"/>
    <e v="#N/A"/>
  </r>
  <r>
    <d v="2022-07-10T00:00:00"/>
    <x v="2"/>
    <x v="0"/>
    <x v="5"/>
    <x v="1120"/>
    <x v="0"/>
    <n v="11460000"/>
    <n v="1"/>
    <x v="0"/>
    <e v="#N/A"/>
  </r>
  <r>
    <d v="2022-07-10T00:00:00"/>
    <x v="2"/>
    <x v="0"/>
    <x v="6"/>
    <x v="1110"/>
    <x v="0"/>
    <n v="10260000"/>
    <n v="1"/>
    <x v="0"/>
    <e v="#N/A"/>
  </r>
  <r>
    <d v="2022-07-10T00:00:00"/>
    <x v="2"/>
    <x v="0"/>
    <x v="7"/>
    <x v="1109"/>
    <x v="0"/>
    <n v="9400000"/>
    <n v="5"/>
    <x v="0"/>
    <e v="#N/A"/>
  </r>
  <r>
    <d v="2022-07-10T00:00:00"/>
    <x v="2"/>
    <x v="0"/>
    <x v="8"/>
    <x v="217"/>
    <x v="0"/>
    <n v="8110000"/>
    <n v="1"/>
    <x v="0"/>
    <e v="#N/A"/>
  </r>
  <r>
    <d v="2022-07-10T00:00:00"/>
    <x v="2"/>
    <x v="0"/>
    <x v="9"/>
    <x v="1121"/>
    <x v="0"/>
    <n v="7750000"/>
    <n v="1"/>
    <x v="0"/>
    <e v="#N/A"/>
  </r>
  <r>
    <d v="2022-07-10T00:00:00"/>
    <x v="2"/>
    <x v="1"/>
    <x v="0"/>
    <x v="1090"/>
    <x v="0"/>
    <n v="11010000"/>
    <n v="1"/>
    <x v="0"/>
    <e v="#N/A"/>
  </r>
  <r>
    <d v="2022-07-10T00:00:00"/>
    <x v="2"/>
    <x v="1"/>
    <x v="1"/>
    <x v="1113"/>
    <x v="0"/>
    <n v="5990000"/>
    <n v="1"/>
    <x v="0"/>
    <e v="#N/A"/>
  </r>
  <r>
    <d v="2022-07-10T00:00:00"/>
    <x v="2"/>
    <x v="1"/>
    <x v="2"/>
    <x v="1122"/>
    <x v="0"/>
    <n v="4300000"/>
    <n v="2"/>
    <x v="0"/>
    <e v="#N/A"/>
  </r>
  <r>
    <d v="2022-07-10T00:00:00"/>
    <x v="2"/>
    <x v="1"/>
    <x v="3"/>
    <x v="1076"/>
    <x v="0"/>
    <n v="3240000"/>
    <n v="1"/>
    <x v="0"/>
    <e v="#N/A"/>
  </r>
  <r>
    <d v="2022-07-10T00:00:00"/>
    <x v="2"/>
    <x v="1"/>
    <x v="4"/>
    <x v="674"/>
    <x v="0"/>
    <n v="2850000"/>
    <n v="8"/>
    <x v="0"/>
    <e v="#N/A"/>
  </r>
  <r>
    <d v="2022-07-10T00:00:00"/>
    <x v="2"/>
    <x v="1"/>
    <x v="5"/>
    <x v="1123"/>
    <x v="0"/>
    <n v="2300000"/>
    <n v="2"/>
    <x v="0"/>
    <e v="#N/A"/>
  </r>
  <r>
    <d v="2022-07-10T00:00:00"/>
    <x v="2"/>
    <x v="1"/>
    <x v="6"/>
    <x v="1124"/>
    <x v="0"/>
    <n v="2170000"/>
    <n v="2"/>
    <x v="0"/>
    <e v="#N/A"/>
  </r>
  <r>
    <d v="2022-07-10T00:00:00"/>
    <x v="2"/>
    <x v="1"/>
    <x v="7"/>
    <x v="1125"/>
    <x v="0"/>
    <n v="2000000"/>
    <n v="1"/>
    <x v="0"/>
    <e v="#N/A"/>
  </r>
  <r>
    <d v="2022-07-10T00:00:00"/>
    <x v="2"/>
    <x v="1"/>
    <x v="8"/>
    <x v="1126"/>
    <x v="0"/>
    <n v="1940000"/>
    <n v="1"/>
    <x v="0"/>
    <e v="#N/A"/>
  </r>
  <r>
    <d v="2022-07-10T00:00:00"/>
    <x v="2"/>
    <x v="1"/>
    <x v="9"/>
    <x v="1127"/>
    <x v="0"/>
    <n v="1850000"/>
    <n v="4"/>
    <x v="0"/>
    <e v="#N/A"/>
  </r>
  <r>
    <d v="2022-07-10T00:00:00"/>
    <x v="2"/>
    <x v="2"/>
    <x v="0"/>
    <x v="971"/>
    <x v="417"/>
    <n v="188190000"/>
    <n v="7"/>
    <x v="0"/>
    <e v="#N/A"/>
  </r>
  <r>
    <d v="2022-07-10T00:00:00"/>
    <x v="2"/>
    <x v="2"/>
    <x v="1"/>
    <x v="971"/>
    <x v="0"/>
    <n v="45220000"/>
    <n v="8"/>
    <x v="0"/>
    <e v="#N/A"/>
  </r>
  <r>
    <d v="2022-07-10T00:00:00"/>
    <x v="2"/>
    <x v="2"/>
    <x v="2"/>
    <x v="1105"/>
    <x v="469"/>
    <n v="43840000"/>
    <n v="3"/>
    <x v="0"/>
    <e v="#N/A"/>
  </r>
  <r>
    <d v="2022-07-10T00:00:00"/>
    <x v="2"/>
    <x v="2"/>
    <x v="3"/>
    <x v="971"/>
    <x v="466"/>
    <n v="41110000"/>
    <n v="7"/>
    <x v="0"/>
    <e v="#N/A"/>
  </r>
  <r>
    <d v="2022-07-10T00:00:00"/>
    <x v="2"/>
    <x v="2"/>
    <x v="4"/>
    <x v="971"/>
    <x v="461"/>
    <n v="36590000"/>
    <n v="7"/>
    <x v="0"/>
    <e v="#N/A"/>
  </r>
  <r>
    <d v="2022-07-10T00:00:00"/>
    <x v="2"/>
    <x v="2"/>
    <x v="5"/>
    <x v="491"/>
    <x v="204"/>
    <n v="28360000"/>
    <n v="10"/>
    <x v="0"/>
    <e v="#N/A"/>
  </r>
  <r>
    <d v="2022-07-10T00:00:00"/>
    <x v="2"/>
    <x v="2"/>
    <x v="6"/>
    <x v="1105"/>
    <x v="476"/>
    <n v="18180000"/>
    <n v="3"/>
    <x v="0"/>
    <e v="#N/A"/>
  </r>
  <r>
    <d v="2022-07-10T00:00:00"/>
    <x v="2"/>
    <x v="2"/>
    <x v="7"/>
    <x v="1105"/>
    <x v="477"/>
    <n v="14230000"/>
    <n v="2"/>
    <x v="0"/>
    <e v="#N/A"/>
  </r>
  <r>
    <d v="2022-07-10T00:00:00"/>
    <x v="2"/>
    <x v="2"/>
    <x v="8"/>
    <x v="1128"/>
    <x v="478"/>
    <n v="13060000"/>
    <n v="5"/>
    <x v="0"/>
    <e v="#N/A"/>
  </r>
  <r>
    <d v="2022-07-10T00:00:00"/>
    <x v="2"/>
    <x v="2"/>
    <x v="9"/>
    <x v="1115"/>
    <x v="473"/>
    <n v="11440000"/>
    <n v="1"/>
    <x v="0"/>
    <e v="#N/A"/>
  </r>
  <r>
    <d v="2022-07-10T00:00:00"/>
    <x v="2"/>
    <x v="3"/>
    <x v="0"/>
    <x v="867"/>
    <x v="371"/>
    <n v="23950000"/>
    <n v="1"/>
    <x v="0"/>
    <e v="#N/A"/>
  </r>
  <r>
    <d v="2022-07-10T00:00:00"/>
    <x v="2"/>
    <x v="3"/>
    <x v="1"/>
    <x v="1116"/>
    <x v="474"/>
    <n v="18080000"/>
    <n v="1"/>
    <x v="0"/>
    <e v="#N/A"/>
  </r>
  <r>
    <d v="2022-07-10T00:00:00"/>
    <x v="2"/>
    <x v="3"/>
    <x v="2"/>
    <x v="840"/>
    <x v="357"/>
    <n v="15630000"/>
    <n v="3"/>
    <x v="0"/>
    <e v="#N/A"/>
  </r>
  <r>
    <d v="2022-07-10T00:00:00"/>
    <x v="2"/>
    <x v="3"/>
    <x v="3"/>
    <x v="1107"/>
    <x v="471"/>
    <n v="12720000"/>
    <n v="1"/>
    <x v="0"/>
    <e v="#N/A"/>
  </r>
  <r>
    <d v="2022-07-10T00:00:00"/>
    <x v="2"/>
    <x v="3"/>
    <x v="4"/>
    <x v="605"/>
    <x v="253"/>
    <n v="12310000"/>
    <n v="2"/>
    <x v="0"/>
    <e v="#N/A"/>
  </r>
  <r>
    <d v="2022-07-10T00:00:00"/>
    <x v="2"/>
    <x v="3"/>
    <x v="5"/>
    <x v="1129"/>
    <x v="479"/>
    <n v="12190000"/>
    <n v="30"/>
    <x v="0"/>
    <e v="#N/A"/>
  </r>
  <r>
    <d v="2022-07-10T00:00:00"/>
    <x v="2"/>
    <x v="3"/>
    <x v="6"/>
    <x v="881"/>
    <x v="377"/>
    <n v="11490000"/>
    <n v="21"/>
    <x v="0"/>
    <e v="#N/A"/>
  </r>
  <r>
    <d v="2022-07-10T00:00:00"/>
    <x v="2"/>
    <x v="3"/>
    <x v="7"/>
    <x v="1130"/>
    <x v="480"/>
    <n v="9320000"/>
    <n v="2"/>
    <x v="0"/>
    <e v="#N/A"/>
  </r>
  <r>
    <d v="2022-07-10T00:00:00"/>
    <x v="2"/>
    <x v="3"/>
    <x v="8"/>
    <x v="1131"/>
    <x v="0"/>
    <n v="7650000"/>
    <n v="2"/>
    <x v="0"/>
    <e v="#N/A"/>
  </r>
  <r>
    <d v="2022-07-10T00:00:00"/>
    <x v="2"/>
    <x v="3"/>
    <x v="9"/>
    <x v="1132"/>
    <x v="481"/>
    <n v="7580000"/>
    <n v="5"/>
    <x v="0"/>
    <e v="#N/A"/>
  </r>
  <r>
    <d v="2022-07-03T00:00:00"/>
    <x v="2"/>
    <x v="0"/>
    <x v="0"/>
    <x v="1082"/>
    <x v="0"/>
    <n v="62640000"/>
    <n v="2"/>
    <x v="0"/>
    <e v="#N/A"/>
  </r>
  <r>
    <d v="2022-07-03T00:00:00"/>
    <x v="2"/>
    <x v="0"/>
    <x v="1"/>
    <x v="585"/>
    <x v="0"/>
    <n v="24080000"/>
    <n v="2"/>
    <x v="0"/>
    <e v="#N/A"/>
  </r>
  <r>
    <d v="2022-07-03T00:00:00"/>
    <x v="2"/>
    <x v="0"/>
    <x v="2"/>
    <x v="1133"/>
    <x v="0"/>
    <n v="18900000"/>
    <n v="2"/>
    <x v="0"/>
    <e v="#N/A"/>
  </r>
  <r>
    <d v="2022-07-03T00:00:00"/>
    <x v="2"/>
    <x v="0"/>
    <x v="3"/>
    <x v="1109"/>
    <x v="0"/>
    <n v="14640000"/>
    <n v="4"/>
    <x v="0"/>
    <e v="#N/A"/>
  </r>
  <r>
    <d v="2022-07-03T00:00:00"/>
    <x v="2"/>
    <x v="0"/>
    <x v="4"/>
    <x v="1134"/>
    <x v="0"/>
    <n v="12390000"/>
    <n v="1"/>
    <x v="0"/>
    <e v="#N/A"/>
  </r>
  <r>
    <d v="2022-07-03T00:00:00"/>
    <x v="2"/>
    <x v="0"/>
    <x v="5"/>
    <x v="1135"/>
    <x v="0"/>
    <n v="11000000"/>
    <n v="1"/>
    <x v="0"/>
    <e v="#N/A"/>
  </r>
  <r>
    <d v="2022-07-03T00:00:00"/>
    <x v="2"/>
    <x v="0"/>
    <x v="6"/>
    <x v="1136"/>
    <x v="0"/>
    <n v="9520000"/>
    <n v="3"/>
    <x v="0"/>
    <e v="#N/A"/>
  </r>
  <r>
    <d v="2022-07-03T00:00:00"/>
    <x v="2"/>
    <x v="0"/>
    <x v="7"/>
    <x v="1137"/>
    <x v="0"/>
    <n v="6230000"/>
    <n v="2"/>
    <x v="0"/>
    <e v="#N/A"/>
  </r>
  <r>
    <d v="2022-07-03T00:00:00"/>
    <x v="2"/>
    <x v="0"/>
    <x v="8"/>
    <x v="1138"/>
    <x v="0"/>
    <n v="5980000"/>
    <n v="4"/>
    <x v="0"/>
    <e v="#N/A"/>
  </r>
  <r>
    <d v="2022-07-03T00:00:00"/>
    <x v="2"/>
    <x v="0"/>
    <x v="9"/>
    <x v="1139"/>
    <x v="0"/>
    <n v="4530000"/>
    <n v="1"/>
    <x v="0"/>
    <e v="#N/A"/>
  </r>
  <r>
    <d v="2022-07-03T00:00:00"/>
    <x v="2"/>
    <x v="1"/>
    <x v="0"/>
    <x v="1124"/>
    <x v="0"/>
    <n v="8410000"/>
    <n v="1"/>
    <x v="0"/>
    <e v="#N/A"/>
  </r>
  <r>
    <d v="2022-07-03T00:00:00"/>
    <x v="2"/>
    <x v="1"/>
    <x v="1"/>
    <x v="1140"/>
    <x v="0"/>
    <n v="4900000"/>
    <n v="1"/>
    <x v="0"/>
    <e v="#N/A"/>
  </r>
  <r>
    <d v="2022-07-03T00:00:00"/>
    <x v="2"/>
    <x v="1"/>
    <x v="2"/>
    <x v="1127"/>
    <x v="0"/>
    <n v="3690000"/>
    <n v="3"/>
    <x v="0"/>
    <e v="#N/A"/>
  </r>
  <r>
    <d v="2022-07-03T00:00:00"/>
    <x v="2"/>
    <x v="1"/>
    <x v="3"/>
    <x v="1141"/>
    <x v="0"/>
    <n v="3530000"/>
    <n v="2"/>
    <x v="0"/>
    <e v="#N/A"/>
  </r>
  <r>
    <d v="2022-07-03T00:00:00"/>
    <x v="2"/>
    <x v="1"/>
    <x v="4"/>
    <x v="1142"/>
    <x v="0"/>
    <n v="3530000"/>
    <n v="3"/>
    <x v="0"/>
    <e v="#N/A"/>
  </r>
  <r>
    <d v="2022-07-03T00:00:00"/>
    <x v="2"/>
    <x v="1"/>
    <x v="5"/>
    <x v="674"/>
    <x v="0"/>
    <n v="3500000"/>
    <n v="7"/>
    <x v="0"/>
    <e v="#N/A"/>
  </r>
  <r>
    <d v="2022-07-03T00:00:00"/>
    <x v="2"/>
    <x v="1"/>
    <x v="6"/>
    <x v="1143"/>
    <x v="0"/>
    <n v="2620000"/>
    <n v="3"/>
    <x v="0"/>
    <e v="#N/A"/>
  </r>
  <r>
    <d v="2022-07-03T00:00:00"/>
    <x v="2"/>
    <x v="1"/>
    <x v="7"/>
    <x v="1123"/>
    <x v="0"/>
    <n v="2300000"/>
    <n v="1"/>
    <x v="0"/>
    <e v="#N/A"/>
  </r>
  <r>
    <d v="2022-07-03T00:00:00"/>
    <x v="2"/>
    <x v="1"/>
    <x v="8"/>
    <x v="1122"/>
    <x v="0"/>
    <n v="1980000"/>
    <n v="1"/>
    <x v="0"/>
    <e v="#N/A"/>
  </r>
  <r>
    <d v="2022-07-03T00:00:00"/>
    <x v="2"/>
    <x v="1"/>
    <x v="9"/>
    <x v="1144"/>
    <x v="0"/>
    <n v="1880000"/>
    <n v="5"/>
    <x v="0"/>
    <e v="#N/A"/>
  </r>
  <r>
    <d v="2022-07-03T00:00:00"/>
    <x v="2"/>
    <x v="2"/>
    <x v="0"/>
    <x v="971"/>
    <x v="417"/>
    <n v="301280000"/>
    <n v="6"/>
    <x v="0"/>
    <e v="#N/A"/>
  </r>
  <r>
    <d v="2022-07-03T00:00:00"/>
    <x v="2"/>
    <x v="2"/>
    <x v="1"/>
    <x v="1105"/>
    <x v="469"/>
    <n v="87980000"/>
    <n v="2"/>
    <x v="0"/>
    <e v="#N/A"/>
  </r>
  <r>
    <d v="2022-07-03T00:00:00"/>
    <x v="2"/>
    <x v="2"/>
    <x v="2"/>
    <x v="971"/>
    <x v="0"/>
    <n v="34470000"/>
    <n v="7"/>
    <x v="0"/>
    <e v="#N/A"/>
  </r>
  <r>
    <d v="2022-07-03T00:00:00"/>
    <x v="2"/>
    <x v="2"/>
    <x v="3"/>
    <x v="1105"/>
    <x v="476"/>
    <n v="32840000"/>
    <n v="2"/>
    <x v="0"/>
    <e v="#N/A"/>
  </r>
  <r>
    <d v="2022-07-03T00:00:00"/>
    <x v="2"/>
    <x v="2"/>
    <x v="4"/>
    <x v="971"/>
    <x v="461"/>
    <n v="30280000"/>
    <n v="6"/>
    <x v="0"/>
    <e v="#N/A"/>
  </r>
  <r>
    <d v="2022-07-03T00:00:00"/>
    <x v="2"/>
    <x v="2"/>
    <x v="5"/>
    <x v="971"/>
    <x v="466"/>
    <n v="30260000"/>
    <n v="6"/>
    <x v="0"/>
    <e v="#N/A"/>
  </r>
  <r>
    <d v="2022-07-03T00:00:00"/>
    <x v="2"/>
    <x v="2"/>
    <x v="6"/>
    <x v="1145"/>
    <x v="482"/>
    <n v="25400000"/>
    <n v="2"/>
    <x v="0"/>
    <e v="#N/A"/>
  </r>
  <r>
    <d v="2022-07-03T00:00:00"/>
    <x v="2"/>
    <x v="2"/>
    <x v="7"/>
    <x v="1105"/>
    <x v="477"/>
    <n v="20300000"/>
    <n v="1"/>
    <x v="0"/>
    <e v="#N/A"/>
  </r>
  <r>
    <d v="2022-07-03T00:00:00"/>
    <x v="2"/>
    <x v="2"/>
    <x v="8"/>
    <x v="1128"/>
    <x v="478"/>
    <n v="18440000"/>
    <n v="4"/>
    <x v="0"/>
    <e v="#N/A"/>
  </r>
  <r>
    <d v="2022-07-03T00:00:00"/>
    <x v="2"/>
    <x v="2"/>
    <x v="9"/>
    <x v="1146"/>
    <x v="483"/>
    <n v="15020000"/>
    <n v="1"/>
    <x v="0"/>
    <e v="#N/A"/>
  </r>
  <r>
    <d v="2022-07-03T00:00:00"/>
    <x v="2"/>
    <x v="3"/>
    <x v="0"/>
    <x v="840"/>
    <x v="357"/>
    <n v="49000000"/>
    <n v="2"/>
    <x v="0"/>
    <e v="#N/A"/>
  </r>
  <r>
    <d v="2022-07-03T00:00:00"/>
    <x v="2"/>
    <x v="3"/>
    <x v="1"/>
    <x v="1129"/>
    <x v="479"/>
    <n v="11880000"/>
    <n v="29"/>
    <x v="0"/>
    <e v="#N/A"/>
  </r>
  <r>
    <d v="2022-07-03T00:00:00"/>
    <x v="2"/>
    <x v="3"/>
    <x v="2"/>
    <x v="881"/>
    <x v="377"/>
    <n v="11570000"/>
    <n v="20"/>
    <x v="0"/>
    <e v="#N/A"/>
  </r>
  <r>
    <d v="2022-07-03T00:00:00"/>
    <x v="2"/>
    <x v="3"/>
    <x v="3"/>
    <x v="1147"/>
    <x v="484"/>
    <n v="10800000"/>
    <n v="4"/>
    <x v="0"/>
    <e v="#N/A"/>
  </r>
  <r>
    <d v="2022-07-03T00:00:00"/>
    <x v="2"/>
    <x v="3"/>
    <x v="4"/>
    <x v="605"/>
    <x v="253"/>
    <n v="9920000"/>
    <n v="1"/>
    <x v="0"/>
    <e v="#N/A"/>
  </r>
  <r>
    <d v="2022-07-03T00:00:00"/>
    <x v="2"/>
    <x v="3"/>
    <x v="5"/>
    <x v="1131"/>
    <x v="0"/>
    <n v="9870000"/>
    <n v="1"/>
    <x v="0"/>
    <e v="#N/A"/>
  </r>
  <r>
    <d v="2022-07-03T00:00:00"/>
    <x v="2"/>
    <x v="3"/>
    <x v="6"/>
    <x v="1132"/>
    <x v="481"/>
    <n v="9630000"/>
    <n v="4"/>
    <x v="0"/>
    <e v="#N/A"/>
  </r>
  <r>
    <d v="2022-07-03T00:00:00"/>
    <x v="2"/>
    <x v="3"/>
    <x v="7"/>
    <x v="1130"/>
    <x v="480"/>
    <n v="8960000"/>
    <n v="1"/>
    <x v="0"/>
    <e v="#N/A"/>
  </r>
  <r>
    <d v="2022-07-03T00:00:00"/>
    <x v="2"/>
    <x v="3"/>
    <x v="8"/>
    <x v="39"/>
    <x v="17"/>
    <n v="8570000"/>
    <n v="8"/>
    <x v="0"/>
    <e v="#N/A"/>
  </r>
  <r>
    <d v="2022-07-03T00:00:00"/>
    <x v="2"/>
    <x v="3"/>
    <x v="9"/>
    <x v="1148"/>
    <x v="485"/>
    <n v="7400000"/>
    <n v="1"/>
    <x v="0"/>
    <e v="#N/A"/>
  </r>
  <r>
    <d v="2022-06-26T00:00:00"/>
    <x v="2"/>
    <x v="0"/>
    <x v="0"/>
    <x v="1082"/>
    <x v="0"/>
    <n v="53890000"/>
    <n v="1"/>
    <x v="0"/>
    <e v="#N/A"/>
  </r>
  <r>
    <d v="2022-06-26T00:00:00"/>
    <x v="2"/>
    <x v="0"/>
    <x v="1"/>
    <x v="1136"/>
    <x v="0"/>
    <n v="38300000"/>
    <n v="2"/>
    <x v="0"/>
    <e v="#N/A"/>
  </r>
  <r>
    <d v="2022-06-26T00:00:00"/>
    <x v="2"/>
    <x v="0"/>
    <x v="2"/>
    <x v="1109"/>
    <x v="0"/>
    <n v="26050000"/>
    <n v="3"/>
    <x v="0"/>
    <e v="#N/A"/>
  </r>
  <r>
    <d v="2022-06-26T00:00:00"/>
    <x v="2"/>
    <x v="0"/>
    <x v="3"/>
    <x v="1133"/>
    <x v="0"/>
    <n v="25790000"/>
    <n v="1"/>
    <x v="0"/>
    <e v="#N/A"/>
  </r>
  <r>
    <d v="2022-06-26T00:00:00"/>
    <x v="2"/>
    <x v="0"/>
    <x v="4"/>
    <x v="585"/>
    <x v="0"/>
    <n v="24270000"/>
    <n v="1"/>
    <x v="0"/>
    <e v="#N/A"/>
  </r>
  <r>
    <d v="2022-06-26T00:00:00"/>
    <x v="2"/>
    <x v="0"/>
    <x v="5"/>
    <x v="1138"/>
    <x v="0"/>
    <n v="10960000"/>
    <n v="3"/>
    <x v="0"/>
    <e v="#N/A"/>
  </r>
  <r>
    <d v="2022-06-26T00:00:00"/>
    <x v="2"/>
    <x v="0"/>
    <x v="6"/>
    <x v="1149"/>
    <x v="0"/>
    <n v="8450000"/>
    <n v="2"/>
    <x v="0"/>
    <e v="#N/A"/>
  </r>
  <r>
    <d v="2022-06-26T00:00:00"/>
    <x v="2"/>
    <x v="0"/>
    <x v="7"/>
    <x v="1137"/>
    <x v="0"/>
    <n v="8400000"/>
    <n v="1"/>
    <x v="0"/>
    <e v="#N/A"/>
  </r>
  <r>
    <d v="2022-06-26T00:00:00"/>
    <x v="2"/>
    <x v="0"/>
    <x v="8"/>
    <x v="1150"/>
    <x v="0"/>
    <n v="8370000"/>
    <n v="2"/>
    <x v="0"/>
    <e v="#N/A"/>
  </r>
  <r>
    <d v="2022-06-26T00:00:00"/>
    <x v="2"/>
    <x v="0"/>
    <x v="9"/>
    <x v="1151"/>
    <x v="0"/>
    <n v="8350000"/>
    <n v="1"/>
    <x v="0"/>
    <e v="#N/A"/>
  </r>
  <r>
    <d v="2022-06-26T00:00:00"/>
    <x v="2"/>
    <x v="1"/>
    <x v="0"/>
    <x v="1127"/>
    <x v="0"/>
    <n v="12290000"/>
    <n v="2"/>
    <x v="0"/>
    <e v="#N/A"/>
  </r>
  <r>
    <d v="2022-06-26T00:00:00"/>
    <x v="2"/>
    <x v="1"/>
    <x v="1"/>
    <x v="1142"/>
    <x v="0"/>
    <n v="9100000"/>
    <n v="2"/>
    <x v="0"/>
    <e v="#N/A"/>
  </r>
  <r>
    <d v="2022-06-26T00:00:00"/>
    <x v="2"/>
    <x v="1"/>
    <x v="2"/>
    <x v="1143"/>
    <x v="0"/>
    <n v="8450000"/>
    <n v="2"/>
    <x v="0"/>
    <e v="#N/A"/>
  </r>
  <r>
    <d v="2022-06-26T00:00:00"/>
    <x v="2"/>
    <x v="1"/>
    <x v="3"/>
    <x v="1152"/>
    <x v="0"/>
    <n v="6510000"/>
    <n v="2"/>
    <x v="0"/>
    <e v="#N/A"/>
  </r>
  <r>
    <d v="2022-06-26T00:00:00"/>
    <x v="2"/>
    <x v="1"/>
    <x v="4"/>
    <x v="1141"/>
    <x v="0"/>
    <n v="5920000"/>
    <n v="1"/>
    <x v="0"/>
    <e v="#N/A"/>
  </r>
  <r>
    <d v="2022-06-26T00:00:00"/>
    <x v="2"/>
    <x v="1"/>
    <x v="5"/>
    <x v="1153"/>
    <x v="0"/>
    <n v="3570000"/>
    <n v="2"/>
    <x v="0"/>
    <e v="#N/A"/>
  </r>
  <r>
    <d v="2022-06-26T00:00:00"/>
    <x v="2"/>
    <x v="1"/>
    <x v="6"/>
    <x v="674"/>
    <x v="0"/>
    <n v="2920000"/>
    <n v="6"/>
    <x v="0"/>
    <e v="#N/A"/>
  </r>
  <r>
    <d v="2022-06-26T00:00:00"/>
    <x v="2"/>
    <x v="1"/>
    <x v="7"/>
    <x v="1154"/>
    <x v="0"/>
    <n v="1770000"/>
    <n v="3"/>
    <x v="0"/>
    <e v="#N/A"/>
  </r>
  <r>
    <d v="2022-06-26T00:00:00"/>
    <x v="2"/>
    <x v="1"/>
    <x v="8"/>
    <x v="1155"/>
    <x v="0"/>
    <n v="1730000"/>
    <n v="1"/>
    <x v="0"/>
    <e v="#N/A"/>
  </r>
  <r>
    <d v="2022-06-26T00:00:00"/>
    <x v="2"/>
    <x v="1"/>
    <x v="9"/>
    <x v="445"/>
    <x v="0"/>
    <n v="1500000"/>
    <n v="13"/>
    <x v="0"/>
    <e v="#N/A"/>
  </r>
  <r>
    <d v="2022-06-26T00:00:00"/>
    <x v="2"/>
    <x v="2"/>
    <x v="0"/>
    <x v="1105"/>
    <x v="469"/>
    <n v="124530000"/>
    <n v="1"/>
    <x v="0"/>
    <e v="#N/A"/>
  </r>
  <r>
    <d v="2022-06-26T00:00:00"/>
    <x v="2"/>
    <x v="2"/>
    <x v="1"/>
    <x v="971"/>
    <x v="417"/>
    <n v="76910000"/>
    <n v="5"/>
    <x v="0"/>
    <e v="#N/A"/>
  </r>
  <r>
    <d v="2022-06-26T00:00:00"/>
    <x v="2"/>
    <x v="2"/>
    <x v="2"/>
    <x v="971"/>
    <x v="461"/>
    <n v="32230000"/>
    <n v="5"/>
    <x v="0"/>
    <e v="#N/A"/>
  </r>
  <r>
    <d v="2022-06-26T00:00:00"/>
    <x v="2"/>
    <x v="2"/>
    <x v="3"/>
    <x v="971"/>
    <x v="466"/>
    <n v="31190000"/>
    <n v="5"/>
    <x v="0"/>
    <e v="#N/A"/>
  </r>
  <r>
    <d v="2022-06-26T00:00:00"/>
    <x v="2"/>
    <x v="2"/>
    <x v="4"/>
    <x v="1128"/>
    <x v="478"/>
    <n v="30350000"/>
    <n v="3"/>
    <x v="0"/>
    <e v="#N/A"/>
  </r>
  <r>
    <d v="2022-06-26T00:00:00"/>
    <x v="2"/>
    <x v="2"/>
    <x v="5"/>
    <x v="971"/>
    <x v="0"/>
    <n v="29210000"/>
    <n v="6"/>
    <x v="0"/>
    <e v="#N/A"/>
  </r>
  <r>
    <d v="2022-06-26T00:00:00"/>
    <x v="2"/>
    <x v="2"/>
    <x v="6"/>
    <x v="1105"/>
    <x v="476"/>
    <n v="27230000"/>
    <n v="1"/>
    <x v="0"/>
    <e v="#N/A"/>
  </r>
  <r>
    <d v="2022-06-26T00:00:00"/>
    <x v="2"/>
    <x v="2"/>
    <x v="7"/>
    <x v="1156"/>
    <x v="486"/>
    <n v="21910000"/>
    <n v="1"/>
    <x v="0"/>
    <e v="#N/A"/>
  </r>
  <r>
    <d v="2022-06-26T00:00:00"/>
    <x v="2"/>
    <x v="2"/>
    <x v="8"/>
    <x v="1157"/>
    <x v="487"/>
    <n v="18550000"/>
    <n v="3"/>
    <x v="0"/>
    <e v="#N/A"/>
  </r>
  <r>
    <d v="2022-06-26T00:00:00"/>
    <x v="2"/>
    <x v="2"/>
    <x v="9"/>
    <x v="1145"/>
    <x v="482"/>
    <n v="18210000"/>
    <n v="1"/>
    <x v="0"/>
    <e v="#N/A"/>
  </r>
  <r>
    <d v="2022-06-26T00:00:00"/>
    <x v="2"/>
    <x v="3"/>
    <x v="0"/>
    <x v="840"/>
    <x v="357"/>
    <n v="33740000"/>
    <n v="1"/>
    <x v="0"/>
    <e v="#N/A"/>
  </r>
  <r>
    <d v="2022-06-26T00:00:00"/>
    <x v="2"/>
    <x v="3"/>
    <x v="1"/>
    <x v="1147"/>
    <x v="484"/>
    <n v="16560000"/>
    <n v="3"/>
    <x v="0"/>
    <e v="#N/A"/>
  </r>
  <r>
    <d v="2022-06-26T00:00:00"/>
    <x v="2"/>
    <x v="3"/>
    <x v="2"/>
    <x v="1129"/>
    <x v="479"/>
    <n v="12570000"/>
    <n v="28"/>
    <x v="0"/>
    <e v="#N/A"/>
  </r>
  <r>
    <d v="2022-06-26T00:00:00"/>
    <x v="2"/>
    <x v="3"/>
    <x v="3"/>
    <x v="1132"/>
    <x v="481"/>
    <n v="11590000"/>
    <n v="3"/>
    <x v="0"/>
    <e v="#N/A"/>
  </r>
  <r>
    <d v="2022-06-26T00:00:00"/>
    <x v="2"/>
    <x v="3"/>
    <x v="4"/>
    <x v="881"/>
    <x v="377"/>
    <n v="10820000"/>
    <n v="19"/>
    <x v="0"/>
    <e v="#N/A"/>
  </r>
  <r>
    <d v="2022-06-26T00:00:00"/>
    <x v="2"/>
    <x v="3"/>
    <x v="5"/>
    <x v="1158"/>
    <x v="488"/>
    <n v="10150000"/>
    <n v="2"/>
    <x v="0"/>
    <e v="#N/A"/>
  </r>
  <r>
    <d v="2022-06-26T00:00:00"/>
    <x v="2"/>
    <x v="3"/>
    <x v="6"/>
    <x v="1159"/>
    <x v="489"/>
    <n v="9490000"/>
    <n v="1"/>
    <x v="0"/>
    <e v="#N/A"/>
  </r>
  <r>
    <d v="2022-06-26T00:00:00"/>
    <x v="2"/>
    <x v="3"/>
    <x v="7"/>
    <x v="1160"/>
    <x v="490"/>
    <n v="9250000"/>
    <n v="9"/>
    <x v="0"/>
    <e v="#N/A"/>
  </r>
  <r>
    <d v="2022-06-26T00:00:00"/>
    <x v="2"/>
    <x v="3"/>
    <x v="8"/>
    <x v="1161"/>
    <x v="491"/>
    <n v="9120000"/>
    <n v="1"/>
    <x v="0"/>
    <e v="#N/A"/>
  </r>
  <r>
    <d v="2022-06-26T00:00:00"/>
    <x v="2"/>
    <x v="3"/>
    <x v="9"/>
    <x v="1162"/>
    <x v="492"/>
    <n v="8460000"/>
    <n v="2"/>
    <x v="0"/>
    <e v="#N/A"/>
  </r>
  <r>
    <d v="2022-06-19T00:00:00"/>
    <x v="2"/>
    <x v="0"/>
    <x v="0"/>
    <x v="1109"/>
    <x v="0"/>
    <n v="57190000"/>
    <n v="2"/>
    <x v="0"/>
    <e v="#N/A"/>
  </r>
  <r>
    <d v="2022-06-19T00:00:00"/>
    <x v="2"/>
    <x v="0"/>
    <x v="1"/>
    <x v="1136"/>
    <x v="0"/>
    <n v="35400000"/>
    <n v="1"/>
    <x v="0"/>
    <e v="#N/A"/>
  </r>
  <r>
    <d v="2022-06-19T00:00:00"/>
    <x v="2"/>
    <x v="0"/>
    <x v="2"/>
    <x v="1138"/>
    <x v="0"/>
    <n v="23750000"/>
    <n v="2"/>
    <x v="0"/>
    <e v="#N/A"/>
  </r>
  <r>
    <d v="2022-06-19T00:00:00"/>
    <x v="2"/>
    <x v="0"/>
    <x v="3"/>
    <x v="1150"/>
    <x v="0"/>
    <n v="18880000"/>
    <n v="1"/>
    <x v="0"/>
    <e v="#N/A"/>
  </r>
  <r>
    <d v="2022-06-19T00:00:00"/>
    <x v="2"/>
    <x v="0"/>
    <x v="4"/>
    <x v="1163"/>
    <x v="0"/>
    <n v="13110000"/>
    <n v="3"/>
    <x v="0"/>
    <e v="#N/A"/>
  </r>
  <r>
    <d v="2022-06-19T00:00:00"/>
    <x v="2"/>
    <x v="0"/>
    <x v="5"/>
    <x v="1149"/>
    <x v="0"/>
    <n v="12960000"/>
    <n v="1"/>
    <x v="0"/>
    <e v="#N/A"/>
  </r>
  <r>
    <d v="2022-06-19T00:00:00"/>
    <x v="2"/>
    <x v="0"/>
    <x v="6"/>
    <x v="1164"/>
    <x v="0"/>
    <n v="9380000"/>
    <n v="1"/>
    <x v="0"/>
    <e v="#N/A"/>
  </r>
  <r>
    <d v="2022-06-19T00:00:00"/>
    <x v="2"/>
    <x v="0"/>
    <x v="7"/>
    <x v="1165"/>
    <x v="0"/>
    <n v="4570000"/>
    <n v="8"/>
    <x v="0"/>
    <e v="#N/A"/>
  </r>
  <r>
    <d v="2022-06-19T00:00:00"/>
    <x v="2"/>
    <x v="0"/>
    <x v="8"/>
    <x v="1166"/>
    <x v="0"/>
    <n v="4440000"/>
    <n v="5"/>
    <x v="0"/>
    <e v="#N/A"/>
  </r>
  <r>
    <d v="2022-06-19T00:00:00"/>
    <x v="2"/>
    <x v="0"/>
    <x v="9"/>
    <x v="1167"/>
    <x v="0"/>
    <n v="4200000"/>
    <n v="6"/>
    <x v="0"/>
    <e v="#N/A"/>
  </r>
  <r>
    <d v="2022-06-19T00:00:00"/>
    <x v="2"/>
    <x v="1"/>
    <x v="0"/>
    <x v="1143"/>
    <x v="0"/>
    <n v="17230000"/>
    <n v="1"/>
    <x v="0"/>
    <e v="#N/A"/>
  </r>
  <r>
    <d v="2022-06-19T00:00:00"/>
    <x v="2"/>
    <x v="1"/>
    <x v="1"/>
    <x v="1152"/>
    <x v="0"/>
    <n v="13870000"/>
    <n v="1"/>
    <x v="0"/>
    <e v="#N/A"/>
  </r>
  <r>
    <d v="2022-06-19T00:00:00"/>
    <x v="2"/>
    <x v="1"/>
    <x v="2"/>
    <x v="1142"/>
    <x v="0"/>
    <n v="12400000"/>
    <n v="1"/>
    <x v="0"/>
    <e v="#N/A"/>
  </r>
  <r>
    <d v="2022-06-19T00:00:00"/>
    <x v="2"/>
    <x v="1"/>
    <x v="3"/>
    <x v="1154"/>
    <x v="0"/>
    <n v="6090000"/>
    <n v="2"/>
    <x v="0"/>
    <e v="#N/A"/>
  </r>
  <r>
    <d v="2022-06-19T00:00:00"/>
    <x v="2"/>
    <x v="1"/>
    <x v="4"/>
    <x v="1127"/>
    <x v="0"/>
    <n v="4120000"/>
    <n v="1"/>
    <x v="0"/>
    <e v="#N/A"/>
  </r>
  <r>
    <d v="2022-06-19T00:00:00"/>
    <x v="2"/>
    <x v="1"/>
    <x v="5"/>
    <x v="1153"/>
    <x v="0"/>
    <n v="3970000"/>
    <n v="1"/>
    <x v="0"/>
    <e v="#N/A"/>
  </r>
  <r>
    <d v="2022-06-19T00:00:00"/>
    <x v="2"/>
    <x v="1"/>
    <x v="6"/>
    <x v="674"/>
    <x v="0"/>
    <n v="3150000"/>
    <n v="5"/>
    <x v="0"/>
    <e v="#N/A"/>
  </r>
  <r>
    <d v="2022-06-19T00:00:00"/>
    <x v="2"/>
    <x v="1"/>
    <x v="7"/>
    <x v="1168"/>
    <x v="0"/>
    <n v="2740000"/>
    <n v="2"/>
    <x v="0"/>
    <e v="#N/A"/>
  </r>
  <r>
    <d v="2022-06-19T00:00:00"/>
    <x v="2"/>
    <x v="1"/>
    <x v="8"/>
    <x v="1169"/>
    <x v="0"/>
    <n v="1950000"/>
    <n v="1"/>
    <x v="0"/>
    <e v="#N/A"/>
  </r>
  <r>
    <d v="2022-06-19T00:00:00"/>
    <x v="2"/>
    <x v="1"/>
    <x v="9"/>
    <x v="1170"/>
    <x v="0"/>
    <n v="1860000"/>
    <n v="2"/>
    <x v="0"/>
    <e v="#N/A"/>
  </r>
  <r>
    <d v="2022-06-19T00:00:00"/>
    <x v="2"/>
    <x v="2"/>
    <x v="0"/>
    <x v="971"/>
    <x v="417"/>
    <n v="102260000"/>
    <n v="4"/>
    <x v="0"/>
    <e v="#N/A"/>
  </r>
  <r>
    <d v="2022-06-19T00:00:00"/>
    <x v="2"/>
    <x v="2"/>
    <x v="1"/>
    <x v="1128"/>
    <x v="478"/>
    <n v="61360000"/>
    <n v="2"/>
    <x v="0"/>
    <e v="#N/A"/>
  </r>
  <r>
    <d v="2022-06-19T00:00:00"/>
    <x v="2"/>
    <x v="2"/>
    <x v="2"/>
    <x v="1157"/>
    <x v="487"/>
    <n v="48770000"/>
    <n v="2"/>
    <x v="0"/>
    <e v="#N/A"/>
  </r>
  <r>
    <d v="2022-06-19T00:00:00"/>
    <x v="2"/>
    <x v="2"/>
    <x v="3"/>
    <x v="971"/>
    <x v="461"/>
    <n v="38900000"/>
    <n v="4"/>
    <x v="0"/>
    <e v="#N/A"/>
  </r>
  <r>
    <d v="2022-06-19T00:00:00"/>
    <x v="2"/>
    <x v="2"/>
    <x v="4"/>
    <x v="971"/>
    <x v="466"/>
    <n v="38660000"/>
    <n v="4"/>
    <x v="0"/>
    <e v="#N/A"/>
  </r>
  <r>
    <d v="2022-06-19T00:00:00"/>
    <x v="2"/>
    <x v="2"/>
    <x v="5"/>
    <x v="971"/>
    <x v="0"/>
    <n v="35880000"/>
    <n v="5"/>
    <x v="0"/>
    <e v="#N/A"/>
  </r>
  <r>
    <d v="2022-06-19T00:00:00"/>
    <x v="2"/>
    <x v="2"/>
    <x v="6"/>
    <x v="1171"/>
    <x v="493"/>
    <n v="27640000"/>
    <n v="2"/>
    <x v="0"/>
    <e v="#N/A"/>
  </r>
  <r>
    <d v="2022-06-19T00:00:00"/>
    <x v="2"/>
    <x v="2"/>
    <x v="7"/>
    <x v="1172"/>
    <x v="494"/>
    <n v="22480000"/>
    <n v="1"/>
    <x v="0"/>
    <e v="#N/A"/>
  </r>
  <r>
    <d v="2022-06-19T00:00:00"/>
    <x v="2"/>
    <x v="2"/>
    <x v="8"/>
    <x v="347"/>
    <x v="148"/>
    <n v="17550000"/>
    <n v="6"/>
    <x v="0"/>
    <e v="#N/A"/>
  </r>
  <r>
    <d v="2022-06-19T00:00:00"/>
    <x v="2"/>
    <x v="2"/>
    <x v="9"/>
    <x v="1128"/>
    <x v="495"/>
    <n v="16420000"/>
    <n v="1"/>
    <x v="0"/>
    <e v="#N/A"/>
  </r>
  <r>
    <d v="2022-06-19T00:00:00"/>
    <x v="2"/>
    <x v="3"/>
    <x v="0"/>
    <x v="1147"/>
    <x v="484"/>
    <n v="30210000"/>
    <n v="2"/>
    <x v="0"/>
    <e v="#N/A"/>
  </r>
  <r>
    <d v="2022-06-19T00:00:00"/>
    <x v="2"/>
    <x v="3"/>
    <x v="1"/>
    <x v="1160"/>
    <x v="490"/>
    <n v="15000000"/>
    <n v="8"/>
    <x v="0"/>
    <e v="#N/A"/>
  </r>
  <r>
    <d v="2022-06-19T00:00:00"/>
    <x v="2"/>
    <x v="3"/>
    <x v="2"/>
    <x v="1132"/>
    <x v="481"/>
    <n v="12470000"/>
    <n v="2"/>
    <x v="0"/>
    <e v="#N/A"/>
  </r>
  <r>
    <d v="2022-06-19T00:00:00"/>
    <x v="2"/>
    <x v="3"/>
    <x v="3"/>
    <x v="1129"/>
    <x v="479"/>
    <n v="11480000"/>
    <n v="27"/>
    <x v="0"/>
    <e v="#N/A"/>
  </r>
  <r>
    <d v="2022-06-19T00:00:00"/>
    <x v="2"/>
    <x v="3"/>
    <x v="4"/>
    <x v="1162"/>
    <x v="492"/>
    <n v="11300000"/>
    <n v="1"/>
    <x v="0"/>
    <e v="#N/A"/>
  </r>
  <r>
    <d v="2022-06-19T00:00:00"/>
    <x v="2"/>
    <x v="3"/>
    <x v="5"/>
    <x v="881"/>
    <x v="377"/>
    <n v="9760000"/>
    <n v="18"/>
    <x v="0"/>
    <e v="#N/A"/>
  </r>
  <r>
    <d v="2022-06-19T00:00:00"/>
    <x v="2"/>
    <x v="3"/>
    <x v="6"/>
    <x v="653"/>
    <x v="285"/>
    <n v="9680000"/>
    <n v="5"/>
    <x v="0"/>
    <e v="#N/A"/>
  </r>
  <r>
    <d v="2022-06-19T00:00:00"/>
    <x v="2"/>
    <x v="3"/>
    <x v="7"/>
    <x v="1158"/>
    <x v="488"/>
    <n v="7710000"/>
    <n v="1"/>
    <x v="0"/>
    <e v="#N/A"/>
  </r>
  <r>
    <d v="2022-06-19T00:00:00"/>
    <x v="2"/>
    <x v="3"/>
    <x v="8"/>
    <x v="1173"/>
    <x v="496"/>
    <n v="7640000"/>
    <n v="2"/>
    <x v="0"/>
    <e v="#N/A"/>
  </r>
  <r>
    <d v="2022-06-19T00:00:00"/>
    <x v="2"/>
    <x v="3"/>
    <x v="9"/>
    <x v="117"/>
    <x v="42"/>
    <n v="7480000"/>
    <n v="20"/>
    <x v="3"/>
    <n v="899395.19280483841"/>
  </r>
  <r>
    <d v="2022-06-12T00:00:00"/>
    <x v="2"/>
    <x v="0"/>
    <x v="0"/>
    <x v="1109"/>
    <x v="0"/>
    <n v="84580000"/>
    <n v="1"/>
    <x v="0"/>
    <e v="#N/A"/>
  </r>
  <r>
    <d v="2022-06-12T00:00:00"/>
    <x v="2"/>
    <x v="0"/>
    <x v="1"/>
    <x v="1163"/>
    <x v="0"/>
    <n v="40700000"/>
    <n v="2"/>
    <x v="0"/>
    <e v="#N/A"/>
  </r>
  <r>
    <d v="2022-06-12T00:00:00"/>
    <x v="2"/>
    <x v="0"/>
    <x v="2"/>
    <x v="1138"/>
    <x v="0"/>
    <n v="9820000"/>
    <n v="1"/>
    <x v="0"/>
    <e v="#N/A"/>
  </r>
  <r>
    <d v="2022-06-12T00:00:00"/>
    <x v="2"/>
    <x v="0"/>
    <x v="3"/>
    <x v="1174"/>
    <x v="0"/>
    <n v="8440000"/>
    <n v="2"/>
    <x v="0"/>
    <e v="#N/A"/>
  </r>
  <r>
    <d v="2022-06-12T00:00:00"/>
    <x v="2"/>
    <x v="0"/>
    <x v="4"/>
    <x v="1167"/>
    <x v="0"/>
    <n v="7220000"/>
    <n v="5"/>
    <x v="0"/>
    <e v="#N/A"/>
  </r>
  <r>
    <d v="2022-06-12T00:00:00"/>
    <x v="2"/>
    <x v="0"/>
    <x v="5"/>
    <x v="1166"/>
    <x v="0"/>
    <n v="7130000"/>
    <n v="4"/>
    <x v="0"/>
    <e v="#N/A"/>
  </r>
  <r>
    <d v="2022-06-12T00:00:00"/>
    <x v="2"/>
    <x v="0"/>
    <x v="6"/>
    <x v="1175"/>
    <x v="0"/>
    <n v="6550000"/>
    <n v="1"/>
    <x v="0"/>
    <e v="#N/A"/>
  </r>
  <r>
    <d v="2022-06-12T00:00:00"/>
    <x v="2"/>
    <x v="0"/>
    <x v="7"/>
    <x v="1176"/>
    <x v="0"/>
    <n v="6530000"/>
    <n v="1"/>
    <x v="0"/>
    <e v="#N/A"/>
  </r>
  <r>
    <d v="2022-06-12T00:00:00"/>
    <x v="2"/>
    <x v="0"/>
    <x v="8"/>
    <x v="1177"/>
    <x v="0"/>
    <n v="6260000"/>
    <n v="1"/>
    <x v="0"/>
    <e v="#N/A"/>
  </r>
  <r>
    <d v="2022-06-12T00:00:00"/>
    <x v="2"/>
    <x v="0"/>
    <x v="9"/>
    <x v="1165"/>
    <x v="0"/>
    <n v="5510000"/>
    <n v="7"/>
    <x v="0"/>
    <e v="#N/A"/>
  </r>
  <r>
    <d v="2022-06-12T00:00:00"/>
    <x v="2"/>
    <x v="1"/>
    <x v="0"/>
    <x v="674"/>
    <x v="0"/>
    <n v="5230000"/>
    <n v="4"/>
    <x v="0"/>
    <e v="#N/A"/>
  </r>
  <r>
    <d v="2022-06-12T00:00:00"/>
    <x v="2"/>
    <x v="1"/>
    <x v="1"/>
    <x v="1178"/>
    <x v="0"/>
    <n v="5000000"/>
    <n v="1"/>
    <x v="0"/>
    <e v="#N/A"/>
  </r>
  <r>
    <d v="2022-06-12T00:00:00"/>
    <x v="2"/>
    <x v="1"/>
    <x v="2"/>
    <x v="1168"/>
    <x v="0"/>
    <n v="3640000"/>
    <n v="1"/>
    <x v="0"/>
    <e v="#N/A"/>
  </r>
  <r>
    <d v="2022-06-12T00:00:00"/>
    <x v="2"/>
    <x v="1"/>
    <x v="3"/>
    <x v="1179"/>
    <x v="0"/>
    <n v="2720000"/>
    <n v="4"/>
    <x v="0"/>
    <e v="#N/A"/>
  </r>
  <r>
    <d v="2022-06-12T00:00:00"/>
    <x v="2"/>
    <x v="1"/>
    <x v="4"/>
    <x v="177"/>
    <x v="0"/>
    <n v="2230000"/>
    <n v="6"/>
    <x v="0"/>
    <e v="#N/A"/>
  </r>
  <r>
    <d v="2022-06-12T00:00:00"/>
    <x v="2"/>
    <x v="1"/>
    <x v="5"/>
    <x v="1170"/>
    <x v="0"/>
    <n v="2060000"/>
    <n v="1"/>
    <x v="0"/>
    <e v="#N/A"/>
  </r>
  <r>
    <d v="2022-06-12T00:00:00"/>
    <x v="2"/>
    <x v="1"/>
    <x v="6"/>
    <x v="1180"/>
    <x v="0"/>
    <n v="2010000"/>
    <n v="4"/>
    <x v="0"/>
    <e v="#N/A"/>
  </r>
  <r>
    <d v="2022-06-12T00:00:00"/>
    <x v="2"/>
    <x v="1"/>
    <x v="7"/>
    <x v="1181"/>
    <x v="0"/>
    <n v="1870000"/>
    <n v="5"/>
    <x v="0"/>
    <e v="#N/A"/>
  </r>
  <r>
    <d v="2022-06-12T00:00:00"/>
    <x v="2"/>
    <x v="1"/>
    <x v="8"/>
    <x v="1182"/>
    <x v="0"/>
    <n v="1830000"/>
    <n v="1"/>
    <x v="0"/>
    <e v="#N/A"/>
  </r>
  <r>
    <d v="2022-06-12T00:00:00"/>
    <x v="2"/>
    <x v="1"/>
    <x v="9"/>
    <x v="1154"/>
    <x v="0"/>
    <n v="1710000"/>
    <n v="1"/>
    <x v="0"/>
    <e v="#N/A"/>
  </r>
  <r>
    <d v="2022-06-12T00:00:00"/>
    <x v="2"/>
    <x v="2"/>
    <x v="0"/>
    <x v="971"/>
    <x v="417"/>
    <n v="159240000"/>
    <n v="3"/>
    <x v="0"/>
    <e v="#N/A"/>
  </r>
  <r>
    <d v="2022-06-12T00:00:00"/>
    <x v="2"/>
    <x v="2"/>
    <x v="1"/>
    <x v="971"/>
    <x v="466"/>
    <n v="51420000"/>
    <n v="3"/>
    <x v="0"/>
    <e v="#N/A"/>
  </r>
  <r>
    <d v="2022-06-12T00:00:00"/>
    <x v="2"/>
    <x v="2"/>
    <x v="2"/>
    <x v="971"/>
    <x v="0"/>
    <n v="50290000"/>
    <n v="4"/>
    <x v="0"/>
    <e v="#N/A"/>
  </r>
  <r>
    <d v="2022-06-12T00:00:00"/>
    <x v="2"/>
    <x v="2"/>
    <x v="3"/>
    <x v="971"/>
    <x v="461"/>
    <n v="47600000"/>
    <n v="3"/>
    <x v="0"/>
    <e v="#N/A"/>
  </r>
  <r>
    <d v="2022-06-12T00:00:00"/>
    <x v="2"/>
    <x v="2"/>
    <x v="4"/>
    <x v="1128"/>
    <x v="478"/>
    <n v="45710000"/>
    <n v="1"/>
    <x v="0"/>
    <e v="#N/A"/>
  </r>
  <r>
    <d v="2022-06-12T00:00:00"/>
    <x v="2"/>
    <x v="2"/>
    <x v="5"/>
    <x v="1171"/>
    <x v="493"/>
    <n v="31140000"/>
    <n v="1"/>
    <x v="0"/>
    <e v="#N/A"/>
  </r>
  <r>
    <d v="2022-06-12T00:00:00"/>
    <x v="2"/>
    <x v="2"/>
    <x v="6"/>
    <x v="1157"/>
    <x v="487"/>
    <n v="30340000"/>
    <n v="1"/>
    <x v="0"/>
    <e v="#N/A"/>
  </r>
  <r>
    <d v="2022-06-12T00:00:00"/>
    <x v="2"/>
    <x v="2"/>
    <x v="7"/>
    <x v="347"/>
    <x v="148"/>
    <n v="27190000"/>
    <n v="5"/>
    <x v="0"/>
    <e v="#N/A"/>
  </r>
  <r>
    <d v="2022-06-12T00:00:00"/>
    <x v="2"/>
    <x v="2"/>
    <x v="8"/>
    <x v="508"/>
    <x v="497"/>
    <n v="26690000"/>
    <n v="2"/>
    <x v="0"/>
    <e v="#N/A"/>
  </r>
  <r>
    <d v="2022-06-12T00:00:00"/>
    <x v="2"/>
    <x v="2"/>
    <x v="9"/>
    <x v="279"/>
    <x v="498"/>
    <n v="20300000"/>
    <n v="1"/>
    <x v="0"/>
    <e v="#N/A"/>
  </r>
  <r>
    <d v="2022-06-12T00:00:00"/>
    <x v="2"/>
    <x v="3"/>
    <x v="0"/>
    <x v="653"/>
    <x v="285"/>
    <n v="19400000"/>
    <n v="4"/>
    <x v="0"/>
    <e v="#N/A"/>
  </r>
  <r>
    <d v="2022-06-12T00:00:00"/>
    <x v="2"/>
    <x v="3"/>
    <x v="1"/>
    <x v="1173"/>
    <x v="496"/>
    <n v="18310000"/>
    <n v="1"/>
    <x v="0"/>
    <e v="#N/A"/>
  </r>
  <r>
    <d v="2022-06-12T00:00:00"/>
    <x v="2"/>
    <x v="3"/>
    <x v="2"/>
    <x v="1183"/>
    <x v="499"/>
    <n v="16150000"/>
    <n v="2"/>
    <x v="0"/>
    <e v="#N/A"/>
  </r>
  <r>
    <d v="2022-06-12T00:00:00"/>
    <x v="2"/>
    <x v="3"/>
    <x v="3"/>
    <x v="1147"/>
    <x v="484"/>
    <n v="15900000"/>
    <n v="1"/>
    <x v="0"/>
    <e v="#N/A"/>
  </r>
  <r>
    <d v="2022-06-12T00:00:00"/>
    <x v="2"/>
    <x v="3"/>
    <x v="4"/>
    <x v="1160"/>
    <x v="490"/>
    <n v="14910000"/>
    <n v="7"/>
    <x v="0"/>
    <e v="#N/A"/>
  </r>
  <r>
    <d v="2022-06-12T00:00:00"/>
    <x v="2"/>
    <x v="3"/>
    <x v="5"/>
    <x v="1132"/>
    <x v="481"/>
    <n v="12370000"/>
    <n v="1"/>
    <x v="0"/>
    <e v="#N/A"/>
  </r>
  <r>
    <d v="2022-06-12T00:00:00"/>
    <x v="2"/>
    <x v="3"/>
    <x v="6"/>
    <x v="1184"/>
    <x v="500"/>
    <n v="12210000"/>
    <n v="1"/>
    <x v="0"/>
    <e v="#N/A"/>
  </r>
  <r>
    <d v="2022-06-12T00:00:00"/>
    <x v="2"/>
    <x v="3"/>
    <x v="7"/>
    <x v="1185"/>
    <x v="501"/>
    <n v="10050000"/>
    <n v="4"/>
    <x v="0"/>
    <e v="#N/A"/>
  </r>
  <r>
    <d v="2022-06-12T00:00:00"/>
    <x v="2"/>
    <x v="3"/>
    <x v="8"/>
    <x v="1129"/>
    <x v="479"/>
    <n v="9680000"/>
    <n v="26"/>
    <x v="0"/>
    <e v="#N/A"/>
  </r>
  <r>
    <d v="2022-06-12T00:00:00"/>
    <x v="2"/>
    <x v="3"/>
    <x v="9"/>
    <x v="1186"/>
    <x v="502"/>
    <n v="9030000"/>
    <n v="4"/>
    <x v="0"/>
    <e v="#N/A"/>
  </r>
  <r>
    <d v="2022-06-05T00:00:00"/>
    <x v="2"/>
    <x v="0"/>
    <x v="0"/>
    <x v="1163"/>
    <x v="0"/>
    <n v="35600000"/>
    <n v="1"/>
    <x v="0"/>
    <e v="#N/A"/>
  </r>
  <r>
    <d v="2022-06-05T00:00:00"/>
    <x v="2"/>
    <x v="0"/>
    <x v="1"/>
    <x v="1166"/>
    <x v="0"/>
    <n v="14410000"/>
    <n v="3"/>
    <x v="0"/>
    <e v="#N/A"/>
  </r>
  <r>
    <d v="2022-06-05T00:00:00"/>
    <x v="2"/>
    <x v="0"/>
    <x v="2"/>
    <x v="1174"/>
    <x v="0"/>
    <n v="13500000"/>
    <n v="1"/>
    <x v="0"/>
    <e v="#N/A"/>
  </r>
  <r>
    <d v="2022-06-05T00:00:00"/>
    <x v="2"/>
    <x v="0"/>
    <x v="3"/>
    <x v="1167"/>
    <x v="0"/>
    <n v="13260000"/>
    <n v="4"/>
    <x v="0"/>
    <e v="#N/A"/>
  </r>
  <r>
    <d v="2022-06-05T00:00:00"/>
    <x v="2"/>
    <x v="0"/>
    <x v="4"/>
    <x v="1187"/>
    <x v="0"/>
    <n v="10200000"/>
    <n v="1"/>
    <x v="0"/>
    <e v="#N/A"/>
  </r>
  <r>
    <d v="2022-06-05T00:00:00"/>
    <x v="2"/>
    <x v="0"/>
    <x v="5"/>
    <x v="1188"/>
    <x v="0"/>
    <n v="10120000"/>
    <n v="1"/>
    <x v="0"/>
    <e v="#N/A"/>
  </r>
  <r>
    <d v="2022-06-05T00:00:00"/>
    <x v="2"/>
    <x v="0"/>
    <x v="6"/>
    <x v="1189"/>
    <x v="0"/>
    <n v="8670000"/>
    <n v="1"/>
    <x v="0"/>
    <e v="#N/A"/>
  </r>
  <r>
    <d v="2022-06-05T00:00:00"/>
    <x v="2"/>
    <x v="0"/>
    <x v="7"/>
    <x v="1165"/>
    <x v="0"/>
    <n v="6500000"/>
    <n v="6"/>
    <x v="0"/>
    <e v="#N/A"/>
  </r>
  <r>
    <d v="2022-06-05T00:00:00"/>
    <x v="2"/>
    <x v="0"/>
    <x v="8"/>
    <x v="305"/>
    <x v="0"/>
    <n v="5370000"/>
    <n v="1"/>
    <x v="0"/>
    <e v="#N/A"/>
  </r>
  <r>
    <d v="2022-06-05T00:00:00"/>
    <x v="2"/>
    <x v="0"/>
    <x v="9"/>
    <x v="1190"/>
    <x v="0"/>
    <n v="4820000"/>
    <n v="3"/>
    <x v="0"/>
    <e v="#N/A"/>
  </r>
  <r>
    <d v="2022-06-05T00:00:00"/>
    <x v="2"/>
    <x v="1"/>
    <x v="0"/>
    <x v="674"/>
    <x v="0"/>
    <n v="13940000"/>
    <n v="3"/>
    <x v="0"/>
    <e v="#N/A"/>
  </r>
  <r>
    <d v="2022-06-05T00:00:00"/>
    <x v="2"/>
    <x v="1"/>
    <x v="1"/>
    <x v="1179"/>
    <x v="0"/>
    <n v="5540000"/>
    <n v="3"/>
    <x v="0"/>
    <e v="#N/A"/>
  </r>
  <r>
    <d v="2022-06-05T00:00:00"/>
    <x v="2"/>
    <x v="1"/>
    <x v="2"/>
    <x v="1180"/>
    <x v="0"/>
    <n v="4780000"/>
    <n v="3"/>
    <x v="0"/>
    <e v="#N/A"/>
  </r>
  <r>
    <d v="2022-06-05T00:00:00"/>
    <x v="2"/>
    <x v="1"/>
    <x v="3"/>
    <x v="177"/>
    <x v="0"/>
    <n v="3670000"/>
    <n v="5"/>
    <x v="0"/>
    <e v="#N/A"/>
  </r>
  <r>
    <d v="2022-06-05T00:00:00"/>
    <x v="2"/>
    <x v="1"/>
    <x v="4"/>
    <x v="1181"/>
    <x v="0"/>
    <n v="3040000"/>
    <n v="4"/>
    <x v="0"/>
    <e v="#N/A"/>
  </r>
  <r>
    <d v="2022-06-05T00:00:00"/>
    <x v="2"/>
    <x v="1"/>
    <x v="5"/>
    <x v="1191"/>
    <x v="0"/>
    <n v="2840000"/>
    <n v="6"/>
    <x v="0"/>
    <e v="#N/A"/>
  </r>
  <r>
    <d v="2022-06-05T00:00:00"/>
    <x v="2"/>
    <x v="1"/>
    <x v="6"/>
    <x v="1192"/>
    <x v="0"/>
    <n v="2490000"/>
    <n v="1"/>
    <x v="0"/>
    <e v="#N/A"/>
  </r>
  <r>
    <d v="2022-06-05T00:00:00"/>
    <x v="2"/>
    <x v="1"/>
    <x v="7"/>
    <x v="1193"/>
    <x v="0"/>
    <n v="2230000"/>
    <n v="1"/>
    <x v="0"/>
    <e v="#N/A"/>
  </r>
  <r>
    <d v="2022-06-05T00:00:00"/>
    <x v="2"/>
    <x v="1"/>
    <x v="8"/>
    <x v="1194"/>
    <x v="0"/>
    <n v="2110000"/>
    <n v="3"/>
    <x v="0"/>
    <e v="#N/A"/>
  </r>
  <r>
    <d v="2022-06-05T00:00:00"/>
    <x v="2"/>
    <x v="1"/>
    <x v="9"/>
    <x v="1195"/>
    <x v="0"/>
    <n v="1920000"/>
    <n v="1"/>
    <x v="0"/>
    <e v="#N/A"/>
  </r>
  <r>
    <d v="2022-06-05T00:00:00"/>
    <x v="2"/>
    <x v="2"/>
    <x v="0"/>
    <x v="971"/>
    <x v="417"/>
    <n v="335010000"/>
    <n v="2"/>
    <x v="0"/>
    <e v="#N/A"/>
  </r>
  <r>
    <d v="2022-06-05T00:00:00"/>
    <x v="2"/>
    <x v="2"/>
    <x v="1"/>
    <x v="971"/>
    <x v="0"/>
    <n v="75080000"/>
    <n v="3"/>
    <x v="0"/>
    <e v="#N/A"/>
  </r>
  <r>
    <d v="2022-06-05T00:00:00"/>
    <x v="2"/>
    <x v="2"/>
    <x v="2"/>
    <x v="971"/>
    <x v="466"/>
    <n v="58270000"/>
    <n v="2"/>
    <x v="0"/>
    <e v="#N/A"/>
  </r>
  <r>
    <d v="2022-06-05T00:00:00"/>
    <x v="2"/>
    <x v="2"/>
    <x v="3"/>
    <x v="971"/>
    <x v="461"/>
    <n v="47420000"/>
    <n v="2"/>
    <x v="0"/>
    <e v="#N/A"/>
  </r>
  <r>
    <d v="2022-06-05T00:00:00"/>
    <x v="2"/>
    <x v="2"/>
    <x v="4"/>
    <x v="347"/>
    <x v="148"/>
    <n v="42530000"/>
    <n v="4"/>
    <x v="0"/>
    <e v="#N/A"/>
  </r>
  <r>
    <d v="2022-06-05T00:00:00"/>
    <x v="2"/>
    <x v="2"/>
    <x v="5"/>
    <x v="508"/>
    <x v="497"/>
    <n v="30640000"/>
    <n v="1"/>
    <x v="0"/>
    <e v="#N/A"/>
  </r>
  <r>
    <d v="2022-06-05T00:00:00"/>
    <x v="2"/>
    <x v="2"/>
    <x v="6"/>
    <x v="1196"/>
    <x v="503"/>
    <n v="16770000"/>
    <n v="13"/>
    <x v="0"/>
    <e v="#N/A"/>
  </r>
  <r>
    <d v="2022-06-05T00:00:00"/>
    <x v="2"/>
    <x v="2"/>
    <x v="7"/>
    <x v="1197"/>
    <x v="504"/>
    <n v="10530000"/>
    <n v="3"/>
    <x v="0"/>
    <e v="#N/A"/>
  </r>
  <r>
    <d v="2022-06-05T00:00:00"/>
    <x v="2"/>
    <x v="2"/>
    <x v="8"/>
    <x v="535"/>
    <x v="221"/>
    <n v="9990000"/>
    <n v="11"/>
    <x v="0"/>
    <e v="#N/A"/>
  </r>
  <r>
    <d v="2022-06-05T00:00:00"/>
    <x v="2"/>
    <x v="2"/>
    <x v="9"/>
    <x v="632"/>
    <x v="505"/>
    <n v="8710000"/>
    <n v="1"/>
    <x v="0"/>
    <e v="#N/A"/>
  </r>
  <r>
    <d v="2022-06-05T00:00:00"/>
    <x v="2"/>
    <x v="3"/>
    <x v="0"/>
    <x v="653"/>
    <x v="285"/>
    <n v="37160000"/>
    <n v="3"/>
    <x v="0"/>
    <e v="#N/A"/>
  </r>
  <r>
    <d v="2022-06-05T00:00:00"/>
    <x v="2"/>
    <x v="3"/>
    <x v="1"/>
    <x v="1186"/>
    <x v="502"/>
    <n v="15570000"/>
    <n v="3"/>
    <x v="0"/>
    <e v="#N/A"/>
  </r>
  <r>
    <d v="2022-06-05T00:00:00"/>
    <x v="2"/>
    <x v="3"/>
    <x v="2"/>
    <x v="1185"/>
    <x v="501"/>
    <n v="14240000"/>
    <n v="3"/>
    <x v="0"/>
    <e v="#N/A"/>
  </r>
  <r>
    <d v="2022-06-05T00:00:00"/>
    <x v="2"/>
    <x v="3"/>
    <x v="3"/>
    <x v="1160"/>
    <x v="490"/>
    <n v="12910000"/>
    <n v="6"/>
    <x v="0"/>
    <e v="#N/A"/>
  </r>
  <r>
    <d v="2022-06-05T00:00:00"/>
    <x v="2"/>
    <x v="3"/>
    <x v="4"/>
    <x v="1183"/>
    <x v="499"/>
    <n v="12090000"/>
    <n v="1"/>
    <x v="0"/>
    <e v="#N/A"/>
  </r>
  <r>
    <d v="2022-06-05T00:00:00"/>
    <x v="2"/>
    <x v="3"/>
    <x v="5"/>
    <x v="537"/>
    <x v="225"/>
    <n v="9870000"/>
    <n v="7"/>
    <x v="0"/>
    <e v="#N/A"/>
  </r>
  <r>
    <d v="2022-06-05T00:00:00"/>
    <x v="2"/>
    <x v="3"/>
    <x v="6"/>
    <x v="1129"/>
    <x v="479"/>
    <n v="9400000"/>
    <n v="25"/>
    <x v="0"/>
    <e v="#N/A"/>
  </r>
  <r>
    <d v="2022-06-05T00:00:00"/>
    <x v="2"/>
    <x v="3"/>
    <x v="7"/>
    <x v="551"/>
    <x v="245"/>
    <n v="9030000"/>
    <n v="5"/>
    <x v="0"/>
    <e v="#N/A"/>
  </r>
  <r>
    <d v="2022-06-05T00:00:00"/>
    <x v="2"/>
    <x v="3"/>
    <x v="8"/>
    <x v="1198"/>
    <x v="506"/>
    <n v="8770000"/>
    <n v="2"/>
    <x v="0"/>
    <e v="#N/A"/>
  </r>
  <r>
    <d v="2022-06-05T00:00:00"/>
    <x v="2"/>
    <x v="3"/>
    <x v="9"/>
    <x v="1199"/>
    <x v="507"/>
    <n v="8270000"/>
    <n v="13"/>
    <x v="0"/>
    <e v="#N/A"/>
  </r>
  <r>
    <d v="2022-05-29T00:00:00"/>
    <x v="2"/>
    <x v="0"/>
    <x v="0"/>
    <x v="1166"/>
    <x v="0"/>
    <n v="32630000"/>
    <n v="2"/>
    <x v="0"/>
    <e v="#N/A"/>
  </r>
  <r>
    <d v="2022-05-29T00:00:00"/>
    <x v="2"/>
    <x v="0"/>
    <x v="1"/>
    <x v="1167"/>
    <x v="0"/>
    <n v="24560000"/>
    <n v="3"/>
    <x v="0"/>
    <e v="#N/A"/>
  </r>
  <r>
    <d v="2022-05-29T00:00:00"/>
    <x v="2"/>
    <x v="0"/>
    <x v="2"/>
    <x v="1190"/>
    <x v="0"/>
    <n v="18540000"/>
    <n v="2"/>
    <x v="0"/>
    <e v="#N/A"/>
  </r>
  <r>
    <d v="2022-05-29T00:00:00"/>
    <x v="2"/>
    <x v="0"/>
    <x v="3"/>
    <x v="1200"/>
    <x v="0"/>
    <n v="11740000"/>
    <n v="2"/>
    <x v="0"/>
    <e v="#N/A"/>
  </r>
  <r>
    <d v="2022-05-29T00:00:00"/>
    <x v="2"/>
    <x v="0"/>
    <x v="4"/>
    <x v="1165"/>
    <x v="0"/>
    <n v="8910000"/>
    <n v="5"/>
    <x v="0"/>
    <e v="#N/A"/>
  </r>
  <r>
    <d v="2022-05-29T00:00:00"/>
    <x v="2"/>
    <x v="0"/>
    <x v="5"/>
    <x v="1201"/>
    <x v="0"/>
    <n v="6440000"/>
    <n v="1"/>
    <x v="0"/>
    <e v="#N/A"/>
  </r>
  <r>
    <d v="2022-05-29T00:00:00"/>
    <x v="2"/>
    <x v="0"/>
    <x v="6"/>
    <x v="1202"/>
    <x v="0"/>
    <n v="6360000"/>
    <n v="1"/>
    <x v="0"/>
    <e v="#N/A"/>
  </r>
  <r>
    <d v="2022-05-29T00:00:00"/>
    <x v="2"/>
    <x v="0"/>
    <x v="7"/>
    <x v="669"/>
    <x v="0"/>
    <n v="5310000"/>
    <n v="1"/>
    <x v="0"/>
    <e v="#N/A"/>
  </r>
  <r>
    <d v="2022-05-29T00:00:00"/>
    <x v="2"/>
    <x v="0"/>
    <x v="8"/>
    <x v="1203"/>
    <x v="0"/>
    <n v="5150000"/>
    <n v="3"/>
    <x v="0"/>
    <e v="#N/A"/>
  </r>
  <r>
    <d v="2022-05-29T00:00:00"/>
    <x v="2"/>
    <x v="0"/>
    <x v="9"/>
    <x v="1204"/>
    <x v="0"/>
    <n v="4610000"/>
    <n v="1"/>
    <x v="0"/>
    <e v="#N/A"/>
  </r>
  <r>
    <d v="2022-05-29T00:00:00"/>
    <x v="2"/>
    <x v="1"/>
    <x v="0"/>
    <x v="674"/>
    <x v="0"/>
    <n v="18360000"/>
    <n v="2"/>
    <x v="0"/>
    <e v="#N/A"/>
  </r>
  <r>
    <d v="2022-05-29T00:00:00"/>
    <x v="2"/>
    <x v="1"/>
    <x v="1"/>
    <x v="1180"/>
    <x v="0"/>
    <n v="15600000"/>
    <n v="2"/>
    <x v="0"/>
    <e v="#N/A"/>
  </r>
  <r>
    <d v="2022-05-29T00:00:00"/>
    <x v="2"/>
    <x v="1"/>
    <x v="2"/>
    <x v="1179"/>
    <x v="0"/>
    <n v="14000000"/>
    <n v="2"/>
    <x v="0"/>
    <e v="#N/A"/>
  </r>
  <r>
    <d v="2022-05-29T00:00:00"/>
    <x v="2"/>
    <x v="1"/>
    <x v="3"/>
    <x v="177"/>
    <x v="0"/>
    <n v="6090000"/>
    <n v="4"/>
    <x v="0"/>
    <e v="#N/A"/>
  </r>
  <r>
    <d v="2022-05-29T00:00:00"/>
    <x v="2"/>
    <x v="1"/>
    <x v="4"/>
    <x v="1194"/>
    <x v="0"/>
    <n v="5490000"/>
    <n v="2"/>
    <x v="0"/>
    <e v="#N/A"/>
  </r>
  <r>
    <d v="2022-05-29T00:00:00"/>
    <x v="2"/>
    <x v="1"/>
    <x v="5"/>
    <x v="1181"/>
    <x v="0"/>
    <n v="4840000"/>
    <n v="3"/>
    <x v="0"/>
    <e v="#N/A"/>
  </r>
  <r>
    <d v="2022-05-29T00:00:00"/>
    <x v="2"/>
    <x v="1"/>
    <x v="6"/>
    <x v="1191"/>
    <x v="0"/>
    <n v="4840000"/>
    <n v="5"/>
    <x v="0"/>
    <e v="#N/A"/>
  </r>
  <r>
    <d v="2022-05-29T00:00:00"/>
    <x v="2"/>
    <x v="1"/>
    <x v="7"/>
    <x v="1205"/>
    <x v="0"/>
    <n v="4640000"/>
    <n v="1"/>
    <x v="0"/>
    <e v="#N/A"/>
  </r>
  <r>
    <d v="2022-05-29T00:00:00"/>
    <x v="2"/>
    <x v="1"/>
    <x v="8"/>
    <x v="1206"/>
    <x v="0"/>
    <n v="3090000"/>
    <n v="1"/>
    <x v="0"/>
    <e v="#N/A"/>
  </r>
  <r>
    <d v="2022-05-29T00:00:00"/>
    <x v="2"/>
    <x v="1"/>
    <x v="9"/>
    <x v="1207"/>
    <x v="0"/>
    <n v="2960000"/>
    <n v="1"/>
    <x v="0"/>
    <e v="#N/A"/>
  </r>
  <r>
    <d v="2022-05-29T00:00:00"/>
    <x v="2"/>
    <x v="2"/>
    <x v="0"/>
    <x v="971"/>
    <x v="417"/>
    <n v="286790000"/>
    <n v="1"/>
    <x v="0"/>
    <e v="#N/A"/>
  </r>
  <r>
    <d v="2022-05-29T00:00:00"/>
    <x v="2"/>
    <x v="2"/>
    <x v="1"/>
    <x v="347"/>
    <x v="148"/>
    <n v="64820000"/>
    <n v="3"/>
    <x v="0"/>
    <e v="#N/A"/>
  </r>
  <r>
    <d v="2022-05-29T00:00:00"/>
    <x v="2"/>
    <x v="2"/>
    <x v="2"/>
    <x v="971"/>
    <x v="0"/>
    <n v="38050000"/>
    <n v="2"/>
    <x v="0"/>
    <e v="#N/A"/>
  </r>
  <r>
    <d v="2022-05-29T00:00:00"/>
    <x v="2"/>
    <x v="2"/>
    <x v="3"/>
    <x v="971"/>
    <x v="461"/>
    <n v="24290000"/>
    <n v="1"/>
    <x v="0"/>
    <e v="#N/A"/>
  </r>
  <r>
    <d v="2022-05-29T00:00:00"/>
    <x v="2"/>
    <x v="2"/>
    <x v="4"/>
    <x v="971"/>
    <x v="466"/>
    <n v="22210000"/>
    <n v="1"/>
    <x v="0"/>
    <e v="#N/A"/>
  </r>
  <r>
    <d v="2022-05-29T00:00:00"/>
    <x v="2"/>
    <x v="2"/>
    <x v="5"/>
    <x v="1196"/>
    <x v="503"/>
    <n v="21910000"/>
    <n v="12"/>
    <x v="0"/>
    <e v="#N/A"/>
  </r>
  <r>
    <d v="2022-05-29T00:00:00"/>
    <x v="2"/>
    <x v="2"/>
    <x v="6"/>
    <x v="1197"/>
    <x v="504"/>
    <n v="19890000"/>
    <n v="2"/>
    <x v="0"/>
    <e v="#N/A"/>
  </r>
  <r>
    <d v="2022-05-29T00:00:00"/>
    <x v="2"/>
    <x v="2"/>
    <x v="7"/>
    <x v="1208"/>
    <x v="508"/>
    <n v="15390000"/>
    <n v="2"/>
    <x v="0"/>
    <e v="#N/A"/>
  </r>
  <r>
    <d v="2022-05-29T00:00:00"/>
    <x v="2"/>
    <x v="2"/>
    <x v="8"/>
    <x v="535"/>
    <x v="221"/>
    <n v="11340000"/>
    <n v="10"/>
    <x v="0"/>
    <e v="#N/A"/>
  </r>
  <r>
    <d v="2022-05-29T00:00:00"/>
    <x v="2"/>
    <x v="2"/>
    <x v="9"/>
    <x v="1209"/>
    <x v="509"/>
    <n v="10260000"/>
    <n v="3"/>
    <x v="0"/>
    <e v="#N/A"/>
  </r>
  <r>
    <d v="2022-05-29T00:00:00"/>
    <x v="2"/>
    <x v="3"/>
    <x v="0"/>
    <x v="653"/>
    <x v="285"/>
    <n v="61620000"/>
    <n v="2"/>
    <x v="0"/>
    <e v="#N/A"/>
  </r>
  <r>
    <d v="2022-05-29T00:00:00"/>
    <x v="2"/>
    <x v="3"/>
    <x v="1"/>
    <x v="1186"/>
    <x v="502"/>
    <n v="31840000"/>
    <n v="2"/>
    <x v="0"/>
    <e v="#N/A"/>
  </r>
  <r>
    <d v="2022-05-29T00:00:00"/>
    <x v="2"/>
    <x v="3"/>
    <x v="2"/>
    <x v="1186"/>
    <x v="510"/>
    <n v="14600000"/>
    <n v="2"/>
    <x v="0"/>
    <e v="#N/A"/>
  </r>
  <r>
    <d v="2022-05-29T00:00:00"/>
    <x v="2"/>
    <x v="3"/>
    <x v="3"/>
    <x v="551"/>
    <x v="245"/>
    <n v="14340000"/>
    <n v="4"/>
    <x v="0"/>
    <e v="#N/A"/>
  </r>
  <r>
    <d v="2022-05-29T00:00:00"/>
    <x v="2"/>
    <x v="3"/>
    <x v="4"/>
    <x v="1185"/>
    <x v="501"/>
    <n v="13130000"/>
    <n v="2"/>
    <x v="0"/>
    <e v="#N/A"/>
  </r>
  <r>
    <d v="2022-05-29T00:00:00"/>
    <x v="2"/>
    <x v="3"/>
    <x v="5"/>
    <x v="537"/>
    <x v="225"/>
    <n v="12880000"/>
    <n v="6"/>
    <x v="0"/>
    <e v="#N/A"/>
  </r>
  <r>
    <d v="2022-05-29T00:00:00"/>
    <x v="2"/>
    <x v="3"/>
    <x v="6"/>
    <x v="1160"/>
    <x v="490"/>
    <n v="12720000"/>
    <n v="5"/>
    <x v="0"/>
    <e v="#N/A"/>
  </r>
  <r>
    <d v="2022-05-29T00:00:00"/>
    <x v="2"/>
    <x v="3"/>
    <x v="7"/>
    <x v="1186"/>
    <x v="511"/>
    <n v="11770000"/>
    <n v="1"/>
    <x v="0"/>
    <e v="#N/A"/>
  </r>
  <r>
    <d v="2022-05-29T00:00:00"/>
    <x v="2"/>
    <x v="3"/>
    <x v="8"/>
    <x v="1210"/>
    <x v="512"/>
    <n v="11120000"/>
    <n v="3"/>
    <x v="0"/>
    <e v="#N/A"/>
  </r>
  <r>
    <d v="2022-05-29T00:00:00"/>
    <x v="2"/>
    <x v="3"/>
    <x v="9"/>
    <x v="1199"/>
    <x v="507"/>
    <n v="9990000"/>
    <n v="12"/>
    <x v="0"/>
    <e v="#N/A"/>
  </r>
  <r>
    <d v="2022-05-22T00:00:00"/>
    <x v="2"/>
    <x v="0"/>
    <x v="0"/>
    <x v="1167"/>
    <x v="0"/>
    <n v="62420000"/>
    <n v="2"/>
    <x v="0"/>
    <e v="#N/A"/>
  </r>
  <r>
    <d v="2022-05-22T00:00:00"/>
    <x v="2"/>
    <x v="0"/>
    <x v="1"/>
    <x v="1166"/>
    <x v="0"/>
    <n v="33000000"/>
    <n v="1"/>
    <x v="0"/>
    <e v="#N/A"/>
  </r>
  <r>
    <d v="2022-05-22T00:00:00"/>
    <x v="2"/>
    <x v="0"/>
    <x v="2"/>
    <x v="1200"/>
    <x v="0"/>
    <n v="18060000"/>
    <n v="1"/>
    <x v="0"/>
    <e v="#N/A"/>
  </r>
  <r>
    <d v="2022-05-22T00:00:00"/>
    <x v="2"/>
    <x v="0"/>
    <x v="3"/>
    <x v="1165"/>
    <x v="0"/>
    <n v="15990000"/>
    <n v="4"/>
    <x v="0"/>
    <e v="#N/A"/>
  </r>
  <r>
    <d v="2022-05-22T00:00:00"/>
    <x v="2"/>
    <x v="0"/>
    <x v="4"/>
    <x v="1203"/>
    <x v="0"/>
    <n v="13580000"/>
    <n v="2"/>
    <x v="0"/>
    <e v="#N/A"/>
  </r>
  <r>
    <d v="2022-05-22T00:00:00"/>
    <x v="2"/>
    <x v="0"/>
    <x v="5"/>
    <x v="1190"/>
    <x v="0"/>
    <n v="12080000"/>
    <n v="1"/>
    <x v="0"/>
    <e v="#N/A"/>
  </r>
  <r>
    <d v="2022-05-22T00:00:00"/>
    <x v="2"/>
    <x v="0"/>
    <x v="6"/>
    <x v="1211"/>
    <x v="0"/>
    <n v="7480000"/>
    <n v="3"/>
    <x v="0"/>
    <e v="#N/A"/>
  </r>
  <r>
    <d v="2022-05-22T00:00:00"/>
    <x v="2"/>
    <x v="0"/>
    <x v="7"/>
    <x v="1212"/>
    <x v="0"/>
    <n v="6720000"/>
    <n v="2"/>
    <x v="0"/>
    <e v="#N/A"/>
  </r>
  <r>
    <d v="2022-05-22T00:00:00"/>
    <x v="2"/>
    <x v="0"/>
    <x v="8"/>
    <x v="1213"/>
    <x v="0"/>
    <n v="6110000"/>
    <n v="4"/>
    <x v="0"/>
    <e v="#N/A"/>
  </r>
  <r>
    <d v="2022-05-22T00:00:00"/>
    <x v="2"/>
    <x v="0"/>
    <x v="9"/>
    <x v="1214"/>
    <x v="0"/>
    <n v="6080000"/>
    <n v="1"/>
    <x v="0"/>
    <e v="#N/A"/>
  </r>
  <r>
    <d v="2022-05-22T00:00:00"/>
    <x v="2"/>
    <x v="1"/>
    <x v="0"/>
    <x v="1179"/>
    <x v="0"/>
    <n v="14830000"/>
    <n v="1"/>
    <x v="0"/>
    <e v="#N/A"/>
  </r>
  <r>
    <d v="2022-05-22T00:00:00"/>
    <x v="2"/>
    <x v="1"/>
    <x v="1"/>
    <x v="1181"/>
    <x v="0"/>
    <n v="14400000"/>
    <n v="2"/>
    <x v="0"/>
    <e v="#N/A"/>
  </r>
  <r>
    <d v="2022-05-22T00:00:00"/>
    <x v="2"/>
    <x v="1"/>
    <x v="2"/>
    <x v="177"/>
    <x v="0"/>
    <n v="10820000"/>
    <n v="3"/>
    <x v="0"/>
    <e v="#N/A"/>
  </r>
  <r>
    <d v="2022-05-22T00:00:00"/>
    <x v="2"/>
    <x v="1"/>
    <x v="3"/>
    <x v="1191"/>
    <x v="0"/>
    <n v="8800000"/>
    <n v="4"/>
    <x v="0"/>
    <e v="#N/A"/>
  </r>
  <r>
    <d v="2022-05-22T00:00:00"/>
    <x v="2"/>
    <x v="1"/>
    <x v="4"/>
    <x v="1180"/>
    <x v="0"/>
    <n v="8380000"/>
    <n v="1"/>
    <x v="0"/>
    <e v="#N/A"/>
  </r>
  <r>
    <d v="2022-05-22T00:00:00"/>
    <x v="2"/>
    <x v="1"/>
    <x v="5"/>
    <x v="674"/>
    <x v="0"/>
    <n v="7180000"/>
    <n v="1"/>
    <x v="0"/>
    <e v="#N/A"/>
  </r>
  <r>
    <d v="2022-05-22T00:00:00"/>
    <x v="2"/>
    <x v="1"/>
    <x v="6"/>
    <x v="1194"/>
    <x v="0"/>
    <n v="4470000"/>
    <n v="1"/>
    <x v="0"/>
    <e v="#N/A"/>
  </r>
  <r>
    <d v="2022-05-22T00:00:00"/>
    <x v="2"/>
    <x v="1"/>
    <x v="7"/>
    <x v="1215"/>
    <x v="0"/>
    <n v="3430000"/>
    <n v="1"/>
    <x v="0"/>
    <e v="#N/A"/>
  </r>
  <r>
    <d v="2022-05-22T00:00:00"/>
    <x v="2"/>
    <x v="1"/>
    <x v="8"/>
    <x v="1216"/>
    <x v="0"/>
    <n v="3000000"/>
    <n v="4"/>
    <x v="0"/>
    <e v="#N/A"/>
  </r>
  <r>
    <d v="2022-05-22T00:00:00"/>
    <x v="2"/>
    <x v="1"/>
    <x v="9"/>
    <x v="1217"/>
    <x v="0"/>
    <n v="2580000"/>
    <n v="2"/>
    <x v="0"/>
    <e v="#N/A"/>
  </r>
  <r>
    <d v="2022-05-22T00:00:00"/>
    <x v="2"/>
    <x v="2"/>
    <x v="0"/>
    <x v="347"/>
    <x v="148"/>
    <n v="108090000"/>
    <n v="2"/>
    <x v="0"/>
    <e v="#N/A"/>
  </r>
  <r>
    <d v="2022-05-22T00:00:00"/>
    <x v="2"/>
    <x v="2"/>
    <x v="1"/>
    <x v="1196"/>
    <x v="503"/>
    <n v="31400000"/>
    <n v="11"/>
    <x v="0"/>
    <e v="#N/A"/>
  </r>
  <r>
    <d v="2022-05-22T00:00:00"/>
    <x v="2"/>
    <x v="2"/>
    <x v="2"/>
    <x v="1197"/>
    <x v="504"/>
    <n v="16520000"/>
    <n v="1"/>
    <x v="0"/>
    <e v="#N/A"/>
  </r>
  <r>
    <d v="2022-05-22T00:00:00"/>
    <x v="2"/>
    <x v="2"/>
    <x v="3"/>
    <x v="1209"/>
    <x v="509"/>
    <n v="15440000"/>
    <n v="2"/>
    <x v="0"/>
    <e v="#N/A"/>
  </r>
  <r>
    <d v="2022-05-22T00:00:00"/>
    <x v="2"/>
    <x v="2"/>
    <x v="4"/>
    <x v="955"/>
    <x v="513"/>
    <n v="15230000"/>
    <n v="2"/>
    <x v="0"/>
    <e v="#N/A"/>
  </r>
  <r>
    <d v="2022-05-22T00:00:00"/>
    <x v="2"/>
    <x v="2"/>
    <x v="5"/>
    <x v="1208"/>
    <x v="508"/>
    <n v="14420000"/>
    <n v="1"/>
    <x v="0"/>
    <e v="#N/A"/>
  </r>
  <r>
    <d v="2022-05-22T00:00:00"/>
    <x v="2"/>
    <x v="2"/>
    <x v="6"/>
    <x v="535"/>
    <x v="221"/>
    <n v="13660000"/>
    <n v="9"/>
    <x v="0"/>
    <e v="#N/A"/>
  </r>
  <r>
    <d v="2022-05-22T00:00:00"/>
    <x v="2"/>
    <x v="2"/>
    <x v="7"/>
    <x v="576"/>
    <x v="514"/>
    <n v="12740000"/>
    <n v="2"/>
    <x v="0"/>
    <e v="#N/A"/>
  </r>
  <r>
    <d v="2022-05-22T00:00:00"/>
    <x v="2"/>
    <x v="2"/>
    <x v="8"/>
    <x v="1218"/>
    <x v="515"/>
    <n v="11390000"/>
    <n v="2"/>
    <x v="0"/>
    <e v="#N/A"/>
  </r>
  <r>
    <d v="2022-05-22T00:00:00"/>
    <x v="2"/>
    <x v="2"/>
    <x v="9"/>
    <x v="971"/>
    <x v="0"/>
    <n v="9490000"/>
    <n v="1"/>
    <x v="0"/>
    <e v="#N/A"/>
  </r>
  <r>
    <d v="2022-05-22T00:00:00"/>
    <x v="2"/>
    <x v="3"/>
    <x v="0"/>
    <x v="1186"/>
    <x v="502"/>
    <n v="46590000"/>
    <n v="1"/>
    <x v="0"/>
    <e v="#N/A"/>
  </r>
  <r>
    <d v="2022-05-22T00:00:00"/>
    <x v="2"/>
    <x v="3"/>
    <x v="1"/>
    <x v="551"/>
    <x v="245"/>
    <n v="28660000"/>
    <n v="3"/>
    <x v="0"/>
    <e v="#N/A"/>
  </r>
  <r>
    <d v="2022-05-22T00:00:00"/>
    <x v="2"/>
    <x v="3"/>
    <x v="2"/>
    <x v="653"/>
    <x v="285"/>
    <n v="20200000"/>
    <n v="1"/>
    <x v="0"/>
    <e v="#N/A"/>
  </r>
  <r>
    <d v="2022-05-22T00:00:00"/>
    <x v="2"/>
    <x v="3"/>
    <x v="3"/>
    <x v="537"/>
    <x v="225"/>
    <n v="19220000"/>
    <n v="5"/>
    <x v="0"/>
    <e v="#N/A"/>
  </r>
  <r>
    <d v="2022-05-22T00:00:00"/>
    <x v="2"/>
    <x v="3"/>
    <x v="4"/>
    <x v="1186"/>
    <x v="510"/>
    <n v="14210000"/>
    <n v="1"/>
    <x v="0"/>
    <e v="#N/A"/>
  </r>
  <r>
    <d v="2022-05-22T00:00:00"/>
    <x v="2"/>
    <x v="3"/>
    <x v="5"/>
    <x v="1199"/>
    <x v="507"/>
    <n v="13220000"/>
    <n v="11"/>
    <x v="0"/>
    <e v="#N/A"/>
  </r>
  <r>
    <d v="2022-05-22T00:00:00"/>
    <x v="2"/>
    <x v="3"/>
    <x v="6"/>
    <x v="1210"/>
    <x v="512"/>
    <n v="11990000"/>
    <n v="2"/>
    <x v="0"/>
    <e v="#N/A"/>
  </r>
  <r>
    <d v="2022-05-22T00:00:00"/>
    <x v="2"/>
    <x v="3"/>
    <x v="7"/>
    <x v="1160"/>
    <x v="490"/>
    <n v="10850000"/>
    <n v="4"/>
    <x v="0"/>
    <e v="#N/A"/>
  </r>
  <r>
    <d v="2022-05-22T00:00:00"/>
    <x v="2"/>
    <x v="3"/>
    <x v="8"/>
    <x v="1185"/>
    <x v="501"/>
    <n v="9850000"/>
    <n v="1"/>
    <x v="0"/>
    <e v="#N/A"/>
  </r>
  <r>
    <d v="2022-05-22T00:00:00"/>
    <x v="2"/>
    <x v="3"/>
    <x v="9"/>
    <x v="1129"/>
    <x v="479"/>
    <n v="9650000"/>
    <n v="24"/>
    <x v="0"/>
    <e v="#N/A"/>
  </r>
  <r>
    <d v="2022-05-15T00:00:00"/>
    <x v="2"/>
    <x v="0"/>
    <x v="0"/>
    <x v="1167"/>
    <x v="0"/>
    <n v="55940000"/>
    <n v="1"/>
    <x v="0"/>
    <e v="#N/A"/>
  </r>
  <r>
    <d v="2022-05-15T00:00:00"/>
    <x v="2"/>
    <x v="0"/>
    <x v="1"/>
    <x v="1203"/>
    <x v="0"/>
    <n v="23870000"/>
    <n v="1"/>
    <x v="0"/>
    <e v="#N/A"/>
  </r>
  <r>
    <d v="2022-05-15T00:00:00"/>
    <x v="2"/>
    <x v="0"/>
    <x v="2"/>
    <x v="1211"/>
    <x v="0"/>
    <n v="15030000"/>
    <n v="2"/>
    <x v="0"/>
    <e v="#N/A"/>
  </r>
  <r>
    <d v="2022-05-15T00:00:00"/>
    <x v="2"/>
    <x v="0"/>
    <x v="3"/>
    <x v="1219"/>
    <x v="0"/>
    <n v="13310000"/>
    <n v="2"/>
    <x v="0"/>
    <e v="#N/A"/>
  </r>
  <r>
    <d v="2022-05-15T00:00:00"/>
    <x v="2"/>
    <x v="0"/>
    <x v="4"/>
    <x v="1212"/>
    <x v="0"/>
    <n v="12620000"/>
    <n v="1"/>
    <x v="0"/>
    <e v="#N/A"/>
  </r>
  <r>
    <d v="2022-05-15T00:00:00"/>
    <x v="2"/>
    <x v="0"/>
    <x v="5"/>
    <x v="1165"/>
    <x v="0"/>
    <n v="12290000"/>
    <n v="3"/>
    <x v="0"/>
    <e v="#N/A"/>
  </r>
  <r>
    <d v="2022-05-15T00:00:00"/>
    <x v="2"/>
    <x v="0"/>
    <x v="6"/>
    <x v="1213"/>
    <x v="0"/>
    <n v="10580000"/>
    <n v="3"/>
    <x v="0"/>
    <e v="#N/A"/>
  </r>
  <r>
    <d v="2022-05-15T00:00:00"/>
    <x v="2"/>
    <x v="0"/>
    <x v="7"/>
    <x v="1220"/>
    <x v="0"/>
    <n v="5520000"/>
    <n v="2"/>
    <x v="0"/>
    <e v="#N/A"/>
  </r>
  <r>
    <d v="2022-05-15T00:00:00"/>
    <x v="2"/>
    <x v="0"/>
    <x v="8"/>
    <x v="1221"/>
    <x v="0"/>
    <n v="5420000"/>
    <n v="1"/>
    <x v="0"/>
    <e v="#N/A"/>
  </r>
  <r>
    <d v="2022-05-15T00:00:00"/>
    <x v="2"/>
    <x v="0"/>
    <x v="9"/>
    <x v="1222"/>
    <x v="0"/>
    <n v="4650000"/>
    <n v="2"/>
    <x v="0"/>
    <e v="#N/A"/>
  </r>
  <r>
    <d v="2022-05-15T00:00:00"/>
    <x v="2"/>
    <x v="1"/>
    <x v="0"/>
    <x v="177"/>
    <x v="0"/>
    <n v="32370000"/>
    <n v="2"/>
    <x v="0"/>
    <e v="#N/A"/>
  </r>
  <r>
    <d v="2022-05-15T00:00:00"/>
    <x v="2"/>
    <x v="1"/>
    <x v="1"/>
    <x v="1181"/>
    <x v="0"/>
    <n v="21590000"/>
    <n v="1"/>
    <x v="0"/>
    <e v="#N/A"/>
  </r>
  <r>
    <d v="2022-05-15T00:00:00"/>
    <x v="2"/>
    <x v="1"/>
    <x v="2"/>
    <x v="1191"/>
    <x v="0"/>
    <n v="12190000"/>
    <n v="3"/>
    <x v="0"/>
    <e v="#N/A"/>
  </r>
  <r>
    <d v="2022-05-15T00:00:00"/>
    <x v="2"/>
    <x v="1"/>
    <x v="3"/>
    <x v="1216"/>
    <x v="0"/>
    <n v="6450000"/>
    <n v="3"/>
    <x v="0"/>
    <e v="#N/A"/>
  </r>
  <r>
    <d v="2022-05-15T00:00:00"/>
    <x v="2"/>
    <x v="1"/>
    <x v="4"/>
    <x v="1217"/>
    <x v="0"/>
    <n v="4790000"/>
    <n v="1"/>
    <x v="0"/>
    <e v="#N/A"/>
  </r>
  <r>
    <d v="2022-05-15T00:00:00"/>
    <x v="2"/>
    <x v="1"/>
    <x v="5"/>
    <x v="1223"/>
    <x v="0"/>
    <n v="4270000"/>
    <n v="2"/>
    <x v="0"/>
    <e v="#N/A"/>
  </r>
  <r>
    <d v="2022-05-15T00:00:00"/>
    <x v="2"/>
    <x v="1"/>
    <x v="6"/>
    <x v="1224"/>
    <x v="0"/>
    <n v="4050000"/>
    <n v="1"/>
    <x v="0"/>
    <e v="#N/A"/>
  </r>
  <r>
    <d v="2022-05-15T00:00:00"/>
    <x v="2"/>
    <x v="1"/>
    <x v="7"/>
    <x v="1225"/>
    <x v="0"/>
    <n v="3240000"/>
    <n v="1"/>
    <x v="0"/>
    <e v="#N/A"/>
  </r>
  <r>
    <d v="2022-05-15T00:00:00"/>
    <x v="2"/>
    <x v="1"/>
    <x v="8"/>
    <x v="1226"/>
    <x v="0"/>
    <n v="2840000"/>
    <n v="2"/>
    <x v="0"/>
    <e v="#N/A"/>
  </r>
  <r>
    <d v="2022-05-15T00:00:00"/>
    <x v="2"/>
    <x v="1"/>
    <x v="9"/>
    <x v="1227"/>
    <x v="0"/>
    <n v="1900000"/>
    <n v="2"/>
    <x v="0"/>
    <e v="#N/A"/>
  </r>
  <r>
    <d v="2022-05-15T00:00:00"/>
    <x v="2"/>
    <x v="2"/>
    <x v="0"/>
    <x v="1196"/>
    <x v="503"/>
    <n v="48620000"/>
    <n v="10"/>
    <x v="0"/>
    <e v="#N/A"/>
  </r>
  <r>
    <d v="2022-05-15T00:00:00"/>
    <x v="2"/>
    <x v="2"/>
    <x v="1"/>
    <x v="347"/>
    <x v="148"/>
    <n v="45090000"/>
    <n v="1"/>
    <x v="0"/>
    <e v="#N/A"/>
  </r>
  <r>
    <d v="2022-05-15T00:00:00"/>
    <x v="2"/>
    <x v="2"/>
    <x v="2"/>
    <x v="576"/>
    <x v="514"/>
    <n v="19190000"/>
    <n v="1"/>
    <x v="0"/>
    <e v="#N/A"/>
  </r>
  <r>
    <d v="2022-05-15T00:00:00"/>
    <x v="2"/>
    <x v="2"/>
    <x v="3"/>
    <x v="535"/>
    <x v="221"/>
    <n v="16020000"/>
    <n v="8"/>
    <x v="0"/>
    <e v="#N/A"/>
  </r>
  <r>
    <d v="2022-05-15T00:00:00"/>
    <x v="2"/>
    <x v="2"/>
    <x v="4"/>
    <x v="1209"/>
    <x v="509"/>
    <n v="14120000"/>
    <n v="1"/>
    <x v="0"/>
    <e v="#N/A"/>
  </r>
  <r>
    <d v="2022-05-15T00:00:00"/>
    <x v="2"/>
    <x v="2"/>
    <x v="5"/>
    <x v="1228"/>
    <x v="516"/>
    <n v="12260000"/>
    <n v="3"/>
    <x v="0"/>
    <e v="#N/A"/>
  </r>
  <r>
    <d v="2022-05-15T00:00:00"/>
    <x v="2"/>
    <x v="2"/>
    <x v="6"/>
    <x v="147"/>
    <x v="517"/>
    <n v="10860000"/>
    <n v="4"/>
    <x v="0"/>
    <e v="#N/A"/>
  </r>
  <r>
    <d v="2022-05-15T00:00:00"/>
    <x v="2"/>
    <x v="2"/>
    <x v="7"/>
    <x v="955"/>
    <x v="513"/>
    <n v="10750000"/>
    <n v="1"/>
    <x v="0"/>
    <e v="#N/A"/>
  </r>
  <r>
    <d v="2022-05-15T00:00:00"/>
    <x v="2"/>
    <x v="2"/>
    <x v="8"/>
    <x v="1218"/>
    <x v="515"/>
    <n v="10630000"/>
    <n v="1"/>
    <x v="0"/>
    <e v="#N/A"/>
  </r>
  <r>
    <d v="2022-05-15T00:00:00"/>
    <x v="2"/>
    <x v="2"/>
    <x v="9"/>
    <x v="1229"/>
    <x v="518"/>
    <n v="9670000"/>
    <n v="5"/>
    <x v="0"/>
    <e v="#N/A"/>
  </r>
  <r>
    <d v="2022-05-15T00:00:00"/>
    <x v="2"/>
    <x v="3"/>
    <x v="0"/>
    <x v="551"/>
    <x v="245"/>
    <n v="62490000"/>
    <n v="2"/>
    <x v="0"/>
    <e v="#N/A"/>
  </r>
  <r>
    <d v="2022-05-15T00:00:00"/>
    <x v="2"/>
    <x v="3"/>
    <x v="1"/>
    <x v="537"/>
    <x v="225"/>
    <n v="28930000"/>
    <n v="4"/>
    <x v="0"/>
    <e v="#N/A"/>
  </r>
  <r>
    <d v="2022-05-15T00:00:00"/>
    <x v="2"/>
    <x v="3"/>
    <x v="2"/>
    <x v="1199"/>
    <x v="507"/>
    <n v="20160000"/>
    <n v="10"/>
    <x v="0"/>
    <e v="#N/A"/>
  </r>
  <r>
    <d v="2022-05-15T00:00:00"/>
    <x v="2"/>
    <x v="3"/>
    <x v="3"/>
    <x v="1230"/>
    <x v="519"/>
    <n v="16930000"/>
    <n v="2"/>
    <x v="0"/>
    <e v="#N/A"/>
  </r>
  <r>
    <d v="2022-05-15T00:00:00"/>
    <x v="2"/>
    <x v="3"/>
    <x v="4"/>
    <x v="1231"/>
    <x v="520"/>
    <n v="10480000"/>
    <n v="1"/>
    <x v="0"/>
    <e v="#N/A"/>
  </r>
  <r>
    <d v="2022-05-15T00:00:00"/>
    <x v="2"/>
    <x v="3"/>
    <x v="5"/>
    <x v="1160"/>
    <x v="490"/>
    <n v="10050000"/>
    <n v="3"/>
    <x v="0"/>
    <e v="#N/A"/>
  </r>
  <r>
    <d v="2022-05-15T00:00:00"/>
    <x v="2"/>
    <x v="3"/>
    <x v="6"/>
    <x v="1232"/>
    <x v="521"/>
    <n v="9920000"/>
    <n v="1"/>
    <x v="0"/>
    <e v="#N/A"/>
  </r>
  <r>
    <d v="2022-05-15T00:00:00"/>
    <x v="2"/>
    <x v="3"/>
    <x v="7"/>
    <x v="1233"/>
    <x v="522"/>
    <n v="9820000"/>
    <n v="4"/>
    <x v="0"/>
    <e v="#N/A"/>
  </r>
  <r>
    <d v="2022-05-15T00:00:00"/>
    <x v="2"/>
    <x v="3"/>
    <x v="8"/>
    <x v="1210"/>
    <x v="512"/>
    <n v="9690000"/>
    <n v="1"/>
    <x v="0"/>
    <e v="#N/A"/>
  </r>
  <r>
    <d v="2022-05-15T00:00:00"/>
    <x v="2"/>
    <x v="3"/>
    <x v="9"/>
    <x v="1129"/>
    <x v="479"/>
    <n v="9440000"/>
    <n v="23"/>
    <x v="0"/>
    <e v="#N/A"/>
  </r>
  <r>
    <d v="2022-05-08T00:00:00"/>
    <x v="2"/>
    <x v="0"/>
    <x v="0"/>
    <x v="1213"/>
    <x v="0"/>
    <n v="27530000"/>
    <n v="2"/>
    <x v="0"/>
    <e v="#N/A"/>
  </r>
  <r>
    <d v="2022-05-08T00:00:00"/>
    <x v="2"/>
    <x v="0"/>
    <x v="1"/>
    <x v="1165"/>
    <x v="0"/>
    <n v="17150000"/>
    <n v="2"/>
    <x v="0"/>
    <e v="#N/A"/>
  </r>
  <r>
    <d v="2022-05-08T00:00:00"/>
    <x v="2"/>
    <x v="0"/>
    <x v="2"/>
    <x v="1234"/>
    <x v="0"/>
    <n v="11150000"/>
    <n v="2"/>
    <x v="0"/>
    <e v="#N/A"/>
  </r>
  <r>
    <d v="2022-05-08T00:00:00"/>
    <x v="2"/>
    <x v="0"/>
    <x v="3"/>
    <x v="1219"/>
    <x v="0"/>
    <n v="10840000"/>
    <n v="1"/>
    <x v="0"/>
    <e v="#N/A"/>
  </r>
  <r>
    <d v="2022-05-08T00:00:00"/>
    <x v="2"/>
    <x v="0"/>
    <x v="4"/>
    <x v="1235"/>
    <x v="0"/>
    <n v="8610000"/>
    <n v="1"/>
    <x v="0"/>
    <e v="#N/A"/>
  </r>
  <r>
    <d v="2022-05-08T00:00:00"/>
    <x v="2"/>
    <x v="0"/>
    <x v="5"/>
    <x v="1220"/>
    <x v="0"/>
    <n v="8080000"/>
    <n v="1"/>
    <x v="0"/>
    <e v="#N/A"/>
  </r>
  <r>
    <d v="2022-05-08T00:00:00"/>
    <x v="2"/>
    <x v="0"/>
    <x v="6"/>
    <x v="1236"/>
    <x v="0"/>
    <n v="7590000"/>
    <n v="2"/>
    <x v="0"/>
    <e v="#N/A"/>
  </r>
  <r>
    <d v="2022-05-08T00:00:00"/>
    <x v="2"/>
    <x v="0"/>
    <x v="7"/>
    <x v="1222"/>
    <x v="0"/>
    <n v="7370000"/>
    <n v="1"/>
    <x v="0"/>
    <e v="#N/A"/>
  </r>
  <r>
    <d v="2022-05-08T00:00:00"/>
    <x v="2"/>
    <x v="0"/>
    <x v="8"/>
    <x v="1211"/>
    <x v="0"/>
    <n v="7010000"/>
    <n v="1"/>
    <x v="0"/>
    <e v="#N/A"/>
  </r>
  <r>
    <d v="2022-05-08T00:00:00"/>
    <x v="2"/>
    <x v="0"/>
    <x v="9"/>
    <x v="1237"/>
    <x v="0"/>
    <n v="6290000"/>
    <n v="2"/>
    <x v="0"/>
    <e v="#N/A"/>
  </r>
  <r>
    <d v="2022-05-08T00:00:00"/>
    <x v="2"/>
    <x v="1"/>
    <x v="0"/>
    <x v="177"/>
    <x v="0"/>
    <n v="27090000"/>
    <n v="1"/>
    <x v="0"/>
    <e v="#N/A"/>
  </r>
  <r>
    <d v="2022-05-08T00:00:00"/>
    <x v="2"/>
    <x v="1"/>
    <x v="1"/>
    <x v="1216"/>
    <x v="0"/>
    <n v="23240000"/>
    <n v="2"/>
    <x v="0"/>
    <e v="#N/A"/>
  </r>
  <r>
    <d v="2022-05-08T00:00:00"/>
    <x v="2"/>
    <x v="1"/>
    <x v="2"/>
    <x v="1191"/>
    <x v="0"/>
    <n v="8320000"/>
    <n v="2"/>
    <x v="0"/>
    <e v="#N/A"/>
  </r>
  <r>
    <d v="2022-05-08T00:00:00"/>
    <x v="2"/>
    <x v="1"/>
    <x v="3"/>
    <x v="1226"/>
    <x v="0"/>
    <n v="6960000"/>
    <n v="1"/>
    <x v="0"/>
    <e v="#N/A"/>
  </r>
  <r>
    <d v="2022-05-08T00:00:00"/>
    <x v="2"/>
    <x v="1"/>
    <x v="4"/>
    <x v="1238"/>
    <x v="0"/>
    <n v="6170000"/>
    <n v="1"/>
    <x v="0"/>
    <e v="#N/A"/>
  </r>
  <r>
    <d v="2022-05-08T00:00:00"/>
    <x v="2"/>
    <x v="1"/>
    <x v="5"/>
    <x v="1239"/>
    <x v="0"/>
    <n v="4380000"/>
    <n v="2"/>
    <x v="0"/>
    <e v="#N/A"/>
  </r>
  <r>
    <d v="2022-05-08T00:00:00"/>
    <x v="2"/>
    <x v="1"/>
    <x v="6"/>
    <x v="1227"/>
    <x v="0"/>
    <n v="3650000"/>
    <n v="1"/>
    <x v="0"/>
    <e v="#N/A"/>
  </r>
  <r>
    <d v="2022-05-08T00:00:00"/>
    <x v="2"/>
    <x v="1"/>
    <x v="7"/>
    <x v="1240"/>
    <x v="0"/>
    <n v="3650000"/>
    <n v="2"/>
    <x v="0"/>
    <e v="#N/A"/>
  </r>
  <r>
    <d v="2022-05-08T00:00:00"/>
    <x v="2"/>
    <x v="1"/>
    <x v="8"/>
    <x v="1223"/>
    <x v="0"/>
    <n v="3610000"/>
    <n v="1"/>
    <x v="0"/>
    <e v="#N/A"/>
  </r>
  <r>
    <d v="2022-05-08T00:00:00"/>
    <x v="2"/>
    <x v="1"/>
    <x v="9"/>
    <x v="1241"/>
    <x v="0"/>
    <n v="2050000"/>
    <n v="1"/>
    <x v="0"/>
    <e v="#N/A"/>
  </r>
  <r>
    <d v="2022-05-08T00:00:00"/>
    <x v="2"/>
    <x v="2"/>
    <x v="0"/>
    <x v="1196"/>
    <x v="503"/>
    <n v="102120000"/>
    <n v="9"/>
    <x v="0"/>
    <e v="#N/A"/>
  </r>
  <r>
    <d v="2022-05-08T00:00:00"/>
    <x v="2"/>
    <x v="2"/>
    <x v="1"/>
    <x v="1228"/>
    <x v="516"/>
    <n v="23180000"/>
    <n v="2"/>
    <x v="0"/>
    <e v="#N/A"/>
  </r>
  <r>
    <d v="2022-05-08T00:00:00"/>
    <x v="2"/>
    <x v="2"/>
    <x v="2"/>
    <x v="535"/>
    <x v="221"/>
    <n v="21240000"/>
    <n v="7"/>
    <x v="0"/>
    <e v="#N/A"/>
  </r>
  <r>
    <d v="2022-05-08T00:00:00"/>
    <x v="2"/>
    <x v="2"/>
    <x v="3"/>
    <x v="147"/>
    <x v="517"/>
    <n v="17410000"/>
    <n v="3"/>
    <x v="0"/>
    <e v="#N/A"/>
  </r>
  <r>
    <d v="2022-05-08T00:00:00"/>
    <x v="2"/>
    <x v="2"/>
    <x v="4"/>
    <x v="1229"/>
    <x v="518"/>
    <n v="15340000"/>
    <n v="4"/>
    <x v="0"/>
    <e v="#N/A"/>
  </r>
  <r>
    <d v="2022-05-08T00:00:00"/>
    <x v="2"/>
    <x v="2"/>
    <x v="5"/>
    <x v="365"/>
    <x v="523"/>
    <n v="14970000"/>
    <n v="3"/>
    <x v="0"/>
    <e v="#N/A"/>
  </r>
  <r>
    <d v="2022-05-08T00:00:00"/>
    <x v="2"/>
    <x v="2"/>
    <x v="6"/>
    <x v="1196"/>
    <x v="524"/>
    <n v="13640000"/>
    <n v="4"/>
    <x v="0"/>
    <e v="#N/A"/>
  </r>
  <r>
    <d v="2022-05-08T00:00:00"/>
    <x v="2"/>
    <x v="2"/>
    <x v="7"/>
    <x v="1242"/>
    <x v="525"/>
    <n v="11850000"/>
    <n v="1"/>
    <x v="0"/>
    <e v="#N/A"/>
  </r>
  <r>
    <d v="2022-05-08T00:00:00"/>
    <x v="2"/>
    <x v="2"/>
    <x v="8"/>
    <x v="1243"/>
    <x v="526"/>
    <n v="11070000"/>
    <n v="1"/>
    <x v="0"/>
    <e v="#N/A"/>
  </r>
  <r>
    <d v="2022-05-08T00:00:00"/>
    <x v="2"/>
    <x v="2"/>
    <x v="9"/>
    <x v="1244"/>
    <x v="527"/>
    <n v="10850000"/>
    <n v="1"/>
    <x v="0"/>
    <e v="#N/A"/>
  </r>
  <r>
    <d v="2022-05-08T00:00:00"/>
    <x v="2"/>
    <x v="3"/>
    <x v="0"/>
    <x v="537"/>
    <x v="225"/>
    <n v="48550000"/>
    <n v="3"/>
    <x v="0"/>
    <e v="#N/A"/>
  </r>
  <r>
    <d v="2022-05-08T00:00:00"/>
    <x v="2"/>
    <x v="3"/>
    <x v="1"/>
    <x v="551"/>
    <x v="245"/>
    <n v="25820000"/>
    <n v="1"/>
    <x v="0"/>
    <e v="#N/A"/>
  </r>
  <r>
    <d v="2022-05-08T00:00:00"/>
    <x v="2"/>
    <x v="3"/>
    <x v="2"/>
    <x v="1199"/>
    <x v="507"/>
    <n v="19100000"/>
    <n v="9"/>
    <x v="0"/>
    <e v="#N/A"/>
  </r>
  <r>
    <d v="2022-05-08T00:00:00"/>
    <x v="2"/>
    <x v="3"/>
    <x v="3"/>
    <x v="1245"/>
    <x v="528"/>
    <n v="13260000"/>
    <n v="1"/>
    <x v="0"/>
    <e v="#N/A"/>
  </r>
  <r>
    <d v="2022-05-08T00:00:00"/>
    <x v="2"/>
    <x v="3"/>
    <x v="4"/>
    <x v="1246"/>
    <x v="529"/>
    <n v="12280000"/>
    <n v="2"/>
    <x v="0"/>
    <e v="#N/A"/>
  </r>
  <r>
    <d v="2022-05-08T00:00:00"/>
    <x v="2"/>
    <x v="3"/>
    <x v="5"/>
    <x v="1160"/>
    <x v="490"/>
    <n v="10370000"/>
    <n v="2"/>
    <x v="0"/>
    <e v="#N/A"/>
  </r>
  <r>
    <d v="2022-05-08T00:00:00"/>
    <x v="2"/>
    <x v="3"/>
    <x v="6"/>
    <x v="1233"/>
    <x v="522"/>
    <n v="10080000"/>
    <n v="3"/>
    <x v="0"/>
    <e v="#N/A"/>
  </r>
  <r>
    <d v="2022-05-08T00:00:00"/>
    <x v="2"/>
    <x v="3"/>
    <x v="7"/>
    <x v="1230"/>
    <x v="519"/>
    <n v="9640000"/>
    <n v="1"/>
    <x v="0"/>
    <e v="#N/A"/>
  </r>
  <r>
    <d v="2022-05-08T00:00:00"/>
    <x v="2"/>
    <x v="3"/>
    <x v="8"/>
    <x v="1129"/>
    <x v="479"/>
    <n v="9530000"/>
    <n v="22"/>
    <x v="0"/>
    <e v="#N/A"/>
  </r>
  <r>
    <d v="2022-05-08T00:00:00"/>
    <x v="2"/>
    <x v="3"/>
    <x v="9"/>
    <x v="182"/>
    <x v="530"/>
    <n v="9490000"/>
    <n v="5"/>
    <x v="0"/>
    <e v="#N/A"/>
  </r>
  <r>
    <d v="2022-05-01T00:00:00"/>
    <x v="2"/>
    <x v="0"/>
    <x v="0"/>
    <x v="1213"/>
    <x v="0"/>
    <n v="77980000"/>
    <n v="1"/>
    <x v="0"/>
    <e v="#N/A"/>
  </r>
  <r>
    <d v="2022-05-01T00:00:00"/>
    <x v="2"/>
    <x v="0"/>
    <x v="1"/>
    <x v="1234"/>
    <x v="0"/>
    <n v="20280000"/>
    <n v="1"/>
    <x v="0"/>
    <e v="#N/A"/>
  </r>
  <r>
    <d v="2022-05-01T00:00:00"/>
    <x v="2"/>
    <x v="0"/>
    <x v="2"/>
    <x v="1236"/>
    <x v="0"/>
    <n v="15360000"/>
    <n v="1"/>
    <x v="0"/>
    <e v="#N/A"/>
  </r>
  <r>
    <d v="2022-05-01T00:00:00"/>
    <x v="2"/>
    <x v="0"/>
    <x v="3"/>
    <x v="1237"/>
    <x v="0"/>
    <n v="10040000"/>
    <n v="1"/>
    <x v="0"/>
    <e v="#N/A"/>
  </r>
  <r>
    <d v="2022-05-01T00:00:00"/>
    <x v="2"/>
    <x v="0"/>
    <x v="4"/>
    <x v="1247"/>
    <x v="0"/>
    <n v="6660000"/>
    <n v="3"/>
    <x v="0"/>
    <e v="#N/A"/>
  </r>
  <r>
    <d v="2022-05-01T00:00:00"/>
    <x v="2"/>
    <x v="0"/>
    <x v="5"/>
    <x v="1248"/>
    <x v="0"/>
    <n v="6640000"/>
    <n v="4"/>
    <x v="0"/>
    <e v="#N/A"/>
  </r>
  <r>
    <d v="2022-05-01T00:00:00"/>
    <x v="2"/>
    <x v="0"/>
    <x v="6"/>
    <x v="1249"/>
    <x v="0"/>
    <n v="6050000"/>
    <n v="4"/>
    <x v="0"/>
    <e v="#N/A"/>
  </r>
  <r>
    <d v="2022-05-01T00:00:00"/>
    <x v="2"/>
    <x v="0"/>
    <x v="7"/>
    <x v="1250"/>
    <x v="0"/>
    <n v="5660000"/>
    <n v="8"/>
    <x v="0"/>
    <e v="#N/A"/>
  </r>
  <r>
    <d v="2022-05-01T00:00:00"/>
    <x v="2"/>
    <x v="0"/>
    <x v="8"/>
    <x v="1165"/>
    <x v="0"/>
    <n v="4920000"/>
    <n v="1"/>
    <x v="0"/>
    <e v="#N/A"/>
  </r>
  <r>
    <d v="2022-05-01T00:00:00"/>
    <x v="2"/>
    <x v="0"/>
    <x v="9"/>
    <x v="1251"/>
    <x v="0"/>
    <n v="4540000"/>
    <n v="7"/>
    <x v="0"/>
    <e v="#N/A"/>
  </r>
  <r>
    <d v="2022-05-01T00:00:00"/>
    <x v="2"/>
    <x v="1"/>
    <x v="0"/>
    <x v="1191"/>
    <x v="0"/>
    <n v="13810000"/>
    <n v="1"/>
    <x v="0"/>
    <e v="#N/A"/>
  </r>
  <r>
    <d v="2022-05-01T00:00:00"/>
    <x v="2"/>
    <x v="1"/>
    <x v="1"/>
    <x v="1216"/>
    <x v="0"/>
    <n v="10630000"/>
    <n v="1"/>
    <x v="0"/>
    <e v="#N/A"/>
  </r>
  <r>
    <d v="2022-05-01T00:00:00"/>
    <x v="2"/>
    <x v="1"/>
    <x v="2"/>
    <x v="1239"/>
    <x v="0"/>
    <n v="4450000"/>
    <n v="1"/>
    <x v="0"/>
    <e v="#N/A"/>
  </r>
  <r>
    <d v="2022-05-01T00:00:00"/>
    <x v="2"/>
    <x v="1"/>
    <x v="3"/>
    <x v="1252"/>
    <x v="0"/>
    <n v="3060000"/>
    <n v="2"/>
    <x v="0"/>
    <e v="#N/A"/>
  </r>
  <r>
    <d v="2022-05-01T00:00:00"/>
    <x v="2"/>
    <x v="1"/>
    <x v="4"/>
    <x v="1253"/>
    <x v="0"/>
    <n v="2620000"/>
    <n v="4"/>
    <x v="0"/>
    <e v="#N/A"/>
  </r>
  <r>
    <d v="2022-05-01T00:00:00"/>
    <x v="2"/>
    <x v="1"/>
    <x v="5"/>
    <x v="1254"/>
    <x v="0"/>
    <n v="2520000"/>
    <n v="4"/>
    <x v="0"/>
    <e v="#N/A"/>
  </r>
  <r>
    <d v="2022-05-01T00:00:00"/>
    <x v="2"/>
    <x v="1"/>
    <x v="6"/>
    <x v="1255"/>
    <x v="0"/>
    <n v="2400000"/>
    <n v="3"/>
    <x v="0"/>
    <e v="#N/A"/>
  </r>
  <r>
    <d v="2022-05-01T00:00:00"/>
    <x v="2"/>
    <x v="1"/>
    <x v="7"/>
    <x v="445"/>
    <x v="0"/>
    <n v="1990000"/>
    <n v="12"/>
    <x v="0"/>
    <e v="#N/A"/>
  </r>
  <r>
    <d v="2022-05-01T00:00:00"/>
    <x v="2"/>
    <x v="1"/>
    <x v="8"/>
    <x v="1240"/>
    <x v="0"/>
    <n v="1620000"/>
    <n v="1"/>
    <x v="0"/>
    <e v="#N/A"/>
  </r>
  <r>
    <d v="2022-05-01T00:00:00"/>
    <x v="2"/>
    <x v="1"/>
    <x v="9"/>
    <x v="1256"/>
    <x v="0"/>
    <n v="1260000"/>
    <n v="1"/>
    <x v="0"/>
    <e v="#N/A"/>
  </r>
  <r>
    <d v="2022-05-01T00:00:00"/>
    <x v="2"/>
    <x v="2"/>
    <x v="0"/>
    <x v="1196"/>
    <x v="503"/>
    <n v="78400000"/>
    <n v="8"/>
    <x v="0"/>
    <e v="#N/A"/>
  </r>
  <r>
    <d v="2022-05-01T00:00:00"/>
    <x v="2"/>
    <x v="2"/>
    <x v="1"/>
    <x v="147"/>
    <x v="517"/>
    <n v="34310000"/>
    <n v="2"/>
    <x v="0"/>
    <e v="#N/A"/>
  </r>
  <r>
    <d v="2022-05-01T00:00:00"/>
    <x v="2"/>
    <x v="2"/>
    <x v="2"/>
    <x v="1229"/>
    <x v="518"/>
    <n v="30170000"/>
    <n v="3"/>
    <x v="0"/>
    <e v="#N/A"/>
  </r>
  <r>
    <d v="2022-05-01T00:00:00"/>
    <x v="2"/>
    <x v="2"/>
    <x v="3"/>
    <x v="535"/>
    <x v="221"/>
    <n v="29740000"/>
    <n v="6"/>
    <x v="0"/>
    <e v="#N/A"/>
  </r>
  <r>
    <d v="2022-05-01T00:00:00"/>
    <x v="2"/>
    <x v="2"/>
    <x v="4"/>
    <x v="365"/>
    <x v="523"/>
    <n v="23940000"/>
    <n v="2"/>
    <x v="0"/>
    <e v="#N/A"/>
  </r>
  <r>
    <d v="2022-05-01T00:00:00"/>
    <x v="2"/>
    <x v="2"/>
    <x v="5"/>
    <x v="972"/>
    <x v="418"/>
    <n v="20910000"/>
    <n v="2"/>
    <x v="0"/>
    <e v="#N/A"/>
  </r>
  <r>
    <d v="2022-05-01T00:00:00"/>
    <x v="2"/>
    <x v="2"/>
    <x v="6"/>
    <x v="1228"/>
    <x v="516"/>
    <n v="15470000"/>
    <n v="1"/>
    <x v="0"/>
    <e v="#N/A"/>
  </r>
  <r>
    <d v="2022-05-01T00:00:00"/>
    <x v="2"/>
    <x v="2"/>
    <x v="7"/>
    <x v="326"/>
    <x v="531"/>
    <n v="13140000"/>
    <n v="4"/>
    <x v="0"/>
    <e v="#N/A"/>
  </r>
  <r>
    <d v="2022-05-01T00:00:00"/>
    <x v="2"/>
    <x v="2"/>
    <x v="8"/>
    <x v="535"/>
    <x v="227"/>
    <n v="12130000"/>
    <n v="6"/>
    <x v="0"/>
    <e v="#N/A"/>
  </r>
  <r>
    <d v="2022-05-01T00:00:00"/>
    <x v="2"/>
    <x v="2"/>
    <x v="9"/>
    <x v="1257"/>
    <x v="532"/>
    <n v="11760000"/>
    <n v="2"/>
    <x v="0"/>
    <e v="#N/A"/>
  </r>
  <r>
    <d v="2022-05-01T00:00:00"/>
    <x v="2"/>
    <x v="3"/>
    <x v="0"/>
    <x v="537"/>
    <x v="225"/>
    <n v="85260000"/>
    <n v="2"/>
    <x v="0"/>
    <e v="#N/A"/>
  </r>
  <r>
    <d v="2022-05-01T00:00:00"/>
    <x v="2"/>
    <x v="3"/>
    <x v="1"/>
    <x v="1258"/>
    <x v="533"/>
    <n v="25120000"/>
    <n v="2"/>
    <x v="0"/>
    <e v="#N/A"/>
  </r>
  <r>
    <d v="2022-05-01T00:00:00"/>
    <x v="2"/>
    <x v="3"/>
    <x v="2"/>
    <x v="1199"/>
    <x v="507"/>
    <n v="19500000"/>
    <n v="8"/>
    <x v="0"/>
    <e v="#N/A"/>
  </r>
  <r>
    <d v="2022-05-01T00:00:00"/>
    <x v="2"/>
    <x v="3"/>
    <x v="3"/>
    <x v="182"/>
    <x v="530"/>
    <n v="14890000"/>
    <n v="4"/>
    <x v="0"/>
    <e v="#N/A"/>
  </r>
  <r>
    <d v="2022-05-01T00:00:00"/>
    <x v="2"/>
    <x v="3"/>
    <x v="4"/>
    <x v="1259"/>
    <x v="534"/>
    <n v="13000000"/>
    <n v="2"/>
    <x v="0"/>
    <e v="#N/A"/>
  </r>
  <r>
    <d v="2022-05-01T00:00:00"/>
    <x v="2"/>
    <x v="3"/>
    <x v="5"/>
    <x v="1246"/>
    <x v="529"/>
    <n v="11230000"/>
    <n v="1"/>
    <x v="0"/>
    <e v="#N/A"/>
  </r>
  <r>
    <d v="2022-05-01T00:00:00"/>
    <x v="2"/>
    <x v="3"/>
    <x v="6"/>
    <x v="1233"/>
    <x v="522"/>
    <n v="10460000"/>
    <n v="2"/>
    <x v="0"/>
    <e v="#N/A"/>
  </r>
  <r>
    <d v="2022-05-01T00:00:00"/>
    <x v="2"/>
    <x v="3"/>
    <x v="7"/>
    <x v="1129"/>
    <x v="479"/>
    <n v="9800000"/>
    <n v="21"/>
    <x v="0"/>
    <e v="#N/A"/>
  </r>
  <r>
    <d v="2022-05-01T00:00:00"/>
    <x v="2"/>
    <x v="3"/>
    <x v="8"/>
    <x v="1260"/>
    <x v="535"/>
    <n v="9580000"/>
    <n v="10"/>
    <x v="0"/>
    <e v="#N/A"/>
  </r>
  <r>
    <d v="2022-05-01T00:00:00"/>
    <x v="2"/>
    <x v="3"/>
    <x v="9"/>
    <x v="1160"/>
    <x v="490"/>
    <n v="9090000"/>
    <n v="1"/>
    <x v="0"/>
    <e v="#N/A"/>
  </r>
  <r>
    <d v="2022-04-24T00:00:00"/>
    <x v="2"/>
    <x v="0"/>
    <x v="0"/>
    <x v="1261"/>
    <x v="0"/>
    <n v="15260000"/>
    <n v="2"/>
    <x v="0"/>
    <e v="#N/A"/>
  </r>
  <r>
    <d v="2022-04-24T00:00:00"/>
    <x v="2"/>
    <x v="0"/>
    <x v="1"/>
    <x v="1249"/>
    <x v="0"/>
    <n v="13350000"/>
    <n v="3"/>
    <x v="0"/>
    <e v="#N/A"/>
  </r>
  <r>
    <d v="2022-04-24T00:00:00"/>
    <x v="2"/>
    <x v="0"/>
    <x v="2"/>
    <x v="1262"/>
    <x v="0"/>
    <n v="9920000"/>
    <n v="1"/>
    <x v="0"/>
    <e v="#N/A"/>
  </r>
  <r>
    <d v="2022-04-24T00:00:00"/>
    <x v="2"/>
    <x v="0"/>
    <x v="3"/>
    <x v="1248"/>
    <x v="0"/>
    <n v="8280000"/>
    <n v="3"/>
    <x v="0"/>
    <e v="#N/A"/>
  </r>
  <r>
    <d v="2022-04-24T00:00:00"/>
    <x v="2"/>
    <x v="0"/>
    <x v="4"/>
    <x v="1263"/>
    <x v="0"/>
    <n v="7490000"/>
    <n v="1"/>
    <x v="0"/>
    <e v="#N/A"/>
  </r>
  <r>
    <d v="2022-04-24T00:00:00"/>
    <x v="2"/>
    <x v="0"/>
    <x v="5"/>
    <x v="1250"/>
    <x v="0"/>
    <n v="7480000"/>
    <n v="7"/>
    <x v="0"/>
    <e v="#N/A"/>
  </r>
  <r>
    <d v="2022-04-24T00:00:00"/>
    <x v="2"/>
    <x v="0"/>
    <x v="6"/>
    <x v="1264"/>
    <x v="0"/>
    <n v="6750000"/>
    <n v="1"/>
    <x v="0"/>
    <e v="#N/A"/>
  </r>
  <r>
    <d v="2022-04-24T00:00:00"/>
    <x v="2"/>
    <x v="0"/>
    <x v="7"/>
    <x v="1247"/>
    <x v="0"/>
    <n v="6620000"/>
    <n v="2"/>
    <x v="0"/>
    <e v="#N/A"/>
  </r>
  <r>
    <d v="2022-04-24T00:00:00"/>
    <x v="2"/>
    <x v="0"/>
    <x v="8"/>
    <x v="1251"/>
    <x v="0"/>
    <n v="5310000"/>
    <n v="6"/>
    <x v="0"/>
    <e v="#N/A"/>
  </r>
  <r>
    <d v="2022-04-24T00:00:00"/>
    <x v="2"/>
    <x v="0"/>
    <x v="9"/>
    <x v="1265"/>
    <x v="0"/>
    <n v="4920000"/>
    <n v="2"/>
    <x v="0"/>
    <e v="#N/A"/>
  </r>
  <r>
    <d v="2022-04-24T00:00:00"/>
    <x v="2"/>
    <x v="1"/>
    <x v="0"/>
    <x v="1255"/>
    <x v="0"/>
    <n v="9330000"/>
    <n v="2"/>
    <x v="0"/>
    <e v="#N/A"/>
  </r>
  <r>
    <d v="2022-04-24T00:00:00"/>
    <x v="2"/>
    <x v="1"/>
    <x v="1"/>
    <x v="1253"/>
    <x v="0"/>
    <n v="6150000"/>
    <n v="3"/>
    <x v="0"/>
    <e v="#N/A"/>
  </r>
  <r>
    <d v="2022-04-24T00:00:00"/>
    <x v="2"/>
    <x v="1"/>
    <x v="2"/>
    <x v="1254"/>
    <x v="0"/>
    <n v="5080000"/>
    <n v="3"/>
    <x v="0"/>
    <e v="#N/A"/>
  </r>
  <r>
    <d v="2022-04-24T00:00:00"/>
    <x v="2"/>
    <x v="1"/>
    <x v="3"/>
    <x v="1252"/>
    <x v="0"/>
    <n v="2810000"/>
    <n v="1"/>
    <x v="0"/>
    <e v="#N/A"/>
  </r>
  <r>
    <d v="2022-04-24T00:00:00"/>
    <x v="2"/>
    <x v="1"/>
    <x v="4"/>
    <x v="1266"/>
    <x v="0"/>
    <n v="2220000"/>
    <n v="1"/>
    <x v="0"/>
    <e v="#N/A"/>
  </r>
  <r>
    <d v="2022-04-24T00:00:00"/>
    <x v="2"/>
    <x v="1"/>
    <x v="5"/>
    <x v="445"/>
    <x v="0"/>
    <n v="2200000"/>
    <n v="11"/>
    <x v="0"/>
    <e v="#N/A"/>
  </r>
  <r>
    <d v="2022-04-24T00:00:00"/>
    <x v="2"/>
    <x v="1"/>
    <x v="6"/>
    <x v="1267"/>
    <x v="0"/>
    <n v="1920000"/>
    <n v="4"/>
    <x v="0"/>
    <e v="#N/A"/>
  </r>
  <r>
    <d v="2022-04-24T00:00:00"/>
    <x v="2"/>
    <x v="1"/>
    <x v="7"/>
    <x v="573"/>
    <x v="0"/>
    <n v="1830000"/>
    <n v="6"/>
    <x v="0"/>
    <e v="#N/A"/>
  </r>
  <r>
    <d v="2022-04-24T00:00:00"/>
    <x v="2"/>
    <x v="1"/>
    <x v="8"/>
    <x v="1268"/>
    <x v="0"/>
    <n v="1700000"/>
    <n v="5"/>
    <x v="0"/>
    <e v="#N/A"/>
  </r>
  <r>
    <d v="2022-04-24T00:00:00"/>
    <x v="2"/>
    <x v="1"/>
    <x v="9"/>
    <x v="1269"/>
    <x v="0"/>
    <n v="1620000"/>
    <n v="3"/>
    <x v="0"/>
    <e v="#N/A"/>
  </r>
  <r>
    <d v="2022-04-24T00:00:00"/>
    <x v="2"/>
    <x v="2"/>
    <x v="0"/>
    <x v="1229"/>
    <x v="518"/>
    <n v="75560000"/>
    <n v="2"/>
    <x v="0"/>
    <e v="#N/A"/>
  </r>
  <r>
    <d v="2022-04-24T00:00:00"/>
    <x v="2"/>
    <x v="2"/>
    <x v="1"/>
    <x v="535"/>
    <x v="221"/>
    <n v="46130000"/>
    <n v="5"/>
    <x v="0"/>
    <e v="#N/A"/>
  </r>
  <r>
    <d v="2022-04-24T00:00:00"/>
    <x v="2"/>
    <x v="2"/>
    <x v="2"/>
    <x v="972"/>
    <x v="418"/>
    <n v="37460000"/>
    <n v="1"/>
    <x v="0"/>
    <e v="#N/A"/>
  </r>
  <r>
    <d v="2022-04-24T00:00:00"/>
    <x v="2"/>
    <x v="2"/>
    <x v="3"/>
    <x v="326"/>
    <x v="531"/>
    <n v="29010000"/>
    <n v="3"/>
    <x v="0"/>
    <e v="#N/A"/>
  </r>
  <r>
    <d v="2022-04-24T00:00:00"/>
    <x v="2"/>
    <x v="2"/>
    <x v="4"/>
    <x v="147"/>
    <x v="517"/>
    <n v="28360000"/>
    <n v="1"/>
    <x v="0"/>
    <e v="#N/A"/>
  </r>
  <r>
    <d v="2022-04-24T00:00:00"/>
    <x v="2"/>
    <x v="2"/>
    <x v="5"/>
    <x v="535"/>
    <x v="227"/>
    <n v="17280000"/>
    <n v="5"/>
    <x v="0"/>
    <e v="#N/A"/>
  </r>
  <r>
    <d v="2022-04-24T00:00:00"/>
    <x v="2"/>
    <x v="2"/>
    <x v="6"/>
    <x v="365"/>
    <x v="523"/>
    <n v="14550000"/>
    <n v="1"/>
    <x v="0"/>
    <e v="#N/A"/>
  </r>
  <r>
    <d v="2022-04-24T00:00:00"/>
    <x v="2"/>
    <x v="2"/>
    <x v="7"/>
    <x v="1257"/>
    <x v="532"/>
    <n v="13560000"/>
    <n v="1"/>
    <x v="0"/>
    <e v="#N/A"/>
  </r>
  <r>
    <d v="2022-04-24T00:00:00"/>
    <x v="2"/>
    <x v="2"/>
    <x v="8"/>
    <x v="1270"/>
    <x v="536"/>
    <n v="12810000"/>
    <n v="1"/>
    <x v="0"/>
    <e v="#N/A"/>
  </r>
  <r>
    <d v="2022-04-24T00:00:00"/>
    <x v="2"/>
    <x v="2"/>
    <x v="9"/>
    <x v="1271"/>
    <x v="537"/>
    <n v="11780000"/>
    <n v="2"/>
    <x v="0"/>
    <e v="#N/A"/>
  </r>
  <r>
    <d v="2022-04-24T00:00:00"/>
    <x v="2"/>
    <x v="3"/>
    <x v="0"/>
    <x v="537"/>
    <x v="225"/>
    <n v="68040000"/>
    <n v="1"/>
    <x v="0"/>
    <e v="#N/A"/>
  </r>
  <r>
    <d v="2022-04-24T00:00:00"/>
    <x v="2"/>
    <x v="3"/>
    <x v="1"/>
    <x v="182"/>
    <x v="530"/>
    <n v="29490000"/>
    <n v="3"/>
    <x v="0"/>
    <e v="#N/A"/>
  </r>
  <r>
    <d v="2022-04-24T00:00:00"/>
    <x v="2"/>
    <x v="3"/>
    <x v="2"/>
    <x v="1259"/>
    <x v="534"/>
    <n v="22060000"/>
    <n v="1"/>
    <x v="0"/>
    <e v="#N/A"/>
  </r>
  <r>
    <d v="2022-04-24T00:00:00"/>
    <x v="2"/>
    <x v="3"/>
    <x v="3"/>
    <x v="1199"/>
    <x v="507"/>
    <n v="20380000"/>
    <n v="7"/>
    <x v="0"/>
    <e v="#N/A"/>
  </r>
  <r>
    <d v="2022-04-24T00:00:00"/>
    <x v="2"/>
    <x v="3"/>
    <x v="4"/>
    <x v="1272"/>
    <x v="538"/>
    <n v="18840000"/>
    <n v="2"/>
    <x v="0"/>
    <e v="#N/A"/>
  </r>
  <r>
    <d v="2022-04-24T00:00:00"/>
    <x v="2"/>
    <x v="3"/>
    <x v="5"/>
    <x v="1258"/>
    <x v="533"/>
    <n v="17320000"/>
    <n v="1"/>
    <x v="0"/>
    <e v="#N/A"/>
  </r>
  <r>
    <d v="2022-04-24T00:00:00"/>
    <x v="2"/>
    <x v="3"/>
    <x v="6"/>
    <x v="1260"/>
    <x v="535"/>
    <n v="11340000"/>
    <n v="9"/>
    <x v="0"/>
    <e v="#N/A"/>
  </r>
  <r>
    <d v="2022-04-24T00:00:00"/>
    <x v="2"/>
    <x v="3"/>
    <x v="7"/>
    <x v="1273"/>
    <x v="0"/>
    <n v="10820000"/>
    <n v="2"/>
    <x v="0"/>
    <e v="#N/A"/>
  </r>
  <r>
    <d v="2022-04-24T00:00:00"/>
    <x v="2"/>
    <x v="3"/>
    <x v="8"/>
    <x v="1129"/>
    <x v="479"/>
    <n v="10490000"/>
    <n v="20"/>
    <x v="0"/>
    <e v="#N/A"/>
  </r>
  <r>
    <d v="2022-04-24T00:00:00"/>
    <x v="2"/>
    <x v="3"/>
    <x v="9"/>
    <x v="881"/>
    <x v="377"/>
    <n v="10390000"/>
    <n v="17"/>
    <x v="0"/>
    <e v="#N/A"/>
  </r>
  <r>
    <d v="2022-04-17T00:00:00"/>
    <x v="2"/>
    <x v="0"/>
    <x v="0"/>
    <x v="1249"/>
    <x v="0"/>
    <n v="35900000"/>
    <n v="2"/>
    <x v="0"/>
    <e v="#N/A"/>
  </r>
  <r>
    <d v="2022-04-17T00:00:00"/>
    <x v="2"/>
    <x v="0"/>
    <x v="1"/>
    <x v="1261"/>
    <x v="0"/>
    <n v="16000000"/>
    <n v="1"/>
    <x v="0"/>
    <e v="#N/A"/>
  </r>
  <r>
    <d v="2022-04-17T00:00:00"/>
    <x v="2"/>
    <x v="0"/>
    <x v="2"/>
    <x v="1274"/>
    <x v="0"/>
    <n v="9750000"/>
    <n v="1"/>
    <x v="0"/>
    <e v="#N/A"/>
  </r>
  <r>
    <d v="2022-04-17T00:00:00"/>
    <x v="2"/>
    <x v="0"/>
    <x v="3"/>
    <x v="1250"/>
    <x v="0"/>
    <n v="9270000"/>
    <n v="6"/>
    <x v="0"/>
    <e v="#N/A"/>
  </r>
  <r>
    <d v="2022-04-17T00:00:00"/>
    <x v="2"/>
    <x v="0"/>
    <x v="4"/>
    <x v="1275"/>
    <x v="0"/>
    <n v="8740000"/>
    <n v="1"/>
    <x v="0"/>
    <e v="#N/A"/>
  </r>
  <r>
    <d v="2022-04-17T00:00:00"/>
    <x v="2"/>
    <x v="0"/>
    <x v="5"/>
    <x v="1248"/>
    <x v="0"/>
    <n v="8600000"/>
    <n v="2"/>
    <x v="0"/>
    <e v="#N/A"/>
  </r>
  <r>
    <d v="2022-04-17T00:00:00"/>
    <x v="2"/>
    <x v="0"/>
    <x v="6"/>
    <x v="1276"/>
    <x v="0"/>
    <n v="7710000"/>
    <n v="1"/>
    <x v="0"/>
    <e v="#N/A"/>
  </r>
  <r>
    <d v="2022-04-17T00:00:00"/>
    <x v="2"/>
    <x v="0"/>
    <x v="7"/>
    <x v="1277"/>
    <x v="0"/>
    <n v="7150000"/>
    <n v="2"/>
    <x v="0"/>
    <e v="#N/A"/>
  </r>
  <r>
    <d v="2022-04-17T00:00:00"/>
    <x v="2"/>
    <x v="0"/>
    <x v="8"/>
    <x v="1265"/>
    <x v="0"/>
    <n v="6770000"/>
    <n v="1"/>
    <x v="0"/>
    <e v="#N/A"/>
  </r>
  <r>
    <d v="2022-04-17T00:00:00"/>
    <x v="2"/>
    <x v="0"/>
    <x v="9"/>
    <x v="1278"/>
    <x v="0"/>
    <n v="5750000"/>
    <n v="1"/>
    <x v="0"/>
    <e v="#N/A"/>
  </r>
  <r>
    <d v="2022-04-17T00:00:00"/>
    <x v="2"/>
    <x v="1"/>
    <x v="0"/>
    <x v="1253"/>
    <x v="0"/>
    <n v="17800000"/>
    <n v="2"/>
    <x v="0"/>
    <e v="#N/A"/>
  </r>
  <r>
    <d v="2022-04-17T00:00:00"/>
    <x v="2"/>
    <x v="1"/>
    <x v="1"/>
    <x v="1255"/>
    <x v="0"/>
    <n v="17020000"/>
    <n v="1"/>
    <x v="0"/>
    <e v="#N/A"/>
  </r>
  <r>
    <d v="2022-04-17T00:00:00"/>
    <x v="2"/>
    <x v="1"/>
    <x v="2"/>
    <x v="1254"/>
    <x v="0"/>
    <n v="16380000"/>
    <n v="2"/>
    <x v="0"/>
    <e v="#N/A"/>
  </r>
  <r>
    <d v="2022-04-17T00:00:00"/>
    <x v="2"/>
    <x v="1"/>
    <x v="3"/>
    <x v="1279"/>
    <x v="0"/>
    <n v="5230000"/>
    <n v="1"/>
    <x v="0"/>
    <e v="#N/A"/>
  </r>
  <r>
    <d v="2022-04-17T00:00:00"/>
    <x v="2"/>
    <x v="1"/>
    <x v="4"/>
    <x v="1267"/>
    <x v="0"/>
    <n v="4320000"/>
    <n v="3"/>
    <x v="0"/>
    <e v="#N/A"/>
  </r>
  <r>
    <d v="2022-04-17T00:00:00"/>
    <x v="2"/>
    <x v="1"/>
    <x v="5"/>
    <x v="1269"/>
    <x v="0"/>
    <n v="4020000"/>
    <n v="2"/>
    <x v="0"/>
    <e v="#N/A"/>
  </r>
  <r>
    <d v="2022-04-17T00:00:00"/>
    <x v="2"/>
    <x v="1"/>
    <x v="6"/>
    <x v="573"/>
    <x v="0"/>
    <n v="3040000"/>
    <n v="5"/>
    <x v="0"/>
    <e v="#N/A"/>
  </r>
  <r>
    <d v="2022-04-17T00:00:00"/>
    <x v="2"/>
    <x v="1"/>
    <x v="7"/>
    <x v="1268"/>
    <x v="0"/>
    <n v="2550000"/>
    <n v="4"/>
    <x v="0"/>
    <e v="#N/A"/>
  </r>
  <r>
    <d v="2022-04-17T00:00:00"/>
    <x v="2"/>
    <x v="1"/>
    <x v="8"/>
    <x v="1280"/>
    <x v="0"/>
    <n v="2400000"/>
    <n v="1"/>
    <x v="0"/>
    <e v="#N/A"/>
  </r>
  <r>
    <d v="2022-04-17T00:00:00"/>
    <x v="2"/>
    <x v="1"/>
    <x v="9"/>
    <x v="445"/>
    <x v="0"/>
    <n v="2280000"/>
    <n v="10"/>
    <x v="0"/>
    <e v="#N/A"/>
  </r>
  <r>
    <d v="2022-04-17T00:00:00"/>
    <x v="2"/>
    <x v="2"/>
    <x v="0"/>
    <x v="535"/>
    <x v="221"/>
    <n v="66610000"/>
    <n v="4"/>
    <x v="0"/>
    <e v="#N/A"/>
  </r>
  <r>
    <d v="2022-04-17T00:00:00"/>
    <x v="2"/>
    <x v="2"/>
    <x v="1"/>
    <x v="326"/>
    <x v="531"/>
    <n v="58470000"/>
    <n v="2"/>
    <x v="0"/>
    <e v="#N/A"/>
  </r>
  <r>
    <d v="2022-04-17T00:00:00"/>
    <x v="2"/>
    <x v="2"/>
    <x v="2"/>
    <x v="1229"/>
    <x v="518"/>
    <n v="40280000"/>
    <n v="1"/>
    <x v="0"/>
    <e v="#N/A"/>
  </r>
  <r>
    <d v="2022-04-17T00:00:00"/>
    <x v="2"/>
    <x v="2"/>
    <x v="3"/>
    <x v="535"/>
    <x v="227"/>
    <n v="23300000"/>
    <n v="4"/>
    <x v="0"/>
    <e v="#N/A"/>
  </r>
  <r>
    <d v="2022-04-17T00:00:00"/>
    <x v="2"/>
    <x v="2"/>
    <x v="4"/>
    <x v="1271"/>
    <x v="537"/>
    <n v="17090000"/>
    <n v="1"/>
    <x v="0"/>
    <e v="#N/A"/>
  </r>
  <r>
    <d v="2022-04-17T00:00:00"/>
    <x v="2"/>
    <x v="2"/>
    <x v="5"/>
    <x v="1281"/>
    <x v="539"/>
    <n v="13690000"/>
    <n v="10"/>
    <x v="0"/>
    <e v="#N/A"/>
  </r>
  <r>
    <d v="2022-04-17T00:00:00"/>
    <x v="2"/>
    <x v="2"/>
    <x v="6"/>
    <x v="1282"/>
    <x v="540"/>
    <n v="13100000"/>
    <n v="2"/>
    <x v="0"/>
    <e v="#N/A"/>
  </r>
  <r>
    <d v="2022-04-17T00:00:00"/>
    <x v="2"/>
    <x v="2"/>
    <x v="7"/>
    <x v="592"/>
    <x v="541"/>
    <n v="12430000"/>
    <n v="2"/>
    <x v="0"/>
    <e v="#N/A"/>
  </r>
  <r>
    <d v="2022-04-17T00:00:00"/>
    <x v="2"/>
    <x v="2"/>
    <x v="8"/>
    <x v="1283"/>
    <x v="542"/>
    <n v="11410000"/>
    <n v="2"/>
    <x v="0"/>
    <e v="#N/A"/>
  </r>
  <r>
    <d v="2022-04-17T00:00:00"/>
    <x v="2"/>
    <x v="2"/>
    <x v="9"/>
    <x v="435"/>
    <x v="543"/>
    <n v="11210000"/>
    <n v="4"/>
    <x v="0"/>
    <e v="#N/A"/>
  </r>
  <r>
    <d v="2022-04-17T00:00:00"/>
    <x v="2"/>
    <x v="3"/>
    <x v="0"/>
    <x v="182"/>
    <x v="530"/>
    <n v="67390000"/>
    <n v="2"/>
    <x v="0"/>
    <e v="#N/A"/>
  </r>
  <r>
    <d v="2022-04-17T00:00:00"/>
    <x v="2"/>
    <x v="3"/>
    <x v="1"/>
    <x v="1199"/>
    <x v="507"/>
    <n v="24190000"/>
    <n v="6"/>
    <x v="0"/>
    <e v="#N/A"/>
  </r>
  <r>
    <d v="2022-04-17T00:00:00"/>
    <x v="2"/>
    <x v="3"/>
    <x v="2"/>
    <x v="1260"/>
    <x v="535"/>
    <n v="14080000"/>
    <n v="8"/>
    <x v="0"/>
    <e v="#N/A"/>
  </r>
  <r>
    <d v="2022-04-17T00:00:00"/>
    <x v="2"/>
    <x v="3"/>
    <x v="3"/>
    <x v="1272"/>
    <x v="538"/>
    <n v="11810000"/>
    <n v="1"/>
    <x v="0"/>
    <e v="#N/A"/>
  </r>
  <r>
    <d v="2022-04-17T00:00:00"/>
    <x v="2"/>
    <x v="3"/>
    <x v="4"/>
    <x v="881"/>
    <x v="377"/>
    <n v="11350000"/>
    <n v="16"/>
    <x v="0"/>
    <e v="#N/A"/>
  </r>
  <r>
    <d v="2022-04-17T00:00:00"/>
    <x v="2"/>
    <x v="3"/>
    <x v="5"/>
    <x v="1284"/>
    <x v="544"/>
    <n v="11070000"/>
    <n v="1"/>
    <x v="0"/>
    <e v="#N/A"/>
  </r>
  <r>
    <d v="2022-04-17T00:00:00"/>
    <x v="2"/>
    <x v="3"/>
    <x v="6"/>
    <x v="1273"/>
    <x v="0"/>
    <n v="10940000"/>
    <n v="1"/>
    <x v="0"/>
    <e v="#N/A"/>
  </r>
  <r>
    <d v="2022-04-17T00:00:00"/>
    <x v="2"/>
    <x v="3"/>
    <x v="7"/>
    <x v="1129"/>
    <x v="479"/>
    <n v="10400000"/>
    <n v="19"/>
    <x v="0"/>
    <e v="#N/A"/>
  </r>
  <r>
    <d v="2022-04-17T00:00:00"/>
    <x v="2"/>
    <x v="3"/>
    <x v="8"/>
    <x v="182"/>
    <x v="545"/>
    <n v="10110000"/>
    <n v="2"/>
    <x v="0"/>
    <e v="#N/A"/>
  </r>
  <r>
    <d v="2022-04-17T00:00:00"/>
    <x v="2"/>
    <x v="3"/>
    <x v="9"/>
    <x v="1285"/>
    <x v="546"/>
    <n v="9410000"/>
    <n v="8"/>
    <x v="0"/>
    <e v="#N/A"/>
  </r>
  <r>
    <d v="2022-04-10T00:00:00"/>
    <x v="2"/>
    <x v="0"/>
    <x v="0"/>
    <x v="1249"/>
    <x v="0"/>
    <n v="26770000"/>
    <n v="1"/>
    <x v="0"/>
    <e v="#N/A"/>
  </r>
  <r>
    <d v="2022-04-10T00:00:00"/>
    <x v="2"/>
    <x v="0"/>
    <x v="1"/>
    <x v="1250"/>
    <x v="0"/>
    <n v="10900000"/>
    <n v="5"/>
    <x v="0"/>
    <e v="#N/A"/>
  </r>
  <r>
    <d v="2022-04-10T00:00:00"/>
    <x v="2"/>
    <x v="0"/>
    <x v="2"/>
    <x v="1286"/>
    <x v="0"/>
    <n v="9950000"/>
    <n v="2"/>
    <x v="0"/>
    <e v="#N/A"/>
  </r>
  <r>
    <d v="2022-04-10T00:00:00"/>
    <x v="2"/>
    <x v="0"/>
    <x v="3"/>
    <x v="1287"/>
    <x v="0"/>
    <n v="9770000"/>
    <n v="2"/>
    <x v="0"/>
    <e v="#N/A"/>
  </r>
  <r>
    <d v="2022-04-10T00:00:00"/>
    <x v="2"/>
    <x v="0"/>
    <x v="4"/>
    <x v="1288"/>
    <x v="0"/>
    <n v="8710000"/>
    <n v="2"/>
    <x v="0"/>
    <e v="#N/A"/>
  </r>
  <r>
    <d v="2022-04-10T00:00:00"/>
    <x v="2"/>
    <x v="0"/>
    <x v="5"/>
    <x v="1289"/>
    <x v="0"/>
    <n v="8170000"/>
    <n v="1"/>
    <x v="0"/>
    <e v="#N/A"/>
  </r>
  <r>
    <d v="2022-04-10T00:00:00"/>
    <x v="2"/>
    <x v="0"/>
    <x v="6"/>
    <x v="738"/>
    <x v="0"/>
    <n v="5790000"/>
    <n v="1"/>
    <x v="0"/>
    <e v="#N/A"/>
  </r>
  <r>
    <d v="2022-04-10T00:00:00"/>
    <x v="2"/>
    <x v="0"/>
    <x v="7"/>
    <x v="1248"/>
    <x v="0"/>
    <n v="5650000"/>
    <n v="1"/>
    <x v="0"/>
    <e v="#N/A"/>
  </r>
  <r>
    <d v="2022-04-10T00:00:00"/>
    <x v="2"/>
    <x v="0"/>
    <x v="8"/>
    <x v="1251"/>
    <x v="0"/>
    <n v="5340000"/>
    <n v="5"/>
    <x v="0"/>
    <e v="#N/A"/>
  </r>
  <r>
    <d v="2022-04-10T00:00:00"/>
    <x v="2"/>
    <x v="0"/>
    <x v="9"/>
    <x v="1277"/>
    <x v="0"/>
    <n v="4550000"/>
    <n v="1"/>
    <x v="0"/>
    <e v="#N/A"/>
  </r>
  <r>
    <d v="2022-04-10T00:00:00"/>
    <x v="2"/>
    <x v="1"/>
    <x v="0"/>
    <x v="1253"/>
    <x v="0"/>
    <n v="23960000"/>
    <n v="1"/>
    <x v="0"/>
    <e v="#N/A"/>
  </r>
  <r>
    <d v="2022-04-10T00:00:00"/>
    <x v="2"/>
    <x v="1"/>
    <x v="1"/>
    <x v="1267"/>
    <x v="0"/>
    <n v="13300000"/>
    <n v="2"/>
    <x v="0"/>
    <e v="#N/A"/>
  </r>
  <r>
    <d v="2022-04-10T00:00:00"/>
    <x v="2"/>
    <x v="1"/>
    <x v="2"/>
    <x v="1254"/>
    <x v="0"/>
    <n v="12540000"/>
    <n v="1"/>
    <x v="0"/>
    <e v="#N/A"/>
  </r>
  <r>
    <d v="2022-04-10T00:00:00"/>
    <x v="2"/>
    <x v="1"/>
    <x v="3"/>
    <x v="1269"/>
    <x v="0"/>
    <n v="5690000"/>
    <n v="1"/>
    <x v="0"/>
    <e v="#N/A"/>
  </r>
  <r>
    <d v="2022-04-10T00:00:00"/>
    <x v="2"/>
    <x v="1"/>
    <x v="4"/>
    <x v="573"/>
    <x v="0"/>
    <n v="4660000"/>
    <n v="4"/>
    <x v="0"/>
    <e v="#N/A"/>
  </r>
  <r>
    <d v="2022-04-10T00:00:00"/>
    <x v="2"/>
    <x v="1"/>
    <x v="5"/>
    <x v="1290"/>
    <x v="0"/>
    <n v="4610000"/>
    <n v="2"/>
    <x v="0"/>
    <e v="#N/A"/>
  </r>
  <r>
    <d v="2022-04-10T00:00:00"/>
    <x v="2"/>
    <x v="1"/>
    <x v="6"/>
    <x v="1291"/>
    <x v="0"/>
    <n v="4020000"/>
    <n v="1"/>
    <x v="0"/>
    <e v="#N/A"/>
  </r>
  <r>
    <d v="2022-04-10T00:00:00"/>
    <x v="2"/>
    <x v="1"/>
    <x v="7"/>
    <x v="1268"/>
    <x v="0"/>
    <n v="4010000"/>
    <n v="3"/>
    <x v="0"/>
    <e v="#N/A"/>
  </r>
  <r>
    <d v="2022-04-10T00:00:00"/>
    <x v="2"/>
    <x v="1"/>
    <x v="8"/>
    <x v="1292"/>
    <x v="0"/>
    <n v="3710000"/>
    <n v="1"/>
    <x v="0"/>
    <e v="#N/A"/>
  </r>
  <r>
    <d v="2022-04-10T00:00:00"/>
    <x v="2"/>
    <x v="1"/>
    <x v="9"/>
    <x v="1293"/>
    <x v="0"/>
    <n v="3580000"/>
    <n v="2"/>
    <x v="0"/>
    <e v="#N/A"/>
  </r>
  <r>
    <d v="2022-04-10T00:00:00"/>
    <x v="2"/>
    <x v="2"/>
    <x v="0"/>
    <x v="535"/>
    <x v="221"/>
    <n v="115750000"/>
    <n v="3"/>
    <x v="0"/>
    <e v="#N/A"/>
  </r>
  <r>
    <d v="2022-04-10T00:00:00"/>
    <x v="2"/>
    <x v="2"/>
    <x v="1"/>
    <x v="326"/>
    <x v="531"/>
    <n v="43710000"/>
    <n v="1"/>
    <x v="0"/>
    <e v="#N/A"/>
  </r>
  <r>
    <d v="2022-04-10T00:00:00"/>
    <x v="2"/>
    <x v="2"/>
    <x v="2"/>
    <x v="535"/>
    <x v="227"/>
    <n v="35760000"/>
    <n v="3"/>
    <x v="0"/>
    <e v="#N/A"/>
  </r>
  <r>
    <d v="2022-04-10T00:00:00"/>
    <x v="2"/>
    <x v="2"/>
    <x v="3"/>
    <x v="1283"/>
    <x v="542"/>
    <n v="17700000"/>
    <n v="1"/>
    <x v="0"/>
    <e v="#N/A"/>
  </r>
  <r>
    <d v="2022-04-10T00:00:00"/>
    <x v="2"/>
    <x v="2"/>
    <x v="4"/>
    <x v="1281"/>
    <x v="539"/>
    <n v="17320000"/>
    <n v="9"/>
    <x v="0"/>
    <e v="#N/A"/>
  </r>
  <r>
    <d v="2022-04-10T00:00:00"/>
    <x v="2"/>
    <x v="2"/>
    <x v="5"/>
    <x v="592"/>
    <x v="541"/>
    <n v="15170000"/>
    <n v="1"/>
    <x v="0"/>
    <e v="#N/A"/>
  </r>
  <r>
    <d v="2022-04-10T00:00:00"/>
    <x v="2"/>
    <x v="2"/>
    <x v="6"/>
    <x v="435"/>
    <x v="543"/>
    <n v="14760000"/>
    <n v="3"/>
    <x v="0"/>
    <e v="#N/A"/>
  </r>
  <r>
    <d v="2022-04-10T00:00:00"/>
    <x v="2"/>
    <x v="2"/>
    <x v="7"/>
    <x v="1294"/>
    <x v="547"/>
    <n v="13770000"/>
    <n v="1"/>
    <x v="0"/>
    <e v="#N/A"/>
  </r>
  <r>
    <d v="2022-04-10T00:00:00"/>
    <x v="2"/>
    <x v="2"/>
    <x v="8"/>
    <x v="1295"/>
    <x v="548"/>
    <n v="12970000"/>
    <n v="5"/>
    <x v="0"/>
    <e v="#N/A"/>
  </r>
  <r>
    <d v="2022-04-10T00:00:00"/>
    <x v="2"/>
    <x v="2"/>
    <x v="9"/>
    <x v="199"/>
    <x v="549"/>
    <n v="12630000"/>
    <n v="1"/>
    <x v="0"/>
    <e v="#N/A"/>
  </r>
  <r>
    <d v="2022-04-10T00:00:00"/>
    <x v="2"/>
    <x v="3"/>
    <x v="0"/>
    <x v="182"/>
    <x v="530"/>
    <n v="51380000"/>
    <n v="1"/>
    <x v="0"/>
    <e v="#N/A"/>
  </r>
  <r>
    <d v="2022-04-10T00:00:00"/>
    <x v="2"/>
    <x v="3"/>
    <x v="1"/>
    <x v="1199"/>
    <x v="507"/>
    <n v="41460000"/>
    <n v="5"/>
    <x v="0"/>
    <e v="#N/A"/>
  </r>
  <r>
    <d v="2022-04-10T00:00:00"/>
    <x v="2"/>
    <x v="3"/>
    <x v="2"/>
    <x v="1260"/>
    <x v="535"/>
    <n v="22530000"/>
    <n v="7"/>
    <x v="0"/>
    <e v="#N/A"/>
  </r>
  <r>
    <d v="2022-04-10T00:00:00"/>
    <x v="2"/>
    <x v="3"/>
    <x v="3"/>
    <x v="1285"/>
    <x v="546"/>
    <n v="14830000"/>
    <n v="7"/>
    <x v="0"/>
    <e v="#N/A"/>
  </r>
  <r>
    <d v="2022-04-10T00:00:00"/>
    <x v="2"/>
    <x v="3"/>
    <x v="4"/>
    <x v="881"/>
    <x v="377"/>
    <n v="13050000"/>
    <n v="15"/>
    <x v="0"/>
    <e v="#N/A"/>
  </r>
  <r>
    <d v="2022-04-10T00:00:00"/>
    <x v="2"/>
    <x v="3"/>
    <x v="5"/>
    <x v="1129"/>
    <x v="479"/>
    <n v="10590000"/>
    <n v="18"/>
    <x v="0"/>
    <e v="#N/A"/>
  </r>
  <r>
    <d v="2022-04-10T00:00:00"/>
    <x v="2"/>
    <x v="3"/>
    <x v="6"/>
    <x v="1296"/>
    <x v="550"/>
    <n v="9040000"/>
    <n v="5"/>
    <x v="0"/>
    <e v="#N/A"/>
  </r>
  <r>
    <d v="2022-04-10T00:00:00"/>
    <x v="2"/>
    <x v="3"/>
    <x v="7"/>
    <x v="1297"/>
    <x v="551"/>
    <n v="8130000"/>
    <n v="11"/>
    <x v="0"/>
    <e v="#N/A"/>
  </r>
  <r>
    <d v="2022-04-10T00:00:00"/>
    <x v="2"/>
    <x v="3"/>
    <x v="8"/>
    <x v="1233"/>
    <x v="522"/>
    <n v="6890000"/>
    <n v="1"/>
    <x v="0"/>
    <e v="#N/A"/>
  </r>
  <r>
    <d v="2022-04-10T00:00:00"/>
    <x v="2"/>
    <x v="3"/>
    <x v="9"/>
    <x v="1298"/>
    <x v="552"/>
    <n v="6210000"/>
    <n v="7"/>
    <x v="0"/>
    <e v="#N/A"/>
  </r>
  <r>
    <d v="2022-04-03T00:00:00"/>
    <x v="2"/>
    <x v="0"/>
    <x v="0"/>
    <x v="1250"/>
    <x v="0"/>
    <n v="17720000"/>
    <n v="4"/>
    <x v="0"/>
    <e v="#N/A"/>
  </r>
  <r>
    <d v="2022-04-03T00:00:00"/>
    <x v="2"/>
    <x v="0"/>
    <x v="1"/>
    <x v="1286"/>
    <x v="0"/>
    <n v="12450000"/>
    <n v="1"/>
    <x v="0"/>
    <e v="#N/A"/>
  </r>
  <r>
    <d v="2022-04-03T00:00:00"/>
    <x v="2"/>
    <x v="0"/>
    <x v="2"/>
    <x v="1299"/>
    <x v="0"/>
    <n v="12070000"/>
    <n v="1"/>
    <x v="0"/>
    <e v="#N/A"/>
  </r>
  <r>
    <d v="2022-04-03T00:00:00"/>
    <x v="2"/>
    <x v="0"/>
    <x v="3"/>
    <x v="1288"/>
    <x v="0"/>
    <n v="9880000"/>
    <n v="1"/>
    <x v="0"/>
    <e v="#N/A"/>
  </r>
  <r>
    <d v="2022-04-03T00:00:00"/>
    <x v="2"/>
    <x v="0"/>
    <x v="4"/>
    <x v="1300"/>
    <x v="0"/>
    <n v="8730000"/>
    <n v="3"/>
    <x v="0"/>
    <e v="#N/A"/>
  </r>
  <r>
    <d v="2022-04-03T00:00:00"/>
    <x v="2"/>
    <x v="0"/>
    <x v="5"/>
    <x v="1301"/>
    <x v="0"/>
    <n v="7850000"/>
    <n v="1"/>
    <x v="0"/>
    <e v="#N/A"/>
  </r>
  <r>
    <d v="2022-04-03T00:00:00"/>
    <x v="2"/>
    <x v="0"/>
    <x v="6"/>
    <x v="1287"/>
    <x v="0"/>
    <n v="7690000"/>
    <n v="1"/>
    <x v="0"/>
    <e v="#N/A"/>
  </r>
  <r>
    <d v="2022-04-03T00:00:00"/>
    <x v="2"/>
    <x v="0"/>
    <x v="7"/>
    <x v="204"/>
    <x v="0"/>
    <n v="7000000"/>
    <n v="3"/>
    <x v="0"/>
    <e v="#N/A"/>
  </r>
  <r>
    <d v="2022-04-03T00:00:00"/>
    <x v="2"/>
    <x v="0"/>
    <x v="8"/>
    <x v="1302"/>
    <x v="0"/>
    <n v="6380000"/>
    <n v="3"/>
    <x v="0"/>
    <e v="#N/A"/>
  </r>
  <r>
    <d v="2022-04-03T00:00:00"/>
    <x v="2"/>
    <x v="0"/>
    <x v="9"/>
    <x v="1303"/>
    <x v="0"/>
    <n v="6140000"/>
    <n v="1"/>
    <x v="0"/>
    <e v="#N/A"/>
  </r>
  <r>
    <d v="2022-04-03T00:00:00"/>
    <x v="2"/>
    <x v="1"/>
    <x v="0"/>
    <x v="1267"/>
    <x v="0"/>
    <n v="24280000"/>
    <n v="1"/>
    <x v="0"/>
    <e v="#N/A"/>
  </r>
  <r>
    <d v="2022-04-03T00:00:00"/>
    <x v="2"/>
    <x v="1"/>
    <x v="1"/>
    <x v="573"/>
    <x v="0"/>
    <n v="11270000"/>
    <n v="3"/>
    <x v="0"/>
    <e v="#N/A"/>
  </r>
  <r>
    <d v="2022-04-03T00:00:00"/>
    <x v="2"/>
    <x v="1"/>
    <x v="2"/>
    <x v="1268"/>
    <x v="0"/>
    <n v="10810000"/>
    <n v="2"/>
    <x v="0"/>
    <e v="#N/A"/>
  </r>
  <r>
    <d v="2022-04-03T00:00:00"/>
    <x v="2"/>
    <x v="1"/>
    <x v="3"/>
    <x v="1293"/>
    <x v="0"/>
    <n v="3850000"/>
    <n v="1"/>
    <x v="0"/>
    <e v="#N/A"/>
  </r>
  <r>
    <d v="2022-04-03T00:00:00"/>
    <x v="2"/>
    <x v="1"/>
    <x v="4"/>
    <x v="1304"/>
    <x v="0"/>
    <n v="3500000"/>
    <n v="3"/>
    <x v="0"/>
    <e v="#N/A"/>
  </r>
  <r>
    <d v="2022-04-03T00:00:00"/>
    <x v="2"/>
    <x v="1"/>
    <x v="5"/>
    <x v="1305"/>
    <x v="0"/>
    <n v="3440000"/>
    <n v="1"/>
    <x v="0"/>
    <e v="#N/A"/>
  </r>
  <r>
    <d v="2022-04-03T00:00:00"/>
    <x v="2"/>
    <x v="1"/>
    <x v="6"/>
    <x v="1290"/>
    <x v="0"/>
    <n v="3290000"/>
    <n v="1"/>
    <x v="0"/>
    <e v="#N/A"/>
  </r>
  <r>
    <d v="2022-04-03T00:00:00"/>
    <x v="2"/>
    <x v="1"/>
    <x v="7"/>
    <x v="1306"/>
    <x v="0"/>
    <n v="3120000"/>
    <n v="2"/>
    <x v="0"/>
    <e v="#N/A"/>
  </r>
  <r>
    <d v="2022-04-03T00:00:00"/>
    <x v="2"/>
    <x v="1"/>
    <x v="8"/>
    <x v="1307"/>
    <x v="0"/>
    <n v="2770000"/>
    <n v="1"/>
    <x v="0"/>
    <e v="#N/A"/>
  </r>
  <r>
    <d v="2022-04-03T00:00:00"/>
    <x v="2"/>
    <x v="1"/>
    <x v="9"/>
    <x v="445"/>
    <x v="0"/>
    <n v="2410000"/>
    <n v="9"/>
    <x v="0"/>
    <e v="#N/A"/>
  </r>
  <r>
    <d v="2022-04-03T00:00:00"/>
    <x v="2"/>
    <x v="2"/>
    <x v="0"/>
    <x v="535"/>
    <x v="221"/>
    <n v="251740000"/>
    <n v="2"/>
    <x v="0"/>
    <e v="#N/A"/>
  </r>
  <r>
    <d v="2022-04-03T00:00:00"/>
    <x v="2"/>
    <x v="2"/>
    <x v="1"/>
    <x v="535"/>
    <x v="227"/>
    <n v="53020000"/>
    <n v="2"/>
    <x v="0"/>
    <e v="#N/A"/>
  </r>
  <r>
    <d v="2022-04-03T00:00:00"/>
    <x v="2"/>
    <x v="2"/>
    <x v="2"/>
    <x v="435"/>
    <x v="543"/>
    <n v="26510000"/>
    <n v="2"/>
    <x v="0"/>
    <e v="#N/A"/>
  </r>
  <r>
    <d v="2022-04-03T00:00:00"/>
    <x v="2"/>
    <x v="2"/>
    <x v="3"/>
    <x v="1281"/>
    <x v="539"/>
    <n v="21960000"/>
    <n v="8"/>
    <x v="0"/>
    <e v="#N/A"/>
  </r>
  <r>
    <d v="2022-04-03T00:00:00"/>
    <x v="2"/>
    <x v="2"/>
    <x v="4"/>
    <x v="1295"/>
    <x v="548"/>
    <n v="19110000"/>
    <n v="4"/>
    <x v="0"/>
    <e v="#N/A"/>
  </r>
  <r>
    <d v="2022-04-03T00:00:00"/>
    <x v="2"/>
    <x v="2"/>
    <x v="5"/>
    <x v="294"/>
    <x v="553"/>
    <n v="16490000"/>
    <n v="3"/>
    <x v="0"/>
    <e v="#N/A"/>
  </r>
  <r>
    <d v="2022-04-03T00:00:00"/>
    <x v="2"/>
    <x v="2"/>
    <x v="6"/>
    <x v="1308"/>
    <x v="554"/>
    <n v="16220000"/>
    <n v="5"/>
    <x v="0"/>
    <e v="#N/A"/>
  </r>
  <r>
    <d v="2022-04-03T00:00:00"/>
    <x v="2"/>
    <x v="2"/>
    <x v="7"/>
    <x v="294"/>
    <x v="555"/>
    <n v="13200000"/>
    <n v="2"/>
    <x v="0"/>
    <e v="#N/A"/>
  </r>
  <r>
    <d v="2022-04-03T00:00:00"/>
    <x v="2"/>
    <x v="2"/>
    <x v="8"/>
    <x v="759"/>
    <x v="330"/>
    <n v="10050000"/>
    <n v="5"/>
    <x v="0"/>
    <e v="#N/A"/>
  </r>
  <r>
    <d v="2022-04-03T00:00:00"/>
    <x v="2"/>
    <x v="2"/>
    <x v="9"/>
    <x v="1309"/>
    <x v="556"/>
    <n v="8310000"/>
    <n v="2"/>
    <x v="0"/>
    <e v="#N/A"/>
  </r>
  <r>
    <d v="2022-04-03T00:00:00"/>
    <x v="2"/>
    <x v="3"/>
    <x v="0"/>
    <x v="1199"/>
    <x v="507"/>
    <n v="32520000"/>
    <n v="4"/>
    <x v="0"/>
    <e v="#N/A"/>
  </r>
  <r>
    <d v="2022-04-03T00:00:00"/>
    <x v="2"/>
    <x v="3"/>
    <x v="1"/>
    <x v="1260"/>
    <x v="535"/>
    <n v="26210000"/>
    <n v="6"/>
    <x v="0"/>
    <e v="#N/A"/>
  </r>
  <r>
    <d v="2022-04-03T00:00:00"/>
    <x v="2"/>
    <x v="3"/>
    <x v="2"/>
    <x v="881"/>
    <x v="377"/>
    <n v="15230000"/>
    <n v="14"/>
    <x v="0"/>
    <e v="#N/A"/>
  </r>
  <r>
    <d v="2022-04-03T00:00:00"/>
    <x v="2"/>
    <x v="3"/>
    <x v="3"/>
    <x v="1285"/>
    <x v="546"/>
    <n v="15020000"/>
    <n v="6"/>
    <x v="0"/>
    <e v="#N/A"/>
  </r>
  <r>
    <d v="2022-04-03T00:00:00"/>
    <x v="2"/>
    <x v="3"/>
    <x v="4"/>
    <x v="1296"/>
    <x v="550"/>
    <n v="13510000"/>
    <n v="4"/>
    <x v="0"/>
    <e v="#N/A"/>
  </r>
  <r>
    <d v="2022-04-03T00:00:00"/>
    <x v="2"/>
    <x v="3"/>
    <x v="5"/>
    <x v="1129"/>
    <x v="479"/>
    <n v="10890000"/>
    <n v="17"/>
    <x v="0"/>
    <e v="#N/A"/>
  </r>
  <r>
    <d v="2022-04-03T00:00:00"/>
    <x v="2"/>
    <x v="3"/>
    <x v="6"/>
    <x v="1297"/>
    <x v="551"/>
    <n v="9430000"/>
    <n v="10"/>
    <x v="0"/>
    <e v="#N/A"/>
  </r>
  <r>
    <d v="2022-04-03T00:00:00"/>
    <x v="2"/>
    <x v="3"/>
    <x v="7"/>
    <x v="1298"/>
    <x v="552"/>
    <n v="9340000"/>
    <n v="6"/>
    <x v="0"/>
    <e v="#N/A"/>
  </r>
  <r>
    <d v="2022-04-03T00:00:00"/>
    <x v="2"/>
    <x v="3"/>
    <x v="8"/>
    <x v="1310"/>
    <x v="557"/>
    <n v="6640000"/>
    <n v="16"/>
    <x v="0"/>
    <e v="#N/A"/>
  </r>
  <r>
    <d v="2022-04-03T00:00:00"/>
    <x v="2"/>
    <x v="3"/>
    <x v="9"/>
    <x v="1021"/>
    <x v="452"/>
    <n v="5530000"/>
    <n v="1"/>
    <x v="0"/>
    <e v="#N/A"/>
  </r>
  <r>
    <d v="2022-03-27T00:00:00"/>
    <x v="2"/>
    <x v="0"/>
    <x v="0"/>
    <x v="1250"/>
    <x v="0"/>
    <n v="31700000"/>
    <n v="3"/>
    <x v="0"/>
    <e v="#N/A"/>
  </r>
  <r>
    <d v="2022-03-27T00:00:00"/>
    <x v="2"/>
    <x v="0"/>
    <x v="1"/>
    <x v="1302"/>
    <x v="0"/>
    <n v="17030000"/>
    <n v="2"/>
    <x v="0"/>
    <e v="#N/A"/>
  </r>
  <r>
    <d v="2022-03-27T00:00:00"/>
    <x v="2"/>
    <x v="0"/>
    <x v="2"/>
    <x v="204"/>
    <x v="0"/>
    <n v="16450000"/>
    <n v="2"/>
    <x v="0"/>
    <e v="#N/A"/>
  </r>
  <r>
    <d v="2022-03-27T00:00:00"/>
    <x v="2"/>
    <x v="0"/>
    <x v="3"/>
    <x v="1311"/>
    <x v="0"/>
    <n v="15490000"/>
    <n v="2"/>
    <x v="0"/>
    <e v="#N/A"/>
  </r>
  <r>
    <d v="2022-03-27T00:00:00"/>
    <x v="2"/>
    <x v="0"/>
    <x v="4"/>
    <x v="1312"/>
    <x v="0"/>
    <n v="7800000"/>
    <n v="1"/>
    <x v="0"/>
    <e v="#N/A"/>
  </r>
  <r>
    <d v="2022-03-27T00:00:00"/>
    <x v="2"/>
    <x v="0"/>
    <x v="5"/>
    <x v="1313"/>
    <x v="0"/>
    <n v="7570000"/>
    <n v="1"/>
    <x v="0"/>
    <e v="#N/A"/>
  </r>
  <r>
    <d v="2022-03-27T00:00:00"/>
    <x v="2"/>
    <x v="0"/>
    <x v="6"/>
    <x v="1300"/>
    <x v="0"/>
    <n v="7440000"/>
    <n v="2"/>
    <x v="0"/>
    <e v="#N/A"/>
  </r>
  <r>
    <d v="2022-03-27T00:00:00"/>
    <x v="2"/>
    <x v="0"/>
    <x v="7"/>
    <x v="1314"/>
    <x v="0"/>
    <n v="6740000"/>
    <n v="2"/>
    <x v="0"/>
    <e v="#N/A"/>
  </r>
  <r>
    <d v="2022-03-27T00:00:00"/>
    <x v="2"/>
    <x v="0"/>
    <x v="8"/>
    <x v="1251"/>
    <x v="0"/>
    <n v="6350000"/>
    <n v="4"/>
    <x v="0"/>
    <e v="#N/A"/>
  </r>
  <r>
    <d v="2022-03-27T00:00:00"/>
    <x v="2"/>
    <x v="0"/>
    <x v="9"/>
    <x v="355"/>
    <x v="0"/>
    <n v="5750000"/>
    <n v="7"/>
    <x v="0"/>
    <e v="#N/A"/>
  </r>
  <r>
    <d v="2022-03-27T00:00:00"/>
    <x v="2"/>
    <x v="1"/>
    <x v="0"/>
    <x v="573"/>
    <x v="0"/>
    <n v="40510000"/>
    <n v="2"/>
    <x v="0"/>
    <e v="#N/A"/>
  </r>
  <r>
    <d v="2022-03-27T00:00:00"/>
    <x v="2"/>
    <x v="1"/>
    <x v="1"/>
    <x v="1268"/>
    <x v="0"/>
    <n v="28930000"/>
    <n v="1"/>
    <x v="0"/>
    <e v="#N/A"/>
  </r>
  <r>
    <d v="2022-03-27T00:00:00"/>
    <x v="2"/>
    <x v="1"/>
    <x v="2"/>
    <x v="1304"/>
    <x v="0"/>
    <n v="13850000"/>
    <n v="2"/>
    <x v="0"/>
    <e v="#N/A"/>
  </r>
  <r>
    <d v="2022-03-27T00:00:00"/>
    <x v="2"/>
    <x v="1"/>
    <x v="3"/>
    <x v="1306"/>
    <x v="0"/>
    <n v="10530000"/>
    <n v="1"/>
    <x v="0"/>
    <e v="#N/A"/>
  </r>
  <r>
    <d v="2022-03-27T00:00:00"/>
    <x v="2"/>
    <x v="1"/>
    <x v="4"/>
    <x v="1315"/>
    <x v="0"/>
    <n v="3170000"/>
    <n v="3"/>
    <x v="0"/>
    <e v="#N/A"/>
  </r>
  <r>
    <d v="2022-03-27T00:00:00"/>
    <x v="2"/>
    <x v="1"/>
    <x v="5"/>
    <x v="1316"/>
    <x v="0"/>
    <n v="3030000"/>
    <n v="5"/>
    <x v="0"/>
    <e v="#N/A"/>
  </r>
  <r>
    <d v="2022-03-27T00:00:00"/>
    <x v="2"/>
    <x v="1"/>
    <x v="6"/>
    <x v="445"/>
    <x v="0"/>
    <n v="2520000"/>
    <n v="8"/>
    <x v="0"/>
    <e v="#N/A"/>
  </r>
  <r>
    <d v="2022-03-27T00:00:00"/>
    <x v="2"/>
    <x v="1"/>
    <x v="7"/>
    <x v="1317"/>
    <x v="0"/>
    <n v="2270000"/>
    <n v="2"/>
    <x v="0"/>
    <e v="#N/A"/>
  </r>
  <r>
    <d v="2022-03-27T00:00:00"/>
    <x v="2"/>
    <x v="1"/>
    <x v="8"/>
    <x v="1318"/>
    <x v="0"/>
    <n v="2260000"/>
    <n v="4"/>
    <x v="0"/>
    <e v="#N/A"/>
  </r>
  <r>
    <d v="2022-03-27T00:00:00"/>
    <x v="2"/>
    <x v="1"/>
    <x v="9"/>
    <x v="1319"/>
    <x v="0"/>
    <n v="2210000"/>
    <n v="1"/>
    <x v="0"/>
    <e v="#N/A"/>
  </r>
  <r>
    <d v="2022-03-27T00:00:00"/>
    <x v="2"/>
    <x v="2"/>
    <x v="0"/>
    <x v="535"/>
    <x v="221"/>
    <n v="193020000"/>
    <n v="1"/>
    <x v="0"/>
    <e v="#N/A"/>
  </r>
  <r>
    <d v="2022-03-27T00:00:00"/>
    <x v="2"/>
    <x v="2"/>
    <x v="1"/>
    <x v="435"/>
    <x v="543"/>
    <n v="48940000"/>
    <n v="1"/>
    <x v="0"/>
    <e v="#N/A"/>
  </r>
  <r>
    <d v="2022-03-27T00:00:00"/>
    <x v="2"/>
    <x v="2"/>
    <x v="2"/>
    <x v="535"/>
    <x v="227"/>
    <n v="32280000"/>
    <n v="1"/>
    <x v="0"/>
    <e v="#N/A"/>
  </r>
  <r>
    <d v="2022-03-27T00:00:00"/>
    <x v="2"/>
    <x v="2"/>
    <x v="3"/>
    <x v="294"/>
    <x v="553"/>
    <n v="30640000"/>
    <n v="2"/>
    <x v="0"/>
    <e v="#N/A"/>
  </r>
  <r>
    <d v="2022-03-27T00:00:00"/>
    <x v="2"/>
    <x v="2"/>
    <x v="4"/>
    <x v="1281"/>
    <x v="539"/>
    <n v="28990000"/>
    <n v="7"/>
    <x v="0"/>
    <e v="#N/A"/>
  </r>
  <r>
    <d v="2022-03-27T00:00:00"/>
    <x v="2"/>
    <x v="2"/>
    <x v="5"/>
    <x v="1295"/>
    <x v="548"/>
    <n v="27820000"/>
    <n v="3"/>
    <x v="0"/>
    <e v="#N/A"/>
  </r>
  <r>
    <d v="2022-03-27T00:00:00"/>
    <x v="2"/>
    <x v="2"/>
    <x v="6"/>
    <x v="1308"/>
    <x v="554"/>
    <n v="21770000"/>
    <n v="4"/>
    <x v="0"/>
    <e v="#N/A"/>
  </r>
  <r>
    <d v="2022-03-27T00:00:00"/>
    <x v="2"/>
    <x v="2"/>
    <x v="7"/>
    <x v="294"/>
    <x v="555"/>
    <n v="19260000"/>
    <n v="1"/>
    <x v="0"/>
    <e v="#N/A"/>
  </r>
  <r>
    <d v="2022-03-27T00:00:00"/>
    <x v="2"/>
    <x v="2"/>
    <x v="8"/>
    <x v="1320"/>
    <x v="558"/>
    <n v="17570000"/>
    <n v="2"/>
    <x v="0"/>
    <e v="#N/A"/>
  </r>
  <r>
    <d v="2022-03-27T00:00:00"/>
    <x v="2"/>
    <x v="2"/>
    <x v="9"/>
    <x v="1321"/>
    <x v="559"/>
    <n v="16230000"/>
    <n v="1"/>
    <x v="0"/>
    <e v="#N/A"/>
  </r>
  <r>
    <d v="2022-03-27T00:00:00"/>
    <x v="2"/>
    <x v="3"/>
    <x v="0"/>
    <x v="1199"/>
    <x v="507"/>
    <n v="30940000"/>
    <n v="3"/>
    <x v="0"/>
    <e v="#N/A"/>
  </r>
  <r>
    <d v="2022-03-27T00:00:00"/>
    <x v="2"/>
    <x v="3"/>
    <x v="1"/>
    <x v="1260"/>
    <x v="535"/>
    <n v="24150000"/>
    <n v="5"/>
    <x v="0"/>
    <e v="#N/A"/>
  </r>
  <r>
    <d v="2022-03-27T00:00:00"/>
    <x v="2"/>
    <x v="3"/>
    <x v="2"/>
    <x v="881"/>
    <x v="377"/>
    <n v="18270000"/>
    <n v="13"/>
    <x v="0"/>
    <e v="#N/A"/>
  </r>
  <r>
    <d v="2022-03-27T00:00:00"/>
    <x v="2"/>
    <x v="3"/>
    <x v="3"/>
    <x v="1285"/>
    <x v="546"/>
    <n v="14480000"/>
    <n v="5"/>
    <x v="0"/>
    <e v="#N/A"/>
  </r>
  <r>
    <d v="2022-03-27T00:00:00"/>
    <x v="2"/>
    <x v="3"/>
    <x v="4"/>
    <x v="1322"/>
    <x v="560"/>
    <n v="13260000"/>
    <n v="1"/>
    <x v="0"/>
    <e v="#N/A"/>
  </r>
  <r>
    <d v="2022-03-27T00:00:00"/>
    <x v="2"/>
    <x v="3"/>
    <x v="5"/>
    <x v="1298"/>
    <x v="552"/>
    <n v="12510000"/>
    <n v="5"/>
    <x v="0"/>
    <e v="#N/A"/>
  </r>
  <r>
    <d v="2022-03-27T00:00:00"/>
    <x v="2"/>
    <x v="3"/>
    <x v="6"/>
    <x v="1297"/>
    <x v="551"/>
    <n v="11380000"/>
    <n v="9"/>
    <x v="0"/>
    <e v="#N/A"/>
  </r>
  <r>
    <d v="2022-03-27T00:00:00"/>
    <x v="2"/>
    <x v="3"/>
    <x v="7"/>
    <x v="1129"/>
    <x v="479"/>
    <n v="11160000"/>
    <n v="16"/>
    <x v="0"/>
    <e v="#N/A"/>
  </r>
  <r>
    <d v="2022-03-27T00:00:00"/>
    <x v="2"/>
    <x v="3"/>
    <x v="8"/>
    <x v="1296"/>
    <x v="550"/>
    <n v="10430000"/>
    <n v="3"/>
    <x v="0"/>
    <e v="#N/A"/>
  </r>
  <r>
    <d v="2022-03-27T00:00:00"/>
    <x v="2"/>
    <x v="3"/>
    <x v="9"/>
    <x v="1323"/>
    <x v="561"/>
    <n v="8150000"/>
    <n v="1"/>
    <x v="0"/>
    <e v="#N/A"/>
  </r>
  <r>
    <d v="2022-03-20T00:00:00"/>
    <x v="2"/>
    <x v="0"/>
    <x v="0"/>
    <x v="1250"/>
    <x v="0"/>
    <n v="85360000"/>
    <n v="2"/>
    <x v="0"/>
    <e v="#N/A"/>
  </r>
  <r>
    <d v="2022-03-20T00:00:00"/>
    <x v="2"/>
    <x v="0"/>
    <x v="1"/>
    <x v="1302"/>
    <x v="0"/>
    <n v="19940000"/>
    <n v="1"/>
    <x v="0"/>
    <e v="#N/A"/>
  </r>
  <r>
    <d v="2022-03-20T00:00:00"/>
    <x v="2"/>
    <x v="0"/>
    <x v="2"/>
    <x v="204"/>
    <x v="0"/>
    <n v="11840000"/>
    <n v="1"/>
    <x v="0"/>
    <e v="#N/A"/>
  </r>
  <r>
    <d v="2022-03-20T00:00:00"/>
    <x v="2"/>
    <x v="0"/>
    <x v="3"/>
    <x v="1324"/>
    <x v="0"/>
    <n v="11650000"/>
    <n v="2"/>
    <x v="0"/>
    <e v="#N/A"/>
  </r>
  <r>
    <d v="2022-03-20T00:00:00"/>
    <x v="2"/>
    <x v="0"/>
    <x v="4"/>
    <x v="1325"/>
    <x v="0"/>
    <n v="9240000"/>
    <n v="3"/>
    <x v="0"/>
    <e v="#N/A"/>
  </r>
  <r>
    <d v="2022-03-20T00:00:00"/>
    <x v="2"/>
    <x v="0"/>
    <x v="5"/>
    <x v="1314"/>
    <x v="0"/>
    <n v="9030000"/>
    <n v="1"/>
    <x v="0"/>
    <e v="#N/A"/>
  </r>
  <r>
    <d v="2022-03-20T00:00:00"/>
    <x v="2"/>
    <x v="0"/>
    <x v="6"/>
    <x v="1311"/>
    <x v="0"/>
    <n v="8360000"/>
    <n v="1"/>
    <x v="0"/>
    <e v="#N/A"/>
  </r>
  <r>
    <d v="2022-03-20T00:00:00"/>
    <x v="2"/>
    <x v="0"/>
    <x v="7"/>
    <x v="1251"/>
    <x v="0"/>
    <n v="7870000"/>
    <n v="3"/>
    <x v="0"/>
    <e v="#N/A"/>
  </r>
  <r>
    <d v="2022-03-20T00:00:00"/>
    <x v="2"/>
    <x v="0"/>
    <x v="8"/>
    <x v="1326"/>
    <x v="0"/>
    <n v="6750000"/>
    <n v="3"/>
    <x v="0"/>
    <e v="#N/A"/>
  </r>
  <r>
    <d v="2022-03-20T00:00:00"/>
    <x v="2"/>
    <x v="0"/>
    <x v="9"/>
    <x v="1327"/>
    <x v="0"/>
    <n v="5790000"/>
    <n v="4"/>
    <x v="0"/>
    <e v="#N/A"/>
  </r>
  <r>
    <d v="2022-03-20T00:00:00"/>
    <x v="2"/>
    <x v="1"/>
    <x v="0"/>
    <x v="573"/>
    <x v="0"/>
    <n v="35920000"/>
    <n v="1"/>
    <x v="0"/>
    <e v="#N/A"/>
  </r>
  <r>
    <d v="2022-03-20T00:00:00"/>
    <x v="2"/>
    <x v="1"/>
    <x v="1"/>
    <x v="1304"/>
    <x v="0"/>
    <n v="12930000"/>
    <n v="1"/>
    <x v="0"/>
    <e v="#N/A"/>
  </r>
  <r>
    <d v="2022-03-20T00:00:00"/>
    <x v="2"/>
    <x v="1"/>
    <x v="2"/>
    <x v="1315"/>
    <x v="0"/>
    <n v="10500000"/>
    <n v="2"/>
    <x v="0"/>
    <e v="#N/A"/>
  </r>
  <r>
    <d v="2022-03-20T00:00:00"/>
    <x v="2"/>
    <x v="1"/>
    <x v="3"/>
    <x v="1328"/>
    <x v="0"/>
    <n v="6130000"/>
    <n v="2"/>
    <x v="0"/>
    <e v="#N/A"/>
  </r>
  <r>
    <d v="2022-03-20T00:00:00"/>
    <x v="2"/>
    <x v="1"/>
    <x v="4"/>
    <x v="1316"/>
    <x v="0"/>
    <n v="4560000"/>
    <n v="4"/>
    <x v="0"/>
    <e v="#N/A"/>
  </r>
  <r>
    <d v="2022-03-20T00:00:00"/>
    <x v="2"/>
    <x v="1"/>
    <x v="5"/>
    <x v="1329"/>
    <x v="0"/>
    <n v="4490000"/>
    <n v="5"/>
    <x v="0"/>
    <e v="#N/A"/>
  </r>
  <r>
    <d v="2022-03-20T00:00:00"/>
    <x v="2"/>
    <x v="1"/>
    <x v="6"/>
    <x v="1318"/>
    <x v="0"/>
    <n v="4390000"/>
    <n v="3"/>
    <x v="0"/>
    <e v="#N/A"/>
  </r>
  <r>
    <d v="2022-03-20T00:00:00"/>
    <x v="2"/>
    <x v="1"/>
    <x v="7"/>
    <x v="1330"/>
    <x v="0"/>
    <n v="3490000"/>
    <n v="1"/>
    <x v="0"/>
    <e v="#N/A"/>
  </r>
  <r>
    <d v="2022-03-20T00:00:00"/>
    <x v="2"/>
    <x v="1"/>
    <x v="8"/>
    <x v="445"/>
    <x v="0"/>
    <n v="3050000"/>
    <n v="7"/>
    <x v="0"/>
    <e v="#N/A"/>
  </r>
  <r>
    <d v="2022-03-20T00:00:00"/>
    <x v="2"/>
    <x v="1"/>
    <x v="9"/>
    <x v="1317"/>
    <x v="0"/>
    <n v="2640000"/>
    <n v="1"/>
    <x v="0"/>
    <e v="#N/A"/>
  </r>
  <r>
    <d v="2022-03-20T00:00:00"/>
    <x v="2"/>
    <x v="2"/>
    <x v="0"/>
    <x v="1295"/>
    <x v="548"/>
    <n v="48950000"/>
    <n v="2"/>
    <x v="0"/>
    <e v="#N/A"/>
  </r>
  <r>
    <d v="2022-03-20T00:00:00"/>
    <x v="2"/>
    <x v="2"/>
    <x v="1"/>
    <x v="1308"/>
    <x v="554"/>
    <n v="40080000"/>
    <n v="3"/>
    <x v="0"/>
    <e v="#N/A"/>
  </r>
  <r>
    <d v="2022-03-20T00:00:00"/>
    <x v="2"/>
    <x v="2"/>
    <x v="2"/>
    <x v="1281"/>
    <x v="539"/>
    <n v="39090000"/>
    <n v="6"/>
    <x v="0"/>
    <e v="#N/A"/>
  </r>
  <r>
    <d v="2022-03-20T00:00:00"/>
    <x v="2"/>
    <x v="2"/>
    <x v="3"/>
    <x v="705"/>
    <x v="562"/>
    <n v="29020000"/>
    <n v="2"/>
    <x v="0"/>
    <e v="#N/A"/>
  </r>
  <r>
    <d v="2022-03-20T00:00:00"/>
    <x v="2"/>
    <x v="2"/>
    <x v="4"/>
    <x v="1320"/>
    <x v="558"/>
    <n v="26960000"/>
    <n v="1"/>
    <x v="0"/>
    <e v="#N/A"/>
  </r>
  <r>
    <d v="2022-03-20T00:00:00"/>
    <x v="2"/>
    <x v="2"/>
    <x v="5"/>
    <x v="1309"/>
    <x v="556"/>
    <n v="24150000"/>
    <n v="1"/>
    <x v="0"/>
    <e v="#N/A"/>
  </r>
  <r>
    <d v="2022-03-20T00:00:00"/>
    <x v="2"/>
    <x v="2"/>
    <x v="6"/>
    <x v="294"/>
    <x v="553"/>
    <n v="21740000"/>
    <n v="1"/>
    <x v="0"/>
    <e v="#N/A"/>
  </r>
  <r>
    <d v="2022-03-20T00:00:00"/>
    <x v="2"/>
    <x v="2"/>
    <x v="7"/>
    <x v="759"/>
    <x v="330"/>
    <n v="19800000"/>
    <n v="4"/>
    <x v="0"/>
    <e v="#N/A"/>
  </r>
  <r>
    <d v="2022-03-20T00:00:00"/>
    <x v="2"/>
    <x v="2"/>
    <x v="8"/>
    <x v="1331"/>
    <x v="563"/>
    <n v="19580000"/>
    <n v="1"/>
    <x v="0"/>
    <e v="#N/A"/>
  </r>
  <r>
    <d v="2022-03-20T00:00:00"/>
    <x v="2"/>
    <x v="2"/>
    <x v="9"/>
    <x v="1332"/>
    <x v="564"/>
    <n v="17490000"/>
    <n v="6"/>
    <x v="0"/>
    <e v="#N/A"/>
  </r>
  <r>
    <d v="2022-03-20T00:00:00"/>
    <x v="2"/>
    <x v="3"/>
    <x v="0"/>
    <x v="1199"/>
    <x v="507"/>
    <n v="23480000"/>
    <n v="2"/>
    <x v="0"/>
    <e v="#N/A"/>
  </r>
  <r>
    <d v="2022-03-20T00:00:00"/>
    <x v="2"/>
    <x v="3"/>
    <x v="1"/>
    <x v="1260"/>
    <x v="535"/>
    <n v="21040000"/>
    <n v="4"/>
    <x v="0"/>
    <e v="#N/A"/>
  </r>
  <r>
    <d v="2022-03-20T00:00:00"/>
    <x v="2"/>
    <x v="3"/>
    <x v="2"/>
    <x v="881"/>
    <x v="377"/>
    <n v="20210000"/>
    <n v="12"/>
    <x v="0"/>
    <e v="#N/A"/>
  </r>
  <r>
    <d v="2022-03-20T00:00:00"/>
    <x v="2"/>
    <x v="3"/>
    <x v="3"/>
    <x v="1298"/>
    <x v="552"/>
    <n v="17220000"/>
    <n v="4"/>
    <x v="0"/>
    <e v="#N/A"/>
  </r>
  <r>
    <d v="2022-03-20T00:00:00"/>
    <x v="2"/>
    <x v="3"/>
    <x v="4"/>
    <x v="1297"/>
    <x v="551"/>
    <n v="13820000"/>
    <n v="8"/>
    <x v="0"/>
    <e v="#N/A"/>
  </r>
  <r>
    <d v="2022-03-20T00:00:00"/>
    <x v="2"/>
    <x v="3"/>
    <x v="5"/>
    <x v="1285"/>
    <x v="546"/>
    <n v="13050000"/>
    <n v="4"/>
    <x v="0"/>
    <e v="#N/A"/>
  </r>
  <r>
    <d v="2022-03-20T00:00:00"/>
    <x v="2"/>
    <x v="3"/>
    <x v="6"/>
    <x v="1333"/>
    <x v="565"/>
    <n v="10880000"/>
    <n v="1"/>
    <x v="0"/>
    <e v="#N/A"/>
  </r>
  <r>
    <d v="2022-03-20T00:00:00"/>
    <x v="2"/>
    <x v="3"/>
    <x v="7"/>
    <x v="1129"/>
    <x v="479"/>
    <n v="10570000"/>
    <n v="15"/>
    <x v="0"/>
    <e v="#N/A"/>
  </r>
  <r>
    <d v="2022-03-20T00:00:00"/>
    <x v="2"/>
    <x v="3"/>
    <x v="8"/>
    <x v="1334"/>
    <x v="566"/>
    <n v="10040000"/>
    <n v="2"/>
    <x v="0"/>
    <e v="#N/A"/>
  </r>
  <r>
    <d v="2022-03-20T00:00:00"/>
    <x v="2"/>
    <x v="3"/>
    <x v="9"/>
    <x v="1296"/>
    <x v="550"/>
    <n v="9180000"/>
    <n v="2"/>
    <x v="0"/>
    <e v="#N/A"/>
  </r>
  <r>
    <d v="2022-03-13T00:00:00"/>
    <x v="2"/>
    <x v="0"/>
    <x v="0"/>
    <x v="1250"/>
    <x v="0"/>
    <n v="92430000"/>
    <n v="1"/>
    <x v="0"/>
    <e v="#N/A"/>
  </r>
  <r>
    <d v="2022-03-13T00:00:00"/>
    <x v="2"/>
    <x v="0"/>
    <x v="1"/>
    <x v="1325"/>
    <x v="0"/>
    <n v="26260000"/>
    <n v="2"/>
    <x v="0"/>
    <e v="#N/A"/>
  </r>
  <r>
    <d v="2022-03-13T00:00:00"/>
    <x v="2"/>
    <x v="0"/>
    <x v="2"/>
    <x v="1335"/>
    <x v="0"/>
    <n v="12730000"/>
    <n v="2"/>
    <x v="0"/>
    <e v="#N/A"/>
  </r>
  <r>
    <d v="2022-03-13T00:00:00"/>
    <x v="2"/>
    <x v="0"/>
    <x v="3"/>
    <x v="1251"/>
    <x v="0"/>
    <n v="10380000"/>
    <n v="2"/>
    <x v="0"/>
    <e v="#N/A"/>
  </r>
  <r>
    <d v="2022-03-13T00:00:00"/>
    <x v="2"/>
    <x v="0"/>
    <x v="4"/>
    <x v="1326"/>
    <x v="0"/>
    <n v="9900000"/>
    <n v="2"/>
    <x v="0"/>
    <e v="#N/A"/>
  </r>
  <r>
    <d v="2022-03-13T00:00:00"/>
    <x v="2"/>
    <x v="0"/>
    <x v="5"/>
    <x v="1327"/>
    <x v="0"/>
    <n v="9030000"/>
    <n v="3"/>
    <x v="0"/>
    <e v="#N/A"/>
  </r>
  <r>
    <d v="2022-03-13T00:00:00"/>
    <x v="2"/>
    <x v="0"/>
    <x v="6"/>
    <x v="486"/>
    <x v="0"/>
    <n v="7390000"/>
    <n v="1"/>
    <x v="0"/>
    <e v="#N/A"/>
  </r>
  <r>
    <d v="2022-03-13T00:00:00"/>
    <x v="2"/>
    <x v="0"/>
    <x v="7"/>
    <x v="1336"/>
    <x v="0"/>
    <n v="5910000"/>
    <n v="2"/>
    <x v="0"/>
    <e v="#N/A"/>
  </r>
  <r>
    <d v="2022-03-13T00:00:00"/>
    <x v="2"/>
    <x v="0"/>
    <x v="8"/>
    <x v="355"/>
    <x v="0"/>
    <n v="5720000"/>
    <n v="6"/>
    <x v="0"/>
    <e v="#N/A"/>
  </r>
  <r>
    <d v="2022-03-13T00:00:00"/>
    <x v="2"/>
    <x v="0"/>
    <x v="9"/>
    <x v="1337"/>
    <x v="0"/>
    <n v="5450000"/>
    <n v="1"/>
    <x v="0"/>
    <e v="#N/A"/>
  </r>
  <r>
    <d v="2022-03-13T00:00:00"/>
    <x v="2"/>
    <x v="1"/>
    <x v="0"/>
    <x v="1315"/>
    <x v="0"/>
    <n v="19290000"/>
    <n v="1"/>
    <x v="0"/>
    <e v="#N/A"/>
  </r>
  <r>
    <d v="2022-03-13T00:00:00"/>
    <x v="2"/>
    <x v="1"/>
    <x v="1"/>
    <x v="1318"/>
    <x v="0"/>
    <n v="12230000"/>
    <n v="2"/>
    <x v="0"/>
    <e v="#N/A"/>
  </r>
  <r>
    <d v="2022-03-13T00:00:00"/>
    <x v="2"/>
    <x v="1"/>
    <x v="2"/>
    <x v="1316"/>
    <x v="0"/>
    <n v="6990000"/>
    <n v="3"/>
    <x v="0"/>
    <e v="#N/A"/>
  </r>
  <r>
    <d v="2022-03-13T00:00:00"/>
    <x v="2"/>
    <x v="1"/>
    <x v="3"/>
    <x v="1328"/>
    <x v="0"/>
    <n v="5640000"/>
    <n v="1"/>
    <x v="0"/>
    <e v="#N/A"/>
  </r>
  <r>
    <d v="2022-03-13T00:00:00"/>
    <x v="2"/>
    <x v="1"/>
    <x v="4"/>
    <x v="1329"/>
    <x v="0"/>
    <n v="5330000"/>
    <n v="4"/>
    <x v="0"/>
    <e v="#N/A"/>
  </r>
  <r>
    <d v="2022-03-13T00:00:00"/>
    <x v="2"/>
    <x v="1"/>
    <x v="5"/>
    <x v="1338"/>
    <x v="0"/>
    <n v="4190000"/>
    <n v="2"/>
    <x v="0"/>
    <e v="#N/A"/>
  </r>
  <r>
    <d v="2022-03-13T00:00:00"/>
    <x v="2"/>
    <x v="1"/>
    <x v="6"/>
    <x v="445"/>
    <x v="0"/>
    <n v="3580000"/>
    <n v="6"/>
    <x v="0"/>
    <e v="#N/A"/>
  </r>
  <r>
    <d v="2022-03-13T00:00:00"/>
    <x v="2"/>
    <x v="1"/>
    <x v="7"/>
    <x v="1339"/>
    <x v="0"/>
    <n v="3140000"/>
    <n v="1"/>
    <x v="0"/>
    <e v="#N/A"/>
  </r>
  <r>
    <d v="2022-03-13T00:00:00"/>
    <x v="2"/>
    <x v="1"/>
    <x v="8"/>
    <x v="1340"/>
    <x v="0"/>
    <n v="2620000"/>
    <n v="5"/>
    <x v="0"/>
    <e v="#N/A"/>
  </r>
  <r>
    <d v="2022-03-13T00:00:00"/>
    <x v="2"/>
    <x v="1"/>
    <x v="9"/>
    <x v="1341"/>
    <x v="0"/>
    <n v="1600000"/>
    <n v="1"/>
    <x v="0"/>
    <e v="#N/A"/>
  </r>
  <r>
    <d v="2022-03-13T00:00:00"/>
    <x v="2"/>
    <x v="2"/>
    <x v="0"/>
    <x v="1308"/>
    <x v="554"/>
    <n v="95720000"/>
    <n v="2"/>
    <x v="0"/>
    <e v="#N/A"/>
  </r>
  <r>
    <d v="2022-03-13T00:00:00"/>
    <x v="2"/>
    <x v="2"/>
    <x v="1"/>
    <x v="1295"/>
    <x v="548"/>
    <n v="63540000"/>
    <n v="1"/>
    <x v="0"/>
    <e v="#N/A"/>
  </r>
  <r>
    <d v="2022-03-13T00:00:00"/>
    <x v="2"/>
    <x v="2"/>
    <x v="2"/>
    <x v="1281"/>
    <x v="539"/>
    <n v="51840000"/>
    <n v="5"/>
    <x v="0"/>
    <e v="#N/A"/>
  </r>
  <r>
    <d v="2022-03-13T00:00:00"/>
    <x v="2"/>
    <x v="2"/>
    <x v="3"/>
    <x v="759"/>
    <x v="330"/>
    <n v="41760000"/>
    <n v="3"/>
    <x v="0"/>
    <e v="#N/A"/>
  </r>
  <r>
    <d v="2022-03-13T00:00:00"/>
    <x v="2"/>
    <x v="2"/>
    <x v="4"/>
    <x v="705"/>
    <x v="562"/>
    <n v="28010000"/>
    <n v="1"/>
    <x v="0"/>
    <e v="#N/A"/>
  </r>
  <r>
    <d v="2022-03-13T00:00:00"/>
    <x v="2"/>
    <x v="2"/>
    <x v="5"/>
    <x v="1342"/>
    <x v="567"/>
    <n v="26290000"/>
    <n v="2"/>
    <x v="0"/>
    <e v="#N/A"/>
  </r>
  <r>
    <d v="2022-03-13T00:00:00"/>
    <x v="2"/>
    <x v="2"/>
    <x v="6"/>
    <x v="1332"/>
    <x v="564"/>
    <n v="24500000"/>
    <n v="5"/>
    <x v="0"/>
    <e v="#N/A"/>
  </r>
  <r>
    <d v="2022-03-13T00:00:00"/>
    <x v="2"/>
    <x v="2"/>
    <x v="7"/>
    <x v="213"/>
    <x v="432"/>
    <n v="24240000"/>
    <n v="5"/>
    <x v="0"/>
    <e v="#N/A"/>
  </r>
  <r>
    <d v="2022-03-13T00:00:00"/>
    <x v="2"/>
    <x v="2"/>
    <x v="8"/>
    <x v="1295"/>
    <x v="568"/>
    <n v="17180000"/>
    <n v="1"/>
    <x v="0"/>
    <e v="#N/A"/>
  </r>
  <r>
    <d v="2022-03-13T00:00:00"/>
    <x v="2"/>
    <x v="2"/>
    <x v="9"/>
    <x v="1282"/>
    <x v="540"/>
    <n v="11460000"/>
    <n v="1"/>
    <x v="0"/>
    <e v="#N/A"/>
  </r>
  <r>
    <d v="2022-03-13T00:00:00"/>
    <x v="2"/>
    <x v="3"/>
    <x v="0"/>
    <x v="1298"/>
    <x v="552"/>
    <n v="25940000"/>
    <n v="3"/>
    <x v="0"/>
    <e v="#N/A"/>
  </r>
  <r>
    <d v="2022-03-13T00:00:00"/>
    <x v="2"/>
    <x v="3"/>
    <x v="1"/>
    <x v="881"/>
    <x v="377"/>
    <n v="23060000"/>
    <n v="11"/>
    <x v="0"/>
    <e v="#N/A"/>
  </r>
  <r>
    <d v="2022-03-13T00:00:00"/>
    <x v="2"/>
    <x v="3"/>
    <x v="2"/>
    <x v="1334"/>
    <x v="566"/>
    <n v="20240000"/>
    <n v="1"/>
    <x v="0"/>
    <e v="#N/A"/>
  </r>
  <r>
    <d v="2022-03-13T00:00:00"/>
    <x v="2"/>
    <x v="3"/>
    <x v="3"/>
    <x v="1297"/>
    <x v="551"/>
    <n v="17480000"/>
    <n v="7"/>
    <x v="0"/>
    <e v="#N/A"/>
  </r>
  <r>
    <d v="2022-03-13T00:00:00"/>
    <x v="2"/>
    <x v="3"/>
    <x v="4"/>
    <x v="1260"/>
    <x v="535"/>
    <n v="17110000"/>
    <n v="3"/>
    <x v="0"/>
    <e v="#N/A"/>
  </r>
  <r>
    <d v="2022-03-13T00:00:00"/>
    <x v="2"/>
    <x v="3"/>
    <x v="5"/>
    <x v="1199"/>
    <x v="507"/>
    <n v="15900000"/>
    <n v="1"/>
    <x v="0"/>
    <e v="#N/A"/>
  </r>
  <r>
    <d v="2022-03-13T00:00:00"/>
    <x v="2"/>
    <x v="3"/>
    <x v="6"/>
    <x v="1343"/>
    <x v="569"/>
    <n v="14690000"/>
    <n v="2"/>
    <x v="0"/>
    <e v="#N/A"/>
  </r>
  <r>
    <d v="2022-03-13T00:00:00"/>
    <x v="2"/>
    <x v="3"/>
    <x v="7"/>
    <x v="1285"/>
    <x v="546"/>
    <n v="12250000"/>
    <n v="3"/>
    <x v="0"/>
    <e v="#N/A"/>
  </r>
  <r>
    <d v="2022-03-13T00:00:00"/>
    <x v="2"/>
    <x v="3"/>
    <x v="8"/>
    <x v="1129"/>
    <x v="479"/>
    <n v="10340000"/>
    <n v="14"/>
    <x v="0"/>
    <e v="#N/A"/>
  </r>
  <r>
    <d v="2022-03-13T00:00:00"/>
    <x v="2"/>
    <x v="3"/>
    <x v="9"/>
    <x v="1310"/>
    <x v="557"/>
    <n v="8410000"/>
    <n v="15"/>
    <x v="0"/>
    <e v="#N/A"/>
  </r>
  <r>
    <d v="2022-03-06T00:00:00"/>
    <x v="2"/>
    <x v="0"/>
    <x v="0"/>
    <x v="1325"/>
    <x v="0"/>
    <n v="44450000"/>
    <n v="1"/>
    <x v="0"/>
    <e v="#N/A"/>
  </r>
  <r>
    <d v="2022-03-06T00:00:00"/>
    <x v="2"/>
    <x v="0"/>
    <x v="1"/>
    <x v="1335"/>
    <x v="0"/>
    <n v="30730000"/>
    <n v="1"/>
    <x v="0"/>
    <e v="#N/A"/>
  </r>
  <r>
    <d v="2022-03-06T00:00:00"/>
    <x v="2"/>
    <x v="0"/>
    <x v="2"/>
    <x v="1327"/>
    <x v="0"/>
    <n v="26410000"/>
    <n v="2"/>
    <x v="0"/>
    <e v="#N/A"/>
  </r>
  <r>
    <d v="2022-03-06T00:00:00"/>
    <x v="2"/>
    <x v="0"/>
    <x v="3"/>
    <x v="1336"/>
    <x v="0"/>
    <n v="13940000"/>
    <n v="1"/>
    <x v="0"/>
    <e v="#N/A"/>
  </r>
  <r>
    <d v="2022-03-06T00:00:00"/>
    <x v="2"/>
    <x v="0"/>
    <x v="4"/>
    <x v="1326"/>
    <x v="0"/>
    <n v="13040000"/>
    <n v="1"/>
    <x v="0"/>
    <e v="#N/A"/>
  </r>
  <r>
    <d v="2022-03-06T00:00:00"/>
    <x v="2"/>
    <x v="0"/>
    <x v="5"/>
    <x v="1344"/>
    <x v="0"/>
    <n v="9510000"/>
    <n v="5"/>
    <x v="0"/>
    <e v="#N/A"/>
  </r>
  <r>
    <d v="2022-03-06T00:00:00"/>
    <x v="2"/>
    <x v="0"/>
    <x v="6"/>
    <x v="1251"/>
    <x v="0"/>
    <n v="7780000"/>
    <n v="1"/>
    <x v="0"/>
    <e v="#N/A"/>
  </r>
  <r>
    <d v="2022-03-06T00:00:00"/>
    <x v="2"/>
    <x v="0"/>
    <x v="7"/>
    <x v="1345"/>
    <x v="0"/>
    <n v="7160000"/>
    <n v="1"/>
    <x v="0"/>
    <e v="#N/A"/>
  </r>
  <r>
    <d v="2022-03-06T00:00:00"/>
    <x v="2"/>
    <x v="0"/>
    <x v="8"/>
    <x v="355"/>
    <x v="0"/>
    <n v="6890000"/>
    <n v="5"/>
    <x v="0"/>
    <e v="#N/A"/>
  </r>
  <r>
    <d v="2022-03-06T00:00:00"/>
    <x v="2"/>
    <x v="0"/>
    <x v="9"/>
    <x v="1346"/>
    <x v="0"/>
    <n v="6710000"/>
    <n v="1"/>
    <x v="0"/>
    <e v="#N/A"/>
  </r>
  <r>
    <d v="2022-03-06T00:00:00"/>
    <x v="2"/>
    <x v="1"/>
    <x v="0"/>
    <x v="1316"/>
    <x v="0"/>
    <n v="26030000"/>
    <n v="2"/>
    <x v="0"/>
    <e v="#N/A"/>
  </r>
  <r>
    <d v="2022-03-06T00:00:00"/>
    <x v="2"/>
    <x v="1"/>
    <x v="1"/>
    <x v="1318"/>
    <x v="0"/>
    <n v="17710000"/>
    <n v="1"/>
    <x v="0"/>
    <e v="#N/A"/>
  </r>
  <r>
    <d v="2022-03-06T00:00:00"/>
    <x v="2"/>
    <x v="1"/>
    <x v="2"/>
    <x v="1329"/>
    <x v="0"/>
    <n v="7730000"/>
    <n v="3"/>
    <x v="0"/>
    <e v="#N/A"/>
  </r>
  <r>
    <d v="2022-03-06T00:00:00"/>
    <x v="2"/>
    <x v="1"/>
    <x v="3"/>
    <x v="445"/>
    <x v="0"/>
    <n v="5510000"/>
    <n v="5"/>
    <x v="0"/>
    <e v="#N/A"/>
  </r>
  <r>
    <d v="2022-03-06T00:00:00"/>
    <x v="2"/>
    <x v="1"/>
    <x v="4"/>
    <x v="1340"/>
    <x v="0"/>
    <n v="3660000"/>
    <n v="4"/>
    <x v="0"/>
    <e v="#N/A"/>
  </r>
  <r>
    <d v="2022-03-06T00:00:00"/>
    <x v="2"/>
    <x v="1"/>
    <x v="5"/>
    <x v="1338"/>
    <x v="0"/>
    <n v="2940000"/>
    <n v="1"/>
    <x v="0"/>
    <e v="#N/A"/>
  </r>
  <r>
    <d v="2022-03-06T00:00:00"/>
    <x v="2"/>
    <x v="1"/>
    <x v="6"/>
    <x v="1347"/>
    <x v="0"/>
    <n v="2860000"/>
    <n v="2"/>
    <x v="0"/>
    <e v="#N/A"/>
  </r>
  <r>
    <d v="2022-03-06T00:00:00"/>
    <x v="2"/>
    <x v="1"/>
    <x v="7"/>
    <x v="1348"/>
    <x v="0"/>
    <n v="2500000"/>
    <n v="1"/>
    <x v="0"/>
    <e v="#N/A"/>
  </r>
  <r>
    <d v="2022-03-06T00:00:00"/>
    <x v="2"/>
    <x v="1"/>
    <x v="8"/>
    <x v="1349"/>
    <x v="0"/>
    <n v="2440000"/>
    <n v="2"/>
    <x v="0"/>
    <e v="#N/A"/>
  </r>
  <r>
    <d v="2022-03-06T00:00:00"/>
    <x v="2"/>
    <x v="1"/>
    <x v="9"/>
    <x v="1350"/>
    <x v="0"/>
    <n v="2420000"/>
    <n v="1"/>
    <x v="0"/>
    <e v="#N/A"/>
  </r>
  <r>
    <d v="2022-03-06T00:00:00"/>
    <x v="2"/>
    <x v="2"/>
    <x v="0"/>
    <x v="759"/>
    <x v="330"/>
    <n v="113380000"/>
    <n v="2"/>
    <x v="0"/>
    <e v="#N/A"/>
  </r>
  <r>
    <d v="2022-03-06T00:00:00"/>
    <x v="2"/>
    <x v="2"/>
    <x v="1"/>
    <x v="1281"/>
    <x v="539"/>
    <n v="77590000"/>
    <n v="4"/>
    <x v="0"/>
    <e v="#N/A"/>
  </r>
  <r>
    <d v="2022-03-06T00:00:00"/>
    <x v="2"/>
    <x v="2"/>
    <x v="2"/>
    <x v="1308"/>
    <x v="554"/>
    <n v="53680000"/>
    <n v="1"/>
    <x v="0"/>
    <e v="#N/A"/>
  </r>
  <r>
    <d v="2022-03-06T00:00:00"/>
    <x v="2"/>
    <x v="2"/>
    <x v="3"/>
    <x v="1342"/>
    <x v="567"/>
    <n v="52380000"/>
    <n v="1"/>
    <x v="0"/>
    <e v="#N/A"/>
  </r>
  <r>
    <d v="2022-03-06T00:00:00"/>
    <x v="2"/>
    <x v="2"/>
    <x v="4"/>
    <x v="213"/>
    <x v="432"/>
    <n v="39750000"/>
    <n v="4"/>
    <x v="0"/>
    <e v="#N/A"/>
  </r>
  <r>
    <d v="2022-03-06T00:00:00"/>
    <x v="2"/>
    <x v="2"/>
    <x v="5"/>
    <x v="1351"/>
    <x v="570"/>
    <n v="16550000"/>
    <n v="3"/>
    <x v="0"/>
    <e v="#N/A"/>
  </r>
  <r>
    <d v="2022-03-06T00:00:00"/>
    <x v="2"/>
    <x v="2"/>
    <x v="6"/>
    <x v="1352"/>
    <x v="0"/>
    <n v="12200000"/>
    <n v="2"/>
    <x v="0"/>
    <e v="#N/A"/>
  </r>
  <r>
    <d v="2022-03-06T00:00:00"/>
    <x v="2"/>
    <x v="2"/>
    <x v="7"/>
    <x v="1353"/>
    <x v="571"/>
    <n v="11810000"/>
    <n v="3"/>
    <x v="0"/>
    <e v="#N/A"/>
  </r>
  <r>
    <d v="2022-03-06T00:00:00"/>
    <x v="2"/>
    <x v="2"/>
    <x v="8"/>
    <x v="376"/>
    <x v="572"/>
    <n v="11780000"/>
    <n v="5"/>
    <x v="0"/>
    <e v="#N/A"/>
  </r>
  <r>
    <d v="2022-03-06T00:00:00"/>
    <x v="2"/>
    <x v="2"/>
    <x v="9"/>
    <x v="1196"/>
    <x v="503"/>
    <n v="9110000"/>
    <n v="7"/>
    <x v="0"/>
    <e v="#N/A"/>
  </r>
  <r>
    <d v="2022-03-06T00:00:00"/>
    <x v="2"/>
    <x v="3"/>
    <x v="0"/>
    <x v="1298"/>
    <x v="552"/>
    <n v="45930000"/>
    <n v="2"/>
    <x v="0"/>
    <e v="#N/A"/>
  </r>
  <r>
    <d v="2022-03-06T00:00:00"/>
    <x v="2"/>
    <x v="3"/>
    <x v="1"/>
    <x v="881"/>
    <x v="377"/>
    <n v="27540000"/>
    <n v="10"/>
    <x v="0"/>
    <e v="#N/A"/>
  </r>
  <r>
    <d v="2022-03-06T00:00:00"/>
    <x v="2"/>
    <x v="3"/>
    <x v="2"/>
    <x v="1297"/>
    <x v="551"/>
    <n v="24020000"/>
    <n v="6"/>
    <x v="0"/>
    <e v="#N/A"/>
  </r>
  <r>
    <d v="2022-03-06T00:00:00"/>
    <x v="2"/>
    <x v="3"/>
    <x v="3"/>
    <x v="437"/>
    <x v="573"/>
    <n v="18060000"/>
    <n v="1"/>
    <x v="0"/>
    <e v="#N/A"/>
  </r>
  <r>
    <d v="2022-03-06T00:00:00"/>
    <x v="2"/>
    <x v="3"/>
    <x v="4"/>
    <x v="1260"/>
    <x v="535"/>
    <n v="13720000"/>
    <n v="2"/>
    <x v="0"/>
    <e v="#N/A"/>
  </r>
  <r>
    <d v="2022-03-06T00:00:00"/>
    <x v="2"/>
    <x v="3"/>
    <x v="5"/>
    <x v="1354"/>
    <x v="574"/>
    <n v="11610000"/>
    <n v="1"/>
    <x v="0"/>
    <e v="#N/A"/>
  </r>
  <r>
    <d v="2022-03-06T00:00:00"/>
    <x v="2"/>
    <x v="3"/>
    <x v="6"/>
    <x v="1285"/>
    <x v="546"/>
    <n v="10790000"/>
    <n v="2"/>
    <x v="0"/>
    <e v="#N/A"/>
  </r>
  <r>
    <d v="2022-03-06T00:00:00"/>
    <x v="2"/>
    <x v="3"/>
    <x v="7"/>
    <x v="1343"/>
    <x v="569"/>
    <n v="10780000"/>
    <n v="1"/>
    <x v="0"/>
    <e v="#N/A"/>
  </r>
  <r>
    <d v="2022-03-06T00:00:00"/>
    <x v="2"/>
    <x v="3"/>
    <x v="8"/>
    <x v="1296"/>
    <x v="550"/>
    <n v="10490000"/>
    <n v="1"/>
    <x v="0"/>
    <e v="#N/A"/>
  </r>
  <r>
    <d v="2022-03-06T00:00:00"/>
    <x v="2"/>
    <x v="3"/>
    <x v="9"/>
    <x v="1355"/>
    <x v="575"/>
    <n v="10400000"/>
    <n v="5"/>
    <x v="0"/>
    <e v="#N/A"/>
  </r>
  <r>
    <d v="2022-02-27T00:00:00"/>
    <x v="2"/>
    <x v="0"/>
    <x v="0"/>
    <x v="1327"/>
    <x v="0"/>
    <n v="31560000"/>
    <n v="1"/>
    <x v="0"/>
    <e v="#N/A"/>
  </r>
  <r>
    <d v="2022-02-27T00:00:00"/>
    <x v="2"/>
    <x v="0"/>
    <x v="1"/>
    <x v="1344"/>
    <x v="0"/>
    <n v="17670000"/>
    <n v="4"/>
    <x v="0"/>
    <e v="#N/A"/>
  </r>
  <r>
    <d v="2022-02-27T00:00:00"/>
    <x v="2"/>
    <x v="0"/>
    <x v="2"/>
    <x v="1356"/>
    <x v="0"/>
    <n v="17440000"/>
    <n v="2"/>
    <x v="0"/>
    <e v="#N/A"/>
  </r>
  <r>
    <d v="2022-02-27T00:00:00"/>
    <x v="2"/>
    <x v="0"/>
    <x v="3"/>
    <x v="1357"/>
    <x v="0"/>
    <n v="9910000"/>
    <n v="2"/>
    <x v="0"/>
    <e v="#N/A"/>
  </r>
  <r>
    <d v="2022-02-27T00:00:00"/>
    <x v="2"/>
    <x v="0"/>
    <x v="4"/>
    <x v="355"/>
    <x v="0"/>
    <n v="9750000"/>
    <n v="4"/>
    <x v="0"/>
    <e v="#N/A"/>
  </r>
  <r>
    <d v="2022-02-27T00:00:00"/>
    <x v="2"/>
    <x v="0"/>
    <x v="5"/>
    <x v="1358"/>
    <x v="0"/>
    <n v="7560000"/>
    <n v="2"/>
    <x v="0"/>
    <e v="#N/A"/>
  </r>
  <r>
    <d v="2022-02-27T00:00:00"/>
    <x v="2"/>
    <x v="0"/>
    <x v="6"/>
    <x v="1359"/>
    <x v="0"/>
    <n v="7470000"/>
    <n v="3"/>
    <x v="0"/>
    <e v="#N/A"/>
  </r>
  <r>
    <d v="2022-02-27T00:00:00"/>
    <x v="2"/>
    <x v="0"/>
    <x v="7"/>
    <x v="1360"/>
    <x v="0"/>
    <n v="7330000"/>
    <n v="2"/>
    <x v="0"/>
    <e v="#N/A"/>
  </r>
  <r>
    <d v="2022-02-27T00:00:00"/>
    <x v="2"/>
    <x v="0"/>
    <x v="8"/>
    <x v="1361"/>
    <x v="0"/>
    <n v="5590000"/>
    <n v="4"/>
    <x v="0"/>
    <e v="#N/A"/>
  </r>
  <r>
    <d v="2022-02-27T00:00:00"/>
    <x v="2"/>
    <x v="0"/>
    <x v="9"/>
    <x v="1085"/>
    <x v="0"/>
    <n v="4970000"/>
    <n v="13"/>
    <x v="0"/>
    <e v="#N/A"/>
  </r>
  <r>
    <d v="2022-02-27T00:00:00"/>
    <x v="2"/>
    <x v="1"/>
    <x v="0"/>
    <x v="1316"/>
    <x v="0"/>
    <n v="19810000"/>
    <n v="1"/>
    <x v="0"/>
    <e v="#N/A"/>
  </r>
  <r>
    <d v="2022-02-27T00:00:00"/>
    <x v="2"/>
    <x v="1"/>
    <x v="1"/>
    <x v="1362"/>
    <x v="0"/>
    <n v="12090000"/>
    <n v="1"/>
    <x v="0"/>
    <e v="#N/A"/>
  </r>
  <r>
    <d v="2022-02-27T00:00:00"/>
    <x v="2"/>
    <x v="1"/>
    <x v="2"/>
    <x v="445"/>
    <x v="0"/>
    <n v="7760000"/>
    <n v="4"/>
    <x v="0"/>
    <e v="#N/A"/>
  </r>
  <r>
    <d v="2022-02-27T00:00:00"/>
    <x v="2"/>
    <x v="1"/>
    <x v="3"/>
    <x v="1340"/>
    <x v="0"/>
    <n v="5620000"/>
    <n v="3"/>
    <x v="0"/>
    <e v="#N/A"/>
  </r>
  <r>
    <d v="2022-02-27T00:00:00"/>
    <x v="2"/>
    <x v="1"/>
    <x v="4"/>
    <x v="1363"/>
    <x v="0"/>
    <n v="4820000"/>
    <n v="2"/>
    <x v="0"/>
    <e v="#N/A"/>
  </r>
  <r>
    <d v="2022-02-27T00:00:00"/>
    <x v="2"/>
    <x v="1"/>
    <x v="5"/>
    <x v="1349"/>
    <x v="0"/>
    <n v="4270000"/>
    <n v="1"/>
    <x v="0"/>
    <e v="#N/A"/>
  </r>
  <r>
    <d v="2022-02-27T00:00:00"/>
    <x v="2"/>
    <x v="1"/>
    <x v="6"/>
    <x v="1347"/>
    <x v="0"/>
    <n v="3850000"/>
    <n v="1"/>
    <x v="0"/>
    <e v="#N/A"/>
  </r>
  <r>
    <d v="2022-02-27T00:00:00"/>
    <x v="2"/>
    <x v="1"/>
    <x v="7"/>
    <x v="1364"/>
    <x v="0"/>
    <n v="3670000"/>
    <n v="1"/>
    <x v="0"/>
    <e v="#N/A"/>
  </r>
  <r>
    <d v="2022-02-27T00:00:00"/>
    <x v="2"/>
    <x v="1"/>
    <x v="8"/>
    <x v="1365"/>
    <x v="0"/>
    <n v="3310000"/>
    <n v="1"/>
    <x v="0"/>
    <e v="#N/A"/>
  </r>
  <r>
    <d v="2022-02-27T00:00:00"/>
    <x v="2"/>
    <x v="1"/>
    <x v="9"/>
    <x v="1366"/>
    <x v="0"/>
    <n v="3310000"/>
    <n v="1"/>
    <x v="0"/>
    <e v="#N/A"/>
  </r>
  <r>
    <d v="2022-02-27T00:00:00"/>
    <x v="2"/>
    <x v="2"/>
    <x v="0"/>
    <x v="1281"/>
    <x v="539"/>
    <n v="130800000"/>
    <n v="3"/>
    <x v="0"/>
    <e v="#N/A"/>
  </r>
  <r>
    <d v="2022-02-27T00:00:00"/>
    <x v="2"/>
    <x v="2"/>
    <x v="1"/>
    <x v="759"/>
    <x v="330"/>
    <n v="80560000"/>
    <n v="1"/>
    <x v="0"/>
    <e v="#N/A"/>
  </r>
  <r>
    <d v="2022-02-27T00:00:00"/>
    <x v="2"/>
    <x v="2"/>
    <x v="2"/>
    <x v="213"/>
    <x v="432"/>
    <n v="53600000"/>
    <n v="3"/>
    <x v="0"/>
    <e v="#N/A"/>
  </r>
  <r>
    <d v="2022-02-27T00:00:00"/>
    <x v="2"/>
    <x v="2"/>
    <x v="3"/>
    <x v="1351"/>
    <x v="570"/>
    <n v="33750000"/>
    <n v="2"/>
    <x v="0"/>
    <e v="#N/A"/>
  </r>
  <r>
    <d v="2022-02-27T00:00:00"/>
    <x v="2"/>
    <x v="2"/>
    <x v="4"/>
    <x v="1353"/>
    <x v="571"/>
    <n v="20850000"/>
    <n v="2"/>
    <x v="0"/>
    <e v="#N/A"/>
  </r>
  <r>
    <d v="2022-02-27T00:00:00"/>
    <x v="2"/>
    <x v="2"/>
    <x v="5"/>
    <x v="376"/>
    <x v="572"/>
    <n v="18610000"/>
    <n v="4"/>
    <x v="0"/>
    <e v="#N/A"/>
  </r>
  <r>
    <d v="2022-02-27T00:00:00"/>
    <x v="2"/>
    <x v="2"/>
    <x v="6"/>
    <x v="1196"/>
    <x v="503"/>
    <n v="12860000"/>
    <n v="6"/>
    <x v="0"/>
    <e v="#N/A"/>
  </r>
  <r>
    <d v="2022-02-27T00:00:00"/>
    <x v="2"/>
    <x v="2"/>
    <x v="7"/>
    <x v="1367"/>
    <x v="576"/>
    <n v="12320000"/>
    <n v="1"/>
    <x v="0"/>
    <e v="#N/A"/>
  </r>
  <r>
    <d v="2022-02-27T00:00:00"/>
    <x v="2"/>
    <x v="2"/>
    <x v="8"/>
    <x v="1368"/>
    <x v="577"/>
    <n v="11760000"/>
    <n v="4"/>
    <x v="0"/>
    <e v="#N/A"/>
  </r>
  <r>
    <d v="2022-02-27T00:00:00"/>
    <x v="2"/>
    <x v="2"/>
    <x v="9"/>
    <x v="1352"/>
    <x v="0"/>
    <n v="11460000"/>
    <n v="1"/>
    <x v="0"/>
    <e v="#N/A"/>
  </r>
  <r>
    <d v="2022-02-27T00:00:00"/>
    <x v="2"/>
    <x v="3"/>
    <x v="0"/>
    <x v="1297"/>
    <x v="551"/>
    <n v="38860000"/>
    <n v="5"/>
    <x v="0"/>
    <e v="#N/A"/>
  </r>
  <r>
    <d v="2022-02-27T00:00:00"/>
    <x v="2"/>
    <x v="3"/>
    <x v="1"/>
    <x v="881"/>
    <x v="377"/>
    <n v="32540000"/>
    <n v="9"/>
    <x v="0"/>
    <e v="#N/A"/>
  </r>
  <r>
    <d v="2022-02-27T00:00:00"/>
    <x v="2"/>
    <x v="3"/>
    <x v="2"/>
    <x v="1298"/>
    <x v="552"/>
    <n v="17410000"/>
    <n v="1"/>
    <x v="0"/>
    <e v="#N/A"/>
  </r>
  <r>
    <d v="2022-02-27T00:00:00"/>
    <x v="2"/>
    <x v="3"/>
    <x v="3"/>
    <x v="1355"/>
    <x v="575"/>
    <n v="15010000"/>
    <n v="4"/>
    <x v="0"/>
    <e v="#N/A"/>
  </r>
  <r>
    <d v="2022-02-27T00:00:00"/>
    <x v="2"/>
    <x v="3"/>
    <x v="4"/>
    <x v="1369"/>
    <x v="578"/>
    <n v="12750000"/>
    <n v="3"/>
    <x v="0"/>
    <e v="#N/A"/>
  </r>
  <r>
    <d v="2022-02-27T00:00:00"/>
    <x v="2"/>
    <x v="3"/>
    <x v="5"/>
    <x v="1369"/>
    <x v="579"/>
    <n v="12700000"/>
    <n v="3"/>
    <x v="0"/>
    <e v="#N/A"/>
  </r>
  <r>
    <d v="2022-02-27T00:00:00"/>
    <x v="2"/>
    <x v="3"/>
    <x v="6"/>
    <x v="1260"/>
    <x v="535"/>
    <n v="11850000"/>
    <n v="1"/>
    <x v="0"/>
    <e v="#N/A"/>
  </r>
  <r>
    <d v="2022-02-27T00:00:00"/>
    <x v="2"/>
    <x v="3"/>
    <x v="7"/>
    <x v="1370"/>
    <x v="580"/>
    <n v="11080000"/>
    <n v="2"/>
    <x v="0"/>
    <e v="#N/A"/>
  </r>
  <r>
    <d v="2022-02-27T00:00:00"/>
    <x v="2"/>
    <x v="3"/>
    <x v="8"/>
    <x v="1285"/>
    <x v="546"/>
    <n v="11020000"/>
    <n v="1"/>
    <x v="0"/>
    <e v="#N/A"/>
  </r>
  <r>
    <d v="2022-02-27T00:00:00"/>
    <x v="2"/>
    <x v="3"/>
    <x v="9"/>
    <x v="1371"/>
    <x v="581"/>
    <n v="10420000"/>
    <n v="2"/>
    <x v="0"/>
    <e v="#N/A"/>
  </r>
  <r>
    <d v="2022-02-20T00:00:00"/>
    <x v="2"/>
    <x v="0"/>
    <x v="0"/>
    <x v="1344"/>
    <x v="0"/>
    <n v="34450000"/>
    <n v="3"/>
    <x v="0"/>
    <e v="#N/A"/>
  </r>
  <r>
    <d v="2022-02-20T00:00:00"/>
    <x v="2"/>
    <x v="0"/>
    <x v="1"/>
    <x v="1356"/>
    <x v="0"/>
    <n v="29180000"/>
    <n v="1"/>
    <x v="0"/>
    <e v="#N/A"/>
  </r>
  <r>
    <d v="2022-02-20T00:00:00"/>
    <x v="2"/>
    <x v="0"/>
    <x v="2"/>
    <x v="1359"/>
    <x v="0"/>
    <n v="21740000"/>
    <n v="2"/>
    <x v="0"/>
    <e v="#N/A"/>
  </r>
  <r>
    <d v="2022-02-20T00:00:00"/>
    <x v="2"/>
    <x v="0"/>
    <x v="3"/>
    <x v="1358"/>
    <x v="0"/>
    <n v="18300000"/>
    <n v="1"/>
    <x v="0"/>
    <e v="#N/A"/>
  </r>
  <r>
    <d v="2022-02-20T00:00:00"/>
    <x v="2"/>
    <x v="0"/>
    <x v="4"/>
    <x v="355"/>
    <x v="0"/>
    <n v="11510000"/>
    <n v="3"/>
    <x v="0"/>
    <e v="#N/A"/>
  </r>
  <r>
    <d v="2022-02-20T00:00:00"/>
    <x v="2"/>
    <x v="0"/>
    <x v="5"/>
    <x v="1360"/>
    <x v="0"/>
    <n v="8960000"/>
    <n v="1"/>
    <x v="0"/>
    <e v="#N/A"/>
  </r>
  <r>
    <d v="2022-02-20T00:00:00"/>
    <x v="2"/>
    <x v="0"/>
    <x v="6"/>
    <x v="1372"/>
    <x v="0"/>
    <n v="7640000"/>
    <n v="1"/>
    <x v="0"/>
    <e v="#N/A"/>
  </r>
  <r>
    <d v="2022-02-20T00:00:00"/>
    <x v="2"/>
    <x v="0"/>
    <x v="7"/>
    <x v="1357"/>
    <x v="0"/>
    <n v="7420000"/>
    <n v="1"/>
    <x v="0"/>
    <e v="#N/A"/>
  </r>
  <r>
    <d v="2022-02-20T00:00:00"/>
    <x v="2"/>
    <x v="0"/>
    <x v="8"/>
    <x v="1361"/>
    <x v="0"/>
    <n v="7170000"/>
    <n v="3"/>
    <x v="0"/>
    <e v="#N/A"/>
  </r>
  <r>
    <d v="2022-02-20T00:00:00"/>
    <x v="2"/>
    <x v="0"/>
    <x v="9"/>
    <x v="1373"/>
    <x v="0"/>
    <n v="7030000"/>
    <n v="1"/>
    <x v="0"/>
    <e v="#N/A"/>
  </r>
  <r>
    <d v="2022-02-20T00:00:00"/>
    <x v="2"/>
    <x v="1"/>
    <x v="0"/>
    <x v="1340"/>
    <x v="0"/>
    <n v="16860000"/>
    <n v="2"/>
    <x v="0"/>
    <e v="#N/A"/>
  </r>
  <r>
    <d v="2022-02-20T00:00:00"/>
    <x v="2"/>
    <x v="1"/>
    <x v="1"/>
    <x v="445"/>
    <x v="0"/>
    <n v="13300000"/>
    <n v="3"/>
    <x v="0"/>
    <e v="#N/A"/>
  </r>
  <r>
    <d v="2022-02-20T00:00:00"/>
    <x v="2"/>
    <x v="1"/>
    <x v="2"/>
    <x v="1374"/>
    <x v="0"/>
    <n v="8110000"/>
    <n v="2"/>
    <x v="0"/>
    <e v="#N/A"/>
  </r>
  <r>
    <d v="2022-02-20T00:00:00"/>
    <x v="2"/>
    <x v="1"/>
    <x v="3"/>
    <x v="1375"/>
    <x v="0"/>
    <n v="7420000"/>
    <n v="2"/>
    <x v="0"/>
    <e v="#N/A"/>
  </r>
  <r>
    <d v="2022-02-20T00:00:00"/>
    <x v="2"/>
    <x v="1"/>
    <x v="4"/>
    <x v="1376"/>
    <x v="0"/>
    <n v="6760000"/>
    <n v="2"/>
    <x v="0"/>
    <e v="#N/A"/>
  </r>
  <r>
    <d v="2022-02-20T00:00:00"/>
    <x v="2"/>
    <x v="1"/>
    <x v="5"/>
    <x v="1363"/>
    <x v="0"/>
    <n v="6510000"/>
    <n v="1"/>
    <x v="0"/>
    <e v="#N/A"/>
  </r>
  <r>
    <d v="2022-02-20T00:00:00"/>
    <x v="2"/>
    <x v="1"/>
    <x v="6"/>
    <x v="1377"/>
    <x v="0"/>
    <n v="4890000"/>
    <n v="2"/>
    <x v="0"/>
    <e v="#N/A"/>
  </r>
  <r>
    <d v="2022-02-20T00:00:00"/>
    <x v="2"/>
    <x v="1"/>
    <x v="7"/>
    <x v="1378"/>
    <x v="0"/>
    <n v="2710000"/>
    <n v="1"/>
    <x v="0"/>
    <e v="#N/A"/>
  </r>
  <r>
    <d v="2022-02-20T00:00:00"/>
    <x v="2"/>
    <x v="1"/>
    <x v="8"/>
    <x v="1379"/>
    <x v="0"/>
    <n v="2510000"/>
    <n v="3"/>
    <x v="0"/>
    <e v="#N/A"/>
  </r>
  <r>
    <d v="2022-02-20T00:00:00"/>
    <x v="2"/>
    <x v="1"/>
    <x v="9"/>
    <x v="1380"/>
    <x v="0"/>
    <n v="2190000"/>
    <n v="1"/>
    <x v="0"/>
    <e v="#N/A"/>
  </r>
  <r>
    <d v="2022-02-20T00:00:00"/>
    <x v="2"/>
    <x v="2"/>
    <x v="0"/>
    <x v="1281"/>
    <x v="539"/>
    <n v="195970000"/>
    <n v="2"/>
    <x v="0"/>
    <e v="#N/A"/>
  </r>
  <r>
    <d v="2022-02-20T00:00:00"/>
    <x v="2"/>
    <x v="2"/>
    <x v="1"/>
    <x v="213"/>
    <x v="432"/>
    <n v="58960000"/>
    <n v="2"/>
    <x v="0"/>
    <e v="#N/A"/>
  </r>
  <r>
    <d v="2022-02-20T00:00:00"/>
    <x v="2"/>
    <x v="2"/>
    <x v="2"/>
    <x v="376"/>
    <x v="572"/>
    <n v="29760000"/>
    <n v="3"/>
    <x v="0"/>
    <e v="#N/A"/>
  </r>
  <r>
    <d v="2022-02-20T00:00:00"/>
    <x v="2"/>
    <x v="2"/>
    <x v="3"/>
    <x v="1196"/>
    <x v="503"/>
    <n v="17990000"/>
    <n v="5"/>
    <x v="0"/>
    <e v="#N/A"/>
  </r>
  <r>
    <d v="2022-02-20T00:00:00"/>
    <x v="2"/>
    <x v="2"/>
    <x v="4"/>
    <x v="1368"/>
    <x v="577"/>
    <n v="17550000"/>
    <n v="3"/>
    <x v="0"/>
    <e v="#N/A"/>
  </r>
  <r>
    <d v="2022-02-20T00:00:00"/>
    <x v="2"/>
    <x v="2"/>
    <x v="5"/>
    <x v="1351"/>
    <x v="570"/>
    <n v="15390000"/>
    <n v="1"/>
    <x v="0"/>
    <e v="#N/A"/>
  </r>
  <r>
    <d v="2022-02-20T00:00:00"/>
    <x v="2"/>
    <x v="2"/>
    <x v="6"/>
    <x v="1353"/>
    <x v="571"/>
    <n v="14630000"/>
    <n v="1"/>
    <x v="0"/>
    <e v="#N/A"/>
  </r>
  <r>
    <d v="2022-02-20T00:00:00"/>
    <x v="2"/>
    <x v="2"/>
    <x v="7"/>
    <x v="1368"/>
    <x v="582"/>
    <n v="14140000"/>
    <n v="3"/>
    <x v="0"/>
    <e v="#N/A"/>
  </r>
  <r>
    <d v="2022-02-20T00:00:00"/>
    <x v="2"/>
    <x v="2"/>
    <x v="8"/>
    <x v="314"/>
    <x v="583"/>
    <n v="12300000"/>
    <n v="2"/>
    <x v="0"/>
    <e v="#N/A"/>
  </r>
  <r>
    <d v="2022-02-20T00:00:00"/>
    <x v="2"/>
    <x v="2"/>
    <x v="9"/>
    <x v="1381"/>
    <x v="584"/>
    <n v="11040000"/>
    <n v="4"/>
    <x v="0"/>
    <e v="#N/A"/>
  </r>
  <r>
    <d v="2022-02-20T00:00:00"/>
    <x v="2"/>
    <x v="3"/>
    <x v="0"/>
    <x v="1297"/>
    <x v="551"/>
    <n v="62130000"/>
    <n v="4"/>
    <x v="0"/>
    <e v="#N/A"/>
  </r>
  <r>
    <d v="2022-02-20T00:00:00"/>
    <x v="2"/>
    <x v="3"/>
    <x v="1"/>
    <x v="881"/>
    <x v="377"/>
    <n v="39750000"/>
    <n v="8"/>
    <x v="0"/>
    <e v="#N/A"/>
  </r>
  <r>
    <d v="2022-02-20T00:00:00"/>
    <x v="2"/>
    <x v="3"/>
    <x v="2"/>
    <x v="1369"/>
    <x v="579"/>
    <n v="23810000"/>
    <n v="2"/>
    <x v="0"/>
    <e v="#N/A"/>
  </r>
  <r>
    <d v="2022-02-20T00:00:00"/>
    <x v="2"/>
    <x v="3"/>
    <x v="3"/>
    <x v="1355"/>
    <x v="575"/>
    <n v="22950000"/>
    <n v="3"/>
    <x v="0"/>
    <e v="#N/A"/>
  </r>
  <r>
    <d v="2022-02-20T00:00:00"/>
    <x v="2"/>
    <x v="3"/>
    <x v="4"/>
    <x v="1369"/>
    <x v="578"/>
    <n v="21460000"/>
    <n v="2"/>
    <x v="0"/>
    <e v="#N/A"/>
  </r>
  <r>
    <d v="2022-02-20T00:00:00"/>
    <x v="2"/>
    <x v="3"/>
    <x v="5"/>
    <x v="1371"/>
    <x v="581"/>
    <n v="18880000"/>
    <n v="1"/>
    <x v="0"/>
    <e v="#N/A"/>
  </r>
  <r>
    <d v="2022-02-20T00:00:00"/>
    <x v="2"/>
    <x v="3"/>
    <x v="6"/>
    <x v="1370"/>
    <x v="580"/>
    <n v="15940000"/>
    <n v="1"/>
    <x v="0"/>
    <e v="#N/A"/>
  </r>
  <r>
    <d v="2022-02-20T00:00:00"/>
    <x v="2"/>
    <x v="3"/>
    <x v="7"/>
    <x v="1355"/>
    <x v="585"/>
    <n v="12590000"/>
    <n v="3"/>
    <x v="0"/>
    <e v="#N/A"/>
  </r>
  <r>
    <d v="2022-02-20T00:00:00"/>
    <x v="2"/>
    <x v="3"/>
    <x v="8"/>
    <x v="1310"/>
    <x v="557"/>
    <n v="11420000"/>
    <n v="14"/>
    <x v="0"/>
    <e v="#N/A"/>
  </r>
  <r>
    <d v="2022-02-20T00:00:00"/>
    <x v="2"/>
    <x v="3"/>
    <x v="9"/>
    <x v="1129"/>
    <x v="479"/>
    <n v="10320000"/>
    <n v="13"/>
    <x v="0"/>
    <e v="#N/A"/>
  </r>
  <r>
    <d v="2022-02-13T00:00:00"/>
    <x v="2"/>
    <x v="0"/>
    <x v="0"/>
    <x v="1344"/>
    <x v="0"/>
    <n v="64700000"/>
    <n v="2"/>
    <x v="0"/>
    <e v="#N/A"/>
  </r>
  <r>
    <d v="2022-02-13T00:00:00"/>
    <x v="2"/>
    <x v="0"/>
    <x v="1"/>
    <x v="1359"/>
    <x v="0"/>
    <n v="27440000"/>
    <n v="1"/>
    <x v="0"/>
    <e v="#N/A"/>
  </r>
  <r>
    <d v="2022-02-13T00:00:00"/>
    <x v="2"/>
    <x v="0"/>
    <x v="2"/>
    <x v="161"/>
    <x v="0"/>
    <n v="13270000"/>
    <n v="2"/>
    <x v="0"/>
    <e v="#N/A"/>
  </r>
  <r>
    <d v="2022-02-13T00:00:00"/>
    <x v="2"/>
    <x v="0"/>
    <x v="3"/>
    <x v="355"/>
    <x v="0"/>
    <n v="13080000"/>
    <n v="2"/>
    <x v="0"/>
    <e v="#N/A"/>
  </r>
  <r>
    <d v="2022-02-13T00:00:00"/>
    <x v="2"/>
    <x v="0"/>
    <x v="4"/>
    <x v="1382"/>
    <x v="0"/>
    <n v="10550000"/>
    <n v="3"/>
    <x v="0"/>
    <e v="#N/A"/>
  </r>
  <r>
    <d v="2022-02-13T00:00:00"/>
    <x v="2"/>
    <x v="0"/>
    <x v="5"/>
    <x v="1361"/>
    <x v="0"/>
    <n v="8950000"/>
    <n v="2"/>
    <x v="0"/>
    <e v="#N/A"/>
  </r>
  <r>
    <d v="2022-02-13T00:00:00"/>
    <x v="2"/>
    <x v="0"/>
    <x v="6"/>
    <x v="338"/>
    <x v="0"/>
    <n v="8750000"/>
    <n v="1"/>
    <x v="0"/>
    <e v="#N/A"/>
  </r>
  <r>
    <d v="2022-02-13T00:00:00"/>
    <x v="2"/>
    <x v="0"/>
    <x v="7"/>
    <x v="1383"/>
    <x v="0"/>
    <n v="6850000"/>
    <n v="2"/>
    <x v="0"/>
    <e v="#N/A"/>
  </r>
  <r>
    <d v="2022-02-13T00:00:00"/>
    <x v="2"/>
    <x v="0"/>
    <x v="8"/>
    <x v="1384"/>
    <x v="0"/>
    <n v="5460000"/>
    <n v="3"/>
    <x v="0"/>
    <e v="#N/A"/>
  </r>
  <r>
    <d v="2022-02-13T00:00:00"/>
    <x v="2"/>
    <x v="0"/>
    <x v="9"/>
    <x v="1385"/>
    <x v="0"/>
    <n v="5360000"/>
    <n v="8"/>
    <x v="0"/>
    <e v="#N/A"/>
  </r>
  <r>
    <d v="2022-02-13T00:00:00"/>
    <x v="2"/>
    <x v="1"/>
    <x v="0"/>
    <x v="445"/>
    <x v="0"/>
    <n v="34700000"/>
    <n v="2"/>
    <x v="0"/>
    <e v="#N/A"/>
  </r>
  <r>
    <d v="2022-02-13T00:00:00"/>
    <x v="2"/>
    <x v="1"/>
    <x v="1"/>
    <x v="1376"/>
    <x v="0"/>
    <n v="18060000"/>
    <n v="1"/>
    <x v="0"/>
    <e v="#N/A"/>
  </r>
  <r>
    <d v="2022-02-13T00:00:00"/>
    <x v="2"/>
    <x v="1"/>
    <x v="2"/>
    <x v="1377"/>
    <x v="0"/>
    <n v="10710000"/>
    <n v="1"/>
    <x v="0"/>
    <e v="#N/A"/>
  </r>
  <r>
    <d v="2022-02-13T00:00:00"/>
    <x v="2"/>
    <x v="1"/>
    <x v="3"/>
    <x v="1340"/>
    <x v="0"/>
    <n v="8960000"/>
    <n v="1"/>
    <x v="0"/>
    <e v="#N/A"/>
  </r>
  <r>
    <d v="2022-02-13T00:00:00"/>
    <x v="2"/>
    <x v="1"/>
    <x v="4"/>
    <x v="1375"/>
    <x v="0"/>
    <n v="6680000"/>
    <n v="1"/>
    <x v="0"/>
    <e v="#N/A"/>
  </r>
  <r>
    <d v="2022-02-13T00:00:00"/>
    <x v="2"/>
    <x v="1"/>
    <x v="5"/>
    <x v="1379"/>
    <x v="0"/>
    <n v="5680000"/>
    <n v="2"/>
    <x v="0"/>
    <e v="#N/A"/>
  </r>
  <r>
    <d v="2022-02-13T00:00:00"/>
    <x v="2"/>
    <x v="1"/>
    <x v="6"/>
    <x v="1374"/>
    <x v="0"/>
    <n v="4400000"/>
    <n v="1"/>
    <x v="0"/>
    <e v="#N/A"/>
  </r>
  <r>
    <d v="2022-02-13T00:00:00"/>
    <x v="2"/>
    <x v="1"/>
    <x v="7"/>
    <x v="1386"/>
    <x v="0"/>
    <n v="2660000"/>
    <n v="1"/>
    <x v="0"/>
    <e v="#N/A"/>
  </r>
  <r>
    <d v="2022-02-13T00:00:00"/>
    <x v="2"/>
    <x v="1"/>
    <x v="8"/>
    <x v="1387"/>
    <x v="0"/>
    <n v="2440000"/>
    <n v="2"/>
    <x v="0"/>
    <e v="#N/A"/>
  </r>
  <r>
    <d v="2022-02-13T00:00:00"/>
    <x v="2"/>
    <x v="1"/>
    <x v="9"/>
    <x v="1388"/>
    <x v="0"/>
    <n v="2060000"/>
    <n v="1"/>
    <x v="0"/>
    <e v="#N/A"/>
  </r>
  <r>
    <d v="2022-02-13T00:00:00"/>
    <x v="2"/>
    <x v="2"/>
    <x v="0"/>
    <x v="1281"/>
    <x v="539"/>
    <n v="77310000"/>
    <n v="1"/>
    <x v="0"/>
    <e v="#N/A"/>
  </r>
  <r>
    <d v="2022-02-13T00:00:00"/>
    <x v="2"/>
    <x v="2"/>
    <x v="1"/>
    <x v="376"/>
    <x v="572"/>
    <n v="58150000"/>
    <n v="2"/>
    <x v="0"/>
    <e v="#N/A"/>
  </r>
  <r>
    <d v="2022-02-13T00:00:00"/>
    <x v="2"/>
    <x v="2"/>
    <x v="2"/>
    <x v="1368"/>
    <x v="577"/>
    <n v="30350000"/>
    <n v="2"/>
    <x v="0"/>
    <e v="#N/A"/>
  </r>
  <r>
    <d v="2022-02-13T00:00:00"/>
    <x v="2"/>
    <x v="2"/>
    <x v="3"/>
    <x v="1196"/>
    <x v="503"/>
    <n v="24770000"/>
    <n v="4"/>
    <x v="0"/>
    <e v="#N/A"/>
  </r>
  <r>
    <d v="2022-02-13T00:00:00"/>
    <x v="2"/>
    <x v="2"/>
    <x v="4"/>
    <x v="1368"/>
    <x v="582"/>
    <n v="23520000"/>
    <n v="2"/>
    <x v="0"/>
    <e v="#N/A"/>
  </r>
  <r>
    <d v="2022-02-13T00:00:00"/>
    <x v="2"/>
    <x v="2"/>
    <x v="5"/>
    <x v="1381"/>
    <x v="584"/>
    <n v="22020000"/>
    <n v="3"/>
    <x v="0"/>
    <e v="#N/A"/>
  </r>
  <r>
    <d v="2022-02-13T00:00:00"/>
    <x v="2"/>
    <x v="2"/>
    <x v="6"/>
    <x v="213"/>
    <x v="432"/>
    <n v="21780000"/>
    <n v="1"/>
    <x v="0"/>
    <e v="#N/A"/>
  </r>
  <r>
    <d v="2022-02-13T00:00:00"/>
    <x v="2"/>
    <x v="2"/>
    <x v="7"/>
    <x v="376"/>
    <x v="586"/>
    <n v="21640000"/>
    <n v="1"/>
    <x v="0"/>
    <e v="#N/A"/>
  </r>
  <r>
    <d v="2022-02-13T00:00:00"/>
    <x v="2"/>
    <x v="2"/>
    <x v="8"/>
    <x v="314"/>
    <x v="583"/>
    <n v="17090000"/>
    <n v="1"/>
    <x v="0"/>
    <e v="#N/A"/>
  </r>
  <r>
    <d v="2022-02-13T00:00:00"/>
    <x v="2"/>
    <x v="2"/>
    <x v="9"/>
    <x v="1389"/>
    <x v="587"/>
    <n v="16310000"/>
    <n v="3"/>
    <x v="0"/>
    <e v="#N/A"/>
  </r>
  <r>
    <d v="2022-02-13T00:00:00"/>
    <x v="2"/>
    <x v="3"/>
    <x v="0"/>
    <x v="1297"/>
    <x v="551"/>
    <n v="113240000"/>
    <n v="3"/>
    <x v="0"/>
    <e v="#N/A"/>
  </r>
  <r>
    <d v="2022-02-13T00:00:00"/>
    <x v="2"/>
    <x v="3"/>
    <x v="1"/>
    <x v="881"/>
    <x v="377"/>
    <n v="51840000"/>
    <n v="7"/>
    <x v="0"/>
    <e v="#N/A"/>
  </r>
  <r>
    <d v="2022-02-13T00:00:00"/>
    <x v="2"/>
    <x v="3"/>
    <x v="2"/>
    <x v="1355"/>
    <x v="575"/>
    <n v="43760000"/>
    <n v="2"/>
    <x v="0"/>
    <e v="#N/A"/>
  </r>
  <r>
    <d v="2022-02-13T00:00:00"/>
    <x v="2"/>
    <x v="3"/>
    <x v="3"/>
    <x v="1355"/>
    <x v="585"/>
    <n v="23650000"/>
    <n v="2"/>
    <x v="0"/>
    <e v="#N/A"/>
  </r>
  <r>
    <d v="2022-02-13T00:00:00"/>
    <x v="2"/>
    <x v="3"/>
    <x v="4"/>
    <x v="1369"/>
    <x v="578"/>
    <n v="18250000"/>
    <n v="1"/>
    <x v="0"/>
    <e v="#N/A"/>
  </r>
  <r>
    <d v="2022-02-13T00:00:00"/>
    <x v="2"/>
    <x v="3"/>
    <x v="5"/>
    <x v="1369"/>
    <x v="579"/>
    <n v="15870000"/>
    <n v="1"/>
    <x v="0"/>
    <e v="#N/A"/>
  </r>
  <r>
    <d v="2022-02-13T00:00:00"/>
    <x v="2"/>
    <x v="3"/>
    <x v="6"/>
    <x v="1310"/>
    <x v="557"/>
    <n v="13070000"/>
    <n v="13"/>
    <x v="0"/>
    <e v="#N/A"/>
  </r>
  <r>
    <d v="2022-02-13T00:00:00"/>
    <x v="2"/>
    <x v="3"/>
    <x v="7"/>
    <x v="636"/>
    <x v="588"/>
    <n v="11920000"/>
    <n v="3"/>
    <x v="0"/>
    <e v="#N/A"/>
  </r>
  <r>
    <d v="2022-02-13T00:00:00"/>
    <x v="2"/>
    <x v="3"/>
    <x v="8"/>
    <x v="1390"/>
    <x v="589"/>
    <n v="11910000"/>
    <n v="8"/>
    <x v="0"/>
    <e v="#N/A"/>
  </r>
  <r>
    <d v="2022-02-13T00:00:00"/>
    <x v="2"/>
    <x v="3"/>
    <x v="9"/>
    <x v="1129"/>
    <x v="479"/>
    <n v="11050000"/>
    <n v="12"/>
    <x v="0"/>
    <e v="#N/A"/>
  </r>
  <r>
    <d v="2022-02-06T00:00:00"/>
    <x v="2"/>
    <x v="0"/>
    <x v="0"/>
    <x v="1344"/>
    <x v="0"/>
    <n v="45800000"/>
    <n v="1"/>
    <x v="0"/>
    <e v="#N/A"/>
  </r>
  <r>
    <d v="2022-02-06T00:00:00"/>
    <x v="2"/>
    <x v="0"/>
    <x v="1"/>
    <x v="1382"/>
    <x v="0"/>
    <n v="33630000"/>
    <n v="2"/>
    <x v="0"/>
    <e v="#N/A"/>
  </r>
  <r>
    <d v="2022-02-06T00:00:00"/>
    <x v="2"/>
    <x v="0"/>
    <x v="2"/>
    <x v="355"/>
    <x v="0"/>
    <n v="14340000"/>
    <n v="1"/>
    <x v="0"/>
    <e v="#N/A"/>
  </r>
  <r>
    <d v="2022-02-06T00:00:00"/>
    <x v="2"/>
    <x v="0"/>
    <x v="3"/>
    <x v="161"/>
    <x v="0"/>
    <n v="12980000"/>
    <n v="1"/>
    <x v="0"/>
    <e v="#N/A"/>
  </r>
  <r>
    <d v="2022-02-06T00:00:00"/>
    <x v="2"/>
    <x v="0"/>
    <x v="4"/>
    <x v="1391"/>
    <x v="0"/>
    <n v="9790000"/>
    <n v="1"/>
    <x v="0"/>
    <e v="#N/A"/>
  </r>
  <r>
    <d v="2022-02-06T00:00:00"/>
    <x v="2"/>
    <x v="0"/>
    <x v="5"/>
    <x v="1392"/>
    <x v="0"/>
    <n v="8510000"/>
    <n v="3"/>
    <x v="0"/>
    <e v="#N/A"/>
  </r>
  <r>
    <d v="2022-02-06T00:00:00"/>
    <x v="2"/>
    <x v="0"/>
    <x v="6"/>
    <x v="1385"/>
    <x v="0"/>
    <n v="6930000"/>
    <n v="7"/>
    <x v="0"/>
    <e v="#N/A"/>
  </r>
  <r>
    <d v="2022-02-06T00:00:00"/>
    <x v="2"/>
    <x v="0"/>
    <x v="7"/>
    <x v="1361"/>
    <x v="0"/>
    <n v="6850000"/>
    <n v="1"/>
    <x v="0"/>
    <e v="#N/A"/>
  </r>
  <r>
    <d v="2022-02-06T00:00:00"/>
    <x v="2"/>
    <x v="0"/>
    <x v="8"/>
    <x v="1393"/>
    <x v="0"/>
    <n v="6410000"/>
    <n v="1"/>
    <x v="0"/>
    <e v="#N/A"/>
  </r>
  <r>
    <d v="2022-02-06T00:00:00"/>
    <x v="2"/>
    <x v="0"/>
    <x v="9"/>
    <x v="1383"/>
    <x v="0"/>
    <n v="6370000"/>
    <n v="1"/>
    <x v="0"/>
    <e v="#N/A"/>
  </r>
  <r>
    <d v="2022-02-06T00:00:00"/>
    <x v="2"/>
    <x v="1"/>
    <x v="0"/>
    <x v="445"/>
    <x v="0"/>
    <n v="33250000"/>
    <n v="1"/>
    <x v="0"/>
    <e v="#N/A"/>
  </r>
  <r>
    <d v="2022-02-06T00:00:00"/>
    <x v="2"/>
    <x v="1"/>
    <x v="1"/>
    <x v="1379"/>
    <x v="0"/>
    <n v="18720000"/>
    <n v="1"/>
    <x v="0"/>
    <e v="#N/A"/>
  </r>
  <r>
    <d v="2022-02-06T00:00:00"/>
    <x v="2"/>
    <x v="1"/>
    <x v="2"/>
    <x v="1394"/>
    <x v="0"/>
    <n v="4840000"/>
    <n v="3"/>
    <x v="0"/>
    <e v="#N/A"/>
  </r>
  <r>
    <d v="2022-02-06T00:00:00"/>
    <x v="2"/>
    <x v="1"/>
    <x v="3"/>
    <x v="1387"/>
    <x v="0"/>
    <n v="2460000"/>
    <n v="1"/>
    <x v="0"/>
    <e v="#N/A"/>
  </r>
  <r>
    <d v="2022-02-06T00:00:00"/>
    <x v="2"/>
    <x v="1"/>
    <x v="4"/>
    <x v="877"/>
    <x v="0"/>
    <n v="1570000"/>
    <n v="3"/>
    <x v="0"/>
    <e v="#N/A"/>
  </r>
  <r>
    <d v="2022-02-06T00:00:00"/>
    <x v="2"/>
    <x v="1"/>
    <x v="5"/>
    <x v="1395"/>
    <x v="0"/>
    <n v="1370000"/>
    <n v="3"/>
    <x v="0"/>
    <e v="#N/A"/>
  </r>
  <r>
    <d v="2022-02-06T00:00:00"/>
    <x v="2"/>
    <x v="1"/>
    <x v="6"/>
    <x v="1396"/>
    <x v="0"/>
    <n v="1370000"/>
    <n v="3"/>
    <x v="0"/>
    <e v="#N/A"/>
  </r>
  <r>
    <d v="2022-02-06T00:00:00"/>
    <x v="2"/>
    <x v="1"/>
    <x v="7"/>
    <x v="1397"/>
    <x v="0"/>
    <n v="1270000"/>
    <n v="5"/>
    <x v="0"/>
    <e v="#N/A"/>
  </r>
  <r>
    <d v="2022-02-06T00:00:00"/>
    <x v="2"/>
    <x v="1"/>
    <x v="8"/>
    <x v="1398"/>
    <x v="0"/>
    <n v="1250000"/>
    <n v="2"/>
    <x v="0"/>
    <e v="#N/A"/>
  </r>
  <r>
    <d v="2022-02-06T00:00:00"/>
    <x v="2"/>
    <x v="1"/>
    <x v="9"/>
    <x v="1399"/>
    <x v="0"/>
    <n v="1180000"/>
    <n v="1"/>
    <x v="0"/>
    <e v="#N/A"/>
  </r>
  <r>
    <d v="2022-02-06T00:00:00"/>
    <x v="2"/>
    <x v="2"/>
    <x v="0"/>
    <x v="1381"/>
    <x v="584"/>
    <n v="60480000"/>
    <n v="2"/>
    <x v="0"/>
    <e v="#N/A"/>
  </r>
  <r>
    <d v="2022-02-06T00:00:00"/>
    <x v="2"/>
    <x v="2"/>
    <x v="1"/>
    <x v="1368"/>
    <x v="577"/>
    <n v="49090000"/>
    <n v="1"/>
    <x v="0"/>
    <e v="#N/A"/>
  </r>
  <r>
    <d v="2022-02-06T00:00:00"/>
    <x v="2"/>
    <x v="2"/>
    <x v="2"/>
    <x v="1389"/>
    <x v="587"/>
    <n v="44800000"/>
    <n v="2"/>
    <x v="0"/>
    <e v="#N/A"/>
  </r>
  <r>
    <d v="2022-02-06T00:00:00"/>
    <x v="2"/>
    <x v="2"/>
    <x v="3"/>
    <x v="1196"/>
    <x v="503"/>
    <n v="44630000"/>
    <n v="3"/>
    <x v="0"/>
    <e v="#N/A"/>
  </r>
  <r>
    <d v="2022-02-06T00:00:00"/>
    <x v="2"/>
    <x v="2"/>
    <x v="4"/>
    <x v="376"/>
    <x v="572"/>
    <n v="43000000"/>
    <n v="1"/>
    <x v="0"/>
    <e v="#N/A"/>
  </r>
  <r>
    <d v="2022-02-06T00:00:00"/>
    <x v="2"/>
    <x v="2"/>
    <x v="5"/>
    <x v="1368"/>
    <x v="582"/>
    <n v="26460000"/>
    <n v="1"/>
    <x v="0"/>
    <e v="#N/A"/>
  </r>
  <r>
    <d v="2022-02-06T00:00:00"/>
    <x v="2"/>
    <x v="2"/>
    <x v="6"/>
    <x v="1196"/>
    <x v="524"/>
    <n v="19930000"/>
    <n v="3"/>
    <x v="0"/>
    <e v="#N/A"/>
  </r>
  <r>
    <d v="2022-02-06T00:00:00"/>
    <x v="2"/>
    <x v="2"/>
    <x v="7"/>
    <x v="1196"/>
    <x v="590"/>
    <n v="17360000"/>
    <n v="2"/>
    <x v="0"/>
    <e v="#N/A"/>
  </r>
  <r>
    <d v="2022-02-06T00:00:00"/>
    <x v="2"/>
    <x v="2"/>
    <x v="8"/>
    <x v="1196"/>
    <x v="591"/>
    <n v="17210000"/>
    <n v="2"/>
    <x v="0"/>
    <e v="#N/A"/>
  </r>
  <r>
    <d v="2022-02-06T00:00:00"/>
    <x v="2"/>
    <x v="2"/>
    <x v="9"/>
    <x v="941"/>
    <x v="402"/>
    <n v="16690000"/>
    <n v="2"/>
    <x v="0"/>
    <e v="#N/A"/>
  </r>
  <r>
    <d v="2022-02-06T00:00:00"/>
    <x v="2"/>
    <x v="3"/>
    <x v="0"/>
    <x v="1297"/>
    <x v="551"/>
    <n v="236230000"/>
    <n v="2"/>
    <x v="0"/>
    <e v="#N/A"/>
  </r>
  <r>
    <d v="2022-02-06T00:00:00"/>
    <x v="2"/>
    <x v="3"/>
    <x v="1"/>
    <x v="881"/>
    <x v="377"/>
    <n v="65860000"/>
    <n v="6"/>
    <x v="0"/>
    <e v="#N/A"/>
  </r>
  <r>
    <d v="2022-02-06T00:00:00"/>
    <x v="2"/>
    <x v="3"/>
    <x v="2"/>
    <x v="1355"/>
    <x v="575"/>
    <n v="49590000"/>
    <n v="1"/>
    <x v="0"/>
    <e v="#N/A"/>
  </r>
  <r>
    <d v="2022-02-06T00:00:00"/>
    <x v="2"/>
    <x v="3"/>
    <x v="3"/>
    <x v="636"/>
    <x v="588"/>
    <n v="28740000"/>
    <n v="2"/>
    <x v="0"/>
    <e v="#N/A"/>
  </r>
  <r>
    <d v="2022-02-06T00:00:00"/>
    <x v="2"/>
    <x v="3"/>
    <x v="4"/>
    <x v="1355"/>
    <x v="585"/>
    <n v="24990000"/>
    <n v="1"/>
    <x v="0"/>
    <e v="#N/A"/>
  </r>
  <r>
    <d v="2022-02-06T00:00:00"/>
    <x v="2"/>
    <x v="3"/>
    <x v="5"/>
    <x v="1390"/>
    <x v="589"/>
    <n v="16030000"/>
    <n v="7"/>
    <x v="0"/>
    <e v="#N/A"/>
  </r>
  <r>
    <d v="2022-02-06T00:00:00"/>
    <x v="2"/>
    <x v="3"/>
    <x v="6"/>
    <x v="1400"/>
    <x v="592"/>
    <n v="15960000"/>
    <n v="1"/>
    <x v="0"/>
    <e v="#N/A"/>
  </r>
  <r>
    <d v="2022-02-06T00:00:00"/>
    <x v="2"/>
    <x v="3"/>
    <x v="7"/>
    <x v="1310"/>
    <x v="557"/>
    <n v="15050000"/>
    <n v="12"/>
    <x v="0"/>
    <e v="#N/A"/>
  </r>
  <r>
    <d v="2022-02-06T00:00:00"/>
    <x v="2"/>
    <x v="3"/>
    <x v="8"/>
    <x v="1401"/>
    <x v="593"/>
    <n v="14360000"/>
    <n v="1"/>
    <x v="0"/>
    <e v="#N/A"/>
  </r>
  <r>
    <d v="2022-02-06T00:00:00"/>
    <x v="2"/>
    <x v="3"/>
    <x v="9"/>
    <x v="1129"/>
    <x v="479"/>
    <n v="11210000"/>
    <n v="11"/>
    <x v="0"/>
    <e v="#N/A"/>
  </r>
  <r>
    <d v="2022-01-30T00:00:00"/>
    <x v="2"/>
    <x v="0"/>
    <x v="0"/>
    <x v="1392"/>
    <x v="0"/>
    <n v="26580000"/>
    <n v="2"/>
    <x v="0"/>
    <e v="#N/A"/>
  </r>
  <r>
    <d v="2022-01-30T00:00:00"/>
    <x v="2"/>
    <x v="0"/>
    <x v="1"/>
    <x v="1382"/>
    <x v="0"/>
    <n v="21050000"/>
    <n v="1"/>
    <x v="0"/>
    <e v="#N/A"/>
  </r>
  <r>
    <d v="2022-01-30T00:00:00"/>
    <x v="2"/>
    <x v="0"/>
    <x v="2"/>
    <x v="1402"/>
    <x v="0"/>
    <n v="17320000"/>
    <n v="2"/>
    <x v="0"/>
    <e v="#N/A"/>
  </r>
  <r>
    <d v="2022-01-30T00:00:00"/>
    <x v="2"/>
    <x v="0"/>
    <x v="3"/>
    <x v="1385"/>
    <x v="0"/>
    <n v="10250000"/>
    <n v="6"/>
    <x v="0"/>
    <e v="#N/A"/>
  </r>
  <r>
    <d v="2022-01-30T00:00:00"/>
    <x v="2"/>
    <x v="0"/>
    <x v="4"/>
    <x v="1403"/>
    <x v="0"/>
    <n v="7850000"/>
    <n v="3"/>
    <x v="0"/>
    <e v="#N/A"/>
  </r>
  <r>
    <d v="2022-01-30T00:00:00"/>
    <x v="2"/>
    <x v="0"/>
    <x v="5"/>
    <x v="1085"/>
    <x v="0"/>
    <n v="6540000"/>
    <n v="12"/>
    <x v="0"/>
    <e v="#N/A"/>
  </r>
  <r>
    <d v="2022-01-30T00:00:00"/>
    <x v="2"/>
    <x v="0"/>
    <x v="6"/>
    <x v="1404"/>
    <x v="0"/>
    <n v="6280000"/>
    <n v="5"/>
    <x v="0"/>
    <e v="#N/A"/>
  </r>
  <r>
    <d v="2022-01-30T00:00:00"/>
    <x v="2"/>
    <x v="0"/>
    <x v="7"/>
    <x v="1405"/>
    <x v="0"/>
    <n v="5840000"/>
    <n v="3"/>
    <x v="0"/>
    <e v="#N/A"/>
  </r>
  <r>
    <d v="2022-01-30T00:00:00"/>
    <x v="2"/>
    <x v="0"/>
    <x v="8"/>
    <x v="1406"/>
    <x v="0"/>
    <n v="5760000"/>
    <n v="1"/>
    <x v="0"/>
    <e v="#N/A"/>
  </r>
  <r>
    <d v="2022-01-30T00:00:00"/>
    <x v="2"/>
    <x v="0"/>
    <x v="9"/>
    <x v="1407"/>
    <x v="0"/>
    <n v="4870000"/>
    <n v="1"/>
    <x v="0"/>
    <e v="#N/A"/>
  </r>
  <r>
    <d v="2022-01-30T00:00:00"/>
    <x v="2"/>
    <x v="1"/>
    <x v="0"/>
    <x v="1394"/>
    <x v="0"/>
    <n v="12380000"/>
    <n v="2"/>
    <x v="0"/>
    <e v="#N/A"/>
  </r>
  <r>
    <d v="2022-01-30T00:00:00"/>
    <x v="2"/>
    <x v="1"/>
    <x v="1"/>
    <x v="1396"/>
    <x v="0"/>
    <n v="7990000"/>
    <n v="2"/>
    <x v="0"/>
    <e v="#N/A"/>
  </r>
  <r>
    <d v="2022-01-30T00:00:00"/>
    <x v="2"/>
    <x v="1"/>
    <x v="2"/>
    <x v="1395"/>
    <x v="0"/>
    <n v="4690000"/>
    <n v="2"/>
    <x v="0"/>
    <e v="#N/A"/>
  </r>
  <r>
    <d v="2022-01-30T00:00:00"/>
    <x v="2"/>
    <x v="1"/>
    <x v="3"/>
    <x v="1408"/>
    <x v="0"/>
    <n v="2880000"/>
    <n v="2"/>
    <x v="0"/>
    <e v="#N/A"/>
  </r>
  <r>
    <d v="2022-01-30T00:00:00"/>
    <x v="2"/>
    <x v="1"/>
    <x v="4"/>
    <x v="877"/>
    <x v="0"/>
    <n v="2630000"/>
    <n v="2"/>
    <x v="0"/>
    <e v="#N/A"/>
  </r>
  <r>
    <d v="2022-01-30T00:00:00"/>
    <x v="2"/>
    <x v="1"/>
    <x v="5"/>
    <x v="1397"/>
    <x v="0"/>
    <n v="2610000"/>
    <n v="4"/>
    <x v="0"/>
    <e v="#N/A"/>
  </r>
  <r>
    <d v="2022-01-30T00:00:00"/>
    <x v="2"/>
    <x v="1"/>
    <x v="6"/>
    <x v="1409"/>
    <x v="0"/>
    <n v="1740000"/>
    <n v="3"/>
    <x v="0"/>
    <e v="#N/A"/>
  </r>
  <r>
    <d v="2022-01-30T00:00:00"/>
    <x v="2"/>
    <x v="1"/>
    <x v="7"/>
    <x v="938"/>
    <x v="0"/>
    <n v="1690000"/>
    <n v="11"/>
    <x v="0"/>
    <e v="#N/A"/>
  </r>
  <r>
    <d v="2022-01-30T00:00:00"/>
    <x v="2"/>
    <x v="1"/>
    <x v="8"/>
    <x v="1410"/>
    <x v="0"/>
    <n v="1400000"/>
    <n v="2"/>
    <x v="0"/>
    <e v="#N/A"/>
  </r>
  <r>
    <d v="2022-01-30T00:00:00"/>
    <x v="2"/>
    <x v="1"/>
    <x v="9"/>
    <x v="1411"/>
    <x v="0"/>
    <n v="1400000"/>
    <n v="6"/>
    <x v="0"/>
    <e v="#N/A"/>
  </r>
  <r>
    <d v="2022-01-30T00:00:00"/>
    <x v="2"/>
    <x v="2"/>
    <x v="0"/>
    <x v="1196"/>
    <x v="503"/>
    <n v="96340000"/>
    <n v="2"/>
    <x v="0"/>
    <e v="#N/A"/>
  </r>
  <r>
    <d v="2022-01-30T00:00:00"/>
    <x v="2"/>
    <x v="2"/>
    <x v="1"/>
    <x v="1381"/>
    <x v="584"/>
    <n v="40080000"/>
    <n v="1"/>
    <x v="0"/>
    <e v="#N/A"/>
  </r>
  <r>
    <d v="2022-01-30T00:00:00"/>
    <x v="2"/>
    <x v="2"/>
    <x v="2"/>
    <x v="1412"/>
    <x v="594"/>
    <n v="36270000"/>
    <n v="3"/>
    <x v="0"/>
    <e v="#N/A"/>
  </r>
  <r>
    <d v="2022-01-30T00:00:00"/>
    <x v="2"/>
    <x v="2"/>
    <x v="3"/>
    <x v="1196"/>
    <x v="524"/>
    <n v="35230000"/>
    <n v="2"/>
    <x v="0"/>
    <e v="#N/A"/>
  </r>
  <r>
    <d v="2022-01-30T00:00:00"/>
    <x v="2"/>
    <x v="2"/>
    <x v="4"/>
    <x v="391"/>
    <x v="595"/>
    <n v="31740000"/>
    <n v="2"/>
    <x v="0"/>
    <e v="#N/A"/>
  </r>
  <r>
    <d v="2022-01-30T00:00:00"/>
    <x v="2"/>
    <x v="2"/>
    <x v="5"/>
    <x v="1389"/>
    <x v="587"/>
    <n v="24720000"/>
    <n v="1"/>
    <x v="0"/>
    <e v="#N/A"/>
  </r>
  <r>
    <d v="2022-01-30T00:00:00"/>
    <x v="2"/>
    <x v="2"/>
    <x v="6"/>
    <x v="1196"/>
    <x v="590"/>
    <n v="21540000"/>
    <n v="1"/>
    <x v="0"/>
    <e v="#N/A"/>
  </r>
  <r>
    <d v="2022-01-30T00:00:00"/>
    <x v="2"/>
    <x v="2"/>
    <x v="7"/>
    <x v="941"/>
    <x v="402"/>
    <n v="21320000"/>
    <n v="1"/>
    <x v="0"/>
    <e v="#N/A"/>
  </r>
  <r>
    <d v="2022-01-30T00:00:00"/>
    <x v="2"/>
    <x v="2"/>
    <x v="8"/>
    <x v="1196"/>
    <x v="591"/>
    <n v="20280000"/>
    <n v="1"/>
    <x v="0"/>
    <e v="#N/A"/>
  </r>
  <r>
    <d v="2022-01-30T00:00:00"/>
    <x v="2"/>
    <x v="2"/>
    <x v="9"/>
    <x v="1413"/>
    <x v="596"/>
    <n v="16460000"/>
    <n v="1"/>
    <x v="0"/>
    <e v="#N/A"/>
  </r>
  <r>
    <d v="2022-01-30T00:00:00"/>
    <x v="2"/>
    <x v="3"/>
    <x v="0"/>
    <x v="1297"/>
    <x v="551"/>
    <n v="124790000"/>
    <n v="1"/>
    <x v="0"/>
    <e v="#N/A"/>
  </r>
  <r>
    <d v="2022-01-30T00:00:00"/>
    <x v="2"/>
    <x v="3"/>
    <x v="1"/>
    <x v="881"/>
    <x v="377"/>
    <n v="82750000"/>
    <n v="5"/>
    <x v="0"/>
    <e v="#N/A"/>
  </r>
  <r>
    <d v="2022-01-30T00:00:00"/>
    <x v="2"/>
    <x v="3"/>
    <x v="2"/>
    <x v="636"/>
    <x v="588"/>
    <n v="30630000"/>
    <n v="1"/>
    <x v="0"/>
    <e v="#N/A"/>
  </r>
  <r>
    <d v="2022-01-30T00:00:00"/>
    <x v="2"/>
    <x v="3"/>
    <x v="3"/>
    <x v="1414"/>
    <x v="597"/>
    <n v="26340000"/>
    <n v="1"/>
    <x v="0"/>
    <e v="#N/A"/>
  </r>
  <r>
    <d v="2022-01-30T00:00:00"/>
    <x v="2"/>
    <x v="3"/>
    <x v="4"/>
    <x v="1390"/>
    <x v="589"/>
    <n v="22730000"/>
    <n v="6"/>
    <x v="0"/>
    <e v="#N/A"/>
  </r>
  <r>
    <d v="2022-01-30T00:00:00"/>
    <x v="2"/>
    <x v="3"/>
    <x v="5"/>
    <x v="1310"/>
    <x v="557"/>
    <n v="17800000"/>
    <n v="11"/>
    <x v="0"/>
    <e v="#N/A"/>
  </r>
  <r>
    <d v="2022-01-30T00:00:00"/>
    <x v="2"/>
    <x v="3"/>
    <x v="6"/>
    <x v="1129"/>
    <x v="479"/>
    <n v="11730000"/>
    <n v="10"/>
    <x v="0"/>
    <e v="#N/A"/>
  </r>
  <r>
    <d v="2022-01-30T00:00:00"/>
    <x v="2"/>
    <x v="3"/>
    <x v="7"/>
    <x v="1415"/>
    <x v="598"/>
    <n v="11470000"/>
    <n v="1"/>
    <x v="0"/>
    <e v="#N/A"/>
  </r>
  <r>
    <d v="2022-01-30T00:00:00"/>
    <x v="2"/>
    <x v="3"/>
    <x v="8"/>
    <x v="1245"/>
    <x v="599"/>
    <n v="10710000"/>
    <n v="2"/>
    <x v="0"/>
    <e v="#N/A"/>
  </r>
  <r>
    <d v="2022-01-30T00:00:00"/>
    <x v="2"/>
    <x v="3"/>
    <x v="9"/>
    <x v="1416"/>
    <x v="600"/>
    <n v="10400000"/>
    <n v="15"/>
    <x v="0"/>
    <e v="#N/A"/>
  </r>
  <r>
    <d v="2022-01-23T00:00:00"/>
    <x v="2"/>
    <x v="0"/>
    <x v="0"/>
    <x v="1392"/>
    <x v="0"/>
    <n v="42490000"/>
    <n v="1"/>
    <x v="0"/>
    <e v="#N/A"/>
  </r>
  <r>
    <d v="2022-01-23T00:00:00"/>
    <x v="2"/>
    <x v="0"/>
    <x v="1"/>
    <x v="1405"/>
    <x v="0"/>
    <n v="28570000"/>
    <n v="2"/>
    <x v="0"/>
    <e v="#N/A"/>
  </r>
  <r>
    <d v="2022-01-23T00:00:00"/>
    <x v="2"/>
    <x v="0"/>
    <x v="2"/>
    <x v="1385"/>
    <x v="0"/>
    <n v="17130000"/>
    <n v="5"/>
    <x v="0"/>
    <e v="#N/A"/>
  </r>
  <r>
    <d v="2022-01-23T00:00:00"/>
    <x v="2"/>
    <x v="0"/>
    <x v="3"/>
    <x v="1403"/>
    <x v="0"/>
    <n v="16800000"/>
    <n v="2"/>
    <x v="0"/>
    <e v="#N/A"/>
  </r>
  <r>
    <d v="2022-01-23T00:00:00"/>
    <x v="2"/>
    <x v="0"/>
    <x v="4"/>
    <x v="1417"/>
    <x v="0"/>
    <n v="11840000"/>
    <n v="2"/>
    <x v="0"/>
    <e v="#N/A"/>
  </r>
  <r>
    <d v="2022-01-23T00:00:00"/>
    <x v="2"/>
    <x v="0"/>
    <x v="5"/>
    <x v="1402"/>
    <x v="0"/>
    <n v="11110000"/>
    <n v="1"/>
    <x v="0"/>
    <e v="#N/A"/>
  </r>
  <r>
    <d v="2022-01-23T00:00:00"/>
    <x v="2"/>
    <x v="0"/>
    <x v="6"/>
    <x v="1418"/>
    <x v="0"/>
    <n v="8980000"/>
    <n v="1"/>
    <x v="0"/>
    <e v="#N/A"/>
  </r>
  <r>
    <d v="2022-01-23T00:00:00"/>
    <x v="2"/>
    <x v="0"/>
    <x v="7"/>
    <x v="1085"/>
    <x v="0"/>
    <n v="7310000"/>
    <n v="11"/>
    <x v="0"/>
    <e v="#N/A"/>
  </r>
  <r>
    <d v="2022-01-23T00:00:00"/>
    <x v="2"/>
    <x v="0"/>
    <x v="8"/>
    <x v="1419"/>
    <x v="0"/>
    <n v="6320000"/>
    <n v="7"/>
    <x v="0"/>
    <e v="#N/A"/>
  </r>
  <r>
    <d v="2022-01-23T00:00:00"/>
    <x v="2"/>
    <x v="0"/>
    <x v="9"/>
    <x v="1420"/>
    <x v="0"/>
    <n v="5330000"/>
    <n v="3"/>
    <x v="0"/>
    <e v="#N/A"/>
  </r>
  <r>
    <d v="2022-01-23T00:00:00"/>
    <x v="2"/>
    <x v="1"/>
    <x v="0"/>
    <x v="1397"/>
    <x v="0"/>
    <n v="8690000"/>
    <n v="3"/>
    <x v="0"/>
    <e v="#N/A"/>
  </r>
  <r>
    <d v="2022-01-23T00:00:00"/>
    <x v="2"/>
    <x v="1"/>
    <x v="1"/>
    <x v="1409"/>
    <x v="0"/>
    <n v="6920000"/>
    <n v="2"/>
    <x v="0"/>
    <e v="#N/A"/>
  </r>
  <r>
    <d v="2022-01-23T00:00:00"/>
    <x v="2"/>
    <x v="1"/>
    <x v="2"/>
    <x v="1408"/>
    <x v="0"/>
    <n v="3590000"/>
    <n v="1"/>
    <x v="0"/>
    <e v="#N/A"/>
  </r>
  <r>
    <d v="2022-01-23T00:00:00"/>
    <x v="2"/>
    <x v="1"/>
    <x v="3"/>
    <x v="1394"/>
    <x v="0"/>
    <n v="3170000"/>
    <n v="1"/>
    <x v="0"/>
    <e v="#N/A"/>
  </r>
  <r>
    <d v="2022-01-23T00:00:00"/>
    <x v="2"/>
    <x v="1"/>
    <x v="4"/>
    <x v="1395"/>
    <x v="0"/>
    <n v="2670000"/>
    <n v="1"/>
    <x v="0"/>
    <e v="#N/A"/>
  </r>
  <r>
    <d v="2022-01-23T00:00:00"/>
    <x v="2"/>
    <x v="1"/>
    <x v="5"/>
    <x v="1410"/>
    <x v="0"/>
    <n v="2450000"/>
    <n v="1"/>
    <x v="0"/>
    <e v="#N/A"/>
  </r>
  <r>
    <d v="2022-01-23T00:00:00"/>
    <x v="2"/>
    <x v="1"/>
    <x v="6"/>
    <x v="1396"/>
    <x v="0"/>
    <n v="2380000"/>
    <n v="1"/>
    <x v="0"/>
    <e v="#N/A"/>
  </r>
  <r>
    <d v="2022-01-23T00:00:00"/>
    <x v="2"/>
    <x v="1"/>
    <x v="7"/>
    <x v="877"/>
    <x v="0"/>
    <n v="2050000"/>
    <n v="1"/>
    <x v="0"/>
    <e v="#N/A"/>
  </r>
  <r>
    <d v="2022-01-23T00:00:00"/>
    <x v="2"/>
    <x v="1"/>
    <x v="8"/>
    <x v="938"/>
    <x v="0"/>
    <n v="1870000"/>
    <n v="10"/>
    <x v="0"/>
    <e v="#N/A"/>
  </r>
  <r>
    <d v="2022-01-23T00:00:00"/>
    <x v="2"/>
    <x v="1"/>
    <x v="9"/>
    <x v="1411"/>
    <x v="0"/>
    <n v="1780000"/>
    <n v="5"/>
    <x v="0"/>
    <e v="#N/A"/>
  </r>
  <r>
    <d v="2022-01-23T00:00:00"/>
    <x v="2"/>
    <x v="2"/>
    <x v="0"/>
    <x v="1196"/>
    <x v="503"/>
    <n v="77010000"/>
    <n v="1"/>
    <x v="0"/>
    <e v="#N/A"/>
  </r>
  <r>
    <d v="2022-01-23T00:00:00"/>
    <x v="2"/>
    <x v="2"/>
    <x v="1"/>
    <x v="1412"/>
    <x v="594"/>
    <n v="70980000"/>
    <n v="2"/>
    <x v="0"/>
    <e v="#N/A"/>
  </r>
  <r>
    <d v="2022-01-23T00:00:00"/>
    <x v="2"/>
    <x v="2"/>
    <x v="2"/>
    <x v="391"/>
    <x v="595"/>
    <n v="41100000"/>
    <n v="1"/>
    <x v="0"/>
    <e v="#N/A"/>
  </r>
  <r>
    <d v="2022-01-23T00:00:00"/>
    <x v="2"/>
    <x v="2"/>
    <x v="3"/>
    <x v="1421"/>
    <x v="601"/>
    <n v="26980000"/>
    <n v="4"/>
    <x v="0"/>
    <e v="#N/A"/>
  </r>
  <r>
    <d v="2022-01-23T00:00:00"/>
    <x v="2"/>
    <x v="2"/>
    <x v="4"/>
    <x v="1196"/>
    <x v="524"/>
    <n v="24480000"/>
    <n v="1"/>
    <x v="0"/>
    <e v="#N/A"/>
  </r>
  <r>
    <d v="2022-01-23T00:00:00"/>
    <x v="2"/>
    <x v="2"/>
    <x v="5"/>
    <x v="969"/>
    <x v="602"/>
    <n v="23840000"/>
    <n v="4"/>
    <x v="0"/>
    <e v="#N/A"/>
  </r>
  <r>
    <d v="2022-01-23T00:00:00"/>
    <x v="2"/>
    <x v="2"/>
    <x v="6"/>
    <x v="362"/>
    <x v="176"/>
    <n v="22640000"/>
    <n v="6"/>
    <x v="0"/>
    <e v="#N/A"/>
  </r>
  <r>
    <d v="2022-01-23T00:00:00"/>
    <x v="2"/>
    <x v="2"/>
    <x v="7"/>
    <x v="491"/>
    <x v="204"/>
    <n v="20760000"/>
    <n v="9"/>
    <x v="0"/>
    <e v="#N/A"/>
  </r>
  <r>
    <d v="2022-01-23T00:00:00"/>
    <x v="2"/>
    <x v="2"/>
    <x v="8"/>
    <x v="1422"/>
    <x v="603"/>
    <n v="20700000"/>
    <n v="2"/>
    <x v="0"/>
    <e v="#N/A"/>
  </r>
  <r>
    <d v="2022-01-23T00:00:00"/>
    <x v="2"/>
    <x v="2"/>
    <x v="9"/>
    <x v="780"/>
    <x v="345"/>
    <n v="18240000"/>
    <n v="5"/>
    <x v="0"/>
    <e v="#N/A"/>
  </r>
  <r>
    <d v="2022-01-23T00:00:00"/>
    <x v="2"/>
    <x v="3"/>
    <x v="0"/>
    <x v="881"/>
    <x v="377"/>
    <n v="96360000"/>
    <n v="4"/>
    <x v="0"/>
    <e v="#N/A"/>
  </r>
  <r>
    <d v="2022-01-23T00:00:00"/>
    <x v="2"/>
    <x v="3"/>
    <x v="1"/>
    <x v="1245"/>
    <x v="599"/>
    <n v="21730000"/>
    <n v="1"/>
    <x v="0"/>
    <e v="#N/A"/>
  </r>
  <r>
    <d v="2022-01-23T00:00:00"/>
    <x v="2"/>
    <x v="3"/>
    <x v="2"/>
    <x v="1310"/>
    <x v="557"/>
    <n v="21200000"/>
    <n v="10"/>
    <x v="0"/>
    <e v="#N/A"/>
  </r>
  <r>
    <d v="2022-01-23T00:00:00"/>
    <x v="2"/>
    <x v="3"/>
    <x v="3"/>
    <x v="1390"/>
    <x v="589"/>
    <n v="19740000"/>
    <n v="5"/>
    <x v="0"/>
    <e v="#N/A"/>
  </r>
  <r>
    <d v="2022-01-23T00:00:00"/>
    <x v="2"/>
    <x v="3"/>
    <x v="4"/>
    <x v="1129"/>
    <x v="479"/>
    <n v="11640000"/>
    <n v="9"/>
    <x v="0"/>
    <e v="#N/A"/>
  </r>
  <r>
    <d v="2022-01-23T00:00:00"/>
    <x v="2"/>
    <x v="3"/>
    <x v="5"/>
    <x v="1423"/>
    <x v="604"/>
    <n v="11260000"/>
    <n v="1"/>
    <x v="0"/>
    <e v="#N/A"/>
  </r>
  <r>
    <d v="2022-01-23T00:00:00"/>
    <x v="2"/>
    <x v="3"/>
    <x v="6"/>
    <x v="1416"/>
    <x v="600"/>
    <n v="10690000"/>
    <n v="14"/>
    <x v="0"/>
    <e v="#N/A"/>
  </r>
  <r>
    <d v="2022-01-23T00:00:00"/>
    <x v="2"/>
    <x v="3"/>
    <x v="7"/>
    <x v="117"/>
    <x v="42"/>
    <n v="10200000"/>
    <n v="19"/>
    <x v="3"/>
    <n v="1226447.9901884159"/>
  </r>
  <r>
    <d v="2022-01-23T00:00:00"/>
    <x v="2"/>
    <x v="3"/>
    <x v="8"/>
    <x v="39"/>
    <x v="605"/>
    <n v="10000000"/>
    <n v="14"/>
    <x v="0"/>
    <e v="#N/A"/>
  </r>
  <r>
    <d v="2022-01-23T00:00:00"/>
    <x v="2"/>
    <x v="3"/>
    <x v="9"/>
    <x v="1310"/>
    <x v="606"/>
    <n v="9950000"/>
    <n v="8"/>
    <x v="0"/>
    <e v="#N/A"/>
  </r>
  <r>
    <d v="2022-01-16T00:00:00"/>
    <x v="2"/>
    <x v="0"/>
    <x v="0"/>
    <x v="1405"/>
    <x v="0"/>
    <n v="45340000"/>
    <n v="1"/>
    <x v="0"/>
    <e v="#N/A"/>
  </r>
  <r>
    <d v="2022-01-16T00:00:00"/>
    <x v="2"/>
    <x v="0"/>
    <x v="1"/>
    <x v="1385"/>
    <x v="0"/>
    <n v="28390000"/>
    <n v="4"/>
    <x v="0"/>
    <e v="#N/A"/>
  </r>
  <r>
    <d v="2022-01-16T00:00:00"/>
    <x v="2"/>
    <x v="0"/>
    <x v="2"/>
    <x v="1420"/>
    <x v="0"/>
    <n v="23170000"/>
    <n v="2"/>
    <x v="0"/>
    <e v="#N/A"/>
  </r>
  <r>
    <d v="2022-01-16T00:00:00"/>
    <x v="2"/>
    <x v="0"/>
    <x v="3"/>
    <x v="1403"/>
    <x v="0"/>
    <n v="9390000"/>
    <n v="1"/>
    <x v="0"/>
    <e v="#N/A"/>
  </r>
  <r>
    <d v="2022-01-16T00:00:00"/>
    <x v="2"/>
    <x v="0"/>
    <x v="4"/>
    <x v="1424"/>
    <x v="0"/>
    <n v="8790000"/>
    <n v="3"/>
    <x v="0"/>
    <e v="#N/A"/>
  </r>
  <r>
    <d v="2022-01-16T00:00:00"/>
    <x v="2"/>
    <x v="0"/>
    <x v="5"/>
    <x v="1085"/>
    <x v="0"/>
    <n v="8710000"/>
    <n v="10"/>
    <x v="0"/>
    <e v="#N/A"/>
  </r>
  <r>
    <d v="2022-01-16T00:00:00"/>
    <x v="2"/>
    <x v="0"/>
    <x v="6"/>
    <x v="1419"/>
    <x v="0"/>
    <n v="8710000"/>
    <n v="6"/>
    <x v="0"/>
    <e v="#N/A"/>
  </r>
  <r>
    <d v="2022-01-16T00:00:00"/>
    <x v="2"/>
    <x v="0"/>
    <x v="7"/>
    <x v="1425"/>
    <x v="0"/>
    <n v="8470000"/>
    <n v="1"/>
    <x v="0"/>
    <e v="#N/A"/>
  </r>
  <r>
    <d v="2022-01-16T00:00:00"/>
    <x v="2"/>
    <x v="0"/>
    <x v="8"/>
    <x v="1417"/>
    <x v="0"/>
    <n v="7860000"/>
    <n v="1"/>
    <x v="0"/>
    <e v="#N/A"/>
  </r>
  <r>
    <d v="2022-01-16T00:00:00"/>
    <x v="2"/>
    <x v="0"/>
    <x v="9"/>
    <x v="1426"/>
    <x v="0"/>
    <n v="7000000"/>
    <n v="1"/>
    <x v="0"/>
    <e v="#N/A"/>
  </r>
  <r>
    <d v="2022-01-16T00:00:00"/>
    <x v="2"/>
    <x v="1"/>
    <x v="0"/>
    <x v="1397"/>
    <x v="0"/>
    <n v="11510000"/>
    <n v="2"/>
    <x v="0"/>
    <e v="#N/A"/>
  </r>
  <r>
    <d v="2022-01-16T00:00:00"/>
    <x v="2"/>
    <x v="1"/>
    <x v="1"/>
    <x v="1427"/>
    <x v="0"/>
    <n v="4750000"/>
    <n v="2"/>
    <x v="0"/>
    <e v="#N/A"/>
  </r>
  <r>
    <d v="2022-01-16T00:00:00"/>
    <x v="2"/>
    <x v="1"/>
    <x v="2"/>
    <x v="1428"/>
    <x v="0"/>
    <n v="4640000"/>
    <n v="2"/>
    <x v="0"/>
    <e v="#N/A"/>
  </r>
  <r>
    <d v="2022-01-16T00:00:00"/>
    <x v="2"/>
    <x v="1"/>
    <x v="3"/>
    <x v="1429"/>
    <x v="0"/>
    <n v="4610000"/>
    <n v="2"/>
    <x v="0"/>
    <e v="#N/A"/>
  </r>
  <r>
    <d v="2022-01-16T00:00:00"/>
    <x v="2"/>
    <x v="1"/>
    <x v="4"/>
    <x v="1409"/>
    <x v="0"/>
    <n v="4440000"/>
    <n v="1"/>
    <x v="0"/>
    <e v="#N/A"/>
  </r>
  <r>
    <d v="2022-01-16T00:00:00"/>
    <x v="2"/>
    <x v="1"/>
    <x v="5"/>
    <x v="1086"/>
    <x v="0"/>
    <n v="3120000"/>
    <n v="6"/>
    <x v="0"/>
    <e v="#N/A"/>
  </r>
  <r>
    <d v="2022-01-16T00:00:00"/>
    <x v="2"/>
    <x v="1"/>
    <x v="6"/>
    <x v="1430"/>
    <x v="0"/>
    <n v="2510000"/>
    <n v="4"/>
    <x v="0"/>
    <e v="#N/A"/>
  </r>
  <r>
    <d v="2022-01-16T00:00:00"/>
    <x v="2"/>
    <x v="1"/>
    <x v="7"/>
    <x v="1411"/>
    <x v="0"/>
    <n v="2070000"/>
    <n v="4"/>
    <x v="0"/>
    <e v="#N/A"/>
  </r>
  <r>
    <d v="2022-01-16T00:00:00"/>
    <x v="2"/>
    <x v="1"/>
    <x v="8"/>
    <x v="1431"/>
    <x v="0"/>
    <n v="2000000"/>
    <n v="3"/>
    <x v="0"/>
    <e v="#N/A"/>
  </r>
  <r>
    <d v="2022-01-16T00:00:00"/>
    <x v="2"/>
    <x v="1"/>
    <x v="9"/>
    <x v="1432"/>
    <x v="0"/>
    <n v="1830000"/>
    <n v="2"/>
    <x v="0"/>
    <e v="#N/A"/>
  </r>
  <r>
    <d v="2022-01-16T00:00:00"/>
    <x v="2"/>
    <x v="2"/>
    <x v="0"/>
    <x v="1421"/>
    <x v="601"/>
    <n v="53720000"/>
    <n v="3"/>
    <x v="0"/>
    <e v="#N/A"/>
  </r>
  <r>
    <d v="2022-01-16T00:00:00"/>
    <x v="2"/>
    <x v="2"/>
    <x v="1"/>
    <x v="969"/>
    <x v="602"/>
    <n v="41240000"/>
    <n v="3"/>
    <x v="0"/>
    <e v="#N/A"/>
  </r>
  <r>
    <d v="2022-01-16T00:00:00"/>
    <x v="2"/>
    <x v="2"/>
    <x v="2"/>
    <x v="362"/>
    <x v="176"/>
    <n v="34350000"/>
    <n v="5"/>
    <x v="0"/>
    <e v="#N/A"/>
  </r>
  <r>
    <d v="2022-01-16T00:00:00"/>
    <x v="2"/>
    <x v="2"/>
    <x v="3"/>
    <x v="780"/>
    <x v="345"/>
    <n v="30020000"/>
    <n v="4"/>
    <x v="0"/>
    <e v="#N/A"/>
  </r>
  <r>
    <d v="2022-01-16T00:00:00"/>
    <x v="2"/>
    <x v="2"/>
    <x v="4"/>
    <x v="1422"/>
    <x v="603"/>
    <n v="29080000"/>
    <n v="1"/>
    <x v="0"/>
    <e v="#N/A"/>
  </r>
  <r>
    <d v="2022-01-16T00:00:00"/>
    <x v="2"/>
    <x v="2"/>
    <x v="5"/>
    <x v="491"/>
    <x v="204"/>
    <n v="28120000"/>
    <n v="8"/>
    <x v="0"/>
    <e v="#N/A"/>
  </r>
  <r>
    <d v="2022-01-16T00:00:00"/>
    <x v="2"/>
    <x v="2"/>
    <x v="6"/>
    <x v="1412"/>
    <x v="594"/>
    <n v="22220000"/>
    <n v="1"/>
    <x v="0"/>
    <e v="#N/A"/>
  </r>
  <r>
    <d v="2022-01-16T00:00:00"/>
    <x v="2"/>
    <x v="2"/>
    <x v="7"/>
    <x v="362"/>
    <x v="175"/>
    <n v="18580000"/>
    <n v="6"/>
    <x v="0"/>
    <e v="#N/A"/>
  </r>
  <r>
    <d v="2022-01-16T00:00:00"/>
    <x v="2"/>
    <x v="2"/>
    <x v="8"/>
    <x v="491"/>
    <x v="386"/>
    <n v="14810000"/>
    <n v="3"/>
    <x v="0"/>
    <e v="#N/A"/>
  </r>
  <r>
    <d v="2022-01-16T00:00:00"/>
    <x v="2"/>
    <x v="2"/>
    <x v="9"/>
    <x v="969"/>
    <x v="607"/>
    <n v="13950000"/>
    <n v="2"/>
    <x v="0"/>
    <e v="#N/A"/>
  </r>
  <r>
    <d v="2022-01-16T00:00:00"/>
    <x v="2"/>
    <x v="3"/>
    <x v="0"/>
    <x v="881"/>
    <x v="377"/>
    <n v="98850000"/>
    <n v="3"/>
    <x v="0"/>
    <e v="#N/A"/>
  </r>
  <r>
    <d v="2022-01-16T00:00:00"/>
    <x v="2"/>
    <x v="3"/>
    <x v="1"/>
    <x v="1310"/>
    <x v="557"/>
    <n v="24210000"/>
    <n v="9"/>
    <x v="0"/>
    <e v="#N/A"/>
  </r>
  <r>
    <d v="2022-01-16T00:00:00"/>
    <x v="2"/>
    <x v="3"/>
    <x v="2"/>
    <x v="1079"/>
    <x v="608"/>
    <n v="23880000"/>
    <n v="2"/>
    <x v="0"/>
    <e v="#N/A"/>
  </r>
  <r>
    <d v="2022-01-16T00:00:00"/>
    <x v="2"/>
    <x v="3"/>
    <x v="3"/>
    <x v="36"/>
    <x v="609"/>
    <n v="19250000"/>
    <n v="3"/>
    <x v="0"/>
    <e v="#N/A"/>
  </r>
  <r>
    <d v="2022-01-16T00:00:00"/>
    <x v="2"/>
    <x v="3"/>
    <x v="4"/>
    <x v="1390"/>
    <x v="589"/>
    <n v="18710000"/>
    <n v="4"/>
    <x v="0"/>
    <e v="#N/A"/>
  </r>
  <r>
    <d v="2022-01-16T00:00:00"/>
    <x v="2"/>
    <x v="3"/>
    <x v="5"/>
    <x v="1433"/>
    <x v="610"/>
    <n v="16830000"/>
    <n v="1"/>
    <x v="0"/>
    <e v="#N/A"/>
  </r>
  <r>
    <d v="2022-01-16T00:00:00"/>
    <x v="2"/>
    <x v="3"/>
    <x v="6"/>
    <x v="39"/>
    <x v="605"/>
    <n v="13000000"/>
    <n v="13"/>
    <x v="0"/>
    <e v="#N/A"/>
  </r>
  <r>
    <d v="2022-01-16T00:00:00"/>
    <x v="2"/>
    <x v="3"/>
    <x v="7"/>
    <x v="1433"/>
    <x v="611"/>
    <n v="12070000"/>
    <n v="1"/>
    <x v="0"/>
    <e v="#N/A"/>
  </r>
  <r>
    <d v="2022-01-16T00:00:00"/>
    <x v="2"/>
    <x v="3"/>
    <x v="8"/>
    <x v="1416"/>
    <x v="600"/>
    <n v="11860000"/>
    <n v="13"/>
    <x v="0"/>
    <e v="#N/A"/>
  </r>
  <r>
    <d v="2022-01-16T00:00:00"/>
    <x v="2"/>
    <x v="3"/>
    <x v="9"/>
    <x v="117"/>
    <x v="42"/>
    <n v="11780000"/>
    <n v="18"/>
    <x v="3"/>
    <n v="1416427.1886685824"/>
  </r>
  <r>
    <d v="2022-01-09T00:00:00"/>
    <x v="2"/>
    <x v="0"/>
    <x v="0"/>
    <x v="1385"/>
    <x v="0"/>
    <n v="58200000"/>
    <n v="3"/>
    <x v="0"/>
    <e v="#N/A"/>
  </r>
  <r>
    <d v="2022-01-09T00:00:00"/>
    <x v="2"/>
    <x v="0"/>
    <x v="1"/>
    <x v="1420"/>
    <x v="0"/>
    <n v="29730000"/>
    <n v="1"/>
    <x v="0"/>
    <e v="#N/A"/>
  </r>
  <r>
    <d v="2022-01-09T00:00:00"/>
    <x v="2"/>
    <x v="0"/>
    <x v="2"/>
    <x v="1434"/>
    <x v="0"/>
    <n v="20370000"/>
    <n v="2"/>
    <x v="0"/>
    <e v="#N/A"/>
  </r>
  <r>
    <d v="2022-01-09T00:00:00"/>
    <x v="2"/>
    <x v="0"/>
    <x v="3"/>
    <x v="1419"/>
    <x v="0"/>
    <n v="12430000"/>
    <n v="5"/>
    <x v="0"/>
    <e v="#N/A"/>
  </r>
  <r>
    <d v="2022-01-09T00:00:00"/>
    <x v="2"/>
    <x v="0"/>
    <x v="4"/>
    <x v="1435"/>
    <x v="0"/>
    <n v="11340000"/>
    <n v="5"/>
    <x v="0"/>
    <e v="#N/A"/>
  </r>
  <r>
    <d v="2022-01-09T00:00:00"/>
    <x v="2"/>
    <x v="0"/>
    <x v="5"/>
    <x v="1085"/>
    <x v="0"/>
    <n v="11090000"/>
    <n v="9"/>
    <x v="0"/>
    <e v="#N/A"/>
  </r>
  <r>
    <d v="2022-01-09T00:00:00"/>
    <x v="2"/>
    <x v="0"/>
    <x v="6"/>
    <x v="1424"/>
    <x v="0"/>
    <n v="10530000"/>
    <n v="2"/>
    <x v="0"/>
    <e v="#N/A"/>
  </r>
  <r>
    <d v="2022-01-09T00:00:00"/>
    <x v="2"/>
    <x v="0"/>
    <x v="7"/>
    <x v="1436"/>
    <x v="0"/>
    <n v="10520000"/>
    <n v="2"/>
    <x v="0"/>
    <e v="#N/A"/>
  </r>
  <r>
    <d v="2022-01-09T00:00:00"/>
    <x v="2"/>
    <x v="0"/>
    <x v="8"/>
    <x v="1437"/>
    <x v="0"/>
    <n v="10310000"/>
    <n v="1"/>
    <x v="0"/>
    <e v="#N/A"/>
  </r>
  <r>
    <d v="2022-01-09T00:00:00"/>
    <x v="2"/>
    <x v="0"/>
    <x v="9"/>
    <x v="1438"/>
    <x v="0"/>
    <n v="9960000"/>
    <n v="1"/>
    <x v="0"/>
    <e v="#N/A"/>
  </r>
  <r>
    <d v="2022-01-09T00:00:00"/>
    <x v="2"/>
    <x v="1"/>
    <x v="0"/>
    <x v="1428"/>
    <x v="0"/>
    <n v="11930000"/>
    <n v="1"/>
    <x v="0"/>
    <e v="#N/A"/>
  </r>
  <r>
    <d v="2022-01-09T00:00:00"/>
    <x v="2"/>
    <x v="1"/>
    <x v="1"/>
    <x v="1427"/>
    <x v="0"/>
    <n v="7440000"/>
    <n v="1"/>
    <x v="0"/>
    <e v="#N/A"/>
  </r>
  <r>
    <d v="2022-01-09T00:00:00"/>
    <x v="2"/>
    <x v="1"/>
    <x v="2"/>
    <x v="1397"/>
    <x v="0"/>
    <n v="6150000"/>
    <n v="1"/>
    <x v="0"/>
    <e v="#N/A"/>
  </r>
  <r>
    <d v="2022-01-09T00:00:00"/>
    <x v="2"/>
    <x v="1"/>
    <x v="3"/>
    <x v="1429"/>
    <x v="0"/>
    <n v="5300000"/>
    <n v="1"/>
    <x v="0"/>
    <e v="#N/A"/>
  </r>
  <r>
    <d v="2022-01-09T00:00:00"/>
    <x v="2"/>
    <x v="1"/>
    <x v="4"/>
    <x v="1430"/>
    <x v="0"/>
    <n v="5080000"/>
    <n v="3"/>
    <x v="0"/>
    <e v="#N/A"/>
  </r>
  <r>
    <d v="2022-01-09T00:00:00"/>
    <x v="2"/>
    <x v="1"/>
    <x v="5"/>
    <x v="1431"/>
    <x v="0"/>
    <n v="4020000"/>
    <n v="2"/>
    <x v="0"/>
    <e v="#N/A"/>
  </r>
  <r>
    <d v="2022-01-09T00:00:00"/>
    <x v="2"/>
    <x v="1"/>
    <x v="6"/>
    <x v="1411"/>
    <x v="0"/>
    <n v="3830000"/>
    <n v="3"/>
    <x v="0"/>
    <e v="#N/A"/>
  </r>
  <r>
    <d v="2022-01-09T00:00:00"/>
    <x v="2"/>
    <x v="1"/>
    <x v="7"/>
    <x v="1086"/>
    <x v="0"/>
    <n v="2830000"/>
    <n v="5"/>
    <x v="0"/>
    <e v="#N/A"/>
  </r>
  <r>
    <d v="2022-01-09T00:00:00"/>
    <x v="2"/>
    <x v="1"/>
    <x v="8"/>
    <x v="1439"/>
    <x v="0"/>
    <n v="2410000"/>
    <n v="3"/>
    <x v="0"/>
    <e v="#N/A"/>
  </r>
  <r>
    <d v="2022-01-09T00:00:00"/>
    <x v="2"/>
    <x v="1"/>
    <x v="9"/>
    <x v="1432"/>
    <x v="0"/>
    <n v="2300000"/>
    <n v="1"/>
    <x v="0"/>
    <e v="#N/A"/>
  </r>
  <r>
    <d v="2022-01-09T00:00:00"/>
    <x v="2"/>
    <x v="2"/>
    <x v="0"/>
    <x v="969"/>
    <x v="602"/>
    <n v="107810000"/>
    <n v="2"/>
    <x v="0"/>
    <e v="#N/A"/>
  </r>
  <r>
    <d v="2022-01-09T00:00:00"/>
    <x v="2"/>
    <x v="2"/>
    <x v="1"/>
    <x v="1421"/>
    <x v="601"/>
    <n v="91180000"/>
    <n v="2"/>
    <x v="0"/>
    <e v="#N/A"/>
  </r>
  <r>
    <d v="2022-01-09T00:00:00"/>
    <x v="2"/>
    <x v="2"/>
    <x v="2"/>
    <x v="362"/>
    <x v="176"/>
    <n v="57340000"/>
    <n v="4"/>
    <x v="0"/>
    <e v="#N/A"/>
  </r>
  <r>
    <d v="2022-01-09T00:00:00"/>
    <x v="2"/>
    <x v="2"/>
    <x v="3"/>
    <x v="780"/>
    <x v="345"/>
    <n v="50540000"/>
    <n v="3"/>
    <x v="0"/>
    <e v="#N/A"/>
  </r>
  <r>
    <d v="2022-01-09T00:00:00"/>
    <x v="2"/>
    <x v="2"/>
    <x v="4"/>
    <x v="491"/>
    <x v="204"/>
    <n v="30160000"/>
    <n v="7"/>
    <x v="0"/>
    <e v="#N/A"/>
  </r>
  <r>
    <d v="2022-01-09T00:00:00"/>
    <x v="2"/>
    <x v="2"/>
    <x v="5"/>
    <x v="362"/>
    <x v="175"/>
    <n v="28510000"/>
    <n v="5"/>
    <x v="0"/>
    <e v="#N/A"/>
  </r>
  <r>
    <d v="2022-01-09T00:00:00"/>
    <x v="2"/>
    <x v="2"/>
    <x v="6"/>
    <x v="969"/>
    <x v="612"/>
    <n v="23850000"/>
    <n v="2"/>
    <x v="0"/>
    <e v="#N/A"/>
  </r>
  <r>
    <d v="2022-01-09T00:00:00"/>
    <x v="2"/>
    <x v="2"/>
    <x v="7"/>
    <x v="1440"/>
    <x v="613"/>
    <n v="23060000"/>
    <n v="2"/>
    <x v="0"/>
    <e v="#N/A"/>
  </r>
  <r>
    <d v="2022-01-09T00:00:00"/>
    <x v="2"/>
    <x v="2"/>
    <x v="8"/>
    <x v="969"/>
    <x v="607"/>
    <n v="20100000"/>
    <n v="1"/>
    <x v="0"/>
    <e v="#N/A"/>
  </r>
  <r>
    <d v="2022-01-09T00:00:00"/>
    <x v="2"/>
    <x v="2"/>
    <x v="9"/>
    <x v="969"/>
    <x v="614"/>
    <n v="19340000"/>
    <n v="1"/>
    <x v="0"/>
    <e v="#N/A"/>
  </r>
  <r>
    <d v="2022-01-09T00:00:00"/>
    <x v="2"/>
    <x v="3"/>
    <x v="0"/>
    <x v="881"/>
    <x v="377"/>
    <n v="82980000"/>
    <n v="2"/>
    <x v="0"/>
    <e v="#N/A"/>
  </r>
  <r>
    <d v="2022-01-09T00:00:00"/>
    <x v="2"/>
    <x v="3"/>
    <x v="1"/>
    <x v="1079"/>
    <x v="608"/>
    <n v="33180000"/>
    <n v="1"/>
    <x v="0"/>
    <e v="#N/A"/>
  </r>
  <r>
    <d v="2022-01-09T00:00:00"/>
    <x v="2"/>
    <x v="3"/>
    <x v="2"/>
    <x v="1310"/>
    <x v="557"/>
    <n v="28480000"/>
    <n v="8"/>
    <x v="0"/>
    <e v="#N/A"/>
  </r>
  <r>
    <d v="2022-01-09T00:00:00"/>
    <x v="2"/>
    <x v="3"/>
    <x v="3"/>
    <x v="36"/>
    <x v="609"/>
    <n v="25800000"/>
    <n v="2"/>
    <x v="0"/>
    <e v="#N/A"/>
  </r>
  <r>
    <d v="2022-01-09T00:00:00"/>
    <x v="2"/>
    <x v="3"/>
    <x v="4"/>
    <x v="1441"/>
    <x v="615"/>
    <n v="19710000"/>
    <n v="3"/>
    <x v="0"/>
    <e v="#N/A"/>
  </r>
  <r>
    <d v="2022-01-09T00:00:00"/>
    <x v="2"/>
    <x v="3"/>
    <x v="5"/>
    <x v="39"/>
    <x v="605"/>
    <n v="18770000"/>
    <n v="12"/>
    <x v="0"/>
    <e v="#N/A"/>
  </r>
  <r>
    <d v="2022-01-09T00:00:00"/>
    <x v="2"/>
    <x v="3"/>
    <x v="6"/>
    <x v="1390"/>
    <x v="589"/>
    <n v="15950000"/>
    <n v="3"/>
    <x v="0"/>
    <e v="#N/A"/>
  </r>
  <r>
    <d v="2022-01-09T00:00:00"/>
    <x v="2"/>
    <x v="3"/>
    <x v="7"/>
    <x v="117"/>
    <x v="42"/>
    <n v="14980000"/>
    <n v="17"/>
    <x v="3"/>
    <n v="1801195.1855904383"/>
  </r>
  <r>
    <d v="2022-01-09T00:00:00"/>
    <x v="2"/>
    <x v="3"/>
    <x v="8"/>
    <x v="1442"/>
    <x v="616"/>
    <n v="14650000"/>
    <n v="1"/>
    <x v="0"/>
    <e v="#N/A"/>
  </r>
  <r>
    <d v="2022-01-09T00:00:00"/>
    <x v="2"/>
    <x v="3"/>
    <x v="9"/>
    <x v="817"/>
    <x v="617"/>
    <n v="13340000"/>
    <n v="3"/>
    <x v="0"/>
    <e v="#N/A"/>
  </r>
  <r>
    <d v="2022-01-02T00:00:00"/>
    <x v="2"/>
    <x v="0"/>
    <x v="0"/>
    <x v="1385"/>
    <x v="0"/>
    <n v="152290000"/>
    <n v="2"/>
    <x v="0"/>
    <e v="#N/A"/>
  </r>
  <r>
    <d v="2022-01-02T00:00:00"/>
    <x v="2"/>
    <x v="0"/>
    <x v="1"/>
    <x v="1435"/>
    <x v="0"/>
    <n v="21310000"/>
    <n v="4"/>
    <x v="0"/>
    <e v="#N/A"/>
  </r>
  <r>
    <d v="2022-01-02T00:00:00"/>
    <x v="2"/>
    <x v="0"/>
    <x v="2"/>
    <x v="1434"/>
    <x v="0"/>
    <n v="18260000"/>
    <n v="1"/>
    <x v="0"/>
    <e v="#N/A"/>
  </r>
  <r>
    <d v="2022-01-02T00:00:00"/>
    <x v="2"/>
    <x v="0"/>
    <x v="3"/>
    <x v="1419"/>
    <x v="0"/>
    <n v="17720000"/>
    <n v="4"/>
    <x v="0"/>
    <e v="#N/A"/>
  </r>
  <r>
    <d v="2022-01-02T00:00:00"/>
    <x v="2"/>
    <x v="0"/>
    <x v="4"/>
    <x v="1085"/>
    <x v="0"/>
    <n v="14540000"/>
    <n v="8"/>
    <x v="0"/>
    <e v="#N/A"/>
  </r>
  <r>
    <d v="2022-01-02T00:00:00"/>
    <x v="2"/>
    <x v="0"/>
    <x v="5"/>
    <x v="1443"/>
    <x v="0"/>
    <n v="14180000"/>
    <n v="3"/>
    <x v="0"/>
    <e v="#N/A"/>
  </r>
  <r>
    <d v="2022-01-02T00:00:00"/>
    <x v="2"/>
    <x v="0"/>
    <x v="6"/>
    <x v="1444"/>
    <x v="0"/>
    <n v="12870000"/>
    <n v="2"/>
    <x v="0"/>
    <e v="#N/A"/>
  </r>
  <r>
    <d v="2022-01-02T00:00:00"/>
    <x v="2"/>
    <x v="0"/>
    <x v="7"/>
    <x v="1445"/>
    <x v="0"/>
    <n v="10380000"/>
    <n v="1"/>
    <x v="0"/>
    <e v="#N/A"/>
  </r>
  <r>
    <d v="2022-01-02T00:00:00"/>
    <x v="2"/>
    <x v="0"/>
    <x v="8"/>
    <x v="1436"/>
    <x v="0"/>
    <n v="5440000"/>
    <n v="1"/>
    <x v="0"/>
    <e v="#N/A"/>
  </r>
  <r>
    <d v="2022-01-02T00:00:00"/>
    <x v="2"/>
    <x v="0"/>
    <x v="9"/>
    <x v="1446"/>
    <x v="0"/>
    <n v="5430000"/>
    <n v="1"/>
    <x v="0"/>
    <e v="#N/A"/>
  </r>
  <r>
    <d v="2022-01-02T00:00:00"/>
    <x v="2"/>
    <x v="1"/>
    <x v="0"/>
    <x v="1431"/>
    <x v="0"/>
    <n v="15210000"/>
    <n v="1"/>
    <x v="0"/>
    <e v="#N/A"/>
  </r>
  <r>
    <d v="2022-01-02T00:00:00"/>
    <x v="2"/>
    <x v="1"/>
    <x v="1"/>
    <x v="1411"/>
    <x v="0"/>
    <n v="15160000"/>
    <n v="2"/>
    <x v="0"/>
    <e v="#N/A"/>
  </r>
  <r>
    <d v="2022-01-02T00:00:00"/>
    <x v="2"/>
    <x v="1"/>
    <x v="2"/>
    <x v="1430"/>
    <x v="0"/>
    <n v="11440000"/>
    <n v="2"/>
    <x v="0"/>
    <e v="#N/A"/>
  </r>
  <r>
    <d v="2022-01-02T00:00:00"/>
    <x v="2"/>
    <x v="1"/>
    <x v="3"/>
    <x v="1439"/>
    <x v="0"/>
    <n v="6730000"/>
    <n v="2"/>
    <x v="0"/>
    <e v="#N/A"/>
  </r>
  <r>
    <d v="2022-01-02T00:00:00"/>
    <x v="2"/>
    <x v="1"/>
    <x v="4"/>
    <x v="1447"/>
    <x v="0"/>
    <n v="6650000"/>
    <n v="2"/>
    <x v="0"/>
    <e v="#N/A"/>
  </r>
  <r>
    <d v="2022-01-02T00:00:00"/>
    <x v="2"/>
    <x v="1"/>
    <x v="5"/>
    <x v="1448"/>
    <x v="0"/>
    <n v="3650000"/>
    <n v="1"/>
    <x v="0"/>
    <e v="#N/A"/>
  </r>
  <r>
    <d v="2022-01-02T00:00:00"/>
    <x v="2"/>
    <x v="1"/>
    <x v="6"/>
    <x v="1449"/>
    <x v="0"/>
    <n v="2780000"/>
    <n v="5"/>
    <x v="0"/>
    <e v="#N/A"/>
  </r>
  <r>
    <d v="2022-01-02T00:00:00"/>
    <x v="2"/>
    <x v="1"/>
    <x v="7"/>
    <x v="1450"/>
    <x v="0"/>
    <n v="2060000"/>
    <n v="4"/>
    <x v="0"/>
    <e v="#N/A"/>
  </r>
  <r>
    <d v="2022-01-02T00:00:00"/>
    <x v="2"/>
    <x v="1"/>
    <x v="8"/>
    <x v="1451"/>
    <x v="0"/>
    <n v="2000000"/>
    <n v="3"/>
    <x v="0"/>
    <e v="#N/A"/>
  </r>
  <r>
    <d v="2022-01-02T00:00:00"/>
    <x v="2"/>
    <x v="1"/>
    <x v="9"/>
    <x v="1452"/>
    <x v="0"/>
    <n v="1970000"/>
    <n v="5"/>
    <x v="0"/>
    <e v="#N/A"/>
  </r>
  <r>
    <d v="2022-01-02T00:00:00"/>
    <x v="2"/>
    <x v="2"/>
    <x v="0"/>
    <x v="969"/>
    <x v="602"/>
    <n v="120060000"/>
    <n v="1"/>
    <x v="0"/>
    <e v="#N/A"/>
  </r>
  <r>
    <d v="2022-01-02T00:00:00"/>
    <x v="2"/>
    <x v="2"/>
    <x v="1"/>
    <x v="362"/>
    <x v="176"/>
    <n v="94270000"/>
    <n v="3"/>
    <x v="0"/>
    <e v="#N/A"/>
  </r>
  <r>
    <d v="2022-01-02T00:00:00"/>
    <x v="2"/>
    <x v="2"/>
    <x v="2"/>
    <x v="780"/>
    <x v="345"/>
    <n v="91980000"/>
    <n v="2"/>
    <x v="0"/>
    <e v="#N/A"/>
  </r>
  <r>
    <d v="2022-01-02T00:00:00"/>
    <x v="2"/>
    <x v="2"/>
    <x v="3"/>
    <x v="362"/>
    <x v="175"/>
    <n v="42890000"/>
    <n v="4"/>
    <x v="0"/>
    <e v="#N/A"/>
  </r>
  <r>
    <d v="2022-01-02T00:00:00"/>
    <x v="2"/>
    <x v="2"/>
    <x v="4"/>
    <x v="1421"/>
    <x v="601"/>
    <n v="31290000"/>
    <n v="1"/>
    <x v="0"/>
    <e v="#N/A"/>
  </r>
  <r>
    <d v="2022-01-02T00:00:00"/>
    <x v="2"/>
    <x v="2"/>
    <x v="5"/>
    <x v="780"/>
    <x v="346"/>
    <n v="25170000"/>
    <n v="2"/>
    <x v="0"/>
    <e v="#N/A"/>
  </r>
  <r>
    <d v="2022-01-02T00:00:00"/>
    <x v="2"/>
    <x v="2"/>
    <x v="6"/>
    <x v="1440"/>
    <x v="613"/>
    <n v="14420000"/>
    <n v="1"/>
    <x v="0"/>
    <e v="#N/A"/>
  </r>
  <r>
    <d v="2022-01-02T00:00:00"/>
    <x v="2"/>
    <x v="2"/>
    <x v="7"/>
    <x v="969"/>
    <x v="612"/>
    <n v="13450000"/>
    <n v="1"/>
    <x v="0"/>
    <e v="#N/A"/>
  </r>
  <r>
    <d v="2022-01-02T00:00:00"/>
    <x v="2"/>
    <x v="2"/>
    <x v="8"/>
    <x v="1453"/>
    <x v="618"/>
    <n v="13070000"/>
    <n v="1"/>
    <x v="0"/>
    <e v="#N/A"/>
  </r>
  <r>
    <d v="2022-01-02T00:00:00"/>
    <x v="2"/>
    <x v="2"/>
    <x v="9"/>
    <x v="1454"/>
    <x v="619"/>
    <n v="12680000"/>
    <n v="2"/>
    <x v="0"/>
    <e v="#N/A"/>
  </r>
  <r>
    <d v="2022-01-02T00:00:00"/>
    <x v="2"/>
    <x v="3"/>
    <x v="0"/>
    <x v="1441"/>
    <x v="615"/>
    <n v="47830000"/>
    <n v="2"/>
    <x v="0"/>
    <e v="#N/A"/>
  </r>
  <r>
    <d v="2022-01-02T00:00:00"/>
    <x v="2"/>
    <x v="3"/>
    <x v="1"/>
    <x v="1310"/>
    <x v="557"/>
    <n v="29530000"/>
    <n v="7"/>
    <x v="0"/>
    <e v="#N/A"/>
  </r>
  <r>
    <d v="2022-01-02T00:00:00"/>
    <x v="2"/>
    <x v="3"/>
    <x v="2"/>
    <x v="39"/>
    <x v="605"/>
    <n v="26310000"/>
    <n v="11"/>
    <x v="0"/>
    <e v="#N/A"/>
  </r>
  <r>
    <d v="2022-01-02T00:00:00"/>
    <x v="2"/>
    <x v="3"/>
    <x v="3"/>
    <x v="817"/>
    <x v="617"/>
    <n v="24000000"/>
    <n v="2"/>
    <x v="0"/>
    <e v="#N/A"/>
  </r>
  <r>
    <d v="2022-01-02T00:00:00"/>
    <x v="2"/>
    <x v="3"/>
    <x v="4"/>
    <x v="881"/>
    <x v="377"/>
    <n v="23230000"/>
    <n v="1"/>
    <x v="0"/>
    <e v="#N/A"/>
  </r>
  <r>
    <d v="2022-01-02T00:00:00"/>
    <x v="2"/>
    <x v="3"/>
    <x v="5"/>
    <x v="117"/>
    <x v="42"/>
    <n v="18110000"/>
    <n v="16"/>
    <x v="3"/>
    <n v="2177546.3825796288"/>
  </r>
  <r>
    <d v="2022-01-02T00:00:00"/>
    <x v="2"/>
    <x v="3"/>
    <x v="6"/>
    <x v="1455"/>
    <x v="620"/>
    <n v="17460000"/>
    <n v="2"/>
    <x v="0"/>
    <e v="#N/A"/>
  </r>
  <r>
    <d v="2022-01-02T00:00:00"/>
    <x v="2"/>
    <x v="3"/>
    <x v="7"/>
    <x v="36"/>
    <x v="609"/>
    <n v="17150000"/>
    <n v="1"/>
    <x v="0"/>
    <e v="#N/A"/>
  </r>
  <r>
    <d v="2022-01-02T00:00:00"/>
    <x v="2"/>
    <x v="3"/>
    <x v="8"/>
    <x v="1390"/>
    <x v="589"/>
    <n v="13840000"/>
    <n v="2"/>
    <x v="0"/>
    <e v="#N/A"/>
  </r>
  <r>
    <d v="2022-01-02T00:00:00"/>
    <x v="2"/>
    <x v="3"/>
    <x v="9"/>
    <x v="1310"/>
    <x v="606"/>
    <n v="11280000"/>
    <n v="7"/>
    <x v="0"/>
    <e v="#N/A"/>
  </r>
  <r>
    <d v="2021-12-26T00:00:00"/>
    <x v="3"/>
    <x v="0"/>
    <x v="0"/>
    <x v="1385"/>
    <x v="0"/>
    <n v="111030000"/>
    <n v="1"/>
    <x v="0"/>
    <e v="#N/A"/>
  </r>
  <r>
    <d v="2021-12-26T00:00:00"/>
    <x v="3"/>
    <x v="0"/>
    <x v="1"/>
    <x v="1435"/>
    <x v="0"/>
    <n v="26600000"/>
    <n v="3"/>
    <x v="0"/>
    <e v="#N/A"/>
  </r>
  <r>
    <d v="2021-12-26T00:00:00"/>
    <x v="3"/>
    <x v="0"/>
    <x v="2"/>
    <x v="1444"/>
    <x v="0"/>
    <n v="26590000"/>
    <n v="1"/>
    <x v="0"/>
    <e v="#N/A"/>
  </r>
  <r>
    <d v="2021-12-26T00:00:00"/>
    <x v="3"/>
    <x v="0"/>
    <x v="3"/>
    <x v="1419"/>
    <x v="0"/>
    <n v="24750000"/>
    <n v="3"/>
    <x v="0"/>
    <e v="#N/A"/>
  </r>
  <r>
    <d v="2021-12-26T00:00:00"/>
    <x v="3"/>
    <x v="0"/>
    <x v="4"/>
    <x v="1443"/>
    <x v="0"/>
    <n v="20000000"/>
    <n v="2"/>
    <x v="0"/>
    <e v="#N/A"/>
  </r>
  <r>
    <d v="2021-12-26T00:00:00"/>
    <x v="3"/>
    <x v="0"/>
    <x v="5"/>
    <x v="106"/>
    <x v="0"/>
    <n v="12910000"/>
    <n v="4"/>
    <x v="0"/>
    <e v="#N/A"/>
  </r>
  <r>
    <d v="2021-12-26T00:00:00"/>
    <x v="3"/>
    <x v="0"/>
    <x v="6"/>
    <x v="1085"/>
    <x v="0"/>
    <n v="12140000"/>
    <n v="7"/>
    <x v="0"/>
    <e v="#N/A"/>
  </r>
  <r>
    <d v="2021-12-26T00:00:00"/>
    <x v="3"/>
    <x v="0"/>
    <x v="7"/>
    <x v="1456"/>
    <x v="0"/>
    <n v="11630000"/>
    <n v="2"/>
    <x v="0"/>
    <e v="#N/A"/>
  </r>
  <r>
    <d v="2021-12-26T00:00:00"/>
    <x v="3"/>
    <x v="0"/>
    <x v="8"/>
    <x v="823"/>
    <x v="0"/>
    <n v="10990000"/>
    <n v="3"/>
    <x v="0"/>
    <e v="#N/A"/>
  </r>
  <r>
    <d v="2021-12-26T00:00:00"/>
    <x v="3"/>
    <x v="0"/>
    <x v="9"/>
    <x v="1457"/>
    <x v="0"/>
    <n v="9120000"/>
    <n v="5"/>
    <x v="0"/>
    <e v="#N/A"/>
  </r>
  <r>
    <d v="2021-12-26T00:00:00"/>
    <x v="3"/>
    <x v="1"/>
    <x v="0"/>
    <x v="1411"/>
    <x v="0"/>
    <n v="8150000"/>
    <n v="1"/>
    <x v="0"/>
    <e v="#N/A"/>
  </r>
  <r>
    <d v="2021-12-26T00:00:00"/>
    <x v="3"/>
    <x v="1"/>
    <x v="1"/>
    <x v="1458"/>
    <x v="0"/>
    <n v="8140000"/>
    <n v="1"/>
    <x v="0"/>
    <e v="#N/A"/>
  </r>
  <r>
    <d v="2021-12-26T00:00:00"/>
    <x v="3"/>
    <x v="1"/>
    <x v="2"/>
    <x v="1447"/>
    <x v="0"/>
    <n v="6940000"/>
    <n v="1"/>
    <x v="0"/>
    <e v="#N/A"/>
  </r>
  <r>
    <d v="2021-12-26T00:00:00"/>
    <x v="3"/>
    <x v="1"/>
    <x v="3"/>
    <x v="1430"/>
    <x v="0"/>
    <n v="5990000"/>
    <n v="1"/>
    <x v="0"/>
    <e v="#N/A"/>
  </r>
  <r>
    <d v="2021-12-26T00:00:00"/>
    <x v="3"/>
    <x v="1"/>
    <x v="4"/>
    <x v="1439"/>
    <x v="0"/>
    <n v="2990000"/>
    <n v="1"/>
    <x v="0"/>
    <e v="#N/A"/>
  </r>
  <r>
    <d v="2021-12-26T00:00:00"/>
    <x v="3"/>
    <x v="1"/>
    <x v="5"/>
    <x v="1449"/>
    <x v="0"/>
    <n v="2970000"/>
    <n v="4"/>
    <x v="0"/>
    <e v="#N/A"/>
  </r>
  <r>
    <d v="2021-12-26T00:00:00"/>
    <x v="3"/>
    <x v="1"/>
    <x v="6"/>
    <x v="1451"/>
    <x v="0"/>
    <n v="2940000"/>
    <n v="2"/>
    <x v="0"/>
    <e v="#N/A"/>
  </r>
  <r>
    <d v="2021-12-26T00:00:00"/>
    <x v="3"/>
    <x v="1"/>
    <x v="7"/>
    <x v="1450"/>
    <x v="0"/>
    <n v="2800000"/>
    <n v="3"/>
    <x v="0"/>
    <e v="#N/A"/>
  </r>
  <r>
    <d v="2021-12-26T00:00:00"/>
    <x v="3"/>
    <x v="1"/>
    <x v="8"/>
    <x v="1459"/>
    <x v="0"/>
    <n v="2450000"/>
    <n v="3"/>
    <x v="0"/>
    <e v="#N/A"/>
  </r>
  <r>
    <d v="2021-12-26T00:00:00"/>
    <x v="3"/>
    <x v="1"/>
    <x v="9"/>
    <x v="1452"/>
    <x v="0"/>
    <n v="2390000"/>
    <n v="4"/>
    <x v="0"/>
    <e v="#N/A"/>
  </r>
  <r>
    <d v="2021-12-26T00:00:00"/>
    <x v="3"/>
    <x v="2"/>
    <x v="0"/>
    <x v="362"/>
    <x v="176"/>
    <n v="168460000"/>
    <n v="2"/>
    <x v="0"/>
    <e v="#N/A"/>
  </r>
  <r>
    <d v="2021-12-26T00:00:00"/>
    <x v="3"/>
    <x v="2"/>
    <x v="1"/>
    <x v="780"/>
    <x v="345"/>
    <n v="107640000"/>
    <n v="1"/>
    <x v="0"/>
    <e v="#N/A"/>
  </r>
  <r>
    <d v="2021-12-26T00:00:00"/>
    <x v="3"/>
    <x v="2"/>
    <x v="2"/>
    <x v="362"/>
    <x v="175"/>
    <n v="60670000"/>
    <n v="3"/>
    <x v="0"/>
    <e v="#N/A"/>
  </r>
  <r>
    <d v="2021-12-26T00:00:00"/>
    <x v="3"/>
    <x v="2"/>
    <x v="3"/>
    <x v="780"/>
    <x v="346"/>
    <n v="18040000"/>
    <n v="1"/>
    <x v="0"/>
    <e v="#N/A"/>
  </r>
  <r>
    <d v="2021-12-26T00:00:00"/>
    <x v="3"/>
    <x v="2"/>
    <x v="4"/>
    <x v="467"/>
    <x v="621"/>
    <n v="12560000"/>
    <n v="3"/>
    <x v="0"/>
    <e v="#N/A"/>
  </r>
  <r>
    <d v="2021-12-26T00:00:00"/>
    <x v="3"/>
    <x v="2"/>
    <x v="5"/>
    <x v="1460"/>
    <x v="622"/>
    <n v="11650000"/>
    <n v="4"/>
    <x v="0"/>
    <e v="#N/A"/>
  </r>
  <r>
    <d v="2021-12-26T00:00:00"/>
    <x v="3"/>
    <x v="2"/>
    <x v="6"/>
    <x v="1454"/>
    <x v="619"/>
    <n v="9510000"/>
    <n v="1"/>
    <x v="0"/>
    <e v="#N/A"/>
  </r>
  <r>
    <d v="2021-12-26T00:00:00"/>
    <x v="3"/>
    <x v="2"/>
    <x v="7"/>
    <x v="1461"/>
    <x v="623"/>
    <n v="9360000"/>
    <n v="2"/>
    <x v="0"/>
    <e v="#N/A"/>
  </r>
  <r>
    <d v="2021-12-26T00:00:00"/>
    <x v="3"/>
    <x v="2"/>
    <x v="8"/>
    <x v="199"/>
    <x v="624"/>
    <n v="9260000"/>
    <n v="5"/>
    <x v="0"/>
    <e v="#N/A"/>
  </r>
  <r>
    <d v="2021-12-26T00:00:00"/>
    <x v="3"/>
    <x v="2"/>
    <x v="9"/>
    <x v="533"/>
    <x v="219"/>
    <n v="8750000"/>
    <n v="13"/>
    <x v="0"/>
    <e v="#N/A"/>
  </r>
  <r>
    <d v="2021-12-26T00:00:00"/>
    <x v="3"/>
    <x v="3"/>
    <x v="0"/>
    <x v="39"/>
    <x v="605"/>
    <n v="33470000"/>
    <n v="10"/>
    <x v="0"/>
    <e v="#N/A"/>
  </r>
  <r>
    <d v="2021-12-26T00:00:00"/>
    <x v="3"/>
    <x v="3"/>
    <x v="1"/>
    <x v="1310"/>
    <x v="557"/>
    <n v="30560000"/>
    <n v="6"/>
    <x v="0"/>
    <e v="#N/A"/>
  </r>
  <r>
    <d v="2021-12-26T00:00:00"/>
    <x v="3"/>
    <x v="3"/>
    <x v="2"/>
    <x v="1441"/>
    <x v="615"/>
    <n v="22230000"/>
    <n v="1"/>
    <x v="0"/>
    <e v="#N/A"/>
  </r>
  <r>
    <d v="2021-12-26T00:00:00"/>
    <x v="3"/>
    <x v="3"/>
    <x v="3"/>
    <x v="1455"/>
    <x v="620"/>
    <n v="19780000"/>
    <n v="1"/>
    <x v="0"/>
    <e v="#N/A"/>
  </r>
  <r>
    <d v="2021-12-26T00:00:00"/>
    <x v="3"/>
    <x v="3"/>
    <x v="4"/>
    <x v="117"/>
    <x v="42"/>
    <n v="15100000"/>
    <n v="15"/>
    <x v="3"/>
    <n v="1815623.9854750079"/>
  </r>
  <r>
    <d v="2021-12-26T00:00:00"/>
    <x v="3"/>
    <x v="3"/>
    <x v="5"/>
    <x v="1462"/>
    <x v="625"/>
    <n v="13050000"/>
    <n v="10"/>
    <x v="0"/>
    <e v="#N/A"/>
  </r>
  <r>
    <d v="2021-12-26T00:00:00"/>
    <x v="3"/>
    <x v="3"/>
    <x v="6"/>
    <x v="817"/>
    <x v="617"/>
    <n v="13040000"/>
    <n v="1"/>
    <x v="0"/>
    <e v="#N/A"/>
  </r>
  <r>
    <d v="2021-12-26T00:00:00"/>
    <x v="3"/>
    <x v="3"/>
    <x v="7"/>
    <x v="1310"/>
    <x v="606"/>
    <n v="10810000"/>
    <n v="6"/>
    <x v="0"/>
    <e v="#N/A"/>
  </r>
  <r>
    <d v="2021-12-26T00:00:00"/>
    <x v="3"/>
    <x v="3"/>
    <x v="8"/>
    <x v="1390"/>
    <x v="589"/>
    <n v="9980000"/>
    <n v="1"/>
    <x v="0"/>
    <e v="#N/A"/>
  </r>
  <r>
    <d v="2021-12-26T00:00:00"/>
    <x v="3"/>
    <x v="3"/>
    <x v="9"/>
    <x v="1416"/>
    <x v="600"/>
    <n v="9420000"/>
    <n v="12"/>
    <x v="0"/>
    <e v="#N/A"/>
  </r>
  <r>
    <d v="2021-12-19T00:00:00"/>
    <x v="3"/>
    <x v="0"/>
    <x v="0"/>
    <x v="1435"/>
    <x v="0"/>
    <n v="74440000"/>
    <n v="2"/>
    <x v="0"/>
    <e v="#N/A"/>
  </r>
  <r>
    <d v="2021-12-19T00:00:00"/>
    <x v="3"/>
    <x v="0"/>
    <x v="1"/>
    <x v="1419"/>
    <x v="0"/>
    <n v="38990000"/>
    <n v="2"/>
    <x v="0"/>
    <e v="#N/A"/>
  </r>
  <r>
    <d v="2021-12-19T00:00:00"/>
    <x v="3"/>
    <x v="0"/>
    <x v="2"/>
    <x v="1456"/>
    <x v="0"/>
    <n v="22860000"/>
    <n v="1"/>
    <x v="0"/>
    <e v="#N/A"/>
  </r>
  <r>
    <d v="2021-12-19T00:00:00"/>
    <x v="3"/>
    <x v="0"/>
    <x v="3"/>
    <x v="1085"/>
    <x v="0"/>
    <n v="12710000"/>
    <n v="6"/>
    <x v="0"/>
    <e v="#N/A"/>
  </r>
  <r>
    <d v="2021-12-19T00:00:00"/>
    <x v="3"/>
    <x v="0"/>
    <x v="4"/>
    <x v="1463"/>
    <x v="0"/>
    <n v="11730000"/>
    <n v="1"/>
    <x v="0"/>
    <e v="#N/A"/>
  </r>
  <r>
    <d v="2021-12-19T00:00:00"/>
    <x v="3"/>
    <x v="0"/>
    <x v="5"/>
    <x v="1443"/>
    <x v="0"/>
    <n v="9370000"/>
    <n v="1"/>
    <x v="0"/>
    <e v="#N/A"/>
  </r>
  <r>
    <d v="2021-12-19T00:00:00"/>
    <x v="3"/>
    <x v="0"/>
    <x v="6"/>
    <x v="1464"/>
    <x v="0"/>
    <n v="8790000"/>
    <n v="1"/>
    <x v="0"/>
    <e v="#N/A"/>
  </r>
  <r>
    <d v="2021-12-19T00:00:00"/>
    <x v="3"/>
    <x v="0"/>
    <x v="7"/>
    <x v="106"/>
    <x v="0"/>
    <n v="8430000"/>
    <n v="3"/>
    <x v="0"/>
    <e v="#N/A"/>
  </r>
  <r>
    <d v="2021-12-19T00:00:00"/>
    <x v="3"/>
    <x v="0"/>
    <x v="8"/>
    <x v="823"/>
    <x v="0"/>
    <n v="7840000"/>
    <n v="2"/>
    <x v="0"/>
    <e v="#N/A"/>
  </r>
  <r>
    <d v="2021-12-19T00:00:00"/>
    <x v="3"/>
    <x v="0"/>
    <x v="9"/>
    <x v="1457"/>
    <x v="0"/>
    <n v="7270000"/>
    <n v="4"/>
    <x v="0"/>
    <e v="#N/A"/>
  </r>
  <r>
    <d v="2021-12-19T00:00:00"/>
    <x v="3"/>
    <x v="1"/>
    <x v="0"/>
    <x v="1450"/>
    <x v="0"/>
    <n v="12020000"/>
    <n v="2"/>
    <x v="0"/>
    <e v="#N/A"/>
  </r>
  <r>
    <d v="2021-12-19T00:00:00"/>
    <x v="3"/>
    <x v="1"/>
    <x v="1"/>
    <x v="1451"/>
    <x v="0"/>
    <n v="7710000"/>
    <n v="1"/>
    <x v="0"/>
    <e v="#N/A"/>
  </r>
  <r>
    <d v="2021-12-19T00:00:00"/>
    <x v="3"/>
    <x v="1"/>
    <x v="2"/>
    <x v="1465"/>
    <x v="0"/>
    <n v="6000000"/>
    <n v="2"/>
    <x v="0"/>
    <e v="#N/A"/>
  </r>
  <r>
    <d v="2021-12-19T00:00:00"/>
    <x v="3"/>
    <x v="1"/>
    <x v="3"/>
    <x v="1449"/>
    <x v="0"/>
    <n v="4640000"/>
    <n v="3"/>
    <x v="0"/>
    <e v="#N/A"/>
  </r>
  <r>
    <d v="2021-12-19T00:00:00"/>
    <x v="3"/>
    <x v="1"/>
    <x v="4"/>
    <x v="1452"/>
    <x v="0"/>
    <n v="4000000"/>
    <n v="3"/>
    <x v="0"/>
    <e v="#N/A"/>
  </r>
  <r>
    <d v="2021-12-19T00:00:00"/>
    <x v="3"/>
    <x v="1"/>
    <x v="5"/>
    <x v="1466"/>
    <x v="0"/>
    <n v="3540000"/>
    <n v="3"/>
    <x v="0"/>
    <e v="#N/A"/>
  </r>
  <r>
    <d v="2021-12-19T00:00:00"/>
    <x v="3"/>
    <x v="1"/>
    <x v="6"/>
    <x v="1459"/>
    <x v="0"/>
    <n v="3360000"/>
    <n v="2"/>
    <x v="0"/>
    <e v="#N/A"/>
  </r>
  <r>
    <d v="2021-12-19T00:00:00"/>
    <x v="3"/>
    <x v="1"/>
    <x v="7"/>
    <x v="1467"/>
    <x v="0"/>
    <n v="3350000"/>
    <n v="4"/>
    <x v="0"/>
    <e v="#N/A"/>
  </r>
  <r>
    <d v="2021-12-19T00:00:00"/>
    <x v="3"/>
    <x v="1"/>
    <x v="8"/>
    <x v="1468"/>
    <x v="0"/>
    <n v="3260000"/>
    <n v="1"/>
    <x v="0"/>
    <e v="#N/A"/>
  </r>
  <r>
    <d v="2021-12-19T00:00:00"/>
    <x v="3"/>
    <x v="1"/>
    <x v="9"/>
    <x v="1469"/>
    <x v="0"/>
    <n v="2970000"/>
    <n v="3"/>
    <x v="0"/>
    <e v="#N/A"/>
  </r>
  <r>
    <d v="2021-12-19T00:00:00"/>
    <x v="3"/>
    <x v="2"/>
    <x v="0"/>
    <x v="362"/>
    <x v="176"/>
    <n v="142430000"/>
    <n v="1"/>
    <x v="0"/>
    <e v="#N/A"/>
  </r>
  <r>
    <d v="2021-12-19T00:00:00"/>
    <x v="3"/>
    <x v="2"/>
    <x v="1"/>
    <x v="362"/>
    <x v="175"/>
    <n v="49180000"/>
    <n v="2"/>
    <x v="0"/>
    <e v="#N/A"/>
  </r>
  <r>
    <d v="2021-12-19T00:00:00"/>
    <x v="3"/>
    <x v="2"/>
    <x v="2"/>
    <x v="467"/>
    <x v="621"/>
    <n v="23810000"/>
    <n v="2"/>
    <x v="0"/>
    <e v="#N/A"/>
  </r>
  <r>
    <d v="2021-12-19T00:00:00"/>
    <x v="3"/>
    <x v="2"/>
    <x v="3"/>
    <x v="1460"/>
    <x v="622"/>
    <n v="19010000"/>
    <n v="3"/>
    <x v="0"/>
    <e v="#N/A"/>
  </r>
  <r>
    <d v="2021-12-19T00:00:00"/>
    <x v="3"/>
    <x v="2"/>
    <x v="4"/>
    <x v="1470"/>
    <x v="626"/>
    <n v="14230000"/>
    <n v="1"/>
    <x v="0"/>
    <e v="#N/A"/>
  </r>
  <r>
    <d v="2021-12-19T00:00:00"/>
    <x v="3"/>
    <x v="2"/>
    <x v="5"/>
    <x v="1460"/>
    <x v="627"/>
    <n v="11960000"/>
    <n v="3"/>
    <x v="0"/>
    <e v="#N/A"/>
  </r>
  <r>
    <d v="2021-12-19T00:00:00"/>
    <x v="3"/>
    <x v="2"/>
    <x v="6"/>
    <x v="533"/>
    <x v="219"/>
    <n v="10620000"/>
    <n v="12"/>
    <x v="0"/>
    <e v="#N/A"/>
  </r>
  <r>
    <d v="2021-12-19T00:00:00"/>
    <x v="3"/>
    <x v="2"/>
    <x v="7"/>
    <x v="467"/>
    <x v="628"/>
    <n v="10340000"/>
    <n v="1"/>
    <x v="0"/>
    <e v="#N/A"/>
  </r>
  <r>
    <d v="2021-12-19T00:00:00"/>
    <x v="3"/>
    <x v="2"/>
    <x v="8"/>
    <x v="1471"/>
    <x v="629"/>
    <n v="10010000"/>
    <n v="6"/>
    <x v="0"/>
    <e v="#N/A"/>
  </r>
  <r>
    <d v="2021-12-19T00:00:00"/>
    <x v="3"/>
    <x v="2"/>
    <x v="9"/>
    <x v="199"/>
    <x v="624"/>
    <n v="10000000"/>
    <n v="4"/>
    <x v="0"/>
    <e v="#N/A"/>
  </r>
  <r>
    <d v="2021-12-19T00:00:00"/>
    <x v="3"/>
    <x v="3"/>
    <x v="0"/>
    <x v="39"/>
    <x v="605"/>
    <n v="55010000"/>
    <n v="9"/>
    <x v="0"/>
    <e v="#N/A"/>
  </r>
  <r>
    <d v="2021-12-19T00:00:00"/>
    <x v="3"/>
    <x v="3"/>
    <x v="1"/>
    <x v="1310"/>
    <x v="557"/>
    <n v="39980000"/>
    <n v="5"/>
    <x v="0"/>
    <e v="#N/A"/>
  </r>
  <r>
    <d v="2021-12-19T00:00:00"/>
    <x v="3"/>
    <x v="3"/>
    <x v="2"/>
    <x v="1462"/>
    <x v="625"/>
    <n v="18120000"/>
    <n v="9"/>
    <x v="0"/>
    <e v="#N/A"/>
  </r>
  <r>
    <d v="2021-12-19T00:00:00"/>
    <x v="3"/>
    <x v="3"/>
    <x v="3"/>
    <x v="117"/>
    <x v="42"/>
    <n v="15430000"/>
    <n v="14"/>
    <x v="3"/>
    <n v="1855303.1851575742"/>
  </r>
  <r>
    <d v="2021-12-19T00:00:00"/>
    <x v="3"/>
    <x v="3"/>
    <x v="4"/>
    <x v="1310"/>
    <x v="606"/>
    <n v="12970000"/>
    <n v="5"/>
    <x v="0"/>
    <e v="#N/A"/>
  </r>
  <r>
    <d v="2021-12-19T00:00:00"/>
    <x v="3"/>
    <x v="3"/>
    <x v="5"/>
    <x v="39"/>
    <x v="17"/>
    <n v="12590000"/>
    <n v="7"/>
    <x v="0"/>
    <e v="#N/A"/>
  </r>
  <r>
    <d v="2021-12-19T00:00:00"/>
    <x v="3"/>
    <x v="3"/>
    <x v="6"/>
    <x v="1416"/>
    <x v="600"/>
    <n v="11290000"/>
    <n v="11"/>
    <x v="0"/>
    <e v="#N/A"/>
  </r>
  <r>
    <d v="2021-12-19T00:00:00"/>
    <x v="3"/>
    <x v="3"/>
    <x v="7"/>
    <x v="1472"/>
    <x v="630"/>
    <n v="10360000"/>
    <n v="1"/>
    <x v="0"/>
    <e v="#N/A"/>
  </r>
  <r>
    <d v="2021-12-19T00:00:00"/>
    <x v="3"/>
    <x v="3"/>
    <x v="8"/>
    <x v="1129"/>
    <x v="479"/>
    <n v="8010000"/>
    <n v="8"/>
    <x v="0"/>
    <e v="#N/A"/>
  </r>
  <r>
    <d v="2021-12-19T00:00:00"/>
    <x v="3"/>
    <x v="3"/>
    <x v="9"/>
    <x v="1473"/>
    <x v="631"/>
    <n v="7520000"/>
    <n v="16"/>
    <x v="0"/>
    <e v="#N/A"/>
  </r>
  <r>
    <d v="2021-12-12T00:00:00"/>
    <x v="3"/>
    <x v="0"/>
    <x v="0"/>
    <x v="1435"/>
    <x v="0"/>
    <n v="85860000"/>
    <n v="1"/>
    <x v="0"/>
    <e v="#N/A"/>
  </r>
  <r>
    <d v="2021-12-12T00:00:00"/>
    <x v="3"/>
    <x v="0"/>
    <x v="1"/>
    <x v="1085"/>
    <x v="0"/>
    <n v="18010000"/>
    <n v="5"/>
    <x v="0"/>
    <e v="#N/A"/>
  </r>
  <r>
    <d v="2021-12-12T00:00:00"/>
    <x v="3"/>
    <x v="0"/>
    <x v="2"/>
    <x v="1419"/>
    <x v="0"/>
    <n v="16170000"/>
    <n v="1"/>
    <x v="0"/>
    <e v="#N/A"/>
  </r>
  <r>
    <d v="2021-12-12T00:00:00"/>
    <x v="3"/>
    <x v="0"/>
    <x v="3"/>
    <x v="1384"/>
    <x v="0"/>
    <n v="13280000"/>
    <n v="2"/>
    <x v="0"/>
    <e v="#N/A"/>
  </r>
  <r>
    <d v="2021-12-12T00:00:00"/>
    <x v="3"/>
    <x v="0"/>
    <x v="4"/>
    <x v="1474"/>
    <x v="0"/>
    <n v="11140000"/>
    <n v="2"/>
    <x v="0"/>
    <e v="#N/A"/>
  </r>
  <r>
    <d v="2021-12-12T00:00:00"/>
    <x v="3"/>
    <x v="0"/>
    <x v="5"/>
    <x v="1457"/>
    <x v="0"/>
    <n v="10750000"/>
    <n v="3"/>
    <x v="0"/>
    <e v="#N/A"/>
  </r>
  <r>
    <d v="2021-12-12T00:00:00"/>
    <x v="3"/>
    <x v="0"/>
    <x v="6"/>
    <x v="1475"/>
    <x v="0"/>
    <n v="10050000"/>
    <n v="3"/>
    <x v="0"/>
    <e v="#N/A"/>
  </r>
  <r>
    <d v="2021-12-12T00:00:00"/>
    <x v="3"/>
    <x v="0"/>
    <x v="7"/>
    <x v="1476"/>
    <x v="0"/>
    <n v="9790000"/>
    <n v="1"/>
    <x v="0"/>
    <e v="#N/A"/>
  </r>
  <r>
    <d v="2021-12-12T00:00:00"/>
    <x v="3"/>
    <x v="0"/>
    <x v="8"/>
    <x v="1477"/>
    <x v="0"/>
    <n v="8970000"/>
    <n v="3"/>
    <x v="0"/>
    <e v="#N/A"/>
  </r>
  <r>
    <d v="2021-12-12T00:00:00"/>
    <x v="3"/>
    <x v="0"/>
    <x v="9"/>
    <x v="106"/>
    <x v="0"/>
    <n v="8510000"/>
    <n v="2"/>
    <x v="0"/>
    <e v="#N/A"/>
  </r>
  <r>
    <d v="2021-12-12T00:00:00"/>
    <x v="3"/>
    <x v="1"/>
    <x v="0"/>
    <x v="1449"/>
    <x v="0"/>
    <n v="10540000"/>
    <n v="2"/>
    <x v="0"/>
    <e v="#N/A"/>
  </r>
  <r>
    <d v="2021-12-12T00:00:00"/>
    <x v="3"/>
    <x v="1"/>
    <x v="1"/>
    <x v="1467"/>
    <x v="0"/>
    <n v="9820000"/>
    <n v="3"/>
    <x v="0"/>
    <e v="#N/A"/>
  </r>
  <r>
    <d v="2021-12-12T00:00:00"/>
    <x v="3"/>
    <x v="1"/>
    <x v="2"/>
    <x v="1459"/>
    <x v="0"/>
    <n v="9110000"/>
    <n v="1"/>
    <x v="0"/>
    <e v="#N/A"/>
  </r>
  <r>
    <d v="2021-12-12T00:00:00"/>
    <x v="3"/>
    <x v="1"/>
    <x v="3"/>
    <x v="1450"/>
    <x v="0"/>
    <n v="8970000"/>
    <n v="1"/>
    <x v="0"/>
    <e v="#N/A"/>
  </r>
  <r>
    <d v="2021-12-12T00:00:00"/>
    <x v="3"/>
    <x v="1"/>
    <x v="4"/>
    <x v="1452"/>
    <x v="0"/>
    <n v="8840000"/>
    <n v="2"/>
    <x v="0"/>
    <e v="#N/A"/>
  </r>
  <r>
    <d v="2021-12-12T00:00:00"/>
    <x v="3"/>
    <x v="1"/>
    <x v="5"/>
    <x v="1469"/>
    <x v="0"/>
    <n v="6920000"/>
    <n v="2"/>
    <x v="0"/>
    <e v="#N/A"/>
  </r>
  <r>
    <d v="2021-12-12T00:00:00"/>
    <x v="3"/>
    <x v="1"/>
    <x v="6"/>
    <x v="1478"/>
    <x v="0"/>
    <n v="6010000"/>
    <n v="2"/>
    <x v="0"/>
    <e v="#N/A"/>
  </r>
  <r>
    <d v="2021-12-12T00:00:00"/>
    <x v="3"/>
    <x v="1"/>
    <x v="7"/>
    <x v="1466"/>
    <x v="0"/>
    <n v="5560000"/>
    <n v="2"/>
    <x v="0"/>
    <e v="#N/A"/>
  </r>
  <r>
    <d v="2021-12-12T00:00:00"/>
    <x v="3"/>
    <x v="1"/>
    <x v="8"/>
    <x v="1465"/>
    <x v="0"/>
    <n v="5020000"/>
    <n v="1"/>
    <x v="0"/>
    <e v="#N/A"/>
  </r>
  <r>
    <d v="2021-12-12T00:00:00"/>
    <x v="3"/>
    <x v="1"/>
    <x v="9"/>
    <x v="1479"/>
    <x v="0"/>
    <n v="2610000"/>
    <n v="6"/>
    <x v="0"/>
    <e v="#N/A"/>
  </r>
  <r>
    <d v="2021-12-12T00:00:00"/>
    <x v="3"/>
    <x v="2"/>
    <x v="0"/>
    <x v="1460"/>
    <x v="622"/>
    <n v="35820000"/>
    <n v="2"/>
    <x v="0"/>
    <e v="#N/A"/>
  </r>
  <r>
    <d v="2021-12-12T00:00:00"/>
    <x v="3"/>
    <x v="2"/>
    <x v="1"/>
    <x v="467"/>
    <x v="621"/>
    <n v="26000000"/>
    <n v="1"/>
    <x v="0"/>
    <e v="#N/A"/>
  </r>
  <r>
    <d v="2021-12-12T00:00:00"/>
    <x v="3"/>
    <x v="2"/>
    <x v="2"/>
    <x v="1460"/>
    <x v="627"/>
    <n v="23200000"/>
    <n v="2"/>
    <x v="0"/>
    <e v="#N/A"/>
  </r>
  <r>
    <d v="2021-12-12T00:00:00"/>
    <x v="3"/>
    <x v="2"/>
    <x v="3"/>
    <x v="1480"/>
    <x v="632"/>
    <n v="17420000"/>
    <n v="2"/>
    <x v="0"/>
    <e v="#N/A"/>
  </r>
  <r>
    <d v="2021-12-12T00:00:00"/>
    <x v="3"/>
    <x v="2"/>
    <x v="4"/>
    <x v="1460"/>
    <x v="633"/>
    <n v="15240000"/>
    <n v="1"/>
    <x v="0"/>
    <e v="#N/A"/>
  </r>
  <r>
    <d v="2021-12-12T00:00:00"/>
    <x v="3"/>
    <x v="2"/>
    <x v="5"/>
    <x v="362"/>
    <x v="175"/>
    <n v="14180000"/>
    <n v="1"/>
    <x v="0"/>
    <e v="#N/A"/>
  </r>
  <r>
    <d v="2021-12-12T00:00:00"/>
    <x v="3"/>
    <x v="2"/>
    <x v="6"/>
    <x v="1471"/>
    <x v="629"/>
    <n v="13470000"/>
    <n v="5"/>
    <x v="0"/>
    <e v="#N/A"/>
  </r>
  <r>
    <d v="2021-12-12T00:00:00"/>
    <x v="3"/>
    <x v="2"/>
    <x v="7"/>
    <x v="533"/>
    <x v="219"/>
    <n v="12540000"/>
    <n v="11"/>
    <x v="0"/>
    <e v="#N/A"/>
  </r>
  <r>
    <d v="2021-12-12T00:00:00"/>
    <x v="3"/>
    <x v="2"/>
    <x v="8"/>
    <x v="1481"/>
    <x v="634"/>
    <n v="12160000"/>
    <n v="3"/>
    <x v="0"/>
    <e v="#N/A"/>
  </r>
  <r>
    <d v="2021-12-12T00:00:00"/>
    <x v="3"/>
    <x v="2"/>
    <x v="9"/>
    <x v="147"/>
    <x v="635"/>
    <n v="11100000"/>
    <n v="3"/>
    <x v="0"/>
    <e v="#N/A"/>
  </r>
  <r>
    <d v="2021-12-12T00:00:00"/>
    <x v="3"/>
    <x v="3"/>
    <x v="0"/>
    <x v="39"/>
    <x v="605"/>
    <n v="147950000"/>
    <n v="8"/>
    <x v="0"/>
    <e v="#N/A"/>
  </r>
  <r>
    <d v="2021-12-12T00:00:00"/>
    <x v="3"/>
    <x v="3"/>
    <x v="1"/>
    <x v="1310"/>
    <x v="557"/>
    <n v="49990000"/>
    <n v="4"/>
    <x v="0"/>
    <e v="#N/A"/>
  </r>
  <r>
    <d v="2021-12-12T00:00:00"/>
    <x v="3"/>
    <x v="3"/>
    <x v="2"/>
    <x v="39"/>
    <x v="17"/>
    <n v="19870000"/>
    <n v="6"/>
    <x v="0"/>
    <e v="#N/A"/>
  </r>
  <r>
    <d v="2021-12-12T00:00:00"/>
    <x v="3"/>
    <x v="3"/>
    <x v="3"/>
    <x v="117"/>
    <x v="42"/>
    <n v="18170000"/>
    <n v="13"/>
    <x v="3"/>
    <n v="2184760.7825219133"/>
  </r>
  <r>
    <d v="2021-12-12T00:00:00"/>
    <x v="3"/>
    <x v="3"/>
    <x v="4"/>
    <x v="1462"/>
    <x v="625"/>
    <n v="16650000"/>
    <n v="8"/>
    <x v="0"/>
    <e v="#N/A"/>
  </r>
  <r>
    <d v="2021-12-12T00:00:00"/>
    <x v="3"/>
    <x v="3"/>
    <x v="5"/>
    <x v="1310"/>
    <x v="606"/>
    <n v="14520000"/>
    <n v="4"/>
    <x v="0"/>
    <e v="#N/A"/>
  </r>
  <r>
    <d v="2021-12-12T00:00:00"/>
    <x v="3"/>
    <x v="3"/>
    <x v="6"/>
    <x v="1416"/>
    <x v="600"/>
    <n v="11230000"/>
    <n v="10"/>
    <x v="0"/>
    <e v="#N/A"/>
  </r>
  <r>
    <d v="2021-12-12T00:00:00"/>
    <x v="3"/>
    <x v="3"/>
    <x v="7"/>
    <x v="1473"/>
    <x v="631"/>
    <n v="9680000"/>
    <n v="15"/>
    <x v="0"/>
    <e v="#N/A"/>
  </r>
  <r>
    <d v="2021-12-12T00:00:00"/>
    <x v="3"/>
    <x v="3"/>
    <x v="8"/>
    <x v="1482"/>
    <x v="636"/>
    <n v="9470000"/>
    <n v="4"/>
    <x v="0"/>
    <e v="#N/A"/>
  </r>
  <r>
    <d v="2021-12-12T00:00:00"/>
    <x v="3"/>
    <x v="3"/>
    <x v="9"/>
    <x v="39"/>
    <x v="637"/>
    <n v="8170000"/>
    <n v="3"/>
    <x v="0"/>
    <e v="#N/A"/>
  </r>
  <r>
    <d v="2021-12-05T00:00:00"/>
    <x v="3"/>
    <x v="0"/>
    <x v="0"/>
    <x v="1384"/>
    <x v="0"/>
    <n v="27200000"/>
    <n v="1"/>
    <x v="0"/>
    <e v="#N/A"/>
  </r>
  <r>
    <d v="2021-12-05T00:00:00"/>
    <x v="3"/>
    <x v="0"/>
    <x v="1"/>
    <x v="1475"/>
    <x v="0"/>
    <n v="25550000"/>
    <n v="2"/>
    <x v="0"/>
    <e v="#N/A"/>
  </r>
  <r>
    <d v="2021-12-05T00:00:00"/>
    <x v="3"/>
    <x v="0"/>
    <x v="2"/>
    <x v="1085"/>
    <x v="0"/>
    <n v="25400000"/>
    <n v="4"/>
    <x v="0"/>
    <e v="#N/A"/>
  </r>
  <r>
    <d v="2021-12-05T00:00:00"/>
    <x v="3"/>
    <x v="0"/>
    <x v="3"/>
    <x v="1477"/>
    <x v="0"/>
    <n v="23370000"/>
    <n v="2"/>
    <x v="0"/>
    <e v="#N/A"/>
  </r>
  <r>
    <d v="2021-12-05T00:00:00"/>
    <x v="3"/>
    <x v="0"/>
    <x v="4"/>
    <x v="1457"/>
    <x v="0"/>
    <n v="19360000"/>
    <n v="2"/>
    <x v="0"/>
    <e v="#N/A"/>
  </r>
  <r>
    <d v="2021-12-05T00:00:00"/>
    <x v="3"/>
    <x v="0"/>
    <x v="5"/>
    <x v="1474"/>
    <x v="0"/>
    <n v="13820000"/>
    <n v="1"/>
    <x v="0"/>
    <e v="#N/A"/>
  </r>
  <r>
    <d v="2021-12-05T00:00:00"/>
    <x v="3"/>
    <x v="0"/>
    <x v="6"/>
    <x v="1483"/>
    <x v="0"/>
    <n v="12170000"/>
    <n v="1"/>
    <x v="0"/>
    <e v="#N/A"/>
  </r>
  <r>
    <d v="2021-12-05T00:00:00"/>
    <x v="3"/>
    <x v="0"/>
    <x v="7"/>
    <x v="106"/>
    <x v="0"/>
    <n v="7940000"/>
    <n v="1"/>
    <x v="0"/>
    <e v="#N/A"/>
  </r>
  <r>
    <d v="2021-12-05T00:00:00"/>
    <x v="3"/>
    <x v="0"/>
    <x v="8"/>
    <x v="823"/>
    <x v="0"/>
    <n v="7790000"/>
    <n v="1"/>
    <x v="0"/>
    <e v="#N/A"/>
  </r>
  <r>
    <d v="2021-12-05T00:00:00"/>
    <x v="3"/>
    <x v="0"/>
    <x v="9"/>
    <x v="1484"/>
    <x v="0"/>
    <n v="7240000"/>
    <n v="5"/>
    <x v="0"/>
    <e v="#N/A"/>
  </r>
  <r>
    <d v="2021-12-05T00:00:00"/>
    <x v="3"/>
    <x v="1"/>
    <x v="0"/>
    <x v="1467"/>
    <x v="0"/>
    <n v="26730000"/>
    <n v="2"/>
    <x v="0"/>
    <e v="#N/A"/>
  </r>
  <r>
    <d v="2021-12-05T00:00:00"/>
    <x v="3"/>
    <x v="1"/>
    <x v="1"/>
    <x v="1449"/>
    <x v="0"/>
    <n v="11950000"/>
    <n v="1"/>
    <x v="0"/>
    <e v="#N/A"/>
  </r>
  <r>
    <d v="2021-12-05T00:00:00"/>
    <x v="3"/>
    <x v="1"/>
    <x v="2"/>
    <x v="1469"/>
    <x v="0"/>
    <n v="10650000"/>
    <n v="1"/>
    <x v="0"/>
    <e v="#N/A"/>
  </r>
  <r>
    <d v="2021-12-05T00:00:00"/>
    <x v="3"/>
    <x v="1"/>
    <x v="3"/>
    <x v="1478"/>
    <x v="0"/>
    <n v="10320000"/>
    <n v="1"/>
    <x v="0"/>
    <e v="#N/A"/>
  </r>
  <r>
    <d v="2021-12-05T00:00:00"/>
    <x v="3"/>
    <x v="1"/>
    <x v="4"/>
    <x v="1452"/>
    <x v="0"/>
    <n v="7110000"/>
    <n v="1"/>
    <x v="0"/>
    <e v="#N/A"/>
  </r>
  <r>
    <d v="2021-12-05T00:00:00"/>
    <x v="3"/>
    <x v="1"/>
    <x v="5"/>
    <x v="1485"/>
    <x v="0"/>
    <n v="3200000"/>
    <n v="2"/>
    <x v="0"/>
    <e v="#N/A"/>
  </r>
  <r>
    <d v="2021-12-05T00:00:00"/>
    <x v="3"/>
    <x v="1"/>
    <x v="6"/>
    <x v="1479"/>
    <x v="0"/>
    <n v="2870000"/>
    <n v="5"/>
    <x v="0"/>
    <e v="#N/A"/>
  </r>
  <r>
    <d v="2021-12-05T00:00:00"/>
    <x v="3"/>
    <x v="1"/>
    <x v="7"/>
    <x v="1486"/>
    <x v="0"/>
    <n v="2460000"/>
    <n v="3"/>
    <x v="0"/>
    <e v="#N/A"/>
  </r>
  <r>
    <d v="2021-12-05T00:00:00"/>
    <x v="3"/>
    <x v="1"/>
    <x v="8"/>
    <x v="769"/>
    <x v="0"/>
    <n v="2350000"/>
    <n v="3"/>
    <x v="0"/>
    <e v="#N/A"/>
  </r>
  <r>
    <d v="2021-12-05T00:00:00"/>
    <x v="3"/>
    <x v="1"/>
    <x v="9"/>
    <x v="1466"/>
    <x v="0"/>
    <n v="2100000"/>
    <n v="1"/>
    <x v="0"/>
    <e v="#N/A"/>
  </r>
  <r>
    <d v="2021-12-05T00:00:00"/>
    <x v="3"/>
    <x v="2"/>
    <x v="0"/>
    <x v="1460"/>
    <x v="622"/>
    <n v="47380000"/>
    <n v="1"/>
    <x v="0"/>
    <e v="#N/A"/>
  </r>
  <r>
    <d v="2021-12-05T00:00:00"/>
    <x v="3"/>
    <x v="2"/>
    <x v="1"/>
    <x v="1481"/>
    <x v="634"/>
    <n v="29810000"/>
    <n v="2"/>
    <x v="0"/>
    <e v="#N/A"/>
  </r>
  <r>
    <d v="2021-12-05T00:00:00"/>
    <x v="3"/>
    <x v="2"/>
    <x v="2"/>
    <x v="147"/>
    <x v="635"/>
    <n v="23660000"/>
    <n v="2"/>
    <x v="0"/>
    <e v="#N/A"/>
  </r>
  <r>
    <d v="2021-12-05T00:00:00"/>
    <x v="3"/>
    <x v="2"/>
    <x v="3"/>
    <x v="1460"/>
    <x v="627"/>
    <n v="20920000"/>
    <n v="1"/>
    <x v="0"/>
    <e v="#N/A"/>
  </r>
  <r>
    <d v="2021-12-05T00:00:00"/>
    <x v="3"/>
    <x v="2"/>
    <x v="4"/>
    <x v="1471"/>
    <x v="629"/>
    <n v="18180000"/>
    <n v="4"/>
    <x v="0"/>
    <e v="#N/A"/>
  </r>
  <r>
    <d v="2021-12-05T00:00:00"/>
    <x v="3"/>
    <x v="2"/>
    <x v="5"/>
    <x v="1487"/>
    <x v="638"/>
    <n v="17090000"/>
    <n v="1"/>
    <x v="0"/>
    <e v="#N/A"/>
  </r>
  <r>
    <d v="2021-12-05T00:00:00"/>
    <x v="3"/>
    <x v="2"/>
    <x v="6"/>
    <x v="1480"/>
    <x v="632"/>
    <n v="16900000"/>
    <n v="1"/>
    <x v="0"/>
    <e v="#N/A"/>
  </r>
  <r>
    <d v="2021-12-05T00:00:00"/>
    <x v="3"/>
    <x v="2"/>
    <x v="7"/>
    <x v="533"/>
    <x v="219"/>
    <n v="15800000"/>
    <n v="10"/>
    <x v="0"/>
    <e v="#N/A"/>
  </r>
  <r>
    <d v="2021-12-05T00:00:00"/>
    <x v="3"/>
    <x v="2"/>
    <x v="8"/>
    <x v="1488"/>
    <x v="639"/>
    <n v="15260000"/>
    <n v="3"/>
    <x v="0"/>
    <e v="#N/A"/>
  </r>
  <r>
    <d v="2021-12-05T00:00:00"/>
    <x v="3"/>
    <x v="2"/>
    <x v="9"/>
    <x v="634"/>
    <x v="306"/>
    <n v="12490000"/>
    <n v="8"/>
    <x v="0"/>
    <e v="#N/A"/>
  </r>
  <r>
    <d v="2021-12-05T00:00:00"/>
    <x v="3"/>
    <x v="3"/>
    <x v="0"/>
    <x v="39"/>
    <x v="605"/>
    <n v="189920000"/>
    <n v="7"/>
    <x v="0"/>
    <e v="#N/A"/>
  </r>
  <r>
    <d v="2021-12-05T00:00:00"/>
    <x v="3"/>
    <x v="3"/>
    <x v="1"/>
    <x v="1310"/>
    <x v="557"/>
    <n v="59460000"/>
    <n v="3"/>
    <x v="0"/>
    <e v="#N/A"/>
  </r>
  <r>
    <d v="2021-12-05T00:00:00"/>
    <x v="3"/>
    <x v="3"/>
    <x v="2"/>
    <x v="1482"/>
    <x v="636"/>
    <n v="22380000"/>
    <n v="3"/>
    <x v="0"/>
    <e v="#N/A"/>
  </r>
  <r>
    <d v="2021-12-05T00:00:00"/>
    <x v="3"/>
    <x v="3"/>
    <x v="3"/>
    <x v="117"/>
    <x v="42"/>
    <n v="21200000"/>
    <n v="12"/>
    <x v="3"/>
    <n v="2549087.9796072957"/>
  </r>
  <r>
    <d v="2021-12-05T00:00:00"/>
    <x v="3"/>
    <x v="3"/>
    <x v="4"/>
    <x v="1489"/>
    <x v="640"/>
    <n v="17940000"/>
    <n v="2"/>
    <x v="0"/>
    <e v="#N/A"/>
  </r>
  <r>
    <d v="2021-12-05T00:00:00"/>
    <x v="3"/>
    <x v="3"/>
    <x v="5"/>
    <x v="1462"/>
    <x v="625"/>
    <n v="16360000"/>
    <n v="7"/>
    <x v="0"/>
    <e v="#N/A"/>
  </r>
  <r>
    <d v="2021-12-05T00:00:00"/>
    <x v="3"/>
    <x v="3"/>
    <x v="6"/>
    <x v="1310"/>
    <x v="606"/>
    <n v="14960000"/>
    <n v="3"/>
    <x v="0"/>
    <e v="#N/A"/>
  </r>
  <r>
    <d v="2021-12-05T00:00:00"/>
    <x v="3"/>
    <x v="3"/>
    <x v="7"/>
    <x v="866"/>
    <x v="370"/>
    <n v="13980000"/>
    <n v="1"/>
    <x v="0"/>
    <e v="#N/A"/>
  </r>
  <r>
    <d v="2021-12-05T00:00:00"/>
    <x v="3"/>
    <x v="3"/>
    <x v="8"/>
    <x v="1416"/>
    <x v="600"/>
    <n v="11720000"/>
    <n v="9"/>
    <x v="0"/>
    <e v="#N/A"/>
  </r>
  <r>
    <d v="2021-12-05T00:00:00"/>
    <x v="3"/>
    <x v="3"/>
    <x v="9"/>
    <x v="1473"/>
    <x v="631"/>
    <n v="11560000"/>
    <n v="14"/>
    <x v="0"/>
    <e v="#N/A"/>
  </r>
  <r>
    <d v="2021-11-28T00:00:00"/>
    <x v="3"/>
    <x v="0"/>
    <x v="0"/>
    <x v="1085"/>
    <x v="0"/>
    <n v="50650000"/>
    <n v="3"/>
    <x v="0"/>
    <e v="#N/A"/>
  </r>
  <r>
    <d v="2021-11-28T00:00:00"/>
    <x v="3"/>
    <x v="0"/>
    <x v="1"/>
    <x v="1477"/>
    <x v="0"/>
    <n v="47700000"/>
    <n v="1"/>
    <x v="0"/>
    <e v="#N/A"/>
  </r>
  <r>
    <d v="2021-11-28T00:00:00"/>
    <x v="3"/>
    <x v="0"/>
    <x v="2"/>
    <x v="1457"/>
    <x v="0"/>
    <n v="26820000"/>
    <n v="1"/>
    <x v="0"/>
    <e v="#N/A"/>
  </r>
  <r>
    <d v="2021-11-28T00:00:00"/>
    <x v="3"/>
    <x v="0"/>
    <x v="3"/>
    <x v="1475"/>
    <x v="0"/>
    <n v="20870000"/>
    <n v="1"/>
    <x v="0"/>
    <e v="#N/A"/>
  </r>
  <r>
    <d v="2021-11-28T00:00:00"/>
    <x v="3"/>
    <x v="0"/>
    <x v="4"/>
    <x v="1490"/>
    <x v="0"/>
    <n v="16250000"/>
    <n v="2"/>
    <x v="0"/>
    <e v="#N/A"/>
  </r>
  <r>
    <d v="2021-11-28T00:00:00"/>
    <x v="3"/>
    <x v="0"/>
    <x v="5"/>
    <x v="285"/>
    <x v="0"/>
    <n v="15860000"/>
    <n v="2"/>
    <x v="0"/>
    <e v="#N/A"/>
  </r>
  <r>
    <d v="2021-11-28T00:00:00"/>
    <x v="3"/>
    <x v="0"/>
    <x v="6"/>
    <x v="289"/>
    <x v="0"/>
    <n v="14670000"/>
    <n v="1"/>
    <x v="0"/>
    <e v="#N/A"/>
  </r>
  <r>
    <d v="2021-11-28T00:00:00"/>
    <x v="3"/>
    <x v="0"/>
    <x v="7"/>
    <x v="1491"/>
    <x v="0"/>
    <n v="13320000"/>
    <n v="1"/>
    <x v="0"/>
    <e v="#N/A"/>
  </r>
  <r>
    <d v="2021-11-28T00:00:00"/>
    <x v="3"/>
    <x v="0"/>
    <x v="8"/>
    <x v="1492"/>
    <x v="0"/>
    <n v="10520000"/>
    <n v="2"/>
    <x v="0"/>
    <e v="#N/A"/>
  </r>
  <r>
    <d v="2021-11-28T00:00:00"/>
    <x v="3"/>
    <x v="0"/>
    <x v="9"/>
    <x v="1484"/>
    <x v="0"/>
    <n v="9780000"/>
    <n v="4"/>
    <x v="0"/>
    <e v="#N/A"/>
  </r>
  <r>
    <d v="2021-11-28T00:00:00"/>
    <x v="3"/>
    <x v="1"/>
    <x v="0"/>
    <x v="1467"/>
    <x v="0"/>
    <n v="15830000"/>
    <n v="1"/>
    <x v="0"/>
    <e v="#N/A"/>
  </r>
  <r>
    <d v="2021-11-28T00:00:00"/>
    <x v="3"/>
    <x v="1"/>
    <x v="1"/>
    <x v="1485"/>
    <x v="0"/>
    <n v="8730000"/>
    <n v="1"/>
    <x v="0"/>
    <e v="#N/A"/>
  </r>
  <r>
    <d v="2021-11-28T00:00:00"/>
    <x v="3"/>
    <x v="1"/>
    <x v="2"/>
    <x v="1486"/>
    <x v="0"/>
    <n v="8210000"/>
    <n v="2"/>
    <x v="0"/>
    <e v="#N/A"/>
  </r>
  <r>
    <d v="2021-11-28T00:00:00"/>
    <x v="3"/>
    <x v="1"/>
    <x v="3"/>
    <x v="1493"/>
    <x v="0"/>
    <n v="5880000"/>
    <n v="2"/>
    <x v="0"/>
    <e v="#N/A"/>
  </r>
  <r>
    <d v="2021-11-28T00:00:00"/>
    <x v="3"/>
    <x v="1"/>
    <x v="4"/>
    <x v="769"/>
    <x v="0"/>
    <n v="4820000"/>
    <n v="2"/>
    <x v="0"/>
    <e v="#N/A"/>
  </r>
  <r>
    <d v="2021-11-28T00:00:00"/>
    <x v="3"/>
    <x v="1"/>
    <x v="5"/>
    <x v="1494"/>
    <x v="0"/>
    <n v="3720000"/>
    <n v="2"/>
    <x v="0"/>
    <e v="#N/A"/>
  </r>
  <r>
    <d v="2021-11-28T00:00:00"/>
    <x v="3"/>
    <x v="1"/>
    <x v="6"/>
    <x v="1495"/>
    <x v="0"/>
    <n v="2780000"/>
    <n v="2"/>
    <x v="0"/>
    <e v="#N/A"/>
  </r>
  <r>
    <d v="2021-11-28T00:00:00"/>
    <x v="3"/>
    <x v="1"/>
    <x v="7"/>
    <x v="1496"/>
    <x v="0"/>
    <n v="2640000"/>
    <n v="4"/>
    <x v="0"/>
    <e v="#N/A"/>
  </r>
  <r>
    <d v="2021-11-28T00:00:00"/>
    <x v="3"/>
    <x v="1"/>
    <x v="8"/>
    <x v="1479"/>
    <x v="0"/>
    <n v="2500000"/>
    <n v="4"/>
    <x v="0"/>
    <e v="#N/A"/>
  </r>
  <r>
    <d v="2021-11-28T00:00:00"/>
    <x v="3"/>
    <x v="1"/>
    <x v="9"/>
    <x v="1497"/>
    <x v="0"/>
    <n v="2260000"/>
    <n v="1"/>
    <x v="0"/>
    <e v="#N/A"/>
  </r>
  <r>
    <d v="2021-11-28T00:00:00"/>
    <x v="3"/>
    <x v="2"/>
    <x v="0"/>
    <x v="1481"/>
    <x v="634"/>
    <n v="48850000"/>
    <n v="1"/>
    <x v="0"/>
    <e v="#N/A"/>
  </r>
  <r>
    <d v="2021-11-28T00:00:00"/>
    <x v="3"/>
    <x v="2"/>
    <x v="1"/>
    <x v="1488"/>
    <x v="639"/>
    <n v="36950000"/>
    <n v="2"/>
    <x v="0"/>
    <e v="#N/A"/>
  </r>
  <r>
    <d v="2021-11-28T00:00:00"/>
    <x v="3"/>
    <x v="2"/>
    <x v="2"/>
    <x v="147"/>
    <x v="635"/>
    <n v="33080000"/>
    <n v="1"/>
    <x v="0"/>
    <e v="#N/A"/>
  </r>
  <r>
    <d v="2021-11-28T00:00:00"/>
    <x v="3"/>
    <x v="2"/>
    <x v="3"/>
    <x v="1471"/>
    <x v="629"/>
    <n v="29660000"/>
    <n v="3"/>
    <x v="0"/>
    <e v="#N/A"/>
  </r>
  <r>
    <d v="2021-11-28T00:00:00"/>
    <x v="3"/>
    <x v="2"/>
    <x v="4"/>
    <x v="533"/>
    <x v="219"/>
    <n v="20490000"/>
    <n v="9"/>
    <x v="0"/>
    <e v="#N/A"/>
  </r>
  <r>
    <d v="2021-11-28T00:00:00"/>
    <x v="3"/>
    <x v="2"/>
    <x v="5"/>
    <x v="1498"/>
    <x v="641"/>
    <n v="17430000"/>
    <n v="4"/>
    <x v="0"/>
    <e v="#N/A"/>
  </r>
  <r>
    <d v="2021-11-28T00:00:00"/>
    <x v="3"/>
    <x v="2"/>
    <x v="6"/>
    <x v="634"/>
    <x v="306"/>
    <n v="17070000"/>
    <n v="7"/>
    <x v="0"/>
    <e v="#N/A"/>
  </r>
  <r>
    <d v="2021-11-28T00:00:00"/>
    <x v="3"/>
    <x v="2"/>
    <x v="7"/>
    <x v="1499"/>
    <x v="642"/>
    <n v="16430000"/>
    <n v="2"/>
    <x v="0"/>
    <e v="#N/A"/>
  </r>
  <r>
    <d v="2021-11-28T00:00:00"/>
    <x v="3"/>
    <x v="2"/>
    <x v="8"/>
    <x v="199"/>
    <x v="624"/>
    <n v="11050000"/>
    <n v="3"/>
    <x v="0"/>
    <e v="#N/A"/>
  </r>
  <r>
    <d v="2021-11-28T00:00:00"/>
    <x v="3"/>
    <x v="2"/>
    <x v="9"/>
    <x v="942"/>
    <x v="643"/>
    <n v="10560000"/>
    <n v="6"/>
    <x v="0"/>
    <e v="#N/A"/>
  </r>
  <r>
    <d v="2021-11-28T00:00:00"/>
    <x v="3"/>
    <x v="3"/>
    <x v="0"/>
    <x v="1310"/>
    <x v="557"/>
    <n v="69030000"/>
    <n v="2"/>
    <x v="0"/>
    <e v="#N/A"/>
  </r>
  <r>
    <d v="2021-11-28T00:00:00"/>
    <x v="3"/>
    <x v="3"/>
    <x v="1"/>
    <x v="1482"/>
    <x v="636"/>
    <n v="67520000"/>
    <n v="2"/>
    <x v="0"/>
    <e v="#N/A"/>
  </r>
  <r>
    <d v="2021-11-28T00:00:00"/>
    <x v="3"/>
    <x v="3"/>
    <x v="2"/>
    <x v="117"/>
    <x v="42"/>
    <n v="25730000"/>
    <n v="11"/>
    <x v="3"/>
    <n v="3093775.1752497982"/>
  </r>
  <r>
    <d v="2021-11-28T00:00:00"/>
    <x v="3"/>
    <x v="3"/>
    <x v="3"/>
    <x v="1462"/>
    <x v="625"/>
    <n v="15920000"/>
    <n v="6"/>
    <x v="0"/>
    <e v="#N/A"/>
  </r>
  <r>
    <d v="2021-11-28T00:00:00"/>
    <x v="3"/>
    <x v="3"/>
    <x v="4"/>
    <x v="1310"/>
    <x v="606"/>
    <n v="14460000"/>
    <n v="2"/>
    <x v="0"/>
    <e v="#N/A"/>
  </r>
  <r>
    <d v="2021-11-28T00:00:00"/>
    <x v="3"/>
    <x v="3"/>
    <x v="5"/>
    <x v="1473"/>
    <x v="631"/>
    <n v="13310000"/>
    <n v="13"/>
    <x v="0"/>
    <e v="#N/A"/>
  </r>
  <r>
    <d v="2021-11-28T00:00:00"/>
    <x v="3"/>
    <x v="3"/>
    <x v="6"/>
    <x v="1416"/>
    <x v="600"/>
    <n v="12410000"/>
    <n v="8"/>
    <x v="0"/>
    <e v="#N/A"/>
  </r>
  <r>
    <d v="2021-11-28T00:00:00"/>
    <x v="3"/>
    <x v="3"/>
    <x v="7"/>
    <x v="1129"/>
    <x v="479"/>
    <n v="8130000"/>
    <n v="7"/>
    <x v="0"/>
    <e v="#N/A"/>
  </r>
  <r>
    <d v="2021-11-28T00:00:00"/>
    <x v="3"/>
    <x v="3"/>
    <x v="8"/>
    <x v="1500"/>
    <x v="644"/>
    <n v="7470000"/>
    <n v="1"/>
    <x v="0"/>
    <e v="#N/A"/>
  </r>
  <r>
    <d v="2021-11-28T00:00:00"/>
    <x v="3"/>
    <x v="3"/>
    <x v="9"/>
    <x v="1489"/>
    <x v="640"/>
    <n v="6660000"/>
    <n v="1"/>
    <x v="0"/>
    <e v="#N/A"/>
  </r>
  <r>
    <d v="2021-11-21T00:00:00"/>
    <x v="3"/>
    <x v="0"/>
    <x v="0"/>
    <x v="1085"/>
    <x v="0"/>
    <n v="129110000"/>
    <n v="2"/>
    <x v="0"/>
    <e v="#N/A"/>
  </r>
  <r>
    <d v="2021-11-21T00:00:00"/>
    <x v="3"/>
    <x v="0"/>
    <x v="1"/>
    <x v="1490"/>
    <x v="0"/>
    <n v="24770000"/>
    <n v="1"/>
    <x v="0"/>
    <e v="#N/A"/>
  </r>
  <r>
    <d v="2021-11-21T00:00:00"/>
    <x v="3"/>
    <x v="0"/>
    <x v="2"/>
    <x v="1484"/>
    <x v="0"/>
    <n v="21240000"/>
    <n v="3"/>
    <x v="0"/>
    <e v="#N/A"/>
  </r>
  <r>
    <d v="2021-11-21T00:00:00"/>
    <x v="3"/>
    <x v="0"/>
    <x v="3"/>
    <x v="1492"/>
    <x v="0"/>
    <n v="14910000"/>
    <n v="1"/>
    <x v="0"/>
    <e v="#N/A"/>
  </r>
  <r>
    <d v="2021-11-21T00:00:00"/>
    <x v="3"/>
    <x v="0"/>
    <x v="4"/>
    <x v="1501"/>
    <x v="0"/>
    <n v="13770000"/>
    <n v="3"/>
    <x v="0"/>
    <e v="#N/A"/>
  </r>
  <r>
    <d v="2021-11-21T00:00:00"/>
    <x v="3"/>
    <x v="0"/>
    <x v="5"/>
    <x v="285"/>
    <x v="0"/>
    <n v="13440000"/>
    <n v="1"/>
    <x v="0"/>
    <e v="#N/A"/>
  </r>
  <r>
    <d v="2021-11-21T00:00:00"/>
    <x v="3"/>
    <x v="0"/>
    <x v="6"/>
    <x v="1502"/>
    <x v="0"/>
    <n v="12260000"/>
    <n v="4"/>
    <x v="0"/>
    <e v="#N/A"/>
  </r>
  <r>
    <d v="2021-11-21T00:00:00"/>
    <x v="3"/>
    <x v="0"/>
    <x v="7"/>
    <x v="642"/>
    <x v="0"/>
    <n v="10120000"/>
    <n v="1"/>
    <x v="0"/>
    <e v="#N/A"/>
  </r>
  <r>
    <d v="2021-11-21T00:00:00"/>
    <x v="3"/>
    <x v="0"/>
    <x v="8"/>
    <x v="1300"/>
    <x v="0"/>
    <n v="7770000"/>
    <n v="1"/>
    <x v="0"/>
    <e v="#N/A"/>
  </r>
  <r>
    <d v="2021-11-21T00:00:00"/>
    <x v="3"/>
    <x v="0"/>
    <x v="9"/>
    <x v="1503"/>
    <x v="0"/>
    <n v="7680000"/>
    <n v="1"/>
    <x v="0"/>
    <e v="#N/A"/>
  </r>
  <r>
    <d v="2021-11-21T00:00:00"/>
    <x v="3"/>
    <x v="1"/>
    <x v="0"/>
    <x v="1486"/>
    <x v="0"/>
    <n v="9630000"/>
    <n v="1"/>
    <x v="0"/>
    <e v="#N/A"/>
  </r>
  <r>
    <d v="2021-11-21T00:00:00"/>
    <x v="3"/>
    <x v="1"/>
    <x v="1"/>
    <x v="1504"/>
    <x v="0"/>
    <n v="9570000"/>
    <n v="2"/>
    <x v="0"/>
    <e v="#N/A"/>
  </r>
  <r>
    <d v="2021-11-21T00:00:00"/>
    <x v="3"/>
    <x v="1"/>
    <x v="2"/>
    <x v="1496"/>
    <x v="0"/>
    <n v="5660000"/>
    <n v="3"/>
    <x v="0"/>
    <e v="#N/A"/>
  </r>
  <r>
    <d v="2021-11-21T00:00:00"/>
    <x v="3"/>
    <x v="1"/>
    <x v="3"/>
    <x v="1495"/>
    <x v="0"/>
    <n v="4700000"/>
    <n v="1"/>
    <x v="0"/>
    <e v="#N/A"/>
  </r>
  <r>
    <d v="2021-11-21T00:00:00"/>
    <x v="3"/>
    <x v="1"/>
    <x v="4"/>
    <x v="769"/>
    <x v="0"/>
    <n v="4200000"/>
    <n v="1"/>
    <x v="0"/>
    <e v="#N/A"/>
  </r>
  <r>
    <d v="2021-11-21T00:00:00"/>
    <x v="3"/>
    <x v="1"/>
    <x v="5"/>
    <x v="1493"/>
    <x v="0"/>
    <n v="3000000"/>
    <n v="1"/>
    <x v="0"/>
    <e v="#N/A"/>
  </r>
  <r>
    <d v="2021-11-21T00:00:00"/>
    <x v="3"/>
    <x v="1"/>
    <x v="6"/>
    <x v="1479"/>
    <x v="0"/>
    <n v="2420000"/>
    <n v="3"/>
    <x v="0"/>
    <e v="#N/A"/>
  </r>
  <r>
    <d v="2021-11-21T00:00:00"/>
    <x v="3"/>
    <x v="1"/>
    <x v="7"/>
    <x v="1494"/>
    <x v="0"/>
    <n v="2100000"/>
    <n v="1"/>
    <x v="0"/>
    <e v="#N/A"/>
  </r>
  <r>
    <d v="2021-11-21T00:00:00"/>
    <x v="3"/>
    <x v="1"/>
    <x v="8"/>
    <x v="1505"/>
    <x v="0"/>
    <n v="1940000"/>
    <n v="6"/>
    <x v="0"/>
    <e v="#N/A"/>
  </r>
  <r>
    <d v="2021-11-21T00:00:00"/>
    <x v="3"/>
    <x v="1"/>
    <x v="9"/>
    <x v="1506"/>
    <x v="0"/>
    <n v="1900000"/>
    <n v="3"/>
    <x v="0"/>
    <e v="#N/A"/>
  </r>
  <r>
    <d v="2021-11-21T00:00:00"/>
    <x v="3"/>
    <x v="2"/>
    <x v="0"/>
    <x v="1471"/>
    <x v="629"/>
    <n v="38420000"/>
    <n v="2"/>
    <x v="0"/>
    <e v="#N/A"/>
  </r>
  <r>
    <d v="2021-11-21T00:00:00"/>
    <x v="3"/>
    <x v="2"/>
    <x v="1"/>
    <x v="1499"/>
    <x v="642"/>
    <n v="30030000"/>
    <n v="1"/>
    <x v="0"/>
    <e v="#N/A"/>
  </r>
  <r>
    <d v="2021-11-21T00:00:00"/>
    <x v="3"/>
    <x v="2"/>
    <x v="2"/>
    <x v="1498"/>
    <x v="641"/>
    <n v="27540000"/>
    <n v="3"/>
    <x v="0"/>
    <e v="#N/A"/>
  </r>
  <r>
    <d v="2021-11-21T00:00:00"/>
    <x v="3"/>
    <x v="2"/>
    <x v="3"/>
    <x v="533"/>
    <x v="219"/>
    <n v="23920000"/>
    <n v="8"/>
    <x v="0"/>
    <e v="#N/A"/>
  </r>
  <r>
    <d v="2021-11-21T00:00:00"/>
    <x v="3"/>
    <x v="2"/>
    <x v="4"/>
    <x v="634"/>
    <x v="306"/>
    <n v="23460000"/>
    <n v="6"/>
    <x v="0"/>
    <e v="#N/A"/>
  </r>
  <r>
    <d v="2021-11-21T00:00:00"/>
    <x v="3"/>
    <x v="2"/>
    <x v="5"/>
    <x v="1488"/>
    <x v="639"/>
    <n v="21630000"/>
    <n v="1"/>
    <x v="0"/>
    <e v="#N/A"/>
  </r>
  <r>
    <d v="2021-11-21T00:00:00"/>
    <x v="3"/>
    <x v="2"/>
    <x v="6"/>
    <x v="942"/>
    <x v="643"/>
    <n v="15060000"/>
    <n v="5"/>
    <x v="0"/>
    <e v="#N/A"/>
  </r>
  <r>
    <d v="2021-11-21T00:00:00"/>
    <x v="3"/>
    <x v="2"/>
    <x v="7"/>
    <x v="1047"/>
    <x v="645"/>
    <n v="12340000"/>
    <n v="5"/>
    <x v="0"/>
    <e v="#N/A"/>
  </r>
  <r>
    <d v="2021-11-21T00:00:00"/>
    <x v="3"/>
    <x v="2"/>
    <x v="8"/>
    <x v="634"/>
    <x v="307"/>
    <n v="11670000"/>
    <n v="5"/>
    <x v="0"/>
    <e v="#N/A"/>
  </r>
  <r>
    <d v="2021-11-21T00:00:00"/>
    <x v="3"/>
    <x v="2"/>
    <x v="9"/>
    <x v="195"/>
    <x v="646"/>
    <n v="11410000"/>
    <n v="3"/>
    <x v="0"/>
    <e v="#N/A"/>
  </r>
  <r>
    <d v="2021-11-21T00:00:00"/>
    <x v="3"/>
    <x v="3"/>
    <x v="0"/>
    <x v="1482"/>
    <x v="636"/>
    <n v="43480000"/>
    <n v="1"/>
    <x v="0"/>
    <e v="#N/A"/>
  </r>
  <r>
    <d v="2021-11-21T00:00:00"/>
    <x v="3"/>
    <x v="3"/>
    <x v="1"/>
    <x v="1310"/>
    <x v="557"/>
    <n v="38640000"/>
    <n v="1"/>
    <x v="0"/>
    <e v="#N/A"/>
  </r>
  <r>
    <d v="2021-11-21T00:00:00"/>
    <x v="3"/>
    <x v="3"/>
    <x v="2"/>
    <x v="117"/>
    <x v="42"/>
    <n v="30410000"/>
    <n v="10"/>
    <x v="3"/>
    <n v="3656498.3707480128"/>
  </r>
  <r>
    <d v="2021-11-21T00:00:00"/>
    <x v="3"/>
    <x v="3"/>
    <x v="3"/>
    <x v="1462"/>
    <x v="625"/>
    <n v="15640000"/>
    <n v="5"/>
    <x v="0"/>
    <e v="#N/A"/>
  </r>
  <r>
    <d v="2021-11-21T00:00:00"/>
    <x v="3"/>
    <x v="3"/>
    <x v="4"/>
    <x v="1416"/>
    <x v="600"/>
    <n v="13180000"/>
    <n v="7"/>
    <x v="0"/>
    <e v="#N/A"/>
  </r>
  <r>
    <d v="2021-11-21T00:00:00"/>
    <x v="3"/>
    <x v="3"/>
    <x v="5"/>
    <x v="1473"/>
    <x v="631"/>
    <n v="13150000"/>
    <n v="12"/>
    <x v="0"/>
    <e v="#N/A"/>
  </r>
  <r>
    <d v="2021-11-21T00:00:00"/>
    <x v="3"/>
    <x v="3"/>
    <x v="6"/>
    <x v="1507"/>
    <x v="647"/>
    <n v="9720000"/>
    <n v="1"/>
    <x v="0"/>
    <e v="#N/A"/>
  </r>
  <r>
    <d v="2021-11-21T00:00:00"/>
    <x v="3"/>
    <x v="3"/>
    <x v="7"/>
    <x v="1310"/>
    <x v="606"/>
    <n v="8810000"/>
    <n v="1"/>
    <x v="0"/>
    <e v="#N/A"/>
  </r>
  <r>
    <d v="2021-11-21T00:00:00"/>
    <x v="3"/>
    <x v="3"/>
    <x v="8"/>
    <x v="1508"/>
    <x v="648"/>
    <n v="8370000"/>
    <n v="1"/>
    <x v="0"/>
    <e v="#N/A"/>
  </r>
  <r>
    <d v="2021-11-21T00:00:00"/>
    <x v="3"/>
    <x v="3"/>
    <x v="9"/>
    <x v="1129"/>
    <x v="479"/>
    <n v="7800000"/>
    <n v="6"/>
    <x v="0"/>
    <e v="#N/A"/>
  </r>
  <r>
    <d v="2021-11-14T00:00:00"/>
    <x v="3"/>
    <x v="0"/>
    <x v="0"/>
    <x v="1085"/>
    <x v="0"/>
    <n v="148720000"/>
    <n v="1"/>
    <x v="0"/>
    <e v="#N/A"/>
  </r>
  <r>
    <d v="2021-11-14T00:00:00"/>
    <x v="3"/>
    <x v="0"/>
    <x v="1"/>
    <x v="1484"/>
    <x v="0"/>
    <n v="58560000"/>
    <n v="2"/>
    <x v="0"/>
    <e v="#N/A"/>
  </r>
  <r>
    <d v="2021-11-14T00:00:00"/>
    <x v="3"/>
    <x v="0"/>
    <x v="2"/>
    <x v="1501"/>
    <x v="0"/>
    <n v="33060000"/>
    <n v="2"/>
    <x v="0"/>
    <e v="#N/A"/>
  </r>
  <r>
    <d v="2021-11-14T00:00:00"/>
    <x v="3"/>
    <x v="0"/>
    <x v="3"/>
    <x v="1502"/>
    <x v="0"/>
    <n v="20560000"/>
    <n v="3"/>
    <x v="0"/>
    <e v="#N/A"/>
  </r>
  <r>
    <d v="2021-11-14T00:00:00"/>
    <x v="3"/>
    <x v="0"/>
    <x v="4"/>
    <x v="1509"/>
    <x v="0"/>
    <n v="13780000"/>
    <n v="1"/>
    <x v="0"/>
    <e v="#N/A"/>
  </r>
  <r>
    <d v="2021-11-14T00:00:00"/>
    <x v="3"/>
    <x v="0"/>
    <x v="5"/>
    <x v="1510"/>
    <x v="0"/>
    <n v="7900000"/>
    <n v="1"/>
    <x v="0"/>
    <e v="#N/A"/>
  </r>
  <r>
    <d v="2021-11-14T00:00:00"/>
    <x v="3"/>
    <x v="0"/>
    <x v="6"/>
    <x v="1511"/>
    <x v="0"/>
    <n v="7620000"/>
    <n v="3"/>
    <x v="0"/>
    <e v="#N/A"/>
  </r>
  <r>
    <d v="2021-11-14T00:00:00"/>
    <x v="3"/>
    <x v="0"/>
    <x v="7"/>
    <x v="1512"/>
    <x v="0"/>
    <n v="7490000"/>
    <n v="1"/>
    <x v="0"/>
    <e v="#N/A"/>
  </r>
  <r>
    <d v="2021-11-14T00:00:00"/>
    <x v="3"/>
    <x v="0"/>
    <x v="8"/>
    <x v="1513"/>
    <x v="0"/>
    <n v="6920000"/>
    <n v="2"/>
    <x v="0"/>
    <e v="#N/A"/>
  </r>
  <r>
    <d v="2021-11-14T00:00:00"/>
    <x v="3"/>
    <x v="0"/>
    <x v="9"/>
    <x v="785"/>
    <x v="0"/>
    <n v="6760000"/>
    <n v="1"/>
    <x v="0"/>
    <e v="#N/A"/>
  </r>
  <r>
    <d v="2021-11-14T00:00:00"/>
    <x v="3"/>
    <x v="1"/>
    <x v="0"/>
    <x v="1496"/>
    <x v="0"/>
    <n v="17950000"/>
    <n v="2"/>
    <x v="0"/>
    <e v="#N/A"/>
  </r>
  <r>
    <d v="2021-11-14T00:00:00"/>
    <x v="3"/>
    <x v="1"/>
    <x v="1"/>
    <x v="1504"/>
    <x v="0"/>
    <n v="9690000"/>
    <n v="1"/>
    <x v="0"/>
    <e v="#N/A"/>
  </r>
  <r>
    <d v="2021-11-14T00:00:00"/>
    <x v="3"/>
    <x v="1"/>
    <x v="2"/>
    <x v="1479"/>
    <x v="0"/>
    <n v="4440000"/>
    <n v="2"/>
    <x v="0"/>
    <e v="#N/A"/>
  </r>
  <r>
    <d v="2021-11-14T00:00:00"/>
    <x v="3"/>
    <x v="1"/>
    <x v="3"/>
    <x v="1506"/>
    <x v="0"/>
    <n v="4410000"/>
    <n v="2"/>
    <x v="0"/>
    <e v="#N/A"/>
  </r>
  <r>
    <d v="2021-11-14T00:00:00"/>
    <x v="3"/>
    <x v="1"/>
    <x v="4"/>
    <x v="1505"/>
    <x v="0"/>
    <n v="2630000"/>
    <n v="5"/>
    <x v="0"/>
    <e v="#N/A"/>
  </r>
  <r>
    <d v="2021-11-14T00:00:00"/>
    <x v="3"/>
    <x v="1"/>
    <x v="5"/>
    <x v="1514"/>
    <x v="0"/>
    <n v="2610000"/>
    <n v="4"/>
    <x v="0"/>
    <e v="#N/A"/>
  </r>
  <r>
    <d v="2021-11-14T00:00:00"/>
    <x v="3"/>
    <x v="1"/>
    <x v="6"/>
    <x v="1515"/>
    <x v="0"/>
    <n v="2120000"/>
    <n v="1"/>
    <x v="0"/>
    <e v="#N/A"/>
  </r>
  <r>
    <d v="2021-11-14T00:00:00"/>
    <x v="3"/>
    <x v="1"/>
    <x v="7"/>
    <x v="1398"/>
    <x v="0"/>
    <n v="1800000"/>
    <n v="1"/>
    <x v="0"/>
    <e v="#N/A"/>
  </r>
  <r>
    <d v="2021-11-14T00:00:00"/>
    <x v="3"/>
    <x v="1"/>
    <x v="8"/>
    <x v="1516"/>
    <x v="0"/>
    <n v="1590000"/>
    <n v="2"/>
    <x v="0"/>
    <e v="#N/A"/>
  </r>
  <r>
    <d v="2021-11-14T00:00:00"/>
    <x v="3"/>
    <x v="1"/>
    <x v="9"/>
    <x v="1517"/>
    <x v="0"/>
    <n v="1430000"/>
    <n v="2"/>
    <x v="0"/>
    <e v="#N/A"/>
  </r>
  <r>
    <d v="2021-11-14T00:00:00"/>
    <x v="3"/>
    <x v="2"/>
    <x v="0"/>
    <x v="1498"/>
    <x v="641"/>
    <n v="50290000"/>
    <n v="2"/>
    <x v="0"/>
    <e v="#N/A"/>
  </r>
  <r>
    <d v="2021-11-14T00:00:00"/>
    <x v="3"/>
    <x v="2"/>
    <x v="1"/>
    <x v="1471"/>
    <x v="629"/>
    <n v="34170000"/>
    <n v="1"/>
    <x v="0"/>
    <e v="#N/A"/>
  </r>
  <r>
    <d v="2021-11-14T00:00:00"/>
    <x v="3"/>
    <x v="2"/>
    <x v="2"/>
    <x v="634"/>
    <x v="306"/>
    <n v="33720000"/>
    <n v="5"/>
    <x v="0"/>
    <e v="#N/A"/>
  </r>
  <r>
    <d v="2021-11-14T00:00:00"/>
    <x v="3"/>
    <x v="2"/>
    <x v="3"/>
    <x v="533"/>
    <x v="219"/>
    <n v="29480000"/>
    <n v="7"/>
    <x v="0"/>
    <e v="#N/A"/>
  </r>
  <r>
    <d v="2021-11-14T00:00:00"/>
    <x v="3"/>
    <x v="2"/>
    <x v="4"/>
    <x v="195"/>
    <x v="646"/>
    <n v="25390000"/>
    <n v="2"/>
    <x v="0"/>
    <e v="#N/A"/>
  </r>
  <r>
    <d v="2021-11-14T00:00:00"/>
    <x v="3"/>
    <x v="2"/>
    <x v="5"/>
    <x v="942"/>
    <x v="643"/>
    <n v="21020000"/>
    <n v="4"/>
    <x v="0"/>
    <e v="#N/A"/>
  </r>
  <r>
    <d v="2021-11-14T00:00:00"/>
    <x v="3"/>
    <x v="2"/>
    <x v="6"/>
    <x v="1047"/>
    <x v="645"/>
    <n v="18770000"/>
    <n v="4"/>
    <x v="0"/>
    <e v="#N/A"/>
  </r>
  <r>
    <d v="2021-11-14T00:00:00"/>
    <x v="3"/>
    <x v="2"/>
    <x v="7"/>
    <x v="1498"/>
    <x v="649"/>
    <n v="15570000"/>
    <n v="1"/>
    <x v="0"/>
    <e v="#N/A"/>
  </r>
  <r>
    <d v="2021-11-14T00:00:00"/>
    <x v="3"/>
    <x v="2"/>
    <x v="8"/>
    <x v="634"/>
    <x v="307"/>
    <n v="15520000"/>
    <n v="4"/>
    <x v="0"/>
    <e v="#N/A"/>
  </r>
  <r>
    <d v="2021-11-14T00:00:00"/>
    <x v="3"/>
    <x v="2"/>
    <x v="9"/>
    <x v="634"/>
    <x v="302"/>
    <n v="14570000"/>
    <n v="5"/>
    <x v="0"/>
    <e v="#N/A"/>
  </r>
  <r>
    <d v="2021-11-14T00:00:00"/>
    <x v="3"/>
    <x v="3"/>
    <x v="0"/>
    <x v="117"/>
    <x v="42"/>
    <n v="42790000"/>
    <n v="9"/>
    <x v="3"/>
    <n v="5145069.5588394431"/>
  </r>
  <r>
    <d v="2021-11-14T00:00:00"/>
    <x v="3"/>
    <x v="3"/>
    <x v="1"/>
    <x v="1462"/>
    <x v="625"/>
    <n v="14120000"/>
    <n v="4"/>
    <x v="0"/>
    <e v="#N/A"/>
  </r>
  <r>
    <d v="2021-11-14T00:00:00"/>
    <x v="3"/>
    <x v="3"/>
    <x v="2"/>
    <x v="1473"/>
    <x v="631"/>
    <n v="13820000"/>
    <n v="11"/>
    <x v="0"/>
    <e v="#N/A"/>
  </r>
  <r>
    <d v="2021-11-14T00:00:00"/>
    <x v="3"/>
    <x v="3"/>
    <x v="3"/>
    <x v="1416"/>
    <x v="600"/>
    <n v="13660000"/>
    <n v="6"/>
    <x v="0"/>
    <e v="#N/A"/>
  </r>
  <r>
    <d v="2021-11-14T00:00:00"/>
    <x v="3"/>
    <x v="3"/>
    <x v="4"/>
    <x v="1518"/>
    <x v="650"/>
    <n v="10820000"/>
    <n v="5"/>
    <x v="0"/>
    <e v="#N/A"/>
  </r>
  <r>
    <d v="2021-11-14T00:00:00"/>
    <x v="3"/>
    <x v="3"/>
    <x v="5"/>
    <x v="1519"/>
    <x v="651"/>
    <n v="8640000"/>
    <n v="1"/>
    <x v="0"/>
    <e v="#N/A"/>
  </r>
  <r>
    <d v="2021-11-14T00:00:00"/>
    <x v="3"/>
    <x v="3"/>
    <x v="6"/>
    <x v="1520"/>
    <x v="652"/>
    <n v="8490000"/>
    <n v="6"/>
    <x v="0"/>
    <e v="#N/A"/>
  </r>
  <r>
    <d v="2021-11-14T00:00:00"/>
    <x v="3"/>
    <x v="3"/>
    <x v="7"/>
    <x v="1521"/>
    <x v="653"/>
    <n v="7860000"/>
    <n v="1"/>
    <x v="0"/>
    <e v="#N/A"/>
  </r>
  <r>
    <d v="2021-11-14T00:00:00"/>
    <x v="3"/>
    <x v="3"/>
    <x v="8"/>
    <x v="1129"/>
    <x v="479"/>
    <n v="7650000"/>
    <n v="5"/>
    <x v="0"/>
    <e v="#N/A"/>
  </r>
  <r>
    <d v="2021-11-14T00:00:00"/>
    <x v="3"/>
    <x v="3"/>
    <x v="9"/>
    <x v="479"/>
    <x v="654"/>
    <n v="6060000"/>
    <n v="2"/>
    <x v="0"/>
    <e v="#N/A"/>
  </r>
  <r>
    <d v="2021-11-07T00:00:00"/>
    <x v="3"/>
    <x v="0"/>
    <x v="0"/>
    <x v="1502"/>
    <x v="0"/>
    <n v="71610000"/>
    <n v="2"/>
    <x v="0"/>
    <e v="#N/A"/>
  </r>
  <r>
    <d v="2021-11-07T00:00:00"/>
    <x v="3"/>
    <x v="0"/>
    <x v="1"/>
    <x v="1501"/>
    <x v="0"/>
    <n v="64760000"/>
    <n v="1"/>
    <x v="0"/>
    <e v="#N/A"/>
  </r>
  <r>
    <d v="2021-11-07T00:00:00"/>
    <x v="3"/>
    <x v="0"/>
    <x v="2"/>
    <x v="1484"/>
    <x v="0"/>
    <n v="40530000"/>
    <n v="1"/>
    <x v="0"/>
    <e v="#N/A"/>
  </r>
  <r>
    <d v="2021-11-07T00:00:00"/>
    <x v="3"/>
    <x v="0"/>
    <x v="3"/>
    <x v="1511"/>
    <x v="0"/>
    <n v="16910000"/>
    <n v="2"/>
    <x v="0"/>
    <e v="#N/A"/>
  </r>
  <r>
    <d v="2021-11-07T00:00:00"/>
    <x v="3"/>
    <x v="0"/>
    <x v="4"/>
    <x v="1513"/>
    <x v="0"/>
    <n v="13180000"/>
    <n v="1"/>
    <x v="0"/>
    <e v="#N/A"/>
  </r>
  <r>
    <d v="2021-11-07T00:00:00"/>
    <x v="3"/>
    <x v="0"/>
    <x v="5"/>
    <x v="1522"/>
    <x v="0"/>
    <n v="11690000"/>
    <n v="1"/>
    <x v="0"/>
    <e v="#N/A"/>
  </r>
  <r>
    <d v="2021-11-07T00:00:00"/>
    <x v="3"/>
    <x v="0"/>
    <x v="6"/>
    <x v="1523"/>
    <x v="0"/>
    <n v="11140000"/>
    <n v="2"/>
    <x v="0"/>
    <e v="#N/A"/>
  </r>
  <r>
    <d v="2021-11-07T00:00:00"/>
    <x v="3"/>
    <x v="0"/>
    <x v="7"/>
    <x v="1524"/>
    <x v="0"/>
    <n v="6580000"/>
    <n v="1"/>
    <x v="0"/>
    <e v="#N/A"/>
  </r>
  <r>
    <d v="2021-11-07T00:00:00"/>
    <x v="3"/>
    <x v="0"/>
    <x v="8"/>
    <x v="1525"/>
    <x v="0"/>
    <n v="6110000"/>
    <n v="1"/>
    <x v="0"/>
    <e v="#N/A"/>
  </r>
  <r>
    <d v="2021-11-07T00:00:00"/>
    <x v="3"/>
    <x v="0"/>
    <x v="9"/>
    <x v="1424"/>
    <x v="0"/>
    <n v="5740000"/>
    <n v="1"/>
    <x v="0"/>
    <e v="#N/A"/>
  </r>
  <r>
    <d v="2021-11-07T00:00:00"/>
    <x v="3"/>
    <x v="1"/>
    <x v="0"/>
    <x v="1496"/>
    <x v="0"/>
    <n v="11610000"/>
    <n v="1"/>
    <x v="0"/>
    <e v="#N/A"/>
  </r>
  <r>
    <d v="2021-11-07T00:00:00"/>
    <x v="3"/>
    <x v="1"/>
    <x v="1"/>
    <x v="1479"/>
    <x v="0"/>
    <n v="6760000"/>
    <n v="1"/>
    <x v="0"/>
    <e v="#N/A"/>
  </r>
  <r>
    <d v="2021-11-07T00:00:00"/>
    <x v="3"/>
    <x v="1"/>
    <x v="2"/>
    <x v="1514"/>
    <x v="0"/>
    <n v="5780000"/>
    <n v="3"/>
    <x v="0"/>
    <e v="#N/A"/>
  </r>
  <r>
    <d v="2021-11-07T00:00:00"/>
    <x v="3"/>
    <x v="1"/>
    <x v="3"/>
    <x v="1505"/>
    <x v="0"/>
    <n v="3860000"/>
    <n v="4"/>
    <x v="0"/>
    <e v="#N/A"/>
  </r>
  <r>
    <d v="2021-11-07T00:00:00"/>
    <x v="3"/>
    <x v="1"/>
    <x v="4"/>
    <x v="1516"/>
    <x v="0"/>
    <n v="3230000"/>
    <n v="1"/>
    <x v="0"/>
    <e v="#N/A"/>
  </r>
  <r>
    <d v="2021-11-07T00:00:00"/>
    <x v="3"/>
    <x v="1"/>
    <x v="5"/>
    <x v="1506"/>
    <x v="0"/>
    <n v="2820000"/>
    <n v="1"/>
    <x v="0"/>
    <e v="#N/A"/>
  </r>
  <r>
    <d v="2021-11-07T00:00:00"/>
    <x v="3"/>
    <x v="1"/>
    <x v="6"/>
    <x v="1526"/>
    <x v="0"/>
    <n v="2660000"/>
    <n v="2"/>
    <x v="0"/>
    <e v="#N/A"/>
  </r>
  <r>
    <d v="2021-11-07T00:00:00"/>
    <x v="3"/>
    <x v="1"/>
    <x v="7"/>
    <x v="1527"/>
    <x v="0"/>
    <n v="1590000"/>
    <n v="1"/>
    <x v="0"/>
    <e v="#N/A"/>
  </r>
  <r>
    <d v="2021-11-07T00:00:00"/>
    <x v="3"/>
    <x v="1"/>
    <x v="8"/>
    <x v="1528"/>
    <x v="0"/>
    <n v="1540000"/>
    <n v="4"/>
    <x v="0"/>
    <e v="#N/A"/>
  </r>
  <r>
    <d v="2021-11-07T00:00:00"/>
    <x v="3"/>
    <x v="1"/>
    <x v="9"/>
    <x v="1517"/>
    <x v="0"/>
    <n v="1530000"/>
    <n v="1"/>
    <x v="0"/>
    <e v="#N/A"/>
  </r>
  <r>
    <d v="2021-11-07T00:00:00"/>
    <x v="3"/>
    <x v="2"/>
    <x v="0"/>
    <x v="634"/>
    <x v="306"/>
    <n v="52590000"/>
    <n v="4"/>
    <x v="0"/>
    <e v="#N/A"/>
  </r>
  <r>
    <d v="2021-11-07T00:00:00"/>
    <x v="3"/>
    <x v="2"/>
    <x v="1"/>
    <x v="533"/>
    <x v="219"/>
    <n v="41290000"/>
    <n v="6"/>
    <x v="0"/>
    <e v="#N/A"/>
  </r>
  <r>
    <d v="2021-11-07T00:00:00"/>
    <x v="3"/>
    <x v="2"/>
    <x v="2"/>
    <x v="1047"/>
    <x v="645"/>
    <n v="32250000"/>
    <n v="3"/>
    <x v="0"/>
    <e v="#N/A"/>
  </r>
  <r>
    <d v="2021-11-07T00:00:00"/>
    <x v="3"/>
    <x v="2"/>
    <x v="3"/>
    <x v="942"/>
    <x v="643"/>
    <n v="32050000"/>
    <n v="3"/>
    <x v="0"/>
    <e v="#N/A"/>
  </r>
  <r>
    <d v="2021-11-07T00:00:00"/>
    <x v="3"/>
    <x v="2"/>
    <x v="4"/>
    <x v="1498"/>
    <x v="641"/>
    <n v="28150000"/>
    <n v="1"/>
    <x v="0"/>
    <e v="#N/A"/>
  </r>
  <r>
    <d v="2021-11-07T00:00:00"/>
    <x v="3"/>
    <x v="2"/>
    <x v="5"/>
    <x v="634"/>
    <x v="307"/>
    <n v="21660000"/>
    <n v="3"/>
    <x v="0"/>
    <e v="#N/A"/>
  </r>
  <r>
    <d v="2021-11-07T00:00:00"/>
    <x v="3"/>
    <x v="2"/>
    <x v="6"/>
    <x v="1529"/>
    <x v="655"/>
    <n v="21470000"/>
    <n v="2"/>
    <x v="0"/>
    <e v="#N/A"/>
  </r>
  <r>
    <d v="2021-11-07T00:00:00"/>
    <x v="3"/>
    <x v="2"/>
    <x v="7"/>
    <x v="634"/>
    <x v="302"/>
    <n v="20910000"/>
    <n v="4"/>
    <x v="0"/>
    <e v="#N/A"/>
  </r>
  <r>
    <d v="2021-11-07T00:00:00"/>
    <x v="3"/>
    <x v="2"/>
    <x v="8"/>
    <x v="195"/>
    <x v="646"/>
    <n v="19570000"/>
    <n v="1"/>
    <x v="0"/>
    <e v="#N/A"/>
  </r>
  <r>
    <d v="2021-11-07T00:00:00"/>
    <x v="3"/>
    <x v="2"/>
    <x v="9"/>
    <x v="1047"/>
    <x v="656"/>
    <n v="15950000"/>
    <n v="3"/>
    <x v="0"/>
    <e v="#N/A"/>
  </r>
  <r>
    <d v="2021-11-07T00:00:00"/>
    <x v="3"/>
    <x v="3"/>
    <x v="0"/>
    <x v="117"/>
    <x v="42"/>
    <n v="65000000"/>
    <n v="8"/>
    <x v="3"/>
    <n v="7815599.9374751998"/>
  </r>
  <r>
    <d v="2021-11-07T00:00:00"/>
    <x v="3"/>
    <x v="3"/>
    <x v="1"/>
    <x v="1518"/>
    <x v="650"/>
    <n v="18430000"/>
    <n v="4"/>
    <x v="0"/>
    <e v="#N/A"/>
  </r>
  <r>
    <d v="2021-11-07T00:00:00"/>
    <x v="3"/>
    <x v="3"/>
    <x v="2"/>
    <x v="1473"/>
    <x v="631"/>
    <n v="16010000"/>
    <n v="10"/>
    <x v="0"/>
    <e v="#N/A"/>
  </r>
  <r>
    <d v="2021-11-07T00:00:00"/>
    <x v="3"/>
    <x v="3"/>
    <x v="3"/>
    <x v="1416"/>
    <x v="600"/>
    <n v="14090000"/>
    <n v="5"/>
    <x v="0"/>
    <e v="#N/A"/>
  </r>
  <r>
    <d v="2021-11-07T00:00:00"/>
    <x v="3"/>
    <x v="3"/>
    <x v="4"/>
    <x v="1520"/>
    <x v="652"/>
    <n v="13000000"/>
    <n v="5"/>
    <x v="0"/>
    <e v="#N/A"/>
  </r>
  <r>
    <d v="2021-11-07T00:00:00"/>
    <x v="3"/>
    <x v="3"/>
    <x v="5"/>
    <x v="1462"/>
    <x v="625"/>
    <n v="11990000"/>
    <n v="3"/>
    <x v="0"/>
    <e v="#N/A"/>
  </r>
  <r>
    <d v="2021-11-07T00:00:00"/>
    <x v="3"/>
    <x v="3"/>
    <x v="6"/>
    <x v="392"/>
    <x v="657"/>
    <n v="11010000"/>
    <n v="2"/>
    <x v="0"/>
    <e v="#N/A"/>
  </r>
  <r>
    <d v="2021-11-07T00:00:00"/>
    <x v="3"/>
    <x v="3"/>
    <x v="7"/>
    <x v="1530"/>
    <x v="658"/>
    <n v="9720000"/>
    <n v="2"/>
    <x v="0"/>
    <e v="#N/A"/>
  </r>
  <r>
    <d v="2021-11-07T00:00:00"/>
    <x v="3"/>
    <x v="3"/>
    <x v="8"/>
    <x v="479"/>
    <x v="654"/>
    <n v="7940000"/>
    <n v="1"/>
    <x v="0"/>
    <e v="#N/A"/>
  </r>
  <r>
    <d v="2021-11-07T00:00:00"/>
    <x v="3"/>
    <x v="3"/>
    <x v="9"/>
    <x v="1129"/>
    <x v="479"/>
    <n v="7710000"/>
    <n v="4"/>
    <x v="0"/>
    <e v="#N/A"/>
  </r>
  <r>
    <d v="2021-10-31T00:00:00"/>
    <x v="3"/>
    <x v="0"/>
    <x v="0"/>
    <x v="1502"/>
    <x v="0"/>
    <n v="49640000"/>
    <n v="1"/>
    <x v="0"/>
    <e v="#N/A"/>
  </r>
  <r>
    <d v="2021-10-31T00:00:00"/>
    <x v="3"/>
    <x v="0"/>
    <x v="1"/>
    <x v="1523"/>
    <x v="0"/>
    <n v="24620000"/>
    <n v="1"/>
    <x v="0"/>
    <e v="#N/A"/>
  </r>
  <r>
    <d v="2021-10-31T00:00:00"/>
    <x v="3"/>
    <x v="0"/>
    <x v="2"/>
    <x v="1531"/>
    <x v="0"/>
    <n v="17010000"/>
    <n v="2"/>
    <x v="0"/>
    <e v="#N/A"/>
  </r>
  <r>
    <d v="2021-10-31T00:00:00"/>
    <x v="3"/>
    <x v="0"/>
    <x v="3"/>
    <x v="1532"/>
    <x v="0"/>
    <n v="9840000"/>
    <n v="1"/>
    <x v="0"/>
    <e v="#N/A"/>
  </r>
  <r>
    <d v="2021-10-31T00:00:00"/>
    <x v="3"/>
    <x v="0"/>
    <x v="4"/>
    <x v="1533"/>
    <x v="0"/>
    <n v="9150000"/>
    <n v="1"/>
    <x v="0"/>
    <e v="#N/A"/>
  </r>
  <r>
    <d v="2021-10-31T00:00:00"/>
    <x v="3"/>
    <x v="0"/>
    <x v="5"/>
    <x v="1534"/>
    <x v="0"/>
    <n v="6670000"/>
    <n v="1"/>
    <x v="0"/>
    <e v="#N/A"/>
  </r>
  <r>
    <d v="2021-10-31T00:00:00"/>
    <x v="3"/>
    <x v="0"/>
    <x v="6"/>
    <x v="1511"/>
    <x v="0"/>
    <n v="5780000"/>
    <n v="1"/>
    <x v="0"/>
    <e v="#N/A"/>
  </r>
  <r>
    <d v="2021-10-31T00:00:00"/>
    <x v="3"/>
    <x v="0"/>
    <x v="7"/>
    <x v="729"/>
    <x v="0"/>
    <n v="5600000"/>
    <n v="1"/>
    <x v="0"/>
    <e v="#N/A"/>
  </r>
  <r>
    <d v="2021-10-31T00:00:00"/>
    <x v="3"/>
    <x v="0"/>
    <x v="8"/>
    <x v="1535"/>
    <x v="0"/>
    <n v="5350000"/>
    <n v="2"/>
    <x v="0"/>
    <e v="#N/A"/>
  </r>
  <r>
    <d v="2021-10-31T00:00:00"/>
    <x v="3"/>
    <x v="0"/>
    <x v="9"/>
    <x v="1536"/>
    <x v="0"/>
    <n v="4190000"/>
    <n v="4"/>
    <x v="0"/>
    <e v="#N/A"/>
  </r>
  <r>
    <d v="2021-10-31T00:00:00"/>
    <x v="3"/>
    <x v="1"/>
    <x v="0"/>
    <x v="1514"/>
    <x v="0"/>
    <n v="12000000"/>
    <n v="2"/>
    <x v="0"/>
    <e v="#N/A"/>
  </r>
  <r>
    <d v="2021-10-31T00:00:00"/>
    <x v="3"/>
    <x v="1"/>
    <x v="1"/>
    <x v="1505"/>
    <x v="0"/>
    <n v="8410000"/>
    <n v="3"/>
    <x v="0"/>
    <e v="#N/A"/>
  </r>
  <r>
    <d v="2021-10-31T00:00:00"/>
    <x v="3"/>
    <x v="1"/>
    <x v="2"/>
    <x v="1526"/>
    <x v="0"/>
    <n v="6560000"/>
    <n v="1"/>
    <x v="0"/>
    <e v="#N/A"/>
  </r>
  <r>
    <d v="2021-10-31T00:00:00"/>
    <x v="3"/>
    <x v="1"/>
    <x v="3"/>
    <x v="1537"/>
    <x v="0"/>
    <n v="4790000"/>
    <n v="2"/>
    <x v="0"/>
    <e v="#N/A"/>
  </r>
  <r>
    <d v="2021-10-31T00:00:00"/>
    <x v="3"/>
    <x v="1"/>
    <x v="4"/>
    <x v="1528"/>
    <x v="0"/>
    <n v="3310000"/>
    <n v="3"/>
    <x v="0"/>
    <e v="#N/A"/>
  </r>
  <r>
    <d v="2021-10-31T00:00:00"/>
    <x v="3"/>
    <x v="1"/>
    <x v="5"/>
    <x v="1538"/>
    <x v="0"/>
    <n v="1900000"/>
    <n v="1"/>
    <x v="0"/>
    <e v="#N/A"/>
  </r>
  <r>
    <d v="2021-10-31T00:00:00"/>
    <x v="3"/>
    <x v="1"/>
    <x v="6"/>
    <x v="1539"/>
    <x v="0"/>
    <n v="1410000"/>
    <n v="5"/>
    <x v="0"/>
    <e v="#N/A"/>
  </r>
  <r>
    <d v="2021-10-31T00:00:00"/>
    <x v="3"/>
    <x v="1"/>
    <x v="7"/>
    <x v="1540"/>
    <x v="0"/>
    <n v="1190000"/>
    <n v="2"/>
    <x v="0"/>
    <e v="#N/A"/>
  </r>
  <r>
    <d v="2021-10-31T00:00:00"/>
    <x v="3"/>
    <x v="1"/>
    <x v="8"/>
    <x v="1541"/>
    <x v="0"/>
    <n v="1170000"/>
    <n v="1"/>
    <x v="0"/>
    <e v="#N/A"/>
  </r>
  <r>
    <d v="2021-10-31T00:00:00"/>
    <x v="3"/>
    <x v="1"/>
    <x v="9"/>
    <x v="1144"/>
    <x v="0"/>
    <n v="1110000"/>
    <n v="4"/>
    <x v="0"/>
    <e v="#N/A"/>
  </r>
  <r>
    <d v="2021-10-31T00:00:00"/>
    <x v="3"/>
    <x v="2"/>
    <x v="0"/>
    <x v="634"/>
    <x v="306"/>
    <n v="82790000"/>
    <n v="3"/>
    <x v="0"/>
    <e v="#N/A"/>
  </r>
  <r>
    <d v="2021-10-31T00:00:00"/>
    <x v="3"/>
    <x v="2"/>
    <x v="1"/>
    <x v="533"/>
    <x v="219"/>
    <n v="56700000"/>
    <n v="5"/>
    <x v="0"/>
    <e v="#N/A"/>
  </r>
  <r>
    <d v="2021-10-31T00:00:00"/>
    <x v="3"/>
    <x v="2"/>
    <x v="2"/>
    <x v="1047"/>
    <x v="645"/>
    <n v="56490000"/>
    <n v="2"/>
    <x v="0"/>
    <e v="#N/A"/>
  </r>
  <r>
    <d v="2021-10-31T00:00:00"/>
    <x v="3"/>
    <x v="2"/>
    <x v="3"/>
    <x v="942"/>
    <x v="643"/>
    <n v="47820000"/>
    <n v="2"/>
    <x v="0"/>
    <e v="#N/A"/>
  </r>
  <r>
    <d v="2021-10-31T00:00:00"/>
    <x v="3"/>
    <x v="2"/>
    <x v="4"/>
    <x v="1529"/>
    <x v="655"/>
    <n v="34000000"/>
    <n v="1"/>
    <x v="0"/>
    <e v="#N/A"/>
  </r>
  <r>
    <d v="2021-10-31T00:00:00"/>
    <x v="3"/>
    <x v="2"/>
    <x v="5"/>
    <x v="634"/>
    <x v="302"/>
    <n v="29880000"/>
    <n v="3"/>
    <x v="0"/>
    <e v="#N/A"/>
  </r>
  <r>
    <d v="2021-10-31T00:00:00"/>
    <x v="3"/>
    <x v="2"/>
    <x v="6"/>
    <x v="634"/>
    <x v="307"/>
    <n v="28050000"/>
    <n v="2"/>
    <x v="0"/>
    <e v="#N/A"/>
  </r>
  <r>
    <d v="2021-10-31T00:00:00"/>
    <x v="3"/>
    <x v="2"/>
    <x v="7"/>
    <x v="1047"/>
    <x v="656"/>
    <n v="24590000"/>
    <n v="2"/>
    <x v="0"/>
    <e v="#N/A"/>
  </r>
  <r>
    <d v="2021-10-31T00:00:00"/>
    <x v="3"/>
    <x v="2"/>
    <x v="8"/>
    <x v="1542"/>
    <x v="659"/>
    <n v="21240000"/>
    <n v="1"/>
    <x v="0"/>
    <e v="#N/A"/>
  </r>
  <r>
    <d v="2021-10-31T00:00:00"/>
    <x v="3"/>
    <x v="2"/>
    <x v="9"/>
    <x v="199"/>
    <x v="624"/>
    <n v="13710000"/>
    <n v="2"/>
    <x v="0"/>
    <e v="#N/A"/>
  </r>
  <r>
    <d v="2021-10-31T00:00:00"/>
    <x v="3"/>
    <x v="3"/>
    <x v="0"/>
    <x v="117"/>
    <x v="42"/>
    <n v="90100000"/>
    <n v="7"/>
    <x v="3"/>
    <n v="10833623.913331008"/>
  </r>
  <r>
    <d v="2021-10-31T00:00:00"/>
    <x v="3"/>
    <x v="3"/>
    <x v="1"/>
    <x v="1518"/>
    <x v="650"/>
    <n v="38580000"/>
    <n v="3"/>
    <x v="0"/>
    <e v="#N/A"/>
  </r>
  <r>
    <d v="2021-10-31T00:00:00"/>
    <x v="3"/>
    <x v="3"/>
    <x v="2"/>
    <x v="392"/>
    <x v="657"/>
    <n v="25890000"/>
    <n v="1"/>
    <x v="0"/>
    <e v="#N/A"/>
  </r>
  <r>
    <d v="2021-10-31T00:00:00"/>
    <x v="3"/>
    <x v="3"/>
    <x v="3"/>
    <x v="1520"/>
    <x v="652"/>
    <n v="19410000"/>
    <n v="4"/>
    <x v="0"/>
    <e v="#N/A"/>
  </r>
  <r>
    <d v="2021-10-31T00:00:00"/>
    <x v="3"/>
    <x v="3"/>
    <x v="4"/>
    <x v="1473"/>
    <x v="631"/>
    <n v="18290000"/>
    <n v="9"/>
    <x v="0"/>
    <e v="#N/A"/>
  </r>
  <r>
    <d v="2021-10-31T00:00:00"/>
    <x v="3"/>
    <x v="3"/>
    <x v="5"/>
    <x v="1416"/>
    <x v="600"/>
    <n v="14070000"/>
    <n v="4"/>
    <x v="0"/>
    <e v="#N/A"/>
  </r>
  <r>
    <d v="2021-10-31T00:00:00"/>
    <x v="3"/>
    <x v="3"/>
    <x v="6"/>
    <x v="1530"/>
    <x v="658"/>
    <n v="9990000"/>
    <n v="1"/>
    <x v="0"/>
    <e v="#N/A"/>
  </r>
  <r>
    <d v="2021-10-31T00:00:00"/>
    <x v="3"/>
    <x v="3"/>
    <x v="7"/>
    <x v="1462"/>
    <x v="625"/>
    <n v="9740000"/>
    <n v="2"/>
    <x v="0"/>
    <e v="#N/A"/>
  </r>
  <r>
    <d v="2021-10-31T00:00:00"/>
    <x v="3"/>
    <x v="3"/>
    <x v="8"/>
    <x v="481"/>
    <x v="660"/>
    <n v="9130000"/>
    <n v="3"/>
    <x v="0"/>
    <e v="#N/A"/>
  </r>
  <r>
    <d v="2021-10-31T00:00:00"/>
    <x v="3"/>
    <x v="3"/>
    <x v="9"/>
    <x v="1543"/>
    <x v="661"/>
    <n v="8910000"/>
    <n v="5"/>
    <x v="0"/>
    <e v="#N/A"/>
  </r>
  <r>
    <d v="2021-10-24T00:00:00"/>
    <x v="3"/>
    <x v="0"/>
    <x v="0"/>
    <x v="1531"/>
    <x v="0"/>
    <n v="31870000"/>
    <n v="1"/>
    <x v="0"/>
    <e v="#N/A"/>
  </r>
  <r>
    <d v="2021-10-24T00:00:00"/>
    <x v="3"/>
    <x v="0"/>
    <x v="1"/>
    <x v="1536"/>
    <x v="0"/>
    <n v="7900000"/>
    <n v="3"/>
    <x v="0"/>
    <e v="#N/A"/>
  </r>
  <r>
    <d v="2021-10-24T00:00:00"/>
    <x v="3"/>
    <x v="0"/>
    <x v="2"/>
    <x v="471"/>
    <x v="0"/>
    <n v="7380000"/>
    <n v="1"/>
    <x v="0"/>
    <e v="#N/A"/>
  </r>
  <r>
    <d v="2021-10-24T00:00:00"/>
    <x v="3"/>
    <x v="0"/>
    <x v="3"/>
    <x v="1535"/>
    <x v="0"/>
    <n v="5780000"/>
    <n v="1"/>
    <x v="0"/>
    <e v="#N/A"/>
  </r>
  <r>
    <d v="2021-10-24T00:00:00"/>
    <x v="3"/>
    <x v="0"/>
    <x v="4"/>
    <x v="1544"/>
    <x v="0"/>
    <n v="5570000"/>
    <n v="5"/>
    <x v="0"/>
    <e v="#N/A"/>
  </r>
  <r>
    <d v="2021-10-24T00:00:00"/>
    <x v="3"/>
    <x v="0"/>
    <x v="5"/>
    <x v="1545"/>
    <x v="0"/>
    <n v="5350000"/>
    <n v="1"/>
    <x v="0"/>
    <e v="#N/A"/>
  </r>
  <r>
    <d v="2021-10-24T00:00:00"/>
    <x v="3"/>
    <x v="0"/>
    <x v="6"/>
    <x v="1546"/>
    <x v="0"/>
    <n v="4520000"/>
    <n v="2"/>
    <x v="0"/>
    <e v="#N/A"/>
  </r>
  <r>
    <d v="2021-10-24T00:00:00"/>
    <x v="3"/>
    <x v="0"/>
    <x v="7"/>
    <x v="1547"/>
    <x v="0"/>
    <n v="4400000"/>
    <n v="4"/>
    <x v="0"/>
    <e v="#N/A"/>
  </r>
  <r>
    <d v="2021-10-24T00:00:00"/>
    <x v="3"/>
    <x v="0"/>
    <x v="8"/>
    <x v="334"/>
    <x v="0"/>
    <n v="3440000"/>
    <n v="1"/>
    <x v="0"/>
    <e v="#N/A"/>
  </r>
  <r>
    <d v="2021-10-24T00:00:00"/>
    <x v="3"/>
    <x v="0"/>
    <x v="9"/>
    <x v="1404"/>
    <x v="0"/>
    <n v="3430000"/>
    <n v="4"/>
    <x v="0"/>
    <e v="#N/A"/>
  </r>
  <r>
    <d v="2021-10-24T00:00:00"/>
    <x v="3"/>
    <x v="1"/>
    <x v="0"/>
    <x v="1505"/>
    <x v="0"/>
    <n v="25800000"/>
    <n v="2"/>
    <x v="0"/>
    <e v="#N/A"/>
  </r>
  <r>
    <d v="2021-10-24T00:00:00"/>
    <x v="3"/>
    <x v="1"/>
    <x v="1"/>
    <x v="1528"/>
    <x v="0"/>
    <n v="11550000"/>
    <n v="2"/>
    <x v="0"/>
    <e v="#N/A"/>
  </r>
  <r>
    <d v="2021-10-24T00:00:00"/>
    <x v="3"/>
    <x v="1"/>
    <x v="2"/>
    <x v="1514"/>
    <x v="0"/>
    <n v="9000000"/>
    <n v="1"/>
    <x v="0"/>
    <e v="#N/A"/>
  </r>
  <r>
    <d v="2021-10-24T00:00:00"/>
    <x v="3"/>
    <x v="1"/>
    <x v="3"/>
    <x v="1537"/>
    <x v="0"/>
    <n v="6520000"/>
    <n v="1"/>
    <x v="0"/>
    <e v="#N/A"/>
  </r>
  <r>
    <d v="2021-10-24T00:00:00"/>
    <x v="3"/>
    <x v="1"/>
    <x v="4"/>
    <x v="1540"/>
    <x v="0"/>
    <n v="4140000"/>
    <n v="1"/>
    <x v="0"/>
    <e v="#N/A"/>
  </r>
  <r>
    <d v="2021-10-24T00:00:00"/>
    <x v="3"/>
    <x v="1"/>
    <x v="5"/>
    <x v="1548"/>
    <x v="0"/>
    <n v="2680000"/>
    <n v="3"/>
    <x v="0"/>
    <e v="#N/A"/>
  </r>
  <r>
    <d v="2021-10-24T00:00:00"/>
    <x v="3"/>
    <x v="1"/>
    <x v="6"/>
    <x v="1144"/>
    <x v="0"/>
    <n v="2240000"/>
    <n v="3"/>
    <x v="0"/>
    <e v="#N/A"/>
  </r>
  <r>
    <d v="2021-10-24T00:00:00"/>
    <x v="3"/>
    <x v="1"/>
    <x v="7"/>
    <x v="1539"/>
    <x v="0"/>
    <n v="1910000"/>
    <n v="4"/>
    <x v="0"/>
    <e v="#N/A"/>
  </r>
  <r>
    <d v="2021-10-24T00:00:00"/>
    <x v="3"/>
    <x v="1"/>
    <x v="8"/>
    <x v="1549"/>
    <x v="0"/>
    <n v="1400000"/>
    <n v="5"/>
    <x v="0"/>
    <e v="#N/A"/>
  </r>
  <r>
    <d v="2021-10-24T00:00:00"/>
    <x v="3"/>
    <x v="1"/>
    <x v="9"/>
    <x v="1550"/>
    <x v="0"/>
    <n v="1150000"/>
    <n v="4"/>
    <x v="0"/>
    <e v="#N/A"/>
  </r>
  <r>
    <d v="2021-10-24T00:00:00"/>
    <x v="3"/>
    <x v="2"/>
    <x v="0"/>
    <x v="634"/>
    <x v="306"/>
    <n v="179000000"/>
    <n v="2"/>
    <x v="0"/>
    <e v="#N/A"/>
  </r>
  <r>
    <d v="2021-10-24T00:00:00"/>
    <x v="3"/>
    <x v="2"/>
    <x v="1"/>
    <x v="533"/>
    <x v="219"/>
    <n v="79040000"/>
    <n v="4"/>
    <x v="0"/>
    <e v="#N/A"/>
  </r>
  <r>
    <d v="2021-10-24T00:00:00"/>
    <x v="3"/>
    <x v="2"/>
    <x v="2"/>
    <x v="634"/>
    <x v="302"/>
    <n v="44810000"/>
    <n v="2"/>
    <x v="0"/>
    <e v="#N/A"/>
  </r>
  <r>
    <d v="2021-10-24T00:00:00"/>
    <x v="3"/>
    <x v="2"/>
    <x v="3"/>
    <x v="1047"/>
    <x v="645"/>
    <n v="35530000"/>
    <n v="1"/>
    <x v="0"/>
    <e v="#N/A"/>
  </r>
  <r>
    <d v="2021-10-24T00:00:00"/>
    <x v="3"/>
    <x v="2"/>
    <x v="4"/>
    <x v="634"/>
    <x v="307"/>
    <n v="33120000"/>
    <n v="1"/>
    <x v="0"/>
    <e v="#N/A"/>
  </r>
  <r>
    <d v="2021-10-24T00:00:00"/>
    <x v="3"/>
    <x v="2"/>
    <x v="5"/>
    <x v="942"/>
    <x v="643"/>
    <n v="19970000"/>
    <n v="1"/>
    <x v="0"/>
    <e v="#N/A"/>
  </r>
  <r>
    <d v="2021-10-24T00:00:00"/>
    <x v="3"/>
    <x v="2"/>
    <x v="6"/>
    <x v="197"/>
    <x v="662"/>
    <n v="18380000"/>
    <n v="6"/>
    <x v="0"/>
    <e v="#N/A"/>
  </r>
  <r>
    <d v="2021-10-24T00:00:00"/>
    <x v="3"/>
    <x v="2"/>
    <x v="7"/>
    <x v="199"/>
    <x v="624"/>
    <n v="15930000"/>
    <n v="1"/>
    <x v="0"/>
    <e v="#N/A"/>
  </r>
  <r>
    <d v="2021-10-24T00:00:00"/>
    <x v="3"/>
    <x v="2"/>
    <x v="8"/>
    <x v="1551"/>
    <x v="663"/>
    <n v="15760000"/>
    <n v="1"/>
    <x v="0"/>
    <e v="#N/A"/>
  </r>
  <r>
    <d v="2021-10-24T00:00:00"/>
    <x v="3"/>
    <x v="2"/>
    <x v="9"/>
    <x v="1047"/>
    <x v="656"/>
    <n v="15710000"/>
    <n v="1"/>
    <x v="0"/>
    <e v="#N/A"/>
  </r>
  <r>
    <d v="2021-10-24T00:00:00"/>
    <x v="3"/>
    <x v="3"/>
    <x v="0"/>
    <x v="117"/>
    <x v="42"/>
    <n v="147560000"/>
    <n v="6"/>
    <x v="3"/>
    <n v="17742614.258059084"/>
  </r>
  <r>
    <d v="2021-10-24T00:00:00"/>
    <x v="3"/>
    <x v="3"/>
    <x v="1"/>
    <x v="1518"/>
    <x v="650"/>
    <n v="84530000"/>
    <n v="2"/>
    <x v="0"/>
    <e v="#N/A"/>
  </r>
  <r>
    <d v="2021-10-24T00:00:00"/>
    <x v="3"/>
    <x v="3"/>
    <x v="2"/>
    <x v="1520"/>
    <x v="652"/>
    <n v="34600000"/>
    <n v="3"/>
    <x v="0"/>
    <e v="#N/A"/>
  </r>
  <r>
    <d v="2021-10-24T00:00:00"/>
    <x v="3"/>
    <x v="3"/>
    <x v="3"/>
    <x v="1473"/>
    <x v="631"/>
    <n v="31840000"/>
    <n v="8"/>
    <x v="0"/>
    <e v="#N/A"/>
  </r>
  <r>
    <d v="2021-10-24T00:00:00"/>
    <x v="3"/>
    <x v="3"/>
    <x v="4"/>
    <x v="481"/>
    <x v="660"/>
    <n v="16290000"/>
    <n v="2"/>
    <x v="0"/>
    <e v="#N/A"/>
  </r>
  <r>
    <d v="2021-10-24T00:00:00"/>
    <x v="3"/>
    <x v="3"/>
    <x v="5"/>
    <x v="1416"/>
    <x v="600"/>
    <n v="13930000"/>
    <n v="3"/>
    <x v="0"/>
    <e v="#N/A"/>
  </r>
  <r>
    <d v="2021-10-24T00:00:00"/>
    <x v="3"/>
    <x v="3"/>
    <x v="6"/>
    <x v="1543"/>
    <x v="661"/>
    <n v="12900000"/>
    <n v="4"/>
    <x v="0"/>
    <e v="#N/A"/>
  </r>
  <r>
    <d v="2021-10-24T00:00:00"/>
    <x v="3"/>
    <x v="3"/>
    <x v="7"/>
    <x v="782"/>
    <x v="343"/>
    <n v="8700000"/>
    <n v="5"/>
    <x v="0"/>
    <e v="#N/A"/>
  </r>
  <r>
    <d v="2021-10-24T00:00:00"/>
    <x v="3"/>
    <x v="3"/>
    <x v="8"/>
    <x v="1129"/>
    <x v="479"/>
    <n v="7710000"/>
    <n v="3"/>
    <x v="0"/>
    <e v="#N/A"/>
  </r>
  <r>
    <d v="2021-10-24T00:00:00"/>
    <x v="3"/>
    <x v="3"/>
    <x v="9"/>
    <x v="1462"/>
    <x v="625"/>
    <n v="6950000"/>
    <n v="1"/>
    <x v="0"/>
    <e v="#N/A"/>
  </r>
  <r>
    <d v="2021-10-17T00:00:00"/>
    <x v="3"/>
    <x v="0"/>
    <x v="0"/>
    <x v="1536"/>
    <x v="0"/>
    <n v="20410000"/>
    <n v="2"/>
    <x v="0"/>
    <e v="#N/A"/>
  </r>
  <r>
    <d v="2021-10-17T00:00:00"/>
    <x v="3"/>
    <x v="0"/>
    <x v="1"/>
    <x v="1547"/>
    <x v="0"/>
    <n v="12590000"/>
    <n v="3"/>
    <x v="0"/>
    <e v="#N/A"/>
  </r>
  <r>
    <d v="2021-10-17T00:00:00"/>
    <x v="3"/>
    <x v="0"/>
    <x v="2"/>
    <x v="1552"/>
    <x v="0"/>
    <n v="9470000"/>
    <n v="2"/>
    <x v="0"/>
    <e v="#N/A"/>
  </r>
  <r>
    <d v="2021-10-17T00:00:00"/>
    <x v="3"/>
    <x v="0"/>
    <x v="3"/>
    <x v="1544"/>
    <x v="0"/>
    <n v="8220000"/>
    <n v="4"/>
    <x v="0"/>
    <e v="#N/A"/>
  </r>
  <r>
    <d v="2021-10-17T00:00:00"/>
    <x v="3"/>
    <x v="0"/>
    <x v="4"/>
    <x v="1553"/>
    <x v="0"/>
    <n v="7380000"/>
    <n v="2"/>
    <x v="0"/>
    <e v="#N/A"/>
  </r>
  <r>
    <d v="2021-10-17T00:00:00"/>
    <x v="3"/>
    <x v="0"/>
    <x v="5"/>
    <x v="1554"/>
    <x v="0"/>
    <n v="7300000"/>
    <n v="2"/>
    <x v="0"/>
    <e v="#N/A"/>
  </r>
  <r>
    <d v="2021-10-17T00:00:00"/>
    <x v="3"/>
    <x v="0"/>
    <x v="6"/>
    <x v="1555"/>
    <x v="0"/>
    <n v="5800000"/>
    <n v="1"/>
    <x v="0"/>
    <e v="#N/A"/>
  </r>
  <r>
    <d v="2021-10-17T00:00:00"/>
    <x v="3"/>
    <x v="0"/>
    <x v="7"/>
    <x v="1556"/>
    <x v="0"/>
    <n v="5000000"/>
    <n v="2"/>
    <x v="0"/>
    <e v="#N/A"/>
  </r>
  <r>
    <d v="2021-10-17T00:00:00"/>
    <x v="3"/>
    <x v="0"/>
    <x v="8"/>
    <x v="1546"/>
    <x v="0"/>
    <n v="4950000"/>
    <n v="1"/>
    <x v="0"/>
    <e v="#N/A"/>
  </r>
  <r>
    <d v="2021-10-17T00:00:00"/>
    <x v="3"/>
    <x v="0"/>
    <x v="9"/>
    <x v="1557"/>
    <x v="0"/>
    <n v="4770000"/>
    <n v="1"/>
    <x v="0"/>
    <e v="#N/A"/>
  </r>
  <r>
    <d v="2021-10-17T00:00:00"/>
    <x v="3"/>
    <x v="1"/>
    <x v="0"/>
    <x v="1505"/>
    <x v="0"/>
    <n v="21460000"/>
    <n v="1"/>
    <x v="0"/>
    <e v="#N/A"/>
  </r>
  <r>
    <d v="2021-10-17T00:00:00"/>
    <x v="3"/>
    <x v="1"/>
    <x v="1"/>
    <x v="1548"/>
    <x v="0"/>
    <n v="7360000"/>
    <n v="2"/>
    <x v="0"/>
    <e v="#N/A"/>
  </r>
  <r>
    <d v="2021-10-17T00:00:00"/>
    <x v="3"/>
    <x v="1"/>
    <x v="2"/>
    <x v="1144"/>
    <x v="0"/>
    <n v="6060000"/>
    <n v="2"/>
    <x v="0"/>
    <e v="#N/A"/>
  </r>
  <r>
    <d v="2021-10-17T00:00:00"/>
    <x v="3"/>
    <x v="1"/>
    <x v="3"/>
    <x v="1558"/>
    <x v="0"/>
    <n v="6030000"/>
    <n v="1"/>
    <x v="0"/>
    <e v="#N/A"/>
  </r>
  <r>
    <d v="2021-10-17T00:00:00"/>
    <x v="3"/>
    <x v="1"/>
    <x v="4"/>
    <x v="1528"/>
    <x v="0"/>
    <n v="3390000"/>
    <n v="1"/>
    <x v="0"/>
    <e v="#N/A"/>
  </r>
  <r>
    <d v="2021-10-17T00:00:00"/>
    <x v="3"/>
    <x v="1"/>
    <x v="5"/>
    <x v="1539"/>
    <x v="0"/>
    <n v="3340000"/>
    <n v="3"/>
    <x v="0"/>
    <e v="#N/A"/>
  </r>
  <r>
    <d v="2021-10-17T00:00:00"/>
    <x v="3"/>
    <x v="1"/>
    <x v="6"/>
    <x v="1549"/>
    <x v="0"/>
    <n v="2120000"/>
    <n v="4"/>
    <x v="0"/>
    <e v="#N/A"/>
  </r>
  <r>
    <d v="2021-10-17T00:00:00"/>
    <x v="3"/>
    <x v="1"/>
    <x v="7"/>
    <x v="1559"/>
    <x v="0"/>
    <n v="1870000"/>
    <n v="1"/>
    <x v="0"/>
    <e v="#N/A"/>
  </r>
  <r>
    <d v="2021-10-17T00:00:00"/>
    <x v="3"/>
    <x v="1"/>
    <x v="8"/>
    <x v="1560"/>
    <x v="0"/>
    <n v="1800000"/>
    <n v="1"/>
    <x v="0"/>
    <e v="#N/A"/>
  </r>
  <r>
    <d v="2021-10-17T00:00:00"/>
    <x v="3"/>
    <x v="1"/>
    <x v="9"/>
    <x v="1550"/>
    <x v="0"/>
    <n v="1800000"/>
    <n v="3"/>
    <x v="0"/>
    <e v="#N/A"/>
  </r>
  <r>
    <d v="2021-10-17T00:00:00"/>
    <x v="3"/>
    <x v="2"/>
    <x v="0"/>
    <x v="634"/>
    <x v="306"/>
    <n v="133120000"/>
    <n v="1"/>
    <x v="0"/>
    <e v="#N/A"/>
  </r>
  <r>
    <d v="2021-10-17T00:00:00"/>
    <x v="3"/>
    <x v="2"/>
    <x v="1"/>
    <x v="533"/>
    <x v="219"/>
    <n v="129280000"/>
    <n v="3"/>
    <x v="0"/>
    <e v="#N/A"/>
  </r>
  <r>
    <d v="2021-10-17T00:00:00"/>
    <x v="3"/>
    <x v="2"/>
    <x v="2"/>
    <x v="197"/>
    <x v="662"/>
    <n v="28190000"/>
    <n v="5"/>
    <x v="0"/>
    <e v="#N/A"/>
  </r>
  <r>
    <d v="2021-10-17T00:00:00"/>
    <x v="3"/>
    <x v="2"/>
    <x v="3"/>
    <x v="1561"/>
    <x v="664"/>
    <n v="23530000"/>
    <n v="1"/>
    <x v="0"/>
    <e v="#N/A"/>
  </r>
  <r>
    <d v="2021-10-17T00:00:00"/>
    <x v="3"/>
    <x v="2"/>
    <x v="4"/>
    <x v="634"/>
    <x v="302"/>
    <n v="23050000"/>
    <n v="1"/>
    <x v="0"/>
    <e v="#N/A"/>
  </r>
  <r>
    <d v="2021-10-17T00:00:00"/>
    <x v="3"/>
    <x v="2"/>
    <x v="5"/>
    <x v="1562"/>
    <x v="665"/>
    <n v="20940000"/>
    <n v="4"/>
    <x v="0"/>
    <e v="#N/A"/>
  </r>
  <r>
    <d v="2021-10-17T00:00:00"/>
    <x v="3"/>
    <x v="2"/>
    <x v="6"/>
    <x v="1563"/>
    <x v="666"/>
    <n v="18730000"/>
    <n v="1"/>
    <x v="0"/>
    <e v="#N/A"/>
  </r>
  <r>
    <d v="2021-10-17T00:00:00"/>
    <x v="3"/>
    <x v="2"/>
    <x v="7"/>
    <x v="1564"/>
    <x v="667"/>
    <n v="17360000"/>
    <n v="2"/>
    <x v="0"/>
    <e v="#N/A"/>
  </r>
  <r>
    <d v="2021-10-17T00:00:00"/>
    <x v="3"/>
    <x v="2"/>
    <x v="8"/>
    <x v="1565"/>
    <x v="668"/>
    <n v="17030000"/>
    <n v="1"/>
    <x v="0"/>
    <e v="#N/A"/>
  </r>
  <r>
    <d v="2021-10-17T00:00:00"/>
    <x v="3"/>
    <x v="2"/>
    <x v="9"/>
    <x v="1566"/>
    <x v="669"/>
    <n v="15990000"/>
    <n v="3"/>
    <x v="0"/>
    <e v="#N/A"/>
  </r>
  <r>
    <d v="2021-10-17T00:00:00"/>
    <x v="3"/>
    <x v="3"/>
    <x v="0"/>
    <x v="117"/>
    <x v="42"/>
    <n v="258840000"/>
    <n v="5"/>
    <x v="3"/>
    <n v="31122921.351016626"/>
  </r>
  <r>
    <d v="2021-10-17T00:00:00"/>
    <x v="3"/>
    <x v="3"/>
    <x v="1"/>
    <x v="1520"/>
    <x v="652"/>
    <n v="62890000"/>
    <n v="2"/>
    <x v="0"/>
    <e v="#N/A"/>
  </r>
  <r>
    <d v="2021-10-17T00:00:00"/>
    <x v="3"/>
    <x v="3"/>
    <x v="2"/>
    <x v="1518"/>
    <x v="650"/>
    <n v="41780000"/>
    <n v="1"/>
    <x v="0"/>
    <e v="#N/A"/>
  </r>
  <r>
    <d v="2021-10-17T00:00:00"/>
    <x v="3"/>
    <x v="3"/>
    <x v="3"/>
    <x v="1473"/>
    <x v="631"/>
    <n v="37740000"/>
    <n v="7"/>
    <x v="0"/>
    <e v="#N/A"/>
  </r>
  <r>
    <d v="2021-10-17T00:00:00"/>
    <x v="3"/>
    <x v="3"/>
    <x v="4"/>
    <x v="1543"/>
    <x v="661"/>
    <n v="20720000"/>
    <n v="3"/>
    <x v="0"/>
    <e v="#N/A"/>
  </r>
  <r>
    <d v="2021-10-17T00:00:00"/>
    <x v="3"/>
    <x v="3"/>
    <x v="5"/>
    <x v="782"/>
    <x v="343"/>
    <n v="16310000"/>
    <n v="4"/>
    <x v="0"/>
    <e v="#N/A"/>
  </r>
  <r>
    <d v="2021-10-17T00:00:00"/>
    <x v="3"/>
    <x v="3"/>
    <x v="6"/>
    <x v="481"/>
    <x v="660"/>
    <n v="13770000"/>
    <n v="1"/>
    <x v="0"/>
    <e v="#N/A"/>
  </r>
  <r>
    <d v="2021-10-17T00:00:00"/>
    <x v="3"/>
    <x v="3"/>
    <x v="7"/>
    <x v="1416"/>
    <x v="600"/>
    <n v="12760000"/>
    <n v="2"/>
    <x v="0"/>
    <e v="#N/A"/>
  </r>
  <r>
    <d v="2021-10-17T00:00:00"/>
    <x v="3"/>
    <x v="3"/>
    <x v="8"/>
    <x v="1567"/>
    <x v="670"/>
    <n v="10080000"/>
    <n v="7"/>
    <x v="0"/>
    <e v="#N/A"/>
  </r>
  <r>
    <d v="2021-10-17T00:00:00"/>
    <x v="3"/>
    <x v="3"/>
    <x v="9"/>
    <x v="1568"/>
    <x v="671"/>
    <n v="9220000"/>
    <n v="1"/>
    <x v="0"/>
    <e v="#N/A"/>
  </r>
  <r>
    <d v="2021-10-10T00:00:00"/>
    <x v="3"/>
    <x v="0"/>
    <x v="0"/>
    <x v="1547"/>
    <x v="0"/>
    <n v="42280000"/>
    <n v="2"/>
    <x v="0"/>
    <e v="#N/A"/>
  </r>
  <r>
    <d v="2021-10-10T00:00:00"/>
    <x v="3"/>
    <x v="0"/>
    <x v="1"/>
    <x v="1553"/>
    <x v="0"/>
    <n v="20480000"/>
    <n v="1"/>
    <x v="0"/>
    <e v="#N/A"/>
  </r>
  <r>
    <d v="2021-10-10T00:00:00"/>
    <x v="3"/>
    <x v="0"/>
    <x v="2"/>
    <x v="1536"/>
    <x v="0"/>
    <n v="13920000"/>
    <n v="1"/>
    <x v="0"/>
    <e v="#N/A"/>
  </r>
  <r>
    <d v="2021-10-10T00:00:00"/>
    <x v="3"/>
    <x v="0"/>
    <x v="3"/>
    <x v="1544"/>
    <x v="0"/>
    <n v="13370000"/>
    <n v="3"/>
    <x v="0"/>
    <e v="#N/A"/>
  </r>
  <r>
    <d v="2021-10-10T00:00:00"/>
    <x v="3"/>
    <x v="0"/>
    <x v="4"/>
    <x v="1556"/>
    <x v="0"/>
    <n v="10270000"/>
    <n v="1"/>
    <x v="0"/>
    <e v="#N/A"/>
  </r>
  <r>
    <d v="2021-10-10T00:00:00"/>
    <x v="3"/>
    <x v="0"/>
    <x v="5"/>
    <x v="1569"/>
    <x v="0"/>
    <n v="8030000"/>
    <n v="1"/>
    <x v="0"/>
    <e v="#N/A"/>
  </r>
  <r>
    <d v="2021-10-10T00:00:00"/>
    <x v="3"/>
    <x v="0"/>
    <x v="6"/>
    <x v="557"/>
    <x v="0"/>
    <n v="7650000"/>
    <n v="1"/>
    <x v="0"/>
    <e v="#N/A"/>
  </r>
  <r>
    <d v="2021-10-10T00:00:00"/>
    <x v="3"/>
    <x v="0"/>
    <x v="7"/>
    <x v="1554"/>
    <x v="0"/>
    <n v="7520000"/>
    <n v="1"/>
    <x v="0"/>
    <e v="#N/A"/>
  </r>
  <r>
    <d v="2021-10-10T00:00:00"/>
    <x v="3"/>
    <x v="0"/>
    <x v="8"/>
    <x v="1570"/>
    <x v="0"/>
    <n v="7180000"/>
    <n v="1"/>
    <x v="0"/>
    <e v="#N/A"/>
  </r>
  <r>
    <d v="2021-10-10T00:00:00"/>
    <x v="3"/>
    <x v="0"/>
    <x v="9"/>
    <x v="1552"/>
    <x v="0"/>
    <n v="6830000"/>
    <n v="1"/>
    <x v="0"/>
    <e v="#N/A"/>
  </r>
  <r>
    <d v="2021-10-10T00:00:00"/>
    <x v="3"/>
    <x v="1"/>
    <x v="0"/>
    <x v="1539"/>
    <x v="0"/>
    <n v="7210000"/>
    <n v="2"/>
    <x v="0"/>
    <e v="#N/A"/>
  </r>
  <r>
    <d v="2021-10-10T00:00:00"/>
    <x v="3"/>
    <x v="1"/>
    <x v="1"/>
    <x v="1571"/>
    <x v="0"/>
    <n v="4070000"/>
    <n v="2"/>
    <x v="0"/>
    <e v="#N/A"/>
  </r>
  <r>
    <d v="2021-10-10T00:00:00"/>
    <x v="3"/>
    <x v="1"/>
    <x v="2"/>
    <x v="1572"/>
    <x v="0"/>
    <n v="3600000"/>
    <n v="2"/>
    <x v="0"/>
    <e v="#N/A"/>
  </r>
  <r>
    <d v="2021-10-10T00:00:00"/>
    <x v="3"/>
    <x v="1"/>
    <x v="3"/>
    <x v="1549"/>
    <x v="0"/>
    <n v="2730000"/>
    <n v="3"/>
    <x v="0"/>
    <e v="#N/A"/>
  </r>
  <r>
    <d v="2021-10-10T00:00:00"/>
    <x v="3"/>
    <x v="1"/>
    <x v="4"/>
    <x v="936"/>
    <x v="0"/>
    <n v="2540000"/>
    <n v="1"/>
    <x v="0"/>
    <e v="#N/A"/>
  </r>
  <r>
    <d v="2021-10-10T00:00:00"/>
    <x v="3"/>
    <x v="1"/>
    <x v="5"/>
    <x v="1573"/>
    <x v="0"/>
    <n v="2110000"/>
    <n v="2"/>
    <x v="0"/>
    <e v="#N/A"/>
  </r>
  <r>
    <d v="2021-10-10T00:00:00"/>
    <x v="3"/>
    <x v="1"/>
    <x v="6"/>
    <x v="1144"/>
    <x v="0"/>
    <n v="1940000"/>
    <n v="1"/>
    <x v="0"/>
    <e v="#N/A"/>
  </r>
  <r>
    <d v="2021-10-10T00:00:00"/>
    <x v="3"/>
    <x v="1"/>
    <x v="7"/>
    <x v="1574"/>
    <x v="0"/>
    <n v="1830000"/>
    <n v="1"/>
    <x v="0"/>
    <e v="#N/A"/>
  </r>
  <r>
    <d v="2021-10-10T00:00:00"/>
    <x v="3"/>
    <x v="1"/>
    <x v="8"/>
    <x v="1550"/>
    <x v="0"/>
    <n v="1790000"/>
    <n v="2"/>
    <x v="0"/>
    <e v="#N/A"/>
  </r>
  <r>
    <d v="2021-10-10T00:00:00"/>
    <x v="3"/>
    <x v="1"/>
    <x v="9"/>
    <x v="1548"/>
    <x v="0"/>
    <n v="1670000"/>
    <n v="1"/>
    <x v="0"/>
    <e v="#N/A"/>
  </r>
  <r>
    <d v="2021-10-10T00:00:00"/>
    <x v="3"/>
    <x v="2"/>
    <x v="0"/>
    <x v="533"/>
    <x v="219"/>
    <n v="166520000"/>
    <n v="2"/>
    <x v="0"/>
    <e v="#N/A"/>
  </r>
  <r>
    <d v="2021-10-10T00:00:00"/>
    <x v="3"/>
    <x v="2"/>
    <x v="1"/>
    <x v="1564"/>
    <x v="667"/>
    <n v="63520000"/>
    <n v="1"/>
    <x v="0"/>
    <e v="#N/A"/>
  </r>
  <r>
    <d v="2021-10-10T00:00:00"/>
    <x v="3"/>
    <x v="2"/>
    <x v="2"/>
    <x v="197"/>
    <x v="662"/>
    <n v="42120000"/>
    <n v="4"/>
    <x v="0"/>
    <e v="#N/A"/>
  </r>
  <r>
    <d v="2021-10-10T00:00:00"/>
    <x v="3"/>
    <x v="2"/>
    <x v="3"/>
    <x v="1566"/>
    <x v="669"/>
    <n v="29650000"/>
    <n v="2"/>
    <x v="0"/>
    <e v="#N/A"/>
  </r>
  <r>
    <d v="2021-10-10T00:00:00"/>
    <x v="3"/>
    <x v="2"/>
    <x v="4"/>
    <x v="1562"/>
    <x v="665"/>
    <n v="29020000"/>
    <n v="3"/>
    <x v="0"/>
    <e v="#N/A"/>
  </r>
  <r>
    <d v="2021-10-10T00:00:00"/>
    <x v="3"/>
    <x v="2"/>
    <x v="5"/>
    <x v="1461"/>
    <x v="623"/>
    <n v="19910000"/>
    <n v="1"/>
    <x v="0"/>
    <e v="#N/A"/>
  </r>
  <r>
    <d v="2021-10-10T00:00:00"/>
    <x v="3"/>
    <x v="2"/>
    <x v="6"/>
    <x v="1575"/>
    <x v="672"/>
    <n v="16730000"/>
    <n v="5"/>
    <x v="0"/>
    <e v="#N/A"/>
  </r>
  <r>
    <d v="2021-10-10T00:00:00"/>
    <x v="3"/>
    <x v="2"/>
    <x v="7"/>
    <x v="1576"/>
    <x v="0"/>
    <n v="14350000"/>
    <n v="1"/>
    <x v="0"/>
    <e v="#N/A"/>
  </r>
  <r>
    <d v="2021-10-10T00:00:00"/>
    <x v="3"/>
    <x v="2"/>
    <x v="8"/>
    <x v="197"/>
    <x v="673"/>
    <n v="12760000"/>
    <n v="3"/>
    <x v="0"/>
    <e v="#N/A"/>
  </r>
  <r>
    <d v="2021-10-10T00:00:00"/>
    <x v="3"/>
    <x v="2"/>
    <x v="9"/>
    <x v="1577"/>
    <x v="674"/>
    <n v="12520000"/>
    <n v="1"/>
    <x v="0"/>
    <e v="#N/A"/>
  </r>
  <r>
    <d v="2021-10-10T00:00:00"/>
    <x v="3"/>
    <x v="3"/>
    <x v="0"/>
    <x v="117"/>
    <x v="42"/>
    <n v="412940000"/>
    <n v="4"/>
    <x v="3"/>
    <n v="49651905.202784754"/>
  </r>
  <r>
    <d v="2021-10-10T00:00:00"/>
    <x v="3"/>
    <x v="3"/>
    <x v="1"/>
    <x v="1520"/>
    <x v="652"/>
    <n v="39460000"/>
    <n v="1"/>
    <x v="0"/>
    <e v="#N/A"/>
  </r>
  <r>
    <d v="2021-10-10T00:00:00"/>
    <x v="3"/>
    <x v="3"/>
    <x v="2"/>
    <x v="1473"/>
    <x v="631"/>
    <n v="32890000"/>
    <n v="6"/>
    <x v="0"/>
    <e v="#N/A"/>
  </r>
  <r>
    <d v="2021-10-10T00:00:00"/>
    <x v="3"/>
    <x v="3"/>
    <x v="3"/>
    <x v="1543"/>
    <x v="661"/>
    <n v="30300000"/>
    <n v="2"/>
    <x v="0"/>
    <e v="#N/A"/>
  </r>
  <r>
    <d v="2021-10-10T00:00:00"/>
    <x v="3"/>
    <x v="3"/>
    <x v="4"/>
    <x v="782"/>
    <x v="343"/>
    <n v="22220000"/>
    <n v="3"/>
    <x v="0"/>
    <e v="#N/A"/>
  </r>
  <r>
    <d v="2021-10-10T00:00:00"/>
    <x v="3"/>
    <x v="3"/>
    <x v="5"/>
    <x v="330"/>
    <x v="675"/>
    <n v="14560000"/>
    <n v="2"/>
    <x v="0"/>
    <e v="#N/A"/>
  </r>
  <r>
    <d v="2021-10-10T00:00:00"/>
    <x v="3"/>
    <x v="3"/>
    <x v="6"/>
    <x v="723"/>
    <x v="301"/>
    <n v="11210000"/>
    <n v="3"/>
    <x v="0"/>
    <e v="#N/A"/>
  </r>
  <r>
    <d v="2021-10-10T00:00:00"/>
    <x v="3"/>
    <x v="3"/>
    <x v="7"/>
    <x v="1416"/>
    <x v="600"/>
    <n v="10240000"/>
    <n v="1"/>
    <x v="0"/>
    <e v="#N/A"/>
  </r>
  <r>
    <d v="2021-10-10T00:00:00"/>
    <x v="3"/>
    <x v="3"/>
    <x v="8"/>
    <x v="39"/>
    <x v="605"/>
    <n v="9730000"/>
    <n v="6"/>
    <x v="0"/>
    <e v="#N/A"/>
  </r>
  <r>
    <d v="2021-10-10T00:00:00"/>
    <x v="3"/>
    <x v="3"/>
    <x v="9"/>
    <x v="1567"/>
    <x v="670"/>
    <n v="8570000"/>
    <n v="6"/>
    <x v="0"/>
    <e v="#N/A"/>
  </r>
  <r>
    <d v="2021-10-03T00:00:00"/>
    <x v="3"/>
    <x v="0"/>
    <x v="0"/>
    <x v="1547"/>
    <x v="0"/>
    <n v="47600000"/>
    <n v="1"/>
    <x v="0"/>
    <e v="#N/A"/>
  </r>
  <r>
    <d v="2021-10-03T00:00:00"/>
    <x v="3"/>
    <x v="0"/>
    <x v="1"/>
    <x v="1544"/>
    <x v="0"/>
    <n v="24510000"/>
    <n v="2"/>
    <x v="0"/>
    <e v="#N/A"/>
  </r>
  <r>
    <d v="2021-10-03T00:00:00"/>
    <x v="3"/>
    <x v="0"/>
    <x v="2"/>
    <x v="1578"/>
    <x v="0"/>
    <n v="20130000"/>
    <n v="2"/>
    <x v="0"/>
    <e v="#N/A"/>
  </r>
  <r>
    <d v="2021-10-03T00:00:00"/>
    <x v="3"/>
    <x v="0"/>
    <x v="3"/>
    <x v="1579"/>
    <x v="0"/>
    <n v="17010000"/>
    <n v="1"/>
    <x v="0"/>
    <e v="#N/A"/>
  </r>
  <r>
    <d v="2021-10-03T00:00:00"/>
    <x v="3"/>
    <x v="0"/>
    <x v="4"/>
    <x v="1580"/>
    <x v="0"/>
    <n v="16750000"/>
    <n v="1"/>
    <x v="0"/>
    <e v="#N/A"/>
  </r>
  <r>
    <d v="2021-10-03T00:00:00"/>
    <x v="3"/>
    <x v="0"/>
    <x v="5"/>
    <x v="1581"/>
    <x v="0"/>
    <n v="12050000"/>
    <n v="2"/>
    <x v="0"/>
    <e v="#N/A"/>
  </r>
  <r>
    <d v="2021-10-03T00:00:00"/>
    <x v="3"/>
    <x v="0"/>
    <x v="6"/>
    <x v="1582"/>
    <x v="0"/>
    <n v="8130000"/>
    <n v="2"/>
    <x v="0"/>
    <e v="#N/A"/>
  </r>
  <r>
    <d v="2021-10-03T00:00:00"/>
    <x v="3"/>
    <x v="0"/>
    <x v="7"/>
    <x v="1583"/>
    <x v="0"/>
    <n v="5680000"/>
    <n v="4"/>
    <x v="0"/>
    <e v="#N/A"/>
  </r>
  <r>
    <d v="2021-10-03T00:00:00"/>
    <x v="3"/>
    <x v="0"/>
    <x v="8"/>
    <x v="412"/>
    <x v="0"/>
    <n v="4960000"/>
    <n v="3"/>
    <x v="0"/>
    <e v="#N/A"/>
  </r>
  <r>
    <d v="2021-10-03T00:00:00"/>
    <x v="3"/>
    <x v="0"/>
    <x v="9"/>
    <x v="1584"/>
    <x v="0"/>
    <n v="4160000"/>
    <n v="7"/>
    <x v="0"/>
    <e v="#N/A"/>
  </r>
  <r>
    <d v="2021-10-03T00:00:00"/>
    <x v="3"/>
    <x v="1"/>
    <x v="0"/>
    <x v="1539"/>
    <x v="0"/>
    <n v="8740000"/>
    <n v="1"/>
    <x v="0"/>
    <e v="#N/A"/>
  </r>
  <r>
    <d v="2021-10-03T00:00:00"/>
    <x v="3"/>
    <x v="1"/>
    <x v="1"/>
    <x v="1572"/>
    <x v="0"/>
    <n v="7100000"/>
    <n v="1"/>
    <x v="0"/>
    <e v="#N/A"/>
  </r>
  <r>
    <d v="2021-10-03T00:00:00"/>
    <x v="3"/>
    <x v="1"/>
    <x v="2"/>
    <x v="1549"/>
    <x v="0"/>
    <n v="6350000"/>
    <n v="2"/>
    <x v="0"/>
    <e v="#N/A"/>
  </r>
  <r>
    <d v="2021-10-03T00:00:00"/>
    <x v="3"/>
    <x v="1"/>
    <x v="3"/>
    <x v="1571"/>
    <x v="0"/>
    <n v="4650000"/>
    <n v="1"/>
    <x v="0"/>
    <e v="#N/A"/>
  </r>
  <r>
    <d v="2021-10-03T00:00:00"/>
    <x v="3"/>
    <x v="1"/>
    <x v="4"/>
    <x v="1573"/>
    <x v="0"/>
    <n v="3120000"/>
    <n v="1"/>
    <x v="0"/>
    <e v="#N/A"/>
  </r>
  <r>
    <d v="2021-10-03T00:00:00"/>
    <x v="3"/>
    <x v="1"/>
    <x v="5"/>
    <x v="1585"/>
    <x v="0"/>
    <n v="2940000"/>
    <n v="3"/>
    <x v="0"/>
    <e v="#N/A"/>
  </r>
  <r>
    <d v="2021-10-03T00:00:00"/>
    <x v="3"/>
    <x v="1"/>
    <x v="6"/>
    <x v="1550"/>
    <x v="0"/>
    <n v="2740000"/>
    <n v="1"/>
    <x v="0"/>
    <e v="#N/A"/>
  </r>
  <r>
    <d v="2021-10-03T00:00:00"/>
    <x v="3"/>
    <x v="1"/>
    <x v="7"/>
    <x v="1586"/>
    <x v="0"/>
    <n v="2140000"/>
    <n v="1"/>
    <x v="0"/>
    <e v="#N/A"/>
  </r>
  <r>
    <d v="2021-10-03T00:00:00"/>
    <x v="3"/>
    <x v="1"/>
    <x v="8"/>
    <x v="1587"/>
    <x v="0"/>
    <n v="1840000"/>
    <n v="3"/>
    <x v="0"/>
    <e v="#N/A"/>
  </r>
  <r>
    <d v="2021-10-03T00:00:00"/>
    <x v="3"/>
    <x v="1"/>
    <x v="9"/>
    <x v="1588"/>
    <x v="0"/>
    <n v="1450000"/>
    <n v="1"/>
    <x v="0"/>
    <e v="#N/A"/>
  </r>
  <r>
    <d v="2021-10-03T00:00:00"/>
    <x v="3"/>
    <x v="2"/>
    <x v="0"/>
    <x v="197"/>
    <x v="662"/>
    <n v="72870000"/>
    <n v="3"/>
    <x v="0"/>
    <e v="#N/A"/>
  </r>
  <r>
    <d v="2021-10-03T00:00:00"/>
    <x v="3"/>
    <x v="2"/>
    <x v="1"/>
    <x v="533"/>
    <x v="219"/>
    <n v="61080000"/>
    <n v="1"/>
    <x v="0"/>
    <e v="#N/A"/>
  </r>
  <r>
    <d v="2021-10-03T00:00:00"/>
    <x v="3"/>
    <x v="2"/>
    <x v="2"/>
    <x v="1562"/>
    <x v="665"/>
    <n v="59120000"/>
    <n v="2"/>
    <x v="0"/>
    <e v="#N/A"/>
  </r>
  <r>
    <d v="2021-10-03T00:00:00"/>
    <x v="3"/>
    <x v="2"/>
    <x v="3"/>
    <x v="1575"/>
    <x v="672"/>
    <n v="25110000"/>
    <n v="4"/>
    <x v="0"/>
    <e v="#N/A"/>
  </r>
  <r>
    <d v="2021-10-03T00:00:00"/>
    <x v="3"/>
    <x v="2"/>
    <x v="4"/>
    <x v="1566"/>
    <x v="669"/>
    <n v="18680000"/>
    <n v="1"/>
    <x v="0"/>
    <e v="#N/A"/>
  </r>
  <r>
    <d v="2021-10-03T00:00:00"/>
    <x v="3"/>
    <x v="2"/>
    <x v="5"/>
    <x v="197"/>
    <x v="100"/>
    <n v="18420000"/>
    <n v="3"/>
    <x v="0"/>
    <e v="#N/A"/>
  </r>
  <r>
    <d v="2021-10-03T00:00:00"/>
    <x v="3"/>
    <x v="2"/>
    <x v="6"/>
    <x v="197"/>
    <x v="673"/>
    <n v="18140000"/>
    <n v="2"/>
    <x v="0"/>
    <e v="#N/A"/>
  </r>
  <r>
    <d v="2021-10-03T00:00:00"/>
    <x v="3"/>
    <x v="2"/>
    <x v="7"/>
    <x v="863"/>
    <x v="676"/>
    <n v="15870000"/>
    <n v="1"/>
    <x v="0"/>
    <e v="#N/A"/>
  </r>
  <r>
    <d v="2021-10-03T00:00:00"/>
    <x v="3"/>
    <x v="2"/>
    <x v="8"/>
    <x v="1589"/>
    <x v="677"/>
    <n v="13210000"/>
    <n v="6"/>
    <x v="0"/>
    <e v="#N/A"/>
  </r>
  <r>
    <d v="2021-10-03T00:00:00"/>
    <x v="3"/>
    <x v="2"/>
    <x v="9"/>
    <x v="199"/>
    <x v="678"/>
    <n v="10690000"/>
    <n v="5"/>
    <x v="0"/>
    <e v="#N/A"/>
  </r>
  <r>
    <d v="2021-10-03T00:00:00"/>
    <x v="3"/>
    <x v="3"/>
    <x v="0"/>
    <x v="117"/>
    <x v="42"/>
    <n v="571760000"/>
    <n v="3"/>
    <x v="3"/>
    <n v="68748421.850012615"/>
  </r>
  <r>
    <d v="2021-10-03T00:00:00"/>
    <x v="3"/>
    <x v="3"/>
    <x v="1"/>
    <x v="1543"/>
    <x v="661"/>
    <n v="31380000"/>
    <n v="1"/>
    <x v="0"/>
    <e v="#N/A"/>
  </r>
  <r>
    <d v="2021-10-03T00:00:00"/>
    <x v="3"/>
    <x v="3"/>
    <x v="2"/>
    <x v="1473"/>
    <x v="631"/>
    <n v="28330000"/>
    <n v="5"/>
    <x v="0"/>
    <e v="#N/A"/>
  </r>
  <r>
    <d v="2021-10-03T00:00:00"/>
    <x v="3"/>
    <x v="3"/>
    <x v="3"/>
    <x v="723"/>
    <x v="301"/>
    <n v="27030000"/>
    <n v="2"/>
    <x v="0"/>
    <e v="#N/A"/>
  </r>
  <r>
    <d v="2021-10-03T00:00:00"/>
    <x v="3"/>
    <x v="3"/>
    <x v="4"/>
    <x v="782"/>
    <x v="343"/>
    <n v="26280000"/>
    <n v="2"/>
    <x v="0"/>
    <e v="#N/A"/>
  </r>
  <r>
    <d v="2021-10-03T00:00:00"/>
    <x v="3"/>
    <x v="3"/>
    <x v="5"/>
    <x v="330"/>
    <x v="675"/>
    <n v="20090000"/>
    <n v="1"/>
    <x v="0"/>
    <e v="#N/A"/>
  </r>
  <r>
    <d v="2021-10-03T00:00:00"/>
    <x v="3"/>
    <x v="3"/>
    <x v="6"/>
    <x v="39"/>
    <x v="605"/>
    <n v="14250000"/>
    <n v="5"/>
    <x v="0"/>
    <e v="#N/A"/>
  </r>
  <r>
    <d v="2021-10-03T00:00:00"/>
    <x v="3"/>
    <x v="3"/>
    <x v="7"/>
    <x v="1590"/>
    <x v="679"/>
    <n v="13420000"/>
    <n v="4"/>
    <x v="0"/>
    <e v="#N/A"/>
  </r>
  <r>
    <d v="2021-10-03T00:00:00"/>
    <x v="3"/>
    <x v="3"/>
    <x v="8"/>
    <x v="1591"/>
    <x v="680"/>
    <n v="12600000"/>
    <n v="1"/>
    <x v="0"/>
    <e v="#N/A"/>
  </r>
  <r>
    <d v="2021-10-03T00:00:00"/>
    <x v="3"/>
    <x v="3"/>
    <x v="9"/>
    <x v="39"/>
    <x v="17"/>
    <n v="9370000"/>
    <n v="5"/>
    <x v="0"/>
    <e v="#N/A"/>
  </r>
  <r>
    <d v="2021-09-26T00:00:00"/>
    <x v="3"/>
    <x v="0"/>
    <x v="0"/>
    <x v="1581"/>
    <x v="0"/>
    <n v="30040000"/>
    <n v="1"/>
    <x v="0"/>
    <e v="#N/A"/>
  </r>
  <r>
    <d v="2021-09-26T00:00:00"/>
    <x v="3"/>
    <x v="0"/>
    <x v="1"/>
    <x v="1578"/>
    <x v="0"/>
    <n v="16670000"/>
    <n v="1"/>
    <x v="0"/>
    <e v="#N/A"/>
  </r>
  <r>
    <d v="2021-09-26T00:00:00"/>
    <x v="3"/>
    <x v="0"/>
    <x v="2"/>
    <x v="1544"/>
    <x v="0"/>
    <n v="15510000"/>
    <n v="1"/>
    <x v="0"/>
    <e v="#N/A"/>
  </r>
  <r>
    <d v="2021-09-26T00:00:00"/>
    <x v="3"/>
    <x v="0"/>
    <x v="3"/>
    <x v="412"/>
    <x v="0"/>
    <n v="12590000"/>
    <n v="2"/>
    <x v="0"/>
    <e v="#N/A"/>
  </r>
  <r>
    <d v="2021-09-26T00:00:00"/>
    <x v="3"/>
    <x v="0"/>
    <x v="4"/>
    <x v="1583"/>
    <x v="0"/>
    <n v="11280000"/>
    <n v="3"/>
    <x v="0"/>
    <e v="#N/A"/>
  </r>
  <r>
    <d v="2021-09-26T00:00:00"/>
    <x v="3"/>
    <x v="0"/>
    <x v="5"/>
    <x v="1582"/>
    <x v="0"/>
    <n v="9250000"/>
    <n v="1"/>
    <x v="0"/>
    <e v="#N/A"/>
  </r>
  <r>
    <d v="2021-09-26T00:00:00"/>
    <x v="3"/>
    <x v="0"/>
    <x v="6"/>
    <x v="1592"/>
    <x v="0"/>
    <n v="8040000"/>
    <n v="2"/>
    <x v="0"/>
    <e v="#N/A"/>
  </r>
  <r>
    <d v="2021-09-26T00:00:00"/>
    <x v="3"/>
    <x v="0"/>
    <x v="7"/>
    <x v="1593"/>
    <x v="0"/>
    <n v="6930000"/>
    <n v="2"/>
    <x v="0"/>
    <e v="#N/A"/>
  </r>
  <r>
    <d v="2021-09-26T00:00:00"/>
    <x v="3"/>
    <x v="0"/>
    <x v="8"/>
    <x v="1594"/>
    <x v="0"/>
    <n v="6790000"/>
    <n v="2"/>
    <x v="0"/>
    <e v="#N/A"/>
  </r>
  <r>
    <d v="2021-09-26T00:00:00"/>
    <x v="3"/>
    <x v="0"/>
    <x v="9"/>
    <x v="1595"/>
    <x v="0"/>
    <n v="5210000"/>
    <n v="2"/>
    <x v="0"/>
    <e v="#N/A"/>
  </r>
  <r>
    <d v="2021-09-26T00:00:00"/>
    <x v="3"/>
    <x v="1"/>
    <x v="0"/>
    <x v="1585"/>
    <x v="0"/>
    <n v="16120000"/>
    <n v="2"/>
    <x v="0"/>
    <e v="#N/A"/>
  </r>
  <r>
    <d v="2021-09-26T00:00:00"/>
    <x v="3"/>
    <x v="1"/>
    <x v="1"/>
    <x v="1587"/>
    <x v="0"/>
    <n v="9490000"/>
    <n v="2"/>
    <x v="0"/>
    <e v="#N/A"/>
  </r>
  <r>
    <d v="2021-09-26T00:00:00"/>
    <x v="3"/>
    <x v="1"/>
    <x v="2"/>
    <x v="1549"/>
    <x v="0"/>
    <n v="7130000"/>
    <n v="1"/>
    <x v="0"/>
    <e v="#N/A"/>
  </r>
  <r>
    <d v="2021-09-26T00:00:00"/>
    <x v="3"/>
    <x v="1"/>
    <x v="3"/>
    <x v="1596"/>
    <x v="0"/>
    <n v="2330000"/>
    <n v="3"/>
    <x v="0"/>
    <e v="#N/A"/>
  </r>
  <r>
    <d v="2021-09-26T00:00:00"/>
    <x v="3"/>
    <x v="1"/>
    <x v="4"/>
    <x v="1597"/>
    <x v="0"/>
    <n v="1580000"/>
    <n v="1"/>
    <x v="0"/>
    <e v="#N/A"/>
  </r>
  <r>
    <d v="2021-09-26T00:00:00"/>
    <x v="3"/>
    <x v="1"/>
    <x v="5"/>
    <x v="1598"/>
    <x v="0"/>
    <n v="1260000"/>
    <n v="1"/>
    <x v="0"/>
    <e v="#N/A"/>
  </r>
  <r>
    <d v="2021-09-26T00:00:00"/>
    <x v="3"/>
    <x v="1"/>
    <x v="6"/>
    <x v="938"/>
    <x v="0"/>
    <n v="1120000"/>
    <n v="9"/>
    <x v="0"/>
    <e v="#N/A"/>
  </r>
  <r>
    <d v="2021-09-26T00:00:00"/>
    <x v="3"/>
    <x v="1"/>
    <x v="7"/>
    <x v="311"/>
    <x v="0"/>
    <n v="1050000"/>
    <n v="2"/>
    <x v="0"/>
    <e v="#N/A"/>
  </r>
  <r>
    <d v="2021-09-26T00:00:00"/>
    <x v="3"/>
    <x v="1"/>
    <x v="8"/>
    <x v="340"/>
    <x v="0"/>
    <n v="1030000"/>
    <n v="3"/>
    <x v="0"/>
    <e v="#N/A"/>
  </r>
  <r>
    <d v="2021-09-26T00:00:00"/>
    <x v="3"/>
    <x v="1"/>
    <x v="9"/>
    <x v="923"/>
    <x v="0"/>
    <n v="930000"/>
    <n v="7"/>
    <x v="0"/>
    <e v="#N/A"/>
  </r>
  <r>
    <d v="2021-09-26T00:00:00"/>
    <x v="3"/>
    <x v="2"/>
    <x v="0"/>
    <x v="197"/>
    <x v="662"/>
    <n v="160420000"/>
    <n v="2"/>
    <x v="0"/>
    <e v="#N/A"/>
  </r>
  <r>
    <d v="2021-09-26T00:00:00"/>
    <x v="3"/>
    <x v="2"/>
    <x v="1"/>
    <x v="1575"/>
    <x v="672"/>
    <n v="42990000"/>
    <n v="3"/>
    <x v="0"/>
    <e v="#N/A"/>
  </r>
  <r>
    <d v="2021-09-26T00:00:00"/>
    <x v="3"/>
    <x v="2"/>
    <x v="2"/>
    <x v="1562"/>
    <x v="665"/>
    <n v="33200000"/>
    <n v="1"/>
    <x v="0"/>
    <e v="#N/A"/>
  </r>
  <r>
    <d v="2021-09-26T00:00:00"/>
    <x v="3"/>
    <x v="2"/>
    <x v="3"/>
    <x v="197"/>
    <x v="100"/>
    <n v="27380000"/>
    <n v="2"/>
    <x v="0"/>
    <e v="#N/A"/>
  </r>
  <r>
    <d v="2021-09-26T00:00:00"/>
    <x v="3"/>
    <x v="2"/>
    <x v="4"/>
    <x v="1589"/>
    <x v="677"/>
    <n v="22150000"/>
    <n v="5"/>
    <x v="0"/>
    <e v="#N/A"/>
  </r>
  <r>
    <d v="2021-09-26T00:00:00"/>
    <x v="3"/>
    <x v="2"/>
    <x v="5"/>
    <x v="197"/>
    <x v="673"/>
    <n v="22030000"/>
    <n v="1"/>
    <x v="0"/>
    <e v="#N/A"/>
  </r>
  <r>
    <d v="2021-09-26T00:00:00"/>
    <x v="3"/>
    <x v="2"/>
    <x v="6"/>
    <x v="1209"/>
    <x v="681"/>
    <n v="15850000"/>
    <n v="2"/>
    <x v="0"/>
    <e v="#N/A"/>
  </r>
  <r>
    <d v="2021-09-26T00:00:00"/>
    <x v="3"/>
    <x v="2"/>
    <x v="7"/>
    <x v="1599"/>
    <x v="682"/>
    <n v="15150000"/>
    <n v="1"/>
    <x v="0"/>
    <e v="#N/A"/>
  </r>
  <r>
    <d v="2021-09-26T00:00:00"/>
    <x v="3"/>
    <x v="2"/>
    <x v="8"/>
    <x v="1332"/>
    <x v="564"/>
    <n v="12920000"/>
    <n v="4"/>
    <x v="0"/>
    <e v="#N/A"/>
  </r>
  <r>
    <d v="2021-09-26T00:00:00"/>
    <x v="3"/>
    <x v="2"/>
    <x v="9"/>
    <x v="1575"/>
    <x v="683"/>
    <n v="12180000"/>
    <n v="5"/>
    <x v="0"/>
    <e v="#N/A"/>
  </r>
  <r>
    <d v="2021-09-26T00:00:00"/>
    <x v="3"/>
    <x v="3"/>
    <x v="0"/>
    <x v="117"/>
    <x v="42"/>
    <n v="448730000"/>
    <n v="2"/>
    <x v="3"/>
    <n v="53955294.768357635"/>
  </r>
  <r>
    <d v="2021-09-26T00:00:00"/>
    <x v="3"/>
    <x v="3"/>
    <x v="1"/>
    <x v="1473"/>
    <x v="631"/>
    <n v="23360000"/>
    <n v="4"/>
    <x v="0"/>
    <e v="#N/A"/>
  </r>
  <r>
    <d v="2021-09-26T00:00:00"/>
    <x v="3"/>
    <x v="3"/>
    <x v="2"/>
    <x v="39"/>
    <x v="605"/>
    <n v="21830000"/>
    <n v="4"/>
    <x v="0"/>
    <e v="#N/A"/>
  </r>
  <r>
    <d v="2021-09-26T00:00:00"/>
    <x v="3"/>
    <x v="3"/>
    <x v="3"/>
    <x v="723"/>
    <x v="301"/>
    <n v="16260000"/>
    <n v="1"/>
    <x v="0"/>
    <e v="#N/A"/>
  </r>
  <r>
    <d v="2021-09-26T00:00:00"/>
    <x v="3"/>
    <x v="3"/>
    <x v="4"/>
    <x v="1590"/>
    <x v="679"/>
    <n v="14020000"/>
    <n v="3"/>
    <x v="0"/>
    <e v="#N/A"/>
  </r>
  <r>
    <d v="2021-09-26T00:00:00"/>
    <x v="3"/>
    <x v="3"/>
    <x v="5"/>
    <x v="39"/>
    <x v="17"/>
    <n v="12150000"/>
    <n v="4"/>
    <x v="0"/>
    <e v="#N/A"/>
  </r>
  <r>
    <d v="2021-09-26T00:00:00"/>
    <x v="3"/>
    <x v="3"/>
    <x v="6"/>
    <x v="1600"/>
    <x v="684"/>
    <n v="11620000"/>
    <n v="1"/>
    <x v="0"/>
    <e v="#N/A"/>
  </r>
  <r>
    <d v="2021-09-26T00:00:00"/>
    <x v="3"/>
    <x v="3"/>
    <x v="7"/>
    <x v="782"/>
    <x v="343"/>
    <n v="10890000"/>
    <n v="1"/>
    <x v="0"/>
    <e v="#N/A"/>
  </r>
  <r>
    <d v="2021-09-26T00:00:00"/>
    <x v="3"/>
    <x v="3"/>
    <x v="8"/>
    <x v="39"/>
    <x v="685"/>
    <n v="8680000"/>
    <n v="4"/>
    <x v="0"/>
    <e v="#N/A"/>
  </r>
  <r>
    <d v="2021-09-26T00:00:00"/>
    <x v="3"/>
    <x v="3"/>
    <x v="9"/>
    <x v="1601"/>
    <x v="686"/>
    <n v="8410000"/>
    <n v="13"/>
    <x v="0"/>
    <e v="#N/A"/>
  </r>
  <r>
    <d v="2021-09-19T00:00:00"/>
    <x v="3"/>
    <x v="0"/>
    <x v="0"/>
    <x v="1583"/>
    <x v="0"/>
    <n v="37400000"/>
    <n v="2"/>
    <x v="0"/>
    <e v="#N/A"/>
  </r>
  <r>
    <d v="2021-09-19T00:00:00"/>
    <x v="3"/>
    <x v="0"/>
    <x v="1"/>
    <x v="1592"/>
    <x v="0"/>
    <n v="17290000"/>
    <n v="1"/>
    <x v="0"/>
    <e v="#N/A"/>
  </r>
  <r>
    <d v="2021-09-19T00:00:00"/>
    <x v="3"/>
    <x v="0"/>
    <x v="2"/>
    <x v="412"/>
    <x v="0"/>
    <n v="16160000"/>
    <n v="1"/>
    <x v="0"/>
    <e v="#N/A"/>
  </r>
  <r>
    <d v="2021-09-19T00:00:00"/>
    <x v="3"/>
    <x v="0"/>
    <x v="3"/>
    <x v="1595"/>
    <x v="0"/>
    <n v="14680000"/>
    <n v="1"/>
    <x v="0"/>
    <e v="#N/A"/>
  </r>
  <r>
    <d v="2021-09-19T00:00:00"/>
    <x v="3"/>
    <x v="0"/>
    <x v="4"/>
    <x v="1594"/>
    <x v="0"/>
    <n v="13160000"/>
    <n v="1"/>
    <x v="0"/>
    <e v="#N/A"/>
  </r>
  <r>
    <d v="2021-09-19T00:00:00"/>
    <x v="3"/>
    <x v="0"/>
    <x v="5"/>
    <x v="1602"/>
    <x v="0"/>
    <n v="12310000"/>
    <n v="1"/>
    <x v="0"/>
    <e v="#N/A"/>
  </r>
  <r>
    <d v="2021-09-19T00:00:00"/>
    <x v="3"/>
    <x v="0"/>
    <x v="6"/>
    <x v="1603"/>
    <x v="0"/>
    <n v="9650000"/>
    <n v="1"/>
    <x v="0"/>
    <e v="#N/A"/>
  </r>
  <r>
    <d v="2021-09-19T00:00:00"/>
    <x v="3"/>
    <x v="0"/>
    <x v="7"/>
    <x v="1593"/>
    <x v="0"/>
    <n v="9060000"/>
    <n v="1"/>
    <x v="0"/>
    <e v="#N/A"/>
  </r>
  <r>
    <d v="2021-09-19T00:00:00"/>
    <x v="3"/>
    <x v="0"/>
    <x v="8"/>
    <x v="1604"/>
    <x v="0"/>
    <n v="8100000"/>
    <n v="3"/>
    <x v="0"/>
    <e v="#N/A"/>
  </r>
  <r>
    <d v="2021-09-19T00:00:00"/>
    <x v="3"/>
    <x v="0"/>
    <x v="9"/>
    <x v="1157"/>
    <x v="0"/>
    <n v="6950000"/>
    <n v="1"/>
    <x v="0"/>
    <e v="#N/A"/>
  </r>
  <r>
    <d v="2021-09-19T00:00:00"/>
    <x v="3"/>
    <x v="1"/>
    <x v="0"/>
    <x v="1585"/>
    <x v="0"/>
    <n v="14830000"/>
    <n v="1"/>
    <x v="0"/>
    <e v="#N/A"/>
  </r>
  <r>
    <d v="2021-09-19T00:00:00"/>
    <x v="3"/>
    <x v="1"/>
    <x v="1"/>
    <x v="1596"/>
    <x v="0"/>
    <n v="14270000"/>
    <n v="2"/>
    <x v="0"/>
    <e v="#N/A"/>
  </r>
  <r>
    <d v="2021-09-19T00:00:00"/>
    <x v="3"/>
    <x v="1"/>
    <x v="2"/>
    <x v="1587"/>
    <x v="0"/>
    <n v="10360000"/>
    <n v="1"/>
    <x v="0"/>
    <e v="#N/A"/>
  </r>
  <r>
    <d v="2021-09-19T00:00:00"/>
    <x v="3"/>
    <x v="1"/>
    <x v="3"/>
    <x v="1605"/>
    <x v="0"/>
    <n v="3140000"/>
    <n v="2"/>
    <x v="0"/>
    <e v="#N/A"/>
  </r>
  <r>
    <d v="2021-09-19T00:00:00"/>
    <x v="3"/>
    <x v="1"/>
    <x v="4"/>
    <x v="1606"/>
    <x v="0"/>
    <n v="2610000"/>
    <n v="1"/>
    <x v="0"/>
    <e v="#N/A"/>
  </r>
  <r>
    <d v="2021-09-19T00:00:00"/>
    <x v="3"/>
    <x v="1"/>
    <x v="5"/>
    <x v="1607"/>
    <x v="0"/>
    <n v="2240000"/>
    <n v="1"/>
    <x v="0"/>
    <e v="#N/A"/>
  </r>
  <r>
    <d v="2021-09-19T00:00:00"/>
    <x v="3"/>
    <x v="1"/>
    <x v="6"/>
    <x v="1608"/>
    <x v="0"/>
    <n v="1880000"/>
    <n v="2"/>
    <x v="0"/>
    <e v="#N/A"/>
  </r>
  <r>
    <d v="2021-09-19T00:00:00"/>
    <x v="3"/>
    <x v="1"/>
    <x v="7"/>
    <x v="1609"/>
    <x v="0"/>
    <n v="1800000"/>
    <n v="2"/>
    <x v="0"/>
    <e v="#N/A"/>
  </r>
  <r>
    <d v="2021-09-19T00:00:00"/>
    <x v="3"/>
    <x v="1"/>
    <x v="8"/>
    <x v="1610"/>
    <x v="0"/>
    <n v="1470000"/>
    <n v="2"/>
    <x v="0"/>
    <e v="#N/A"/>
  </r>
  <r>
    <d v="2021-09-19T00:00:00"/>
    <x v="3"/>
    <x v="1"/>
    <x v="9"/>
    <x v="1611"/>
    <x v="0"/>
    <n v="1450000"/>
    <n v="1"/>
    <x v="0"/>
    <e v="#N/A"/>
  </r>
  <r>
    <d v="2021-09-19T00:00:00"/>
    <x v="3"/>
    <x v="2"/>
    <x v="0"/>
    <x v="197"/>
    <x v="662"/>
    <n v="125770000"/>
    <n v="1"/>
    <x v="0"/>
    <e v="#N/A"/>
  </r>
  <r>
    <d v="2021-09-19T00:00:00"/>
    <x v="3"/>
    <x v="2"/>
    <x v="1"/>
    <x v="1575"/>
    <x v="672"/>
    <n v="98140000"/>
    <n v="2"/>
    <x v="0"/>
    <e v="#N/A"/>
  </r>
  <r>
    <d v="2021-09-19T00:00:00"/>
    <x v="3"/>
    <x v="2"/>
    <x v="2"/>
    <x v="1589"/>
    <x v="677"/>
    <n v="35020000"/>
    <n v="4"/>
    <x v="0"/>
    <e v="#N/A"/>
  </r>
  <r>
    <d v="2021-09-19T00:00:00"/>
    <x v="3"/>
    <x v="2"/>
    <x v="3"/>
    <x v="1332"/>
    <x v="564"/>
    <n v="19310000"/>
    <n v="3"/>
    <x v="0"/>
    <e v="#N/A"/>
  </r>
  <r>
    <d v="2021-09-19T00:00:00"/>
    <x v="3"/>
    <x v="2"/>
    <x v="4"/>
    <x v="1612"/>
    <x v="687"/>
    <n v="18720000"/>
    <n v="3"/>
    <x v="0"/>
    <e v="#N/A"/>
  </r>
  <r>
    <d v="2021-09-19T00:00:00"/>
    <x v="3"/>
    <x v="2"/>
    <x v="5"/>
    <x v="1575"/>
    <x v="683"/>
    <n v="16240000"/>
    <n v="4"/>
    <x v="0"/>
    <e v="#N/A"/>
  </r>
  <r>
    <d v="2021-09-19T00:00:00"/>
    <x v="3"/>
    <x v="2"/>
    <x v="6"/>
    <x v="197"/>
    <x v="100"/>
    <n v="14880000"/>
    <n v="1"/>
    <x v="0"/>
    <e v="#N/A"/>
  </r>
  <r>
    <d v="2021-09-19T00:00:00"/>
    <x v="3"/>
    <x v="2"/>
    <x v="7"/>
    <x v="1209"/>
    <x v="681"/>
    <n v="14350000"/>
    <n v="1"/>
    <x v="0"/>
    <e v="#N/A"/>
  </r>
  <r>
    <d v="2021-09-19T00:00:00"/>
    <x v="3"/>
    <x v="2"/>
    <x v="8"/>
    <x v="1613"/>
    <x v="688"/>
    <n v="14180000"/>
    <n v="2"/>
    <x v="0"/>
    <e v="#N/A"/>
  </r>
  <r>
    <d v="2021-09-19T00:00:00"/>
    <x v="3"/>
    <x v="2"/>
    <x v="9"/>
    <x v="1575"/>
    <x v="689"/>
    <n v="11560000"/>
    <n v="1"/>
    <x v="0"/>
    <e v="#N/A"/>
  </r>
  <r>
    <d v="2021-09-19T00:00:00"/>
    <x v="3"/>
    <x v="3"/>
    <x v="0"/>
    <x v="117"/>
    <x v="42"/>
    <n v="63190000"/>
    <n v="1"/>
    <x v="3"/>
    <n v="7597965.5392162753"/>
  </r>
  <r>
    <d v="2021-09-19T00:00:00"/>
    <x v="3"/>
    <x v="3"/>
    <x v="1"/>
    <x v="39"/>
    <x v="605"/>
    <n v="39910000"/>
    <n v="3"/>
    <x v="0"/>
    <e v="#N/A"/>
  </r>
  <r>
    <d v="2021-09-19T00:00:00"/>
    <x v="3"/>
    <x v="3"/>
    <x v="2"/>
    <x v="39"/>
    <x v="17"/>
    <n v="19340000"/>
    <n v="3"/>
    <x v="0"/>
    <e v="#N/A"/>
  </r>
  <r>
    <d v="2021-09-19T00:00:00"/>
    <x v="3"/>
    <x v="3"/>
    <x v="3"/>
    <x v="1473"/>
    <x v="631"/>
    <n v="18580000"/>
    <n v="3"/>
    <x v="0"/>
    <e v="#N/A"/>
  </r>
  <r>
    <d v="2021-09-19T00:00:00"/>
    <x v="3"/>
    <x v="3"/>
    <x v="4"/>
    <x v="1614"/>
    <x v="690"/>
    <n v="13050000"/>
    <n v="7"/>
    <x v="0"/>
    <e v="#N/A"/>
  </r>
  <r>
    <d v="2021-09-19T00:00:00"/>
    <x v="3"/>
    <x v="3"/>
    <x v="5"/>
    <x v="39"/>
    <x v="685"/>
    <n v="12270000"/>
    <n v="3"/>
    <x v="0"/>
    <e v="#N/A"/>
  </r>
  <r>
    <d v="2021-09-19T00:00:00"/>
    <x v="3"/>
    <x v="3"/>
    <x v="6"/>
    <x v="39"/>
    <x v="637"/>
    <n v="11940000"/>
    <n v="2"/>
    <x v="0"/>
    <e v="#N/A"/>
  </r>
  <r>
    <d v="2021-09-19T00:00:00"/>
    <x v="3"/>
    <x v="3"/>
    <x v="7"/>
    <x v="39"/>
    <x v="691"/>
    <n v="11490000"/>
    <n v="3"/>
    <x v="0"/>
    <e v="#N/A"/>
  </r>
  <r>
    <d v="2021-09-19T00:00:00"/>
    <x v="3"/>
    <x v="3"/>
    <x v="8"/>
    <x v="1601"/>
    <x v="686"/>
    <n v="9320000"/>
    <n v="12"/>
    <x v="0"/>
    <e v="#N/A"/>
  </r>
  <r>
    <d v="2021-09-19T00:00:00"/>
    <x v="3"/>
    <x v="3"/>
    <x v="9"/>
    <x v="1615"/>
    <x v="0"/>
    <n v="7870000"/>
    <n v="10"/>
    <x v="0"/>
    <e v="#N/A"/>
  </r>
  <r>
    <d v="2021-09-12T00:00:00"/>
    <x v="3"/>
    <x v="0"/>
    <x v="0"/>
    <x v="1583"/>
    <x v="0"/>
    <n v="38780000"/>
    <n v="1"/>
    <x v="0"/>
    <e v="#N/A"/>
  </r>
  <r>
    <d v="2021-09-12T00:00:00"/>
    <x v="3"/>
    <x v="0"/>
    <x v="1"/>
    <x v="1604"/>
    <x v="0"/>
    <n v="23790000"/>
    <n v="2"/>
    <x v="0"/>
    <e v="#N/A"/>
  </r>
  <r>
    <d v="2021-09-12T00:00:00"/>
    <x v="3"/>
    <x v="0"/>
    <x v="2"/>
    <x v="1616"/>
    <x v="0"/>
    <n v="13560000"/>
    <n v="2"/>
    <x v="0"/>
    <e v="#N/A"/>
  </r>
  <r>
    <d v="2021-09-12T00:00:00"/>
    <x v="3"/>
    <x v="0"/>
    <x v="3"/>
    <x v="1617"/>
    <x v="0"/>
    <n v="10930000"/>
    <n v="3"/>
    <x v="0"/>
    <e v="#N/A"/>
  </r>
  <r>
    <d v="2021-09-12T00:00:00"/>
    <x v="3"/>
    <x v="0"/>
    <x v="4"/>
    <x v="1618"/>
    <x v="0"/>
    <n v="9930000"/>
    <n v="3"/>
    <x v="0"/>
    <e v="#N/A"/>
  </r>
  <r>
    <d v="2021-09-12T00:00:00"/>
    <x v="3"/>
    <x v="0"/>
    <x v="5"/>
    <x v="255"/>
    <x v="0"/>
    <n v="8930000"/>
    <n v="1"/>
    <x v="0"/>
    <e v="#N/A"/>
  </r>
  <r>
    <d v="2021-09-12T00:00:00"/>
    <x v="3"/>
    <x v="0"/>
    <x v="6"/>
    <x v="607"/>
    <x v="0"/>
    <n v="7770000"/>
    <n v="1"/>
    <x v="0"/>
    <e v="#N/A"/>
  </r>
  <r>
    <d v="2021-09-12T00:00:00"/>
    <x v="3"/>
    <x v="0"/>
    <x v="7"/>
    <x v="1584"/>
    <x v="0"/>
    <n v="6960000"/>
    <n v="6"/>
    <x v="0"/>
    <e v="#N/A"/>
  </r>
  <r>
    <d v="2021-09-12T00:00:00"/>
    <x v="3"/>
    <x v="0"/>
    <x v="8"/>
    <x v="1619"/>
    <x v="0"/>
    <n v="6570000"/>
    <n v="4"/>
    <x v="0"/>
    <e v="#N/A"/>
  </r>
  <r>
    <d v="2021-09-12T00:00:00"/>
    <x v="3"/>
    <x v="0"/>
    <x v="9"/>
    <x v="1620"/>
    <x v="0"/>
    <n v="6200000"/>
    <n v="1"/>
    <x v="0"/>
    <e v="#N/A"/>
  </r>
  <r>
    <d v="2021-09-12T00:00:00"/>
    <x v="3"/>
    <x v="1"/>
    <x v="0"/>
    <x v="1596"/>
    <x v="0"/>
    <n v="13440000"/>
    <n v="1"/>
    <x v="0"/>
    <e v="#N/A"/>
  </r>
  <r>
    <d v="2021-09-12T00:00:00"/>
    <x v="3"/>
    <x v="1"/>
    <x v="1"/>
    <x v="1605"/>
    <x v="0"/>
    <n v="5410000"/>
    <n v="1"/>
    <x v="0"/>
    <e v="#N/A"/>
  </r>
  <r>
    <d v="2021-09-12T00:00:00"/>
    <x v="3"/>
    <x v="1"/>
    <x v="2"/>
    <x v="1609"/>
    <x v="0"/>
    <n v="3250000"/>
    <n v="1"/>
    <x v="0"/>
    <e v="#N/A"/>
  </r>
  <r>
    <d v="2021-09-12T00:00:00"/>
    <x v="3"/>
    <x v="1"/>
    <x v="3"/>
    <x v="1621"/>
    <x v="0"/>
    <n v="2990000"/>
    <n v="2"/>
    <x v="0"/>
    <e v="#N/A"/>
  </r>
  <r>
    <d v="2021-09-12T00:00:00"/>
    <x v="3"/>
    <x v="1"/>
    <x v="4"/>
    <x v="1610"/>
    <x v="0"/>
    <n v="2060000"/>
    <n v="1"/>
    <x v="0"/>
    <e v="#N/A"/>
  </r>
  <r>
    <d v="2021-09-12T00:00:00"/>
    <x v="3"/>
    <x v="1"/>
    <x v="5"/>
    <x v="938"/>
    <x v="0"/>
    <n v="1780000"/>
    <n v="8"/>
    <x v="0"/>
    <e v="#N/A"/>
  </r>
  <r>
    <d v="2021-09-12T00:00:00"/>
    <x v="3"/>
    <x v="1"/>
    <x v="6"/>
    <x v="1608"/>
    <x v="0"/>
    <n v="1530000"/>
    <n v="1"/>
    <x v="0"/>
    <e v="#N/A"/>
  </r>
  <r>
    <d v="2021-09-12T00:00:00"/>
    <x v="3"/>
    <x v="1"/>
    <x v="7"/>
    <x v="1622"/>
    <x v="0"/>
    <n v="1450000"/>
    <n v="4"/>
    <x v="0"/>
    <e v="#N/A"/>
  </r>
  <r>
    <d v="2021-09-12T00:00:00"/>
    <x v="3"/>
    <x v="1"/>
    <x v="8"/>
    <x v="1623"/>
    <x v="0"/>
    <n v="1440000"/>
    <n v="4"/>
    <x v="0"/>
    <e v="#N/A"/>
  </r>
  <r>
    <d v="2021-09-12T00:00:00"/>
    <x v="3"/>
    <x v="1"/>
    <x v="9"/>
    <x v="1624"/>
    <x v="0"/>
    <n v="1410000"/>
    <n v="1"/>
    <x v="0"/>
    <e v="#N/A"/>
  </r>
  <r>
    <d v="2021-09-12T00:00:00"/>
    <x v="3"/>
    <x v="2"/>
    <x v="0"/>
    <x v="1575"/>
    <x v="672"/>
    <n v="75940000"/>
    <n v="1"/>
    <x v="0"/>
    <e v="#N/A"/>
  </r>
  <r>
    <d v="2021-09-12T00:00:00"/>
    <x v="3"/>
    <x v="2"/>
    <x v="1"/>
    <x v="1589"/>
    <x v="677"/>
    <n v="54420000"/>
    <n v="3"/>
    <x v="0"/>
    <e v="#N/A"/>
  </r>
  <r>
    <d v="2021-09-12T00:00:00"/>
    <x v="3"/>
    <x v="2"/>
    <x v="2"/>
    <x v="1612"/>
    <x v="687"/>
    <n v="37910000"/>
    <n v="2"/>
    <x v="0"/>
    <e v="#N/A"/>
  </r>
  <r>
    <d v="2021-09-12T00:00:00"/>
    <x v="3"/>
    <x v="2"/>
    <x v="3"/>
    <x v="1332"/>
    <x v="564"/>
    <n v="31750000"/>
    <n v="2"/>
    <x v="0"/>
    <e v="#N/A"/>
  </r>
  <r>
    <d v="2021-09-12T00:00:00"/>
    <x v="3"/>
    <x v="2"/>
    <x v="4"/>
    <x v="1613"/>
    <x v="688"/>
    <n v="19590000"/>
    <n v="1"/>
    <x v="0"/>
    <e v="#N/A"/>
  </r>
  <r>
    <d v="2021-09-12T00:00:00"/>
    <x v="3"/>
    <x v="2"/>
    <x v="5"/>
    <x v="1625"/>
    <x v="692"/>
    <n v="12990000"/>
    <n v="2"/>
    <x v="0"/>
    <e v="#N/A"/>
  </r>
  <r>
    <d v="2021-09-12T00:00:00"/>
    <x v="3"/>
    <x v="2"/>
    <x v="6"/>
    <x v="1575"/>
    <x v="683"/>
    <n v="12260000"/>
    <n v="3"/>
    <x v="0"/>
    <e v="#N/A"/>
  </r>
  <r>
    <d v="2021-09-12T00:00:00"/>
    <x v="3"/>
    <x v="2"/>
    <x v="7"/>
    <x v="1626"/>
    <x v="693"/>
    <n v="11730000"/>
    <n v="1"/>
    <x v="0"/>
    <e v="#N/A"/>
  </r>
  <r>
    <d v="2021-09-12T00:00:00"/>
    <x v="3"/>
    <x v="2"/>
    <x v="8"/>
    <x v="1627"/>
    <x v="694"/>
    <n v="11480000"/>
    <n v="1"/>
    <x v="0"/>
    <e v="#N/A"/>
  </r>
  <r>
    <d v="2021-09-12T00:00:00"/>
    <x v="3"/>
    <x v="2"/>
    <x v="9"/>
    <x v="491"/>
    <x v="373"/>
    <n v="11150000"/>
    <n v="3"/>
    <x v="0"/>
    <e v="#N/A"/>
  </r>
  <r>
    <d v="2021-09-12T00:00:00"/>
    <x v="3"/>
    <x v="3"/>
    <x v="0"/>
    <x v="39"/>
    <x v="605"/>
    <n v="123170000"/>
    <n v="2"/>
    <x v="0"/>
    <e v="#N/A"/>
  </r>
  <r>
    <d v="2021-09-12T00:00:00"/>
    <x v="3"/>
    <x v="3"/>
    <x v="1"/>
    <x v="39"/>
    <x v="17"/>
    <n v="38030000"/>
    <n v="2"/>
    <x v="0"/>
    <e v="#N/A"/>
  </r>
  <r>
    <d v="2021-09-12T00:00:00"/>
    <x v="3"/>
    <x v="3"/>
    <x v="2"/>
    <x v="39"/>
    <x v="637"/>
    <n v="16720000"/>
    <n v="1"/>
    <x v="0"/>
    <e v="#N/A"/>
  </r>
  <r>
    <d v="2021-09-12T00:00:00"/>
    <x v="3"/>
    <x v="3"/>
    <x v="3"/>
    <x v="39"/>
    <x v="685"/>
    <n v="16720000"/>
    <n v="2"/>
    <x v="0"/>
    <e v="#N/A"/>
  </r>
  <r>
    <d v="2021-09-12T00:00:00"/>
    <x v="3"/>
    <x v="3"/>
    <x v="4"/>
    <x v="1473"/>
    <x v="631"/>
    <n v="14870000"/>
    <n v="2"/>
    <x v="0"/>
    <e v="#N/A"/>
  </r>
  <r>
    <d v="2021-09-12T00:00:00"/>
    <x v="3"/>
    <x v="3"/>
    <x v="5"/>
    <x v="39"/>
    <x v="691"/>
    <n v="14410000"/>
    <n v="2"/>
    <x v="0"/>
    <e v="#N/A"/>
  </r>
  <r>
    <d v="2021-09-12T00:00:00"/>
    <x v="3"/>
    <x v="3"/>
    <x v="6"/>
    <x v="1614"/>
    <x v="690"/>
    <n v="11590000"/>
    <n v="6"/>
    <x v="0"/>
    <e v="#N/A"/>
  </r>
  <r>
    <d v="2021-09-12T00:00:00"/>
    <x v="3"/>
    <x v="3"/>
    <x v="7"/>
    <x v="1628"/>
    <x v="695"/>
    <n v="10630000"/>
    <n v="1"/>
    <x v="0"/>
    <e v="#N/A"/>
  </r>
  <r>
    <d v="2021-09-12T00:00:00"/>
    <x v="3"/>
    <x v="3"/>
    <x v="8"/>
    <x v="1601"/>
    <x v="686"/>
    <n v="10350000"/>
    <n v="11"/>
    <x v="0"/>
    <e v="#N/A"/>
  </r>
  <r>
    <d v="2021-09-12T00:00:00"/>
    <x v="3"/>
    <x v="3"/>
    <x v="9"/>
    <x v="1629"/>
    <x v="696"/>
    <n v="9980000"/>
    <n v="1"/>
    <x v="0"/>
    <e v="#N/A"/>
  </r>
  <r>
    <d v="2021-09-05T00:00:00"/>
    <x v="3"/>
    <x v="0"/>
    <x v="0"/>
    <x v="1617"/>
    <x v="0"/>
    <n v="36730000"/>
    <n v="2"/>
    <x v="0"/>
    <e v="#N/A"/>
  </r>
  <r>
    <d v="2021-09-05T00:00:00"/>
    <x v="3"/>
    <x v="0"/>
    <x v="1"/>
    <x v="1618"/>
    <x v="0"/>
    <n v="32730000"/>
    <n v="2"/>
    <x v="0"/>
    <e v="#N/A"/>
  </r>
  <r>
    <d v="2021-09-05T00:00:00"/>
    <x v="3"/>
    <x v="0"/>
    <x v="2"/>
    <x v="1604"/>
    <x v="0"/>
    <n v="26710000"/>
    <n v="1"/>
    <x v="0"/>
    <e v="#N/A"/>
  </r>
  <r>
    <d v="2021-09-05T00:00:00"/>
    <x v="3"/>
    <x v="0"/>
    <x v="3"/>
    <x v="1619"/>
    <x v="0"/>
    <n v="13390000"/>
    <n v="3"/>
    <x v="0"/>
    <e v="#N/A"/>
  </r>
  <r>
    <d v="2021-09-05T00:00:00"/>
    <x v="3"/>
    <x v="0"/>
    <x v="4"/>
    <x v="1584"/>
    <x v="0"/>
    <n v="9380000"/>
    <n v="5"/>
    <x v="0"/>
    <e v="#N/A"/>
  </r>
  <r>
    <d v="2021-09-05T00:00:00"/>
    <x v="3"/>
    <x v="0"/>
    <x v="5"/>
    <x v="1630"/>
    <x v="0"/>
    <n v="6640000"/>
    <n v="3"/>
    <x v="0"/>
    <e v="#N/A"/>
  </r>
  <r>
    <d v="2021-09-05T00:00:00"/>
    <x v="3"/>
    <x v="0"/>
    <x v="6"/>
    <x v="1616"/>
    <x v="0"/>
    <n v="6480000"/>
    <n v="1"/>
    <x v="0"/>
    <e v="#N/A"/>
  </r>
  <r>
    <d v="2021-09-05T00:00:00"/>
    <x v="3"/>
    <x v="0"/>
    <x v="7"/>
    <x v="1631"/>
    <x v="0"/>
    <n v="6450000"/>
    <n v="3"/>
    <x v="0"/>
    <e v="#N/A"/>
  </r>
  <r>
    <d v="2021-09-05T00:00:00"/>
    <x v="3"/>
    <x v="0"/>
    <x v="8"/>
    <x v="1632"/>
    <x v="0"/>
    <n v="6270000"/>
    <n v="1"/>
    <x v="0"/>
    <e v="#N/A"/>
  </r>
  <r>
    <d v="2021-09-05T00:00:00"/>
    <x v="3"/>
    <x v="0"/>
    <x v="9"/>
    <x v="1633"/>
    <x v="0"/>
    <n v="6230000"/>
    <n v="1"/>
    <x v="0"/>
    <e v="#N/A"/>
  </r>
  <r>
    <d v="2021-09-05T00:00:00"/>
    <x v="3"/>
    <x v="1"/>
    <x v="0"/>
    <x v="1621"/>
    <x v="0"/>
    <n v="7340000"/>
    <n v="1"/>
    <x v="0"/>
    <e v="#N/A"/>
  </r>
  <r>
    <d v="2021-09-05T00:00:00"/>
    <x v="3"/>
    <x v="1"/>
    <x v="1"/>
    <x v="1623"/>
    <x v="0"/>
    <n v="2270000"/>
    <n v="3"/>
    <x v="0"/>
    <e v="#N/A"/>
  </r>
  <r>
    <d v="2021-09-05T00:00:00"/>
    <x v="3"/>
    <x v="1"/>
    <x v="2"/>
    <x v="1622"/>
    <x v="0"/>
    <n v="2100000"/>
    <n v="3"/>
    <x v="0"/>
    <e v="#N/A"/>
  </r>
  <r>
    <d v="2021-09-05T00:00:00"/>
    <x v="3"/>
    <x v="1"/>
    <x v="3"/>
    <x v="938"/>
    <x v="0"/>
    <n v="2080000"/>
    <n v="7"/>
    <x v="0"/>
    <e v="#N/A"/>
  </r>
  <r>
    <d v="2021-09-05T00:00:00"/>
    <x v="3"/>
    <x v="1"/>
    <x v="4"/>
    <x v="1634"/>
    <x v="0"/>
    <n v="1830000"/>
    <n v="1"/>
    <x v="0"/>
    <e v="#N/A"/>
  </r>
  <r>
    <d v="2021-09-05T00:00:00"/>
    <x v="3"/>
    <x v="1"/>
    <x v="5"/>
    <x v="1635"/>
    <x v="0"/>
    <n v="1420000"/>
    <n v="3"/>
    <x v="0"/>
    <e v="#N/A"/>
  </r>
  <r>
    <d v="2021-09-05T00:00:00"/>
    <x v="3"/>
    <x v="1"/>
    <x v="6"/>
    <x v="923"/>
    <x v="0"/>
    <n v="1330000"/>
    <n v="6"/>
    <x v="0"/>
    <e v="#N/A"/>
  </r>
  <r>
    <d v="2021-09-05T00:00:00"/>
    <x v="3"/>
    <x v="1"/>
    <x v="7"/>
    <x v="1636"/>
    <x v="0"/>
    <n v="1220000"/>
    <n v="1"/>
    <x v="0"/>
    <e v="#N/A"/>
  </r>
  <r>
    <d v="2021-09-05T00:00:00"/>
    <x v="3"/>
    <x v="1"/>
    <x v="8"/>
    <x v="1637"/>
    <x v="0"/>
    <n v="1130000"/>
    <n v="1"/>
    <x v="0"/>
    <e v="#N/A"/>
  </r>
  <r>
    <d v="2021-09-05T00:00:00"/>
    <x v="3"/>
    <x v="1"/>
    <x v="9"/>
    <x v="311"/>
    <x v="0"/>
    <n v="1120000"/>
    <n v="1"/>
    <x v="0"/>
    <e v="#N/A"/>
  </r>
  <r>
    <d v="2021-09-05T00:00:00"/>
    <x v="3"/>
    <x v="2"/>
    <x v="0"/>
    <x v="1589"/>
    <x v="677"/>
    <n v="76540000"/>
    <n v="2"/>
    <x v="0"/>
    <e v="#N/A"/>
  </r>
  <r>
    <d v="2021-09-05T00:00:00"/>
    <x v="3"/>
    <x v="2"/>
    <x v="1"/>
    <x v="1332"/>
    <x v="564"/>
    <n v="37580000"/>
    <n v="1"/>
    <x v="0"/>
    <e v="#N/A"/>
  </r>
  <r>
    <d v="2021-09-05T00:00:00"/>
    <x v="3"/>
    <x v="2"/>
    <x v="2"/>
    <x v="1612"/>
    <x v="687"/>
    <n v="24050000"/>
    <n v="1"/>
    <x v="0"/>
    <e v="#N/A"/>
  </r>
  <r>
    <d v="2021-09-05T00:00:00"/>
    <x v="3"/>
    <x v="2"/>
    <x v="3"/>
    <x v="491"/>
    <x v="373"/>
    <n v="15660000"/>
    <n v="2"/>
    <x v="0"/>
    <e v="#N/A"/>
  </r>
  <r>
    <d v="2021-09-05T00:00:00"/>
    <x v="3"/>
    <x v="2"/>
    <x v="4"/>
    <x v="1625"/>
    <x v="692"/>
    <n v="13590000"/>
    <n v="1"/>
    <x v="0"/>
    <e v="#N/A"/>
  </r>
  <r>
    <d v="2021-09-05T00:00:00"/>
    <x v="3"/>
    <x v="2"/>
    <x v="5"/>
    <x v="649"/>
    <x v="289"/>
    <n v="12910000"/>
    <n v="6"/>
    <x v="0"/>
    <e v="#N/A"/>
  </r>
  <r>
    <d v="2021-09-05T00:00:00"/>
    <x v="3"/>
    <x v="2"/>
    <x v="6"/>
    <x v="199"/>
    <x v="678"/>
    <n v="11050000"/>
    <n v="4"/>
    <x v="0"/>
    <e v="#N/A"/>
  </r>
  <r>
    <d v="2021-09-05T00:00:00"/>
    <x v="3"/>
    <x v="2"/>
    <x v="7"/>
    <x v="491"/>
    <x v="204"/>
    <n v="10320000"/>
    <n v="6"/>
    <x v="0"/>
    <e v="#N/A"/>
  </r>
  <r>
    <d v="2021-09-05T00:00:00"/>
    <x v="3"/>
    <x v="2"/>
    <x v="8"/>
    <x v="1332"/>
    <x v="697"/>
    <n v="9590000"/>
    <n v="1"/>
    <x v="0"/>
    <e v="#N/A"/>
  </r>
  <r>
    <d v="2021-09-05T00:00:00"/>
    <x v="3"/>
    <x v="2"/>
    <x v="9"/>
    <x v="199"/>
    <x v="83"/>
    <n v="9140000"/>
    <n v="1"/>
    <x v="0"/>
    <e v="#N/A"/>
  </r>
  <r>
    <d v="2021-09-05T00:00:00"/>
    <x v="3"/>
    <x v="3"/>
    <x v="0"/>
    <x v="39"/>
    <x v="605"/>
    <n v="201910000"/>
    <n v="1"/>
    <x v="0"/>
    <e v="#N/A"/>
  </r>
  <r>
    <d v="2021-09-05T00:00:00"/>
    <x v="3"/>
    <x v="3"/>
    <x v="1"/>
    <x v="39"/>
    <x v="17"/>
    <n v="22710000"/>
    <n v="1"/>
    <x v="0"/>
    <e v="#N/A"/>
  </r>
  <r>
    <d v="2021-09-05T00:00:00"/>
    <x v="3"/>
    <x v="3"/>
    <x v="2"/>
    <x v="380"/>
    <x v="698"/>
    <n v="19170000"/>
    <n v="2"/>
    <x v="0"/>
    <e v="#N/A"/>
  </r>
  <r>
    <d v="2021-09-05T00:00:00"/>
    <x v="3"/>
    <x v="3"/>
    <x v="3"/>
    <x v="39"/>
    <x v="685"/>
    <n v="14870000"/>
    <n v="1"/>
    <x v="0"/>
    <e v="#N/A"/>
  </r>
  <r>
    <d v="2021-09-05T00:00:00"/>
    <x v="3"/>
    <x v="3"/>
    <x v="4"/>
    <x v="1638"/>
    <x v="699"/>
    <n v="11530000"/>
    <n v="6"/>
    <x v="0"/>
    <e v="#N/A"/>
  </r>
  <r>
    <d v="2021-09-05T00:00:00"/>
    <x v="3"/>
    <x v="3"/>
    <x v="5"/>
    <x v="1601"/>
    <x v="686"/>
    <n v="11100000"/>
    <n v="10"/>
    <x v="0"/>
    <e v="#N/A"/>
  </r>
  <r>
    <d v="2021-09-05T00:00:00"/>
    <x v="3"/>
    <x v="3"/>
    <x v="6"/>
    <x v="1473"/>
    <x v="631"/>
    <n v="9630000"/>
    <n v="1"/>
    <x v="0"/>
    <e v="#N/A"/>
  </r>
  <r>
    <d v="2021-09-05T00:00:00"/>
    <x v="3"/>
    <x v="3"/>
    <x v="7"/>
    <x v="1615"/>
    <x v="0"/>
    <n v="9010000"/>
    <n v="9"/>
    <x v="0"/>
    <e v="#N/A"/>
  </r>
  <r>
    <d v="2021-09-05T00:00:00"/>
    <x v="3"/>
    <x v="3"/>
    <x v="8"/>
    <x v="1129"/>
    <x v="479"/>
    <n v="7200000"/>
    <n v="2"/>
    <x v="0"/>
    <e v="#N/A"/>
  </r>
  <r>
    <d v="2021-09-05T00:00:00"/>
    <x v="3"/>
    <x v="3"/>
    <x v="9"/>
    <x v="39"/>
    <x v="691"/>
    <n v="7070000"/>
    <n v="1"/>
    <x v="0"/>
    <e v="#N/A"/>
  </r>
  <r>
    <d v="2021-08-29T00:00:00"/>
    <x v="3"/>
    <x v="0"/>
    <x v="0"/>
    <x v="1619"/>
    <x v="0"/>
    <n v="48140000"/>
    <n v="2"/>
    <x v="0"/>
    <e v="#N/A"/>
  </r>
  <r>
    <d v="2021-08-29T00:00:00"/>
    <x v="3"/>
    <x v="0"/>
    <x v="1"/>
    <x v="1617"/>
    <x v="0"/>
    <n v="42810000"/>
    <n v="1"/>
    <x v="0"/>
    <e v="#N/A"/>
  </r>
  <r>
    <d v="2021-08-29T00:00:00"/>
    <x v="3"/>
    <x v="0"/>
    <x v="2"/>
    <x v="1618"/>
    <x v="0"/>
    <n v="35650000"/>
    <n v="1"/>
    <x v="0"/>
    <e v="#N/A"/>
  </r>
  <r>
    <d v="2021-08-29T00:00:00"/>
    <x v="3"/>
    <x v="0"/>
    <x v="3"/>
    <x v="1630"/>
    <x v="0"/>
    <n v="16910000"/>
    <n v="2"/>
    <x v="0"/>
    <e v="#N/A"/>
  </r>
  <r>
    <d v="2021-08-29T00:00:00"/>
    <x v="3"/>
    <x v="0"/>
    <x v="4"/>
    <x v="1639"/>
    <x v="0"/>
    <n v="13720000"/>
    <n v="1"/>
    <x v="0"/>
    <e v="#N/A"/>
  </r>
  <r>
    <d v="2021-08-29T00:00:00"/>
    <x v="3"/>
    <x v="0"/>
    <x v="5"/>
    <x v="1584"/>
    <x v="0"/>
    <n v="13430000"/>
    <n v="4"/>
    <x v="0"/>
    <e v="#N/A"/>
  </r>
  <r>
    <d v="2021-08-29T00:00:00"/>
    <x v="3"/>
    <x v="0"/>
    <x v="6"/>
    <x v="1640"/>
    <x v="0"/>
    <n v="13300000"/>
    <n v="1"/>
    <x v="0"/>
    <e v="#N/A"/>
  </r>
  <r>
    <d v="2021-08-29T00:00:00"/>
    <x v="3"/>
    <x v="0"/>
    <x v="7"/>
    <x v="1631"/>
    <x v="0"/>
    <n v="10860000"/>
    <n v="2"/>
    <x v="0"/>
    <e v="#N/A"/>
  </r>
  <r>
    <d v="2021-08-29T00:00:00"/>
    <x v="3"/>
    <x v="0"/>
    <x v="8"/>
    <x v="1641"/>
    <x v="0"/>
    <n v="9560000"/>
    <n v="3"/>
    <x v="0"/>
    <e v="#N/A"/>
  </r>
  <r>
    <d v="2021-08-29T00:00:00"/>
    <x v="3"/>
    <x v="0"/>
    <x v="9"/>
    <x v="1642"/>
    <x v="0"/>
    <n v="8430000"/>
    <n v="1"/>
    <x v="0"/>
    <e v="#N/A"/>
  </r>
  <r>
    <d v="2021-08-29T00:00:00"/>
    <x v="3"/>
    <x v="1"/>
    <x v="0"/>
    <x v="1635"/>
    <x v="0"/>
    <n v="6570000"/>
    <n v="2"/>
    <x v="0"/>
    <e v="#N/A"/>
  </r>
  <r>
    <d v="2021-08-29T00:00:00"/>
    <x v="3"/>
    <x v="1"/>
    <x v="1"/>
    <x v="1623"/>
    <x v="0"/>
    <n v="5790000"/>
    <n v="2"/>
    <x v="0"/>
    <e v="#N/A"/>
  </r>
  <r>
    <d v="2021-08-29T00:00:00"/>
    <x v="3"/>
    <x v="1"/>
    <x v="2"/>
    <x v="1622"/>
    <x v="0"/>
    <n v="5090000"/>
    <n v="2"/>
    <x v="0"/>
    <e v="#N/A"/>
  </r>
  <r>
    <d v="2021-08-29T00:00:00"/>
    <x v="3"/>
    <x v="1"/>
    <x v="3"/>
    <x v="938"/>
    <x v="0"/>
    <n v="3020000"/>
    <n v="6"/>
    <x v="0"/>
    <e v="#N/A"/>
  </r>
  <r>
    <d v="2021-08-29T00:00:00"/>
    <x v="3"/>
    <x v="1"/>
    <x v="4"/>
    <x v="923"/>
    <x v="0"/>
    <n v="2280000"/>
    <n v="5"/>
    <x v="0"/>
    <e v="#N/A"/>
  </r>
  <r>
    <d v="2021-08-29T00:00:00"/>
    <x v="3"/>
    <x v="1"/>
    <x v="5"/>
    <x v="720"/>
    <x v="0"/>
    <n v="2000000"/>
    <n v="5"/>
    <x v="0"/>
    <e v="#N/A"/>
  </r>
  <r>
    <d v="2021-08-29T00:00:00"/>
    <x v="3"/>
    <x v="1"/>
    <x v="6"/>
    <x v="1643"/>
    <x v="0"/>
    <n v="1560000"/>
    <n v="4"/>
    <x v="0"/>
    <e v="#N/A"/>
  </r>
  <r>
    <d v="2021-08-29T00:00:00"/>
    <x v="3"/>
    <x v="1"/>
    <x v="7"/>
    <x v="1644"/>
    <x v="0"/>
    <n v="1510000"/>
    <n v="5"/>
    <x v="0"/>
    <e v="#N/A"/>
  </r>
  <r>
    <d v="2021-08-29T00:00:00"/>
    <x v="3"/>
    <x v="1"/>
    <x v="8"/>
    <x v="1645"/>
    <x v="0"/>
    <n v="1460000"/>
    <n v="3"/>
    <x v="0"/>
    <e v="#N/A"/>
  </r>
  <r>
    <d v="2021-08-29T00:00:00"/>
    <x v="3"/>
    <x v="1"/>
    <x v="9"/>
    <x v="1646"/>
    <x v="0"/>
    <n v="1440000"/>
    <n v="4"/>
    <x v="0"/>
    <e v="#N/A"/>
  </r>
  <r>
    <d v="2021-08-29T00:00:00"/>
    <x v="3"/>
    <x v="2"/>
    <x v="0"/>
    <x v="1589"/>
    <x v="677"/>
    <n v="51280000"/>
    <n v="1"/>
    <x v="0"/>
    <e v="#N/A"/>
  </r>
  <r>
    <d v="2021-08-29T00:00:00"/>
    <x v="3"/>
    <x v="2"/>
    <x v="1"/>
    <x v="649"/>
    <x v="289"/>
    <n v="20790000"/>
    <n v="5"/>
    <x v="0"/>
    <e v="#N/A"/>
  </r>
  <r>
    <d v="2021-08-29T00:00:00"/>
    <x v="3"/>
    <x v="2"/>
    <x v="2"/>
    <x v="491"/>
    <x v="373"/>
    <n v="17740000"/>
    <n v="1"/>
    <x v="0"/>
    <e v="#N/A"/>
  </r>
  <r>
    <d v="2021-08-29T00:00:00"/>
    <x v="3"/>
    <x v="2"/>
    <x v="3"/>
    <x v="1647"/>
    <x v="700"/>
    <n v="14020000"/>
    <n v="1"/>
    <x v="0"/>
    <e v="#N/A"/>
  </r>
  <r>
    <d v="2021-08-29T00:00:00"/>
    <x v="3"/>
    <x v="2"/>
    <x v="4"/>
    <x v="649"/>
    <x v="290"/>
    <n v="13860000"/>
    <n v="5"/>
    <x v="0"/>
    <e v="#N/A"/>
  </r>
  <r>
    <d v="2021-08-29T00:00:00"/>
    <x v="3"/>
    <x v="2"/>
    <x v="5"/>
    <x v="491"/>
    <x v="204"/>
    <n v="12410000"/>
    <n v="5"/>
    <x v="0"/>
    <e v="#N/A"/>
  </r>
  <r>
    <d v="2021-08-29T00:00:00"/>
    <x v="3"/>
    <x v="2"/>
    <x v="6"/>
    <x v="1648"/>
    <x v="701"/>
    <n v="11180000"/>
    <n v="3"/>
    <x v="0"/>
    <e v="#N/A"/>
  </r>
  <r>
    <d v="2021-08-29T00:00:00"/>
    <x v="3"/>
    <x v="2"/>
    <x v="7"/>
    <x v="199"/>
    <x v="678"/>
    <n v="11030000"/>
    <n v="3"/>
    <x v="0"/>
    <e v="#N/A"/>
  </r>
  <r>
    <d v="2021-08-29T00:00:00"/>
    <x v="3"/>
    <x v="2"/>
    <x v="8"/>
    <x v="508"/>
    <x v="702"/>
    <n v="10480000"/>
    <n v="5"/>
    <x v="0"/>
    <e v="#N/A"/>
  </r>
  <r>
    <d v="2021-08-29T00:00:00"/>
    <x v="3"/>
    <x v="2"/>
    <x v="9"/>
    <x v="1649"/>
    <x v="703"/>
    <n v="10090000"/>
    <n v="4"/>
    <x v="0"/>
    <e v="#N/A"/>
  </r>
  <r>
    <d v="2021-08-29T00:00:00"/>
    <x v="3"/>
    <x v="3"/>
    <x v="0"/>
    <x v="1638"/>
    <x v="699"/>
    <n v="15480000"/>
    <n v="5"/>
    <x v="0"/>
    <e v="#N/A"/>
  </r>
  <r>
    <d v="2021-08-29T00:00:00"/>
    <x v="3"/>
    <x v="3"/>
    <x v="1"/>
    <x v="1601"/>
    <x v="686"/>
    <n v="12120000"/>
    <n v="9"/>
    <x v="0"/>
    <e v="#N/A"/>
  </r>
  <r>
    <d v="2021-08-29T00:00:00"/>
    <x v="3"/>
    <x v="3"/>
    <x v="2"/>
    <x v="1650"/>
    <x v="704"/>
    <n v="11500000"/>
    <n v="3"/>
    <x v="0"/>
    <e v="#N/A"/>
  </r>
  <r>
    <d v="2021-08-29T00:00:00"/>
    <x v="3"/>
    <x v="3"/>
    <x v="3"/>
    <x v="1614"/>
    <x v="690"/>
    <n v="10980000"/>
    <n v="5"/>
    <x v="0"/>
    <e v="#N/A"/>
  </r>
  <r>
    <d v="2021-08-29T00:00:00"/>
    <x v="3"/>
    <x v="3"/>
    <x v="4"/>
    <x v="1615"/>
    <x v="0"/>
    <n v="9750000"/>
    <n v="8"/>
    <x v="0"/>
    <e v="#N/A"/>
  </r>
  <r>
    <d v="2021-08-29T00:00:00"/>
    <x v="3"/>
    <x v="3"/>
    <x v="5"/>
    <x v="480"/>
    <x v="705"/>
    <n v="9020000"/>
    <n v="3"/>
    <x v="0"/>
    <e v="#N/A"/>
  </r>
  <r>
    <d v="2021-08-29T00:00:00"/>
    <x v="3"/>
    <x v="3"/>
    <x v="6"/>
    <x v="380"/>
    <x v="698"/>
    <n v="8430000"/>
    <n v="1"/>
    <x v="0"/>
    <e v="#N/A"/>
  </r>
  <r>
    <d v="2021-08-29T00:00:00"/>
    <x v="3"/>
    <x v="3"/>
    <x v="7"/>
    <x v="1651"/>
    <x v="706"/>
    <n v="8220000"/>
    <n v="1"/>
    <x v="0"/>
    <e v="#N/A"/>
  </r>
  <r>
    <d v="2021-08-29T00:00:00"/>
    <x v="3"/>
    <x v="3"/>
    <x v="8"/>
    <x v="1652"/>
    <x v="707"/>
    <n v="7550000"/>
    <n v="8"/>
    <x v="0"/>
    <e v="#N/A"/>
  </r>
  <r>
    <d v="2021-08-29T00:00:00"/>
    <x v="3"/>
    <x v="3"/>
    <x v="9"/>
    <x v="1129"/>
    <x v="479"/>
    <n v="7340000"/>
    <n v="1"/>
    <x v="0"/>
    <e v="#N/A"/>
  </r>
  <r>
    <d v="2021-08-22T00:00:00"/>
    <x v="3"/>
    <x v="0"/>
    <x v="0"/>
    <x v="1619"/>
    <x v="0"/>
    <n v="57160000"/>
    <n v="1"/>
    <x v="0"/>
    <e v="#N/A"/>
  </r>
  <r>
    <d v="2021-08-22T00:00:00"/>
    <x v="3"/>
    <x v="0"/>
    <x v="1"/>
    <x v="1641"/>
    <x v="0"/>
    <n v="26170000"/>
    <n v="2"/>
    <x v="0"/>
    <e v="#N/A"/>
  </r>
  <r>
    <d v="2021-08-22T00:00:00"/>
    <x v="3"/>
    <x v="0"/>
    <x v="2"/>
    <x v="1653"/>
    <x v="0"/>
    <n v="23870000"/>
    <n v="2"/>
    <x v="0"/>
    <e v="#N/A"/>
  </r>
  <r>
    <d v="2021-08-22T00:00:00"/>
    <x v="3"/>
    <x v="0"/>
    <x v="3"/>
    <x v="1584"/>
    <x v="0"/>
    <n v="21960000"/>
    <n v="3"/>
    <x v="0"/>
    <e v="#N/A"/>
  </r>
  <r>
    <d v="2021-08-22T00:00:00"/>
    <x v="3"/>
    <x v="0"/>
    <x v="4"/>
    <x v="1630"/>
    <x v="0"/>
    <n v="13860000"/>
    <n v="1"/>
    <x v="0"/>
    <e v="#N/A"/>
  </r>
  <r>
    <d v="2021-08-22T00:00:00"/>
    <x v="3"/>
    <x v="0"/>
    <x v="5"/>
    <x v="1631"/>
    <x v="0"/>
    <n v="10110000"/>
    <n v="1"/>
    <x v="0"/>
    <e v="#N/A"/>
  </r>
  <r>
    <d v="2021-08-22T00:00:00"/>
    <x v="3"/>
    <x v="0"/>
    <x v="6"/>
    <x v="1404"/>
    <x v="0"/>
    <n v="8550000"/>
    <n v="3"/>
    <x v="0"/>
    <e v="#N/A"/>
  </r>
  <r>
    <d v="2021-08-22T00:00:00"/>
    <x v="3"/>
    <x v="0"/>
    <x v="7"/>
    <x v="1654"/>
    <x v="0"/>
    <n v="6900000"/>
    <n v="1"/>
    <x v="0"/>
    <e v="#N/A"/>
  </r>
  <r>
    <d v="2021-08-22T00:00:00"/>
    <x v="3"/>
    <x v="0"/>
    <x v="8"/>
    <x v="186"/>
    <x v="0"/>
    <n v="6870000"/>
    <n v="1"/>
    <x v="0"/>
    <e v="#N/A"/>
  </r>
  <r>
    <d v="2021-08-22T00:00:00"/>
    <x v="3"/>
    <x v="0"/>
    <x v="9"/>
    <x v="1655"/>
    <x v="0"/>
    <n v="6320000"/>
    <n v="4"/>
    <x v="0"/>
    <e v="#N/A"/>
  </r>
  <r>
    <d v="2021-08-22T00:00:00"/>
    <x v="3"/>
    <x v="1"/>
    <x v="0"/>
    <x v="1635"/>
    <x v="0"/>
    <n v="17330000"/>
    <n v="1"/>
    <x v="0"/>
    <e v="#N/A"/>
  </r>
  <r>
    <d v="2021-08-22T00:00:00"/>
    <x v="3"/>
    <x v="1"/>
    <x v="1"/>
    <x v="1622"/>
    <x v="0"/>
    <n v="7910000"/>
    <n v="1"/>
    <x v="0"/>
    <e v="#N/A"/>
  </r>
  <r>
    <d v="2021-08-22T00:00:00"/>
    <x v="3"/>
    <x v="1"/>
    <x v="2"/>
    <x v="1623"/>
    <x v="0"/>
    <n v="7120000"/>
    <n v="1"/>
    <x v="0"/>
    <e v="#N/A"/>
  </r>
  <r>
    <d v="2021-08-22T00:00:00"/>
    <x v="3"/>
    <x v="1"/>
    <x v="3"/>
    <x v="938"/>
    <x v="0"/>
    <n v="4520000"/>
    <n v="5"/>
    <x v="0"/>
    <e v="#N/A"/>
  </r>
  <r>
    <d v="2021-08-22T00:00:00"/>
    <x v="3"/>
    <x v="1"/>
    <x v="4"/>
    <x v="923"/>
    <x v="0"/>
    <n v="3630000"/>
    <n v="4"/>
    <x v="0"/>
    <e v="#N/A"/>
  </r>
  <r>
    <d v="2021-08-22T00:00:00"/>
    <x v="3"/>
    <x v="1"/>
    <x v="5"/>
    <x v="720"/>
    <x v="0"/>
    <n v="3340000"/>
    <n v="4"/>
    <x v="0"/>
    <e v="#N/A"/>
  </r>
  <r>
    <d v="2021-08-22T00:00:00"/>
    <x v="3"/>
    <x v="1"/>
    <x v="6"/>
    <x v="1656"/>
    <x v="0"/>
    <n v="3290000"/>
    <n v="1"/>
    <x v="0"/>
    <e v="#N/A"/>
  </r>
  <r>
    <d v="2021-08-22T00:00:00"/>
    <x v="3"/>
    <x v="1"/>
    <x v="7"/>
    <x v="1643"/>
    <x v="0"/>
    <n v="2650000"/>
    <n v="3"/>
    <x v="0"/>
    <e v="#N/A"/>
  </r>
  <r>
    <d v="2021-08-22T00:00:00"/>
    <x v="3"/>
    <x v="1"/>
    <x v="8"/>
    <x v="1644"/>
    <x v="0"/>
    <n v="2340000"/>
    <n v="4"/>
    <x v="0"/>
    <e v="#N/A"/>
  </r>
  <r>
    <d v="2021-08-22T00:00:00"/>
    <x v="3"/>
    <x v="1"/>
    <x v="9"/>
    <x v="1646"/>
    <x v="0"/>
    <n v="2250000"/>
    <n v="3"/>
    <x v="0"/>
    <e v="#N/A"/>
  </r>
  <r>
    <d v="2021-08-22T00:00:00"/>
    <x v="3"/>
    <x v="2"/>
    <x v="0"/>
    <x v="649"/>
    <x v="289"/>
    <n v="31800000"/>
    <n v="4"/>
    <x v="0"/>
    <e v="#N/A"/>
  </r>
  <r>
    <d v="2021-08-22T00:00:00"/>
    <x v="3"/>
    <x v="2"/>
    <x v="1"/>
    <x v="1649"/>
    <x v="703"/>
    <n v="20660000"/>
    <n v="3"/>
    <x v="0"/>
    <e v="#N/A"/>
  </r>
  <r>
    <d v="2021-08-22T00:00:00"/>
    <x v="3"/>
    <x v="2"/>
    <x v="2"/>
    <x v="649"/>
    <x v="290"/>
    <n v="20300000"/>
    <n v="4"/>
    <x v="0"/>
    <e v="#N/A"/>
  </r>
  <r>
    <d v="2021-08-22T00:00:00"/>
    <x v="3"/>
    <x v="2"/>
    <x v="3"/>
    <x v="508"/>
    <x v="702"/>
    <n v="14990000"/>
    <n v="4"/>
    <x v="0"/>
    <e v="#N/A"/>
  </r>
  <r>
    <d v="2021-08-22T00:00:00"/>
    <x v="3"/>
    <x v="2"/>
    <x v="4"/>
    <x v="1648"/>
    <x v="701"/>
    <n v="14540000"/>
    <n v="2"/>
    <x v="0"/>
    <e v="#N/A"/>
  </r>
  <r>
    <d v="2021-08-22T00:00:00"/>
    <x v="3"/>
    <x v="2"/>
    <x v="5"/>
    <x v="772"/>
    <x v="708"/>
    <n v="13220000"/>
    <n v="1"/>
    <x v="0"/>
    <e v="#N/A"/>
  </r>
  <r>
    <d v="2021-08-22T00:00:00"/>
    <x v="3"/>
    <x v="2"/>
    <x v="6"/>
    <x v="329"/>
    <x v="709"/>
    <n v="12180000"/>
    <n v="2"/>
    <x v="0"/>
    <e v="#N/A"/>
  </r>
  <r>
    <d v="2021-08-22T00:00:00"/>
    <x v="3"/>
    <x v="2"/>
    <x v="7"/>
    <x v="1657"/>
    <x v="710"/>
    <n v="11140000"/>
    <n v="1"/>
    <x v="0"/>
    <e v="#N/A"/>
  </r>
  <r>
    <d v="2021-08-22T00:00:00"/>
    <x v="3"/>
    <x v="2"/>
    <x v="8"/>
    <x v="199"/>
    <x v="678"/>
    <n v="10990000"/>
    <n v="2"/>
    <x v="0"/>
    <e v="#N/A"/>
  </r>
  <r>
    <d v="2021-08-22T00:00:00"/>
    <x v="3"/>
    <x v="2"/>
    <x v="9"/>
    <x v="1658"/>
    <x v="711"/>
    <n v="10430000"/>
    <n v="6"/>
    <x v="0"/>
    <e v="#N/A"/>
  </r>
  <r>
    <d v="2021-08-22T00:00:00"/>
    <x v="3"/>
    <x v="3"/>
    <x v="0"/>
    <x v="1638"/>
    <x v="699"/>
    <n v="19260000"/>
    <n v="4"/>
    <x v="0"/>
    <e v="#N/A"/>
  </r>
  <r>
    <d v="2021-08-22T00:00:00"/>
    <x v="3"/>
    <x v="3"/>
    <x v="1"/>
    <x v="1650"/>
    <x v="704"/>
    <n v="18070000"/>
    <n v="2"/>
    <x v="0"/>
    <e v="#N/A"/>
  </r>
  <r>
    <d v="2021-08-22T00:00:00"/>
    <x v="3"/>
    <x v="3"/>
    <x v="2"/>
    <x v="480"/>
    <x v="705"/>
    <n v="15640000"/>
    <n v="2"/>
    <x v="0"/>
    <e v="#N/A"/>
  </r>
  <r>
    <d v="2021-08-22T00:00:00"/>
    <x v="3"/>
    <x v="3"/>
    <x v="3"/>
    <x v="1659"/>
    <x v="712"/>
    <n v="14920000"/>
    <n v="2"/>
    <x v="0"/>
    <e v="#N/A"/>
  </r>
  <r>
    <d v="2021-08-22T00:00:00"/>
    <x v="3"/>
    <x v="3"/>
    <x v="4"/>
    <x v="1601"/>
    <x v="686"/>
    <n v="12080000"/>
    <n v="8"/>
    <x v="0"/>
    <e v="#N/A"/>
  </r>
  <r>
    <d v="2021-08-22T00:00:00"/>
    <x v="3"/>
    <x v="3"/>
    <x v="5"/>
    <x v="1614"/>
    <x v="690"/>
    <n v="10340000"/>
    <n v="4"/>
    <x v="0"/>
    <e v="#N/A"/>
  </r>
  <r>
    <d v="2021-08-22T00:00:00"/>
    <x v="3"/>
    <x v="3"/>
    <x v="6"/>
    <x v="1615"/>
    <x v="0"/>
    <n v="9860000"/>
    <n v="7"/>
    <x v="0"/>
    <e v="#N/A"/>
  </r>
  <r>
    <d v="2021-08-22T00:00:00"/>
    <x v="3"/>
    <x v="3"/>
    <x v="7"/>
    <x v="1567"/>
    <x v="670"/>
    <n v="9030000"/>
    <n v="5"/>
    <x v="0"/>
    <e v="#N/A"/>
  </r>
  <r>
    <d v="2021-08-22T00:00:00"/>
    <x v="3"/>
    <x v="3"/>
    <x v="8"/>
    <x v="1652"/>
    <x v="707"/>
    <n v="8820000"/>
    <n v="7"/>
    <x v="0"/>
    <e v="#N/A"/>
  </r>
  <r>
    <d v="2021-08-22T00:00:00"/>
    <x v="3"/>
    <x v="3"/>
    <x v="9"/>
    <x v="1116"/>
    <x v="713"/>
    <n v="8250000"/>
    <n v="3"/>
    <x v="0"/>
    <e v="#N/A"/>
  </r>
  <r>
    <d v="2021-08-15T00:00:00"/>
    <x v="3"/>
    <x v="0"/>
    <x v="0"/>
    <x v="1641"/>
    <x v="0"/>
    <n v="90860000"/>
    <n v="1"/>
    <x v="0"/>
    <e v="#N/A"/>
  </r>
  <r>
    <d v="2021-08-15T00:00:00"/>
    <x v="3"/>
    <x v="0"/>
    <x v="1"/>
    <x v="1584"/>
    <x v="0"/>
    <n v="37050000"/>
    <n v="2"/>
    <x v="0"/>
    <e v="#N/A"/>
  </r>
  <r>
    <d v="2021-08-15T00:00:00"/>
    <x v="3"/>
    <x v="0"/>
    <x v="2"/>
    <x v="1653"/>
    <x v="0"/>
    <n v="23580000"/>
    <n v="1"/>
    <x v="0"/>
    <e v="#N/A"/>
  </r>
  <r>
    <d v="2021-08-15T00:00:00"/>
    <x v="3"/>
    <x v="0"/>
    <x v="3"/>
    <x v="1404"/>
    <x v="0"/>
    <n v="21460000"/>
    <n v="2"/>
    <x v="0"/>
    <e v="#N/A"/>
  </r>
  <r>
    <d v="2021-08-15T00:00:00"/>
    <x v="3"/>
    <x v="0"/>
    <x v="4"/>
    <x v="1660"/>
    <x v="0"/>
    <n v="15870000"/>
    <n v="2"/>
    <x v="0"/>
    <e v="#N/A"/>
  </r>
  <r>
    <d v="2021-08-15T00:00:00"/>
    <x v="3"/>
    <x v="0"/>
    <x v="5"/>
    <x v="1655"/>
    <x v="0"/>
    <n v="9860000"/>
    <n v="3"/>
    <x v="0"/>
    <e v="#N/A"/>
  </r>
  <r>
    <d v="2021-08-15T00:00:00"/>
    <x v="3"/>
    <x v="0"/>
    <x v="6"/>
    <x v="1661"/>
    <x v="0"/>
    <n v="8590000"/>
    <n v="1"/>
    <x v="0"/>
    <e v="#N/A"/>
  </r>
  <r>
    <d v="2021-08-15T00:00:00"/>
    <x v="3"/>
    <x v="0"/>
    <x v="7"/>
    <x v="1662"/>
    <x v="0"/>
    <n v="8370000"/>
    <n v="1"/>
    <x v="0"/>
    <e v="#N/A"/>
  </r>
  <r>
    <d v="2021-08-15T00:00:00"/>
    <x v="3"/>
    <x v="0"/>
    <x v="8"/>
    <x v="1663"/>
    <x v="0"/>
    <n v="7580000"/>
    <n v="2"/>
    <x v="0"/>
    <e v="#N/A"/>
  </r>
  <r>
    <d v="2021-08-15T00:00:00"/>
    <x v="3"/>
    <x v="0"/>
    <x v="9"/>
    <x v="1664"/>
    <x v="0"/>
    <n v="6450000"/>
    <n v="1"/>
    <x v="0"/>
    <e v="#N/A"/>
  </r>
  <r>
    <d v="2021-08-15T00:00:00"/>
    <x v="3"/>
    <x v="1"/>
    <x v="0"/>
    <x v="1665"/>
    <x v="0"/>
    <n v="11470000"/>
    <n v="2"/>
    <x v="0"/>
    <e v="#N/A"/>
  </r>
  <r>
    <d v="2021-08-15T00:00:00"/>
    <x v="3"/>
    <x v="1"/>
    <x v="1"/>
    <x v="720"/>
    <x v="0"/>
    <n v="7570000"/>
    <n v="3"/>
    <x v="0"/>
    <e v="#N/A"/>
  </r>
  <r>
    <d v="2021-08-15T00:00:00"/>
    <x v="3"/>
    <x v="1"/>
    <x v="2"/>
    <x v="923"/>
    <x v="0"/>
    <n v="6550000"/>
    <n v="3"/>
    <x v="0"/>
    <e v="#N/A"/>
  </r>
  <r>
    <d v="2021-08-15T00:00:00"/>
    <x v="3"/>
    <x v="1"/>
    <x v="3"/>
    <x v="938"/>
    <x v="0"/>
    <n v="6470000"/>
    <n v="4"/>
    <x v="0"/>
    <e v="#N/A"/>
  </r>
  <r>
    <d v="2021-08-15T00:00:00"/>
    <x v="3"/>
    <x v="1"/>
    <x v="4"/>
    <x v="1643"/>
    <x v="0"/>
    <n v="4890000"/>
    <n v="2"/>
    <x v="0"/>
    <e v="#N/A"/>
  </r>
  <r>
    <d v="2021-08-15T00:00:00"/>
    <x v="3"/>
    <x v="1"/>
    <x v="5"/>
    <x v="1644"/>
    <x v="0"/>
    <n v="3630000"/>
    <n v="3"/>
    <x v="0"/>
    <e v="#N/A"/>
  </r>
  <r>
    <d v="2021-08-15T00:00:00"/>
    <x v="3"/>
    <x v="1"/>
    <x v="6"/>
    <x v="1646"/>
    <x v="0"/>
    <n v="3440000"/>
    <n v="2"/>
    <x v="0"/>
    <e v="#N/A"/>
  </r>
  <r>
    <d v="2021-08-15T00:00:00"/>
    <x v="3"/>
    <x v="1"/>
    <x v="7"/>
    <x v="1666"/>
    <x v="0"/>
    <n v="2820000"/>
    <n v="3"/>
    <x v="0"/>
    <e v="#N/A"/>
  </r>
  <r>
    <d v="2021-08-15T00:00:00"/>
    <x v="3"/>
    <x v="1"/>
    <x v="8"/>
    <x v="1667"/>
    <x v="714"/>
    <n v="2800000"/>
    <n v="2"/>
    <x v="0"/>
    <e v="#N/A"/>
  </r>
  <r>
    <d v="2021-08-15T00:00:00"/>
    <x v="3"/>
    <x v="1"/>
    <x v="9"/>
    <x v="1668"/>
    <x v="0"/>
    <n v="2190000"/>
    <n v="4"/>
    <x v="0"/>
    <e v="#N/A"/>
  </r>
  <r>
    <d v="2021-08-15T00:00:00"/>
    <x v="3"/>
    <x v="2"/>
    <x v="0"/>
    <x v="649"/>
    <x v="289"/>
    <n v="51600000"/>
    <n v="3"/>
    <x v="0"/>
    <e v="#N/A"/>
  </r>
  <r>
    <d v="2021-08-15T00:00:00"/>
    <x v="3"/>
    <x v="2"/>
    <x v="1"/>
    <x v="1649"/>
    <x v="703"/>
    <n v="45190000"/>
    <n v="2"/>
    <x v="0"/>
    <e v="#N/A"/>
  </r>
  <r>
    <d v="2021-08-15T00:00:00"/>
    <x v="3"/>
    <x v="2"/>
    <x v="2"/>
    <x v="649"/>
    <x v="290"/>
    <n v="30390000"/>
    <n v="3"/>
    <x v="0"/>
    <e v="#N/A"/>
  </r>
  <r>
    <d v="2021-08-15T00:00:00"/>
    <x v="3"/>
    <x v="2"/>
    <x v="3"/>
    <x v="508"/>
    <x v="702"/>
    <n v="20870000"/>
    <n v="3"/>
    <x v="0"/>
    <e v="#N/A"/>
  </r>
  <r>
    <d v="2021-08-15T00:00:00"/>
    <x v="3"/>
    <x v="2"/>
    <x v="4"/>
    <x v="1669"/>
    <x v="715"/>
    <n v="13870000"/>
    <n v="2"/>
    <x v="0"/>
    <e v="#N/A"/>
  </r>
  <r>
    <d v="2021-08-15T00:00:00"/>
    <x v="3"/>
    <x v="2"/>
    <x v="5"/>
    <x v="1648"/>
    <x v="701"/>
    <n v="13790000"/>
    <n v="1"/>
    <x v="0"/>
    <e v="#N/A"/>
  </r>
  <r>
    <d v="2021-08-15T00:00:00"/>
    <x v="3"/>
    <x v="2"/>
    <x v="6"/>
    <x v="97"/>
    <x v="716"/>
    <n v="13220000"/>
    <n v="6"/>
    <x v="0"/>
    <e v="#N/A"/>
  </r>
  <r>
    <d v="2021-08-15T00:00:00"/>
    <x v="3"/>
    <x v="2"/>
    <x v="7"/>
    <x v="329"/>
    <x v="709"/>
    <n v="13170000"/>
    <n v="1"/>
    <x v="0"/>
    <e v="#N/A"/>
  </r>
  <r>
    <d v="2021-08-15T00:00:00"/>
    <x v="3"/>
    <x v="2"/>
    <x v="8"/>
    <x v="663"/>
    <x v="282"/>
    <n v="12190000"/>
    <n v="7"/>
    <x v="0"/>
    <e v="#N/A"/>
  </r>
  <r>
    <d v="2021-08-15T00:00:00"/>
    <x v="3"/>
    <x v="2"/>
    <x v="9"/>
    <x v="1658"/>
    <x v="711"/>
    <n v="11810000"/>
    <n v="5"/>
    <x v="0"/>
    <e v="#N/A"/>
  </r>
  <r>
    <d v="2021-08-15T00:00:00"/>
    <x v="3"/>
    <x v="3"/>
    <x v="0"/>
    <x v="1638"/>
    <x v="699"/>
    <n v="23840000"/>
    <n v="3"/>
    <x v="0"/>
    <e v="#N/A"/>
  </r>
  <r>
    <d v="2021-08-15T00:00:00"/>
    <x v="3"/>
    <x v="3"/>
    <x v="1"/>
    <x v="1116"/>
    <x v="713"/>
    <n v="16400000"/>
    <n v="2"/>
    <x v="0"/>
    <e v="#N/A"/>
  </r>
  <r>
    <d v="2021-08-15T00:00:00"/>
    <x v="3"/>
    <x v="3"/>
    <x v="2"/>
    <x v="1198"/>
    <x v="506"/>
    <n v="12970000"/>
    <n v="1"/>
    <x v="0"/>
    <e v="#N/A"/>
  </r>
  <r>
    <d v="2021-08-15T00:00:00"/>
    <x v="3"/>
    <x v="3"/>
    <x v="3"/>
    <x v="1601"/>
    <x v="686"/>
    <n v="12750000"/>
    <n v="7"/>
    <x v="0"/>
    <e v="#N/A"/>
  </r>
  <r>
    <d v="2021-08-15T00:00:00"/>
    <x v="3"/>
    <x v="3"/>
    <x v="4"/>
    <x v="1652"/>
    <x v="707"/>
    <n v="11950000"/>
    <n v="6"/>
    <x v="0"/>
    <e v="#N/A"/>
  </r>
  <r>
    <d v="2021-08-15T00:00:00"/>
    <x v="3"/>
    <x v="3"/>
    <x v="5"/>
    <x v="1650"/>
    <x v="704"/>
    <n v="11620000"/>
    <n v="1"/>
    <x v="0"/>
    <e v="#N/A"/>
  </r>
  <r>
    <d v="2021-08-15T00:00:00"/>
    <x v="3"/>
    <x v="3"/>
    <x v="6"/>
    <x v="1615"/>
    <x v="0"/>
    <n v="10640000"/>
    <n v="6"/>
    <x v="0"/>
    <e v="#N/A"/>
  </r>
  <r>
    <d v="2021-08-15T00:00:00"/>
    <x v="3"/>
    <x v="3"/>
    <x v="7"/>
    <x v="1659"/>
    <x v="712"/>
    <n v="9750000"/>
    <n v="1"/>
    <x v="0"/>
    <e v="#N/A"/>
  </r>
  <r>
    <d v="2021-08-15T00:00:00"/>
    <x v="3"/>
    <x v="3"/>
    <x v="8"/>
    <x v="480"/>
    <x v="705"/>
    <n v="9600000"/>
    <n v="1"/>
    <x v="0"/>
    <e v="#N/A"/>
  </r>
  <r>
    <d v="2021-08-15T00:00:00"/>
    <x v="3"/>
    <x v="3"/>
    <x v="9"/>
    <x v="1614"/>
    <x v="690"/>
    <n v="9500000"/>
    <n v="3"/>
    <x v="0"/>
    <e v="#N/A"/>
  </r>
  <r>
    <d v="2021-08-08T00:00:00"/>
    <x v="3"/>
    <x v="0"/>
    <x v="0"/>
    <x v="1660"/>
    <x v="0"/>
    <n v="24200000"/>
    <n v="1"/>
    <x v="0"/>
    <e v="#N/A"/>
  </r>
  <r>
    <d v="2021-08-08T00:00:00"/>
    <x v="3"/>
    <x v="0"/>
    <x v="1"/>
    <x v="1655"/>
    <x v="0"/>
    <n v="23480000"/>
    <n v="2"/>
    <x v="0"/>
    <e v="#N/A"/>
  </r>
  <r>
    <d v="2021-08-08T00:00:00"/>
    <x v="3"/>
    <x v="0"/>
    <x v="2"/>
    <x v="1584"/>
    <x v="0"/>
    <n v="21940000"/>
    <n v="1"/>
    <x v="0"/>
    <e v="#N/A"/>
  </r>
  <r>
    <d v="2021-08-08T00:00:00"/>
    <x v="3"/>
    <x v="0"/>
    <x v="3"/>
    <x v="1247"/>
    <x v="0"/>
    <n v="10870000"/>
    <n v="1"/>
    <x v="0"/>
    <e v="#N/A"/>
  </r>
  <r>
    <d v="2021-08-08T00:00:00"/>
    <x v="3"/>
    <x v="0"/>
    <x v="4"/>
    <x v="1670"/>
    <x v="0"/>
    <n v="8040000"/>
    <n v="1"/>
    <x v="0"/>
    <e v="#N/A"/>
  </r>
  <r>
    <d v="2021-08-08T00:00:00"/>
    <x v="3"/>
    <x v="0"/>
    <x v="5"/>
    <x v="1671"/>
    <x v="0"/>
    <n v="6850000"/>
    <n v="3"/>
    <x v="0"/>
    <e v="#N/A"/>
  </r>
  <r>
    <d v="2021-08-08T00:00:00"/>
    <x v="3"/>
    <x v="0"/>
    <x v="6"/>
    <x v="1404"/>
    <x v="0"/>
    <n v="6250000"/>
    <n v="1"/>
    <x v="0"/>
    <e v="#N/A"/>
  </r>
  <r>
    <d v="2021-08-08T00:00:00"/>
    <x v="3"/>
    <x v="0"/>
    <x v="7"/>
    <x v="1663"/>
    <x v="0"/>
    <n v="5840000"/>
    <n v="1"/>
    <x v="0"/>
    <e v="#N/A"/>
  </r>
  <r>
    <d v="2021-08-08T00:00:00"/>
    <x v="3"/>
    <x v="0"/>
    <x v="8"/>
    <x v="1672"/>
    <x v="0"/>
    <n v="5150000"/>
    <n v="5"/>
    <x v="0"/>
    <e v="#N/A"/>
  </r>
  <r>
    <d v="2021-08-08T00:00:00"/>
    <x v="3"/>
    <x v="0"/>
    <x v="9"/>
    <x v="1673"/>
    <x v="0"/>
    <n v="5050000"/>
    <n v="1"/>
    <x v="0"/>
    <e v="#N/A"/>
  </r>
  <r>
    <d v="2021-08-08T00:00:00"/>
    <x v="3"/>
    <x v="1"/>
    <x v="0"/>
    <x v="720"/>
    <x v="0"/>
    <n v="23890000"/>
    <n v="2"/>
    <x v="0"/>
    <e v="#N/A"/>
  </r>
  <r>
    <d v="2021-08-08T00:00:00"/>
    <x v="3"/>
    <x v="1"/>
    <x v="1"/>
    <x v="923"/>
    <x v="0"/>
    <n v="15080000"/>
    <n v="2"/>
    <x v="0"/>
    <e v="#N/A"/>
  </r>
  <r>
    <d v="2021-08-08T00:00:00"/>
    <x v="3"/>
    <x v="1"/>
    <x v="2"/>
    <x v="938"/>
    <x v="0"/>
    <n v="13300000"/>
    <n v="3"/>
    <x v="0"/>
    <e v="#N/A"/>
  </r>
  <r>
    <d v="2021-08-08T00:00:00"/>
    <x v="3"/>
    <x v="1"/>
    <x v="3"/>
    <x v="1665"/>
    <x v="0"/>
    <n v="11380000"/>
    <n v="1"/>
    <x v="0"/>
    <e v="#N/A"/>
  </r>
  <r>
    <d v="2021-08-08T00:00:00"/>
    <x v="3"/>
    <x v="1"/>
    <x v="4"/>
    <x v="1644"/>
    <x v="0"/>
    <n v="5140000"/>
    <n v="2"/>
    <x v="0"/>
    <e v="#N/A"/>
  </r>
  <r>
    <d v="2021-08-08T00:00:00"/>
    <x v="3"/>
    <x v="1"/>
    <x v="5"/>
    <x v="1645"/>
    <x v="0"/>
    <n v="4570000"/>
    <n v="2"/>
    <x v="0"/>
    <e v="#N/A"/>
  </r>
  <r>
    <d v="2021-08-08T00:00:00"/>
    <x v="3"/>
    <x v="1"/>
    <x v="6"/>
    <x v="1643"/>
    <x v="0"/>
    <n v="4420000"/>
    <n v="1"/>
    <x v="0"/>
    <e v="#N/A"/>
  </r>
  <r>
    <d v="2021-08-08T00:00:00"/>
    <x v="3"/>
    <x v="1"/>
    <x v="7"/>
    <x v="1667"/>
    <x v="714"/>
    <n v="3520000"/>
    <n v="1"/>
    <x v="0"/>
    <e v="#N/A"/>
  </r>
  <r>
    <d v="2021-08-08T00:00:00"/>
    <x v="3"/>
    <x v="1"/>
    <x v="8"/>
    <x v="1668"/>
    <x v="0"/>
    <n v="3450000"/>
    <n v="3"/>
    <x v="0"/>
    <e v="#N/A"/>
  </r>
  <r>
    <d v="2021-08-08T00:00:00"/>
    <x v="3"/>
    <x v="1"/>
    <x v="9"/>
    <x v="1646"/>
    <x v="0"/>
    <n v="3340000"/>
    <n v="1"/>
    <x v="0"/>
    <e v="#N/A"/>
  </r>
  <r>
    <d v="2021-08-08T00:00:00"/>
    <x v="3"/>
    <x v="2"/>
    <x v="0"/>
    <x v="649"/>
    <x v="289"/>
    <n v="105330000"/>
    <n v="2"/>
    <x v="0"/>
    <e v="#N/A"/>
  </r>
  <r>
    <d v="2021-08-08T00:00:00"/>
    <x v="3"/>
    <x v="2"/>
    <x v="1"/>
    <x v="649"/>
    <x v="290"/>
    <n v="45080000"/>
    <n v="2"/>
    <x v="0"/>
    <e v="#N/A"/>
  </r>
  <r>
    <d v="2021-08-08T00:00:00"/>
    <x v="3"/>
    <x v="2"/>
    <x v="2"/>
    <x v="508"/>
    <x v="702"/>
    <n v="33020000"/>
    <n v="2"/>
    <x v="0"/>
    <e v="#N/A"/>
  </r>
  <r>
    <d v="2021-08-08T00:00:00"/>
    <x v="3"/>
    <x v="2"/>
    <x v="3"/>
    <x v="1649"/>
    <x v="703"/>
    <n v="23570000"/>
    <n v="1"/>
    <x v="0"/>
    <e v="#N/A"/>
  </r>
  <r>
    <d v="2021-08-08T00:00:00"/>
    <x v="3"/>
    <x v="2"/>
    <x v="4"/>
    <x v="1669"/>
    <x v="715"/>
    <n v="18890000"/>
    <n v="1"/>
    <x v="0"/>
    <e v="#N/A"/>
  </r>
  <r>
    <d v="2021-08-08T00:00:00"/>
    <x v="3"/>
    <x v="2"/>
    <x v="5"/>
    <x v="97"/>
    <x v="716"/>
    <n v="18840000"/>
    <n v="5"/>
    <x v="0"/>
    <e v="#N/A"/>
  </r>
  <r>
    <d v="2021-08-08T00:00:00"/>
    <x v="3"/>
    <x v="2"/>
    <x v="6"/>
    <x v="1674"/>
    <x v="717"/>
    <n v="17040000"/>
    <n v="1"/>
    <x v="0"/>
    <e v="#N/A"/>
  </r>
  <r>
    <d v="2021-08-08T00:00:00"/>
    <x v="3"/>
    <x v="2"/>
    <x v="7"/>
    <x v="663"/>
    <x v="282"/>
    <n v="15500000"/>
    <n v="6"/>
    <x v="0"/>
    <e v="#N/A"/>
  </r>
  <r>
    <d v="2021-08-08T00:00:00"/>
    <x v="3"/>
    <x v="2"/>
    <x v="8"/>
    <x v="1658"/>
    <x v="711"/>
    <n v="14090000"/>
    <n v="4"/>
    <x v="0"/>
    <e v="#N/A"/>
  </r>
  <r>
    <d v="2021-08-08T00:00:00"/>
    <x v="3"/>
    <x v="2"/>
    <x v="9"/>
    <x v="66"/>
    <x v="718"/>
    <n v="13930000"/>
    <n v="1"/>
    <x v="0"/>
    <e v="#N/A"/>
  </r>
  <r>
    <d v="2021-08-08T00:00:00"/>
    <x v="3"/>
    <x v="3"/>
    <x v="0"/>
    <x v="1638"/>
    <x v="699"/>
    <n v="26880000"/>
    <n v="2"/>
    <x v="0"/>
    <e v="#N/A"/>
  </r>
  <r>
    <d v="2021-08-08T00:00:00"/>
    <x v="3"/>
    <x v="3"/>
    <x v="1"/>
    <x v="1116"/>
    <x v="713"/>
    <n v="25430000"/>
    <n v="1"/>
    <x v="0"/>
    <e v="#N/A"/>
  </r>
  <r>
    <d v="2021-08-08T00:00:00"/>
    <x v="3"/>
    <x v="3"/>
    <x v="2"/>
    <x v="1652"/>
    <x v="707"/>
    <n v="15800000"/>
    <n v="5"/>
    <x v="0"/>
    <e v="#N/A"/>
  </r>
  <r>
    <d v="2021-08-08T00:00:00"/>
    <x v="3"/>
    <x v="3"/>
    <x v="3"/>
    <x v="1601"/>
    <x v="686"/>
    <n v="14510000"/>
    <n v="6"/>
    <x v="0"/>
    <e v="#N/A"/>
  </r>
  <r>
    <d v="2021-08-08T00:00:00"/>
    <x v="3"/>
    <x v="3"/>
    <x v="4"/>
    <x v="1615"/>
    <x v="0"/>
    <n v="11280000"/>
    <n v="5"/>
    <x v="0"/>
    <e v="#N/A"/>
  </r>
  <r>
    <d v="2021-08-08T00:00:00"/>
    <x v="3"/>
    <x v="3"/>
    <x v="5"/>
    <x v="1675"/>
    <x v="719"/>
    <n v="9890000"/>
    <n v="1"/>
    <x v="0"/>
    <e v="#N/A"/>
  </r>
  <r>
    <d v="2021-08-08T00:00:00"/>
    <x v="3"/>
    <x v="3"/>
    <x v="6"/>
    <x v="1116"/>
    <x v="720"/>
    <n v="8580000"/>
    <n v="1"/>
    <x v="0"/>
    <e v="#N/A"/>
  </r>
  <r>
    <d v="2021-08-08T00:00:00"/>
    <x v="3"/>
    <x v="3"/>
    <x v="7"/>
    <x v="1676"/>
    <x v="721"/>
    <n v="8580000"/>
    <n v="2"/>
    <x v="0"/>
    <e v="#N/A"/>
  </r>
  <r>
    <d v="2021-08-08T00:00:00"/>
    <x v="3"/>
    <x v="3"/>
    <x v="8"/>
    <x v="1567"/>
    <x v="670"/>
    <n v="7960000"/>
    <n v="4"/>
    <x v="0"/>
    <e v="#N/A"/>
  </r>
  <r>
    <d v="2021-08-08T00:00:00"/>
    <x v="3"/>
    <x v="3"/>
    <x v="9"/>
    <x v="1677"/>
    <x v="722"/>
    <n v="7470000"/>
    <n v="3"/>
    <x v="0"/>
    <e v="#N/A"/>
  </r>
  <r>
    <d v="2021-08-01T00:00:00"/>
    <x v="3"/>
    <x v="0"/>
    <x v="0"/>
    <x v="1655"/>
    <x v="0"/>
    <n v="28050000"/>
    <n v="1"/>
    <x v="0"/>
    <e v="#N/A"/>
  </r>
  <r>
    <d v="2021-08-01T00:00:00"/>
    <x v="3"/>
    <x v="0"/>
    <x v="1"/>
    <x v="1671"/>
    <x v="0"/>
    <n v="18890000"/>
    <n v="2"/>
    <x v="0"/>
    <e v="#N/A"/>
  </r>
  <r>
    <d v="2021-08-01T00:00:00"/>
    <x v="3"/>
    <x v="0"/>
    <x v="2"/>
    <x v="1678"/>
    <x v="0"/>
    <n v="8960000"/>
    <n v="2"/>
    <x v="0"/>
    <e v="#N/A"/>
  </r>
  <r>
    <d v="2021-08-01T00:00:00"/>
    <x v="3"/>
    <x v="0"/>
    <x v="3"/>
    <x v="1679"/>
    <x v="0"/>
    <n v="6570000"/>
    <n v="5"/>
    <x v="0"/>
    <e v="#N/A"/>
  </r>
  <r>
    <d v="2021-08-01T00:00:00"/>
    <x v="3"/>
    <x v="0"/>
    <x v="4"/>
    <x v="1672"/>
    <x v="0"/>
    <n v="6290000"/>
    <n v="4"/>
    <x v="0"/>
    <e v="#N/A"/>
  </r>
  <r>
    <d v="2021-08-01T00:00:00"/>
    <x v="3"/>
    <x v="0"/>
    <x v="5"/>
    <x v="1680"/>
    <x v="0"/>
    <n v="6190000"/>
    <n v="3"/>
    <x v="0"/>
    <e v="#N/A"/>
  </r>
  <r>
    <d v="2021-08-01T00:00:00"/>
    <x v="3"/>
    <x v="0"/>
    <x v="6"/>
    <x v="1681"/>
    <x v="0"/>
    <n v="5840000"/>
    <n v="3"/>
    <x v="0"/>
    <e v="#N/A"/>
  </r>
  <r>
    <d v="2021-08-01T00:00:00"/>
    <x v="3"/>
    <x v="0"/>
    <x v="7"/>
    <x v="1682"/>
    <x v="0"/>
    <n v="5840000"/>
    <n v="4"/>
    <x v="0"/>
    <e v="#N/A"/>
  </r>
  <r>
    <d v="2021-08-01T00:00:00"/>
    <x v="3"/>
    <x v="0"/>
    <x v="8"/>
    <x v="1683"/>
    <x v="0"/>
    <n v="5200000"/>
    <n v="2"/>
    <x v="0"/>
    <e v="#N/A"/>
  </r>
  <r>
    <d v="2021-08-01T00:00:00"/>
    <x v="3"/>
    <x v="0"/>
    <x v="9"/>
    <x v="1684"/>
    <x v="0"/>
    <n v="5030000"/>
    <n v="2"/>
    <x v="0"/>
    <e v="#N/A"/>
  </r>
  <r>
    <d v="2021-08-01T00:00:00"/>
    <x v="3"/>
    <x v="1"/>
    <x v="0"/>
    <x v="938"/>
    <x v="0"/>
    <n v="52370000"/>
    <n v="2"/>
    <x v="0"/>
    <e v="#N/A"/>
  </r>
  <r>
    <d v="2021-08-01T00:00:00"/>
    <x v="3"/>
    <x v="1"/>
    <x v="1"/>
    <x v="720"/>
    <x v="0"/>
    <n v="16120000"/>
    <n v="1"/>
    <x v="0"/>
    <e v="#N/A"/>
  </r>
  <r>
    <d v="2021-08-01T00:00:00"/>
    <x v="3"/>
    <x v="1"/>
    <x v="2"/>
    <x v="1668"/>
    <x v="0"/>
    <n v="15120000"/>
    <n v="2"/>
    <x v="0"/>
    <e v="#N/A"/>
  </r>
  <r>
    <d v="2021-08-01T00:00:00"/>
    <x v="3"/>
    <x v="1"/>
    <x v="3"/>
    <x v="1644"/>
    <x v="0"/>
    <n v="9210000"/>
    <n v="1"/>
    <x v="0"/>
    <e v="#N/A"/>
  </r>
  <r>
    <d v="2021-08-01T00:00:00"/>
    <x v="3"/>
    <x v="1"/>
    <x v="4"/>
    <x v="1645"/>
    <x v="0"/>
    <n v="9210000"/>
    <n v="1"/>
    <x v="0"/>
    <e v="#N/A"/>
  </r>
  <r>
    <d v="2021-08-01T00:00:00"/>
    <x v="3"/>
    <x v="1"/>
    <x v="5"/>
    <x v="923"/>
    <x v="0"/>
    <n v="8610000"/>
    <n v="1"/>
    <x v="0"/>
    <e v="#N/A"/>
  </r>
  <r>
    <d v="2021-08-01T00:00:00"/>
    <x v="3"/>
    <x v="1"/>
    <x v="6"/>
    <x v="1329"/>
    <x v="0"/>
    <n v="5570000"/>
    <n v="2"/>
    <x v="0"/>
    <e v="#N/A"/>
  </r>
  <r>
    <d v="2021-08-01T00:00:00"/>
    <x v="3"/>
    <x v="1"/>
    <x v="7"/>
    <x v="1685"/>
    <x v="0"/>
    <n v="3130000"/>
    <n v="3"/>
    <x v="0"/>
    <e v="#N/A"/>
  </r>
  <r>
    <d v="2021-08-01T00:00:00"/>
    <x v="3"/>
    <x v="1"/>
    <x v="8"/>
    <x v="1086"/>
    <x v="0"/>
    <n v="2770000"/>
    <n v="4"/>
    <x v="0"/>
    <e v="#N/A"/>
  </r>
  <r>
    <d v="2021-08-01T00:00:00"/>
    <x v="3"/>
    <x v="1"/>
    <x v="9"/>
    <x v="1686"/>
    <x v="0"/>
    <n v="2180000"/>
    <n v="1"/>
    <x v="0"/>
    <e v="#N/A"/>
  </r>
  <r>
    <d v="2021-08-01T00:00:00"/>
    <x v="3"/>
    <x v="2"/>
    <x v="0"/>
    <x v="649"/>
    <x v="289"/>
    <n v="100160000"/>
    <n v="1"/>
    <x v="0"/>
    <e v="#N/A"/>
  </r>
  <r>
    <d v="2021-08-01T00:00:00"/>
    <x v="3"/>
    <x v="2"/>
    <x v="1"/>
    <x v="508"/>
    <x v="702"/>
    <n v="43970000"/>
    <n v="1"/>
    <x v="0"/>
    <e v="#N/A"/>
  </r>
  <r>
    <d v="2021-08-01T00:00:00"/>
    <x v="3"/>
    <x v="2"/>
    <x v="2"/>
    <x v="97"/>
    <x v="716"/>
    <n v="28320000"/>
    <n v="4"/>
    <x v="0"/>
    <e v="#N/A"/>
  </r>
  <r>
    <d v="2021-08-01T00:00:00"/>
    <x v="3"/>
    <x v="2"/>
    <x v="3"/>
    <x v="649"/>
    <x v="290"/>
    <n v="26240000"/>
    <n v="1"/>
    <x v="0"/>
    <e v="#N/A"/>
  </r>
  <r>
    <d v="2021-08-01T00:00:00"/>
    <x v="3"/>
    <x v="2"/>
    <x v="4"/>
    <x v="465"/>
    <x v="453"/>
    <n v="23570000"/>
    <n v="3"/>
    <x v="0"/>
    <e v="#N/A"/>
  </r>
  <r>
    <d v="2021-08-01T00:00:00"/>
    <x v="3"/>
    <x v="2"/>
    <x v="5"/>
    <x v="663"/>
    <x v="282"/>
    <n v="21620000"/>
    <n v="5"/>
    <x v="0"/>
    <e v="#N/A"/>
  </r>
  <r>
    <d v="2021-08-01T00:00:00"/>
    <x v="3"/>
    <x v="2"/>
    <x v="6"/>
    <x v="213"/>
    <x v="723"/>
    <n v="19370000"/>
    <n v="1"/>
    <x v="0"/>
    <e v="#N/A"/>
  </r>
  <r>
    <d v="2021-08-01T00:00:00"/>
    <x v="3"/>
    <x v="2"/>
    <x v="7"/>
    <x v="1658"/>
    <x v="711"/>
    <n v="18510000"/>
    <n v="3"/>
    <x v="0"/>
    <e v="#N/A"/>
  </r>
  <r>
    <d v="2021-08-01T00:00:00"/>
    <x v="3"/>
    <x v="2"/>
    <x v="8"/>
    <x v="722"/>
    <x v="724"/>
    <n v="15050000"/>
    <n v="1"/>
    <x v="0"/>
    <e v="#N/A"/>
  </r>
  <r>
    <d v="2021-08-01T00:00:00"/>
    <x v="3"/>
    <x v="2"/>
    <x v="9"/>
    <x v="1658"/>
    <x v="725"/>
    <n v="13240000"/>
    <n v="1"/>
    <x v="0"/>
    <e v="#N/A"/>
  </r>
  <r>
    <d v="2021-08-01T00:00:00"/>
    <x v="3"/>
    <x v="3"/>
    <x v="0"/>
    <x v="1652"/>
    <x v="707"/>
    <n v="24170000"/>
    <n v="4"/>
    <x v="0"/>
    <e v="#N/A"/>
  </r>
  <r>
    <d v="2021-08-01T00:00:00"/>
    <x v="3"/>
    <x v="3"/>
    <x v="1"/>
    <x v="1601"/>
    <x v="686"/>
    <n v="16700000"/>
    <n v="5"/>
    <x v="0"/>
    <e v="#N/A"/>
  </r>
  <r>
    <d v="2021-08-01T00:00:00"/>
    <x v="3"/>
    <x v="3"/>
    <x v="2"/>
    <x v="1676"/>
    <x v="721"/>
    <n v="16470000"/>
    <n v="1"/>
    <x v="0"/>
    <e v="#N/A"/>
  </r>
  <r>
    <d v="2021-08-01T00:00:00"/>
    <x v="3"/>
    <x v="3"/>
    <x v="3"/>
    <x v="781"/>
    <x v="726"/>
    <n v="15660000"/>
    <n v="2"/>
    <x v="0"/>
    <e v="#N/A"/>
  </r>
  <r>
    <d v="2021-08-01T00:00:00"/>
    <x v="3"/>
    <x v="3"/>
    <x v="4"/>
    <x v="1638"/>
    <x v="699"/>
    <n v="15150000"/>
    <n v="1"/>
    <x v="0"/>
    <e v="#N/A"/>
  </r>
  <r>
    <d v="2021-08-01T00:00:00"/>
    <x v="3"/>
    <x v="3"/>
    <x v="5"/>
    <x v="1677"/>
    <x v="722"/>
    <n v="14230000"/>
    <n v="2"/>
    <x v="0"/>
    <e v="#N/A"/>
  </r>
  <r>
    <d v="2021-08-01T00:00:00"/>
    <x v="3"/>
    <x v="3"/>
    <x v="6"/>
    <x v="1615"/>
    <x v="0"/>
    <n v="12730000"/>
    <n v="4"/>
    <x v="0"/>
    <e v="#N/A"/>
  </r>
  <r>
    <d v="2021-08-01T00:00:00"/>
    <x v="3"/>
    <x v="3"/>
    <x v="7"/>
    <x v="1567"/>
    <x v="670"/>
    <n v="7710000"/>
    <n v="3"/>
    <x v="0"/>
    <e v="#N/A"/>
  </r>
  <r>
    <d v="2021-08-01T00:00:00"/>
    <x v="3"/>
    <x v="3"/>
    <x v="8"/>
    <x v="539"/>
    <x v="0"/>
    <n v="7020000"/>
    <n v="1"/>
    <x v="0"/>
    <e v="#N/A"/>
  </r>
  <r>
    <d v="2021-08-01T00:00:00"/>
    <x v="3"/>
    <x v="3"/>
    <x v="9"/>
    <x v="182"/>
    <x v="727"/>
    <n v="6920000"/>
    <n v="5"/>
    <x v="0"/>
    <e v="#N/A"/>
  </r>
  <r>
    <d v="2021-07-25T00:00:00"/>
    <x v="3"/>
    <x v="0"/>
    <x v="0"/>
    <x v="1678"/>
    <x v="0"/>
    <n v="16130000"/>
    <n v="1"/>
    <x v="0"/>
    <e v="#N/A"/>
  </r>
  <r>
    <d v="2021-07-25T00:00:00"/>
    <x v="3"/>
    <x v="0"/>
    <x v="1"/>
    <x v="1671"/>
    <x v="0"/>
    <n v="13140000"/>
    <n v="1"/>
    <x v="0"/>
    <e v="#N/A"/>
  </r>
  <r>
    <d v="2021-07-25T00:00:00"/>
    <x v="3"/>
    <x v="0"/>
    <x v="2"/>
    <x v="1681"/>
    <x v="0"/>
    <n v="12550000"/>
    <n v="2"/>
    <x v="0"/>
    <e v="#N/A"/>
  </r>
  <r>
    <d v="2021-07-25T00:00:00"/>
    <x v="3"/>
    <x v="0"/>
    <x v="3"/>
    <x v="1680"/>
    <x v="0"/>
    <n v="12350000"/>
    <n v="2"/>
    <x v="0"/>
    <e v="#N/A"/>
  </r>
  <r>
    <d v="2021-07-25T00:00:00"/>
    <x v="3"/>
    <x v="0"/>
    <x v="4"/>
    <x v="1684"/>
    <x v="0"/>
    <n v="10320000"/>
    <n v="1"/>
    <x v="0"/>
    <e v="#N/A"/>
  </r>
  <r>
    <d v="2021-07-25T00:00:00"/>
    <x v="3"/>
    <x v="0"/>
    <x v="5"/>
    <x v="1679"/>
    <x v="0"/>
    <n v="9240000"/>
    <n v="4"/>
    <x v="0"/>
    <e v="#N/A"/>
  </r>
  <r>
    <d v="2021-07-25T00:00:00"/>
    <x v="3"/>
    <x v="0"/>
    <x v="6"/>
    <x v="1683"/>
    <x v="0"/>
    <n v="9240000"/>
    <n v="1"/>
    <x v="0"/>
    <e v="#N/A"/>
  </r>
  <r>
    <d v="2021-07-25T00:00:00"/>
    <x v="3"/>
    <x v="0"/>
    <x v="7"/>
    <x v="1687"/>
    <x v="0"/>
    <n v="9220000"/>
    <n v="1"/>
    <x v="0"/>
    <e v="#N/A"/>
  </r>
  <r>
    <d v="2021-07-25T00:00:00"/>
    <x v="3"/>
    <x v="0"/>
    <x v="8"/>
    <x v="1682"/>
    <x v="0"/>
    <n v="9100000"/>
    <n v="3"/>
    <x v="0"/>
    <e v="#N/A"/>
  </r>
  <r>
    <d v="2021-07-25T00:00:00"/>
    <x v="3"/>
    <x v="0"/>
    <x v="9"/>
    <x v="1688"/>
    <x v="0"/>
    <n v="8250000"/>
    <n v="1"/>
    <x v="0"/>
    <e v="#N/A"/>
  </r>
  <r>
    <d v="2021-07-25T00:00:00"/>
    <x v="3"/>
    <x v="1"/>
    <x v="0"/>
    <x v="938"/>
    <x v="0"/>
    <n v="35930000"/>
    <n v="1"/>
    <x v="0"/>
    <e v="#N/A"/>
  </r>
  <r>
    <d v="2021-07-25T00:00:00"/>
    <x v="3"/>
    <x v="1"/>
    <x v="1"/>
    <x v="1668"/>
    <x v="0"/>
    <n v="16380000"/>
    <n v="1"/>
    <x v="0"/>
    <e v="#N/A"/>
  </r>
  <r>
    <d v="2021-07-25T00:00:00"/>
    <x v="3"/>
    <x v="1"/>
    <x v="2"/>
    <x v="1329"/>
    <x v="0"/>
    <n v="8250000"/>
    <n v="1"/>
    <x v="0"/>
    <e v="#N/A"/>
  </r>
  <r>
    <d v="2021-07-25T00:00:00"/>
    <x v="3"/>
    <x v="1"/>
    <x v="3"/>
    <x v="1685"/>
    <x v="0"/>
    <n v="8000000"/>
    <n v="2"/>
    <x v="0"/>
    <e v="#N/A"/>
  </r>
  <r>
    <d v="2021-07-25T00:00:00"/>
    <x v="3"/>
    <x v="1"/>
    <x v="4"/>
    <x v="1086"/>
    <x v="0"/>
    <n v="7190000"/>
    <n v="3"/>
    <x v="0"/>
    <e v="#N/A"/>
  </r>
  <r>
    <d v="2021-07-25T00:00:00"/>
    <x v="3"/>
    <x v="1"/>
    <x v="5"/>
    <x v="1689"/>
    <x v="0"/>
    <n v="4580000"/>
    <n v="2"/>
    <x v="0"/>
    <e v="#N/A"/>
  </r>
  <r>
    <d v="2021-07-25T00:00:00"/>
    <x v="3"/>
    <x v="1"/>
    <x v="6"/>
    <x v="1690"/>
    <x v="0"/>
    <n v="4060000"/>
    <n v="2"/>
    <x v="0"/>
    <e v="#N/A"/>
  </r>
  <r>
    <d v="2021-07-25T00:00:00"/>
    <x v="3"/>
    <x v="1"/>
    <x v="7"/>
    <x v="1691"/>
    <x v="0"/>
    <n v="3200000"/>
    <n v="1"/>
    <x v="0"/>
    <e v="#N/A"/>
  </r>
  <r>
    <d v="2021-07-25T00:00:00"/>
    <x v="3"/>
    <x v="1"/>
    <x v="8"/>
    <x v="1692"/>
    <x v="0"/>
    <n v="2930000"/>
    <n v="2"/>
    <x v="0"/>
    <e v="#N/A"/>
  </r>
  <r>
    <d v="2021-07-25T00:00:00"/>
    <x v="3"/>
    <x v="1"/>
    <x v="9"/>
    <x v="1693"/>
    <x v="0"/>
    <n v="2620000"/>
    <n v="4"/>
    <x v="0"/>
    <e v="#N/A"/>
  </r>
  <r>
    <d v="2021-07-25T00:00:00"/>
    <x v="3"/>
    <x v="2"/>
    <x v="0"/>
    <x v="465"/>
    <x v="453"/>
    <n v="50190000"/>
    <n v="2"/>
    <x v="0"/>
    <e v="#N/A"/>
  </r>
  <r>
    <d v="2021-07-25T00:00:00"/>
    <x v="3"/>
    <x v="2"/>
    <x v="1"/>
    <x v="97"/>
    <x v="716"/>
    <n v="44890000"/>
    <n v="3"/>
    <x v="0"/>
    <e v="#N/A"/>
  </r>
  <r>
    <d v="2021-07-25T00:00:00"/>
    <x v="3"/>
    <x v="2"/>
    <x v="2"/>
    <x v="663"/>
    <x v="282"/>
    <n v="31200000"/>
    <n v="4"/>
    <x v="0"/>
    <e v="#N/A"/>
  </r>
  <r>
    <d v="2021-07-25T00:00:00"/>
    <x v="3"/>
    <x v="2"/>
    <x v="3"/>
    <x v="1658"/>
    <x v="711"/>
    <n v="25520000"/>
    <n v="2"/>
    <x v="0"/>
    <e v="#N/A"/>
  </r>
  <r>
    <d v="2021-07-25T00:00:00"/>
    <x v="3"/>
    <x v="2"/>
    <x v="4"/>
    <x v="465"/>
    <x v="198"/>
    <n v="17400000"/>
    <n v="1"/>
    <x v="0"/>
    <e v="#N/A"/>
  </r>
  <r>
    <d v="2021-07-25T00:00:00"/>
    <x v="3"/>
    <x v="2"/>
    <x v="5"/>
    <x v="491"/>
    <x v="204"/>
    <n v="16220000"/>
    <n v="4"/>
    <x v="0"/>
    <e v="#N/A"/>
  </r>
  <r>
    <d v="2021-07-25T00:00:00"/>
    <x v="3"/>
    <x v="2"/>
    <x v="6"/>
    <x v="1694"/>
    <x v="728"/>
    <n v="15920000"/>
    <n v="3"/>
    <x v="0"/>
    <e v="#N/A"/>
  </r>
  <r>
    <d v="2021-07-25T00:00:00"/>
    <x v="3"/>
    <x v="2"/>
    <x v="7"/>
    <x v="1695"/>
    <x v="729"/>
    <n v="15390000"/>
    <n v="2"/>
    <x v="0"/>
    <e v="#N/A"/>
  </r>
  <r>
    <d v="2021-07-25T00:00:00"/>
    <x v="3"/>
    <x v="2"/>
    <x v="8"/>
    <x v="97"/>
    <x v="730"/>
    <n v="14360000"/>
    <n v="3"/>
    <x v="0"/>
    <e v="#N/A"/>
  </r>
  <r>
    <d v="2021-07-25T00:00:00"/>
    <x v="3"/>
    <x v="2"/>
    <x v="9"/>
    <x v="97"/>
    <x v="731"/>
    <n v="13770000"/>
    <n v="2"/>
    <x v="0"/>
    <e v="#N/A"/>
  </r>
  <r>
    <d v="2021-07-25T00:00:00"/>
    <x v="3"/>
    <x v="3"/>
    <x v="0"/>
    <x v="1652"/>
    <x v="707"/>
    <n v="36650000"/>
    <n v="3"/>
    <x v="0"/>
    <e v="#N/A"/>
  </r>
  <r>
    <d v="2021-07-25T00:00:00"/>
    <x v="3"/>
    <x v="3"/>
    <x v="1"/>
    <x v="1601"/>
    <x v="686"/>
    <n v="19070000"/>
    <n v="4"/>
    <x v="0"/>
    <e v="#N/A"/>
  </r>
  <r>
    <d v="2021-07-25T00:00:00"/>
    <x v="3"/>
    <x v="3"/>
    <x v="2"/>
    <x v="781"/>
    <x v="726"/>
    <n v="12980000"/>
    <n v="1"/>
    <x v="0"/>
    <e v="#N/A"/>
  </r>
  <r>
    <d v="2021-07-25T00:00:00"/>
    <x v="3"/>
    <x v="3"/>
    <x v="3"/>
    <x v="1615"/>
    <x v="0"/>
    <n v="12150000"/>
    <n v="3"/>
    <x v="0"/>
    <e v="#N/A"/>
  </r>
  <r>
    <d v="2021-07-25T00:00:00"/>
    <x v="3"/>
    <x v="3"/>
    <x v="4"/>
    <x v="1158"/>
    <x v="732"/>
    <n v="9730000"/>
    <n v="3"/>
    <x v="0"/>
    <e v="#N/A"/>
  </r>
  <r>
    <d v="2021-07-25T00:00:00"/>
    <x v="3"/>
    <x v="3"/>
    <x v="5"/>
    <x v="1677"/>
    <x v="722"/>
    <n v="9450000"/>
    <n v="1"/>
    <x v="0"/>
    <e v="#N/A"/>
  </r>
  <r>
    <d v="2021-07-25T00:00:00"/>
    <x v="3"/>
    <x v="3"/>
    <x v="6"/>
    <x v="182"/>
    <x v="727"/>
    <n v="9410000"/>
    <n v="4"/>
    <x v="0"/>
    <e v="#N/A"/>
  </r>
  <r>
    <d v="2021-07-25T00:00:00"/>
    <x v="3"/>
    <x v="3"/>
    <x v="7"/>
    <x v="1614"/>
    <x v="690"/>
    <n v="8070000"/>
    <n v="2"/>
    <x v="0"/>
    <e v="#N/A"/>
  </r>
  <r>
    <d v="2021-07-25T00:00:00"/>
    <x v="3"/>
    <x v="3"/>
    <x v="8"/>
    <x v="1567"/>
    <x v="670"/>
    <n v="7880000"/>
    <n v="2"/>
    <x v="0"/>
    <e v="#N/A"/>
  </r>
  <r>
    <d v="2021-07-25T00:00:00"/>
    <x v="3"/>
    <x v="3"/>
    <x v="9"/>
    <x v="155"/>
    <x v="78"/>
    <n v="6840000"/>
    <n v="4"/>
    <x v="0"/>
    <e v="#N/A"/>
  </r>
  <r>
    <d v="2021-07-18T00:00:00"/>
    <x v="3"/>
    <x v="0"/>
    <x v="0"/>
    <x v="1680"/>
    <x v="0"/>
    <n v="20080000"/>
    <n v="1"/>
    <x v="0"/>
    <e v="#N/A"/>
  </r>
  <r>
    <d v="2021-07-18T00:00:00"/>
    <x v="3"/>
    <x v="0"/>
    <x v="1"/>
    <x v="1682"/>
    <x v="0"/>
    <n v="16820000"/>
    <n v="2"/>
    <x v="0"/>
    <e v="#N/A"/>
  </r>
  <r>
    <d v="2021-07-18T00:00:00"/>
    <x v="3"/>
    <x v="0"/>
    <x v="2"/>
    <x v="1679"/>
    <x v="0"/>
    <n v="14370000"/>
    <n v="3"/>
    <x v="0"/>
    <e v="#N/A"/>
  </r>
  <r>
    <d v="2021-07-18T00:00:00"/>
    <x v="3"/>
    <x v="0"/>
    <x v="3"/>
    <x v="1696"/>
    <x v="0"/>
    <n v="11770000"/>
    <n v="1"/>
    <x v="0"/>
    <e v="#N/A"/>
  </r>
  <r>
    <d v="2021-07-18T00:00:00"/>
    <x v="3"/>
    <x v="0"/>
    <x v="4"/>
    <x v="1697"/>
    <x v="0"/>
    <n v="11630000"/>
    <n v="1"/>
    <x v="0"/>
    <e v="#N/A"/>
  </r>
  <r>
    <d v="2021-07-18T00:00:00"/>
    <x v="3"/>
    <x v="0"/>
    <x v="5"/>
    <x v="1698"/>
    <x v="0"/>
    <n v="8810000"/>
    <n v="2"/>
    <x v="0"/>
    <e v="#N/A"/>
  </r>
  <r>
    <d v="2021-07-18T00:00:00"/>
    <x v="3"/>
    <x v="0"/>
    <x v="6"/>
    <x v="1672"/>
    <x v="0"/>
    <n v="8550000"/>
    <n v="3"/>
    <x v="0"/>
    <e v="#N/A"/>
  </r>
  <r>
    <d v="2021-07-18T00:00:00"/>
    <x v="3"/>
    <x v="0"/>
    <x v="7"/>
    <x v="1699"/>
    <x v="0"/>
    <n v="7790000"/>
    <n v="3"/>
    <x v="0"/>
    <e v="#N/A"/>
  </r>
  <r>
    <d v="2021-07-18T00:00:00"/>
    <x v="3"/>
    <x v="0"/>
    <x v="8"/>
    <x v="1681"/>
    <x v="0"/>
    <n v="7640000"/>
    <n v="1"/>
    <x v="0"/>
    <e v="#N/A"/>
  </r>
  <r>
    <d v="2021-07-18T00:00:00"/>
    <x v="3"/>
    <x v="0"/>
    <x v="9"/>
    <x v="1700"/>
    <x v="0"/>
    <n v="6560000"/>
    <n v="1"/>
    <x v="0"/>
    <e v="#N/A"/>
  </r>
  <r>
    <d v="2021-07-18T00:00:00"/>
    <x v="3"/>
    <x v="1"/>
    <x v="0"/>
    <x v="1086"/>
    <x v="0"/>
    <n v="21050000"/>
    <n v="2"/>
    <x v="0"/>
    <e v="#N/A"/>
  </r>
  <r>
    <d v="2021-07-18T00:00:00"/>
    <x v="3"/>
    <x v="1"/>
    <x v="1"/>
    <x v="1701"/>
    <x v="0"/>
    <n v="9860000"/>
    <n v="2"/>
    <x v="0"/>
    <e v="#N/A"/>
  </r>
  <r>
    <d v="2021-07-18T00:00:00"/>
    <x v="3"/>
    <x v="1"/>
    <x v="2"/>
    <x v="1690"/>
    <x v="0"/>
    <n v="9090000"/>
    <n v="1"/>
    <x v="0"/>
    <e v="#N/A"/>
  </r>
  <r>
    <d v="2021-07-18T00:00:00"/>
    <x v="3"/>
    <x v="1"/>
    <x v="3"/>
    <x v="1689"/>
    <x v="0"/>
    <n v="5130000"/>
    <n v="1"/>
    <x v="0"/>
    <e v="#N/A"/>
  </r>
  <r>
    <d v="2021-07-18T00:00:00"/>
    <x v="3"/>
    <x v="1"/>
    <x v="4"/>
    <x v="1693"/>
    <x v="0"/>
    <n v="4430000"/>
    <n v="3"/>
    <x v="0"/>
    <e v="#N/A"/>
  </r>
  <r>
    <d v="2021-07-18T00:00:00"/>
    <x v="3"/>
    <x v="1"/>
    <x v="5"/>
    <x v="1685"/>
    <x v="0"/>
    <n v="3170000"/>
    <n v="1"/>
    <x v="0"/>
    <e v="#N/A"/>
  </r>
  <r>
    <d v="2021-07-18T00:00:00"/>
    <x v="3"/>
    <x v="1"/>
    <x v="6"/>
    <x v="1702"/>
    <x v="0"/>
    <n v="2420000"/>
    <n v="2"/>
    <x v="0"/>
    <e v="#N/A"/>
  </r>
  <r>
    <d v="2021-07-18T00:00:00"/>
    <x v="3"/>
    <x v="1"/>
    <x v="7"/>
    <x v="1692"/>
    <x v="0"/>
    <n v="2210000"/>
    <n v="1"/>
    <x v="0"/>
    <e v="#N/A"/>
  </r>
  <r>
    <d v="2021-07-18T00:00:00"/>
    <x v="3"/>
    <x v="1"/>
    <x v="8"/>
    <x v="1703"/>
    <x v="0"/>
    <n v="1860000"/>
    <n v="3"/>
    <x v="0"/>
    <e v="#N/A"/>
  </r>
  <r>
    <d v="2021-07-18T00:00:00"/>
    <x v="3"/>
    <x v="1"/>
    <x v="9"/>
    <x v="1704"/>
    <x v="0"/>
    <n v="1780000"/>
    <n v="3"/>
    <x v="0"/>
    <e v="#N/A"/>
  </r>
  <r>
    <d v="2021-07-18T00:00:00"/>
    <x v="3"/>
    <x v="2"/>
    <x v="0"/>
    <x v="97"/>
    <x v="716"/>
    <n v="87270000"/>
    <n v="2"/>
    <x v="0"/>
    <e v="#N/A"/>
  </r>
  <r>
    <d v="2021-07-18T00:00:00"/>
    <x v="3"/>
    <x v="2"/>
    <x v="1"/>
    <x v="465"/>
    <x v="453"/>
    <n v="58380000"/>
    <n v="1"/>
    <x v="0"/>
    <e v="#N/A"/>
  </r>
  <r>
    <d v="2021-07-18T00:00:00"/>
    <x v="3"/>
    <x v="2"/>
    <x v="2"/>
    <x v="663"/>
    <x v="282"/>
    <n v="45000000"/>
    <n v="3"/>
    <x v="0"/>
    <e v="#N/A"/>
  </r>
  <r>
    <d v="2021-07-18T00:00:00"/>
    <x v="3"/>
    <x v="2"/>
    <x v="3"/>
    <x v="1694"/>
    <x v="728"/>
    <n v="29680000"/>
    <n v="2"/>
    <x v="0"/>
    <e v="#N/A"/>
  </r>
  <r>
    <d v="2021-07-18T00:00:00"/>
    <x v="3"/>
    <x v="2"/>
    <x v="4"/>
    <x v="491"/>
    <x v="204"/>
    <n v="21350000"/>
    <n v="3"/>
    <x v="0"/>
    <e v="#N/A"/>
  </r>
  <r>
    <d v="2021-07-18T00:00:00"/>
    <x v="3"/>
    <x v="2"/>
    <x v="5"/>
    <x v="97"/>
    <x v="730"/>
    <n v="20080000"/>
    <n v="2"/>
    <x v="0"/>
    <e v="#N/A"/>
  </r>
  <r>
    <d v="2021-07-18T00:00:00"/>
    <x v="3"/>
    <x v="2"/>
    <x v="6"/>
    <x v="1658"/>
    <x v="711"/>
    <n v="18980000"/>
    <n v="1"/>
    <x v="0"/>
    <e v="#N/A"/>
  </r>
  <r>
    <d v="2021-07-18T00:00:00"/>
    <x v="3"/>
    <x v="2"/>
    <x v="7"/>
    <x v="1695"/>
    <x v="729"/>
    <n v="18710000"/>
    <n v="1"/>
    <x v="0"/>
    <e v="#N/A"/>
  </r>
  <r>
    <d v="2021-07-18T00:00:00"/>
    <x v="3"/>
    <x v="2"/>
    <x v="8"/>
    <x v="97"/>
    <x v="731"/>
    <n v="17000000"/>
    <n v="1"/>
    <x v="0"/>
    <e v="#N/A"/>
  </r>
  <r>
    <d v="2021-07-18T00:00:00"/>
    <x v="3"/>
    <x v="2"/>
    <x v="9"/>
    <x v="391"/>
    <x v="733"/>
    <n v="16110000"/>
    <n v="3"/>
    <x v="0"/>
    <e v="#N/A"/>
  </r>
  <r>
    <d v="2021-07-18T00:00:00"/>
    <x v="3"/>
    <x v="3"/>
    <x v="0"/>
    <x v="1652"/>
    <x v="707"/>
    <n v="51570000"/>
    <n v="2"/>
    <x v="0"/>
    <e v="#N/A"/>
  </r>
  <r>
    <d v="2021-07-18T00:00:00"/>
    <x v="3"/>
    <x v="3"/>
    <x v="1"/>
    <x v="1601"/>
    <x v="686"/>
    <n v="21450000"/>
    <n v="3"/>
    <x v="0"/>
    <e v="#N/A"/>
  </r>
  <r>
    <d v="2021-07-18T00:00:00"/>
    <x v="3"/>
    <x v="3"/>
    <x v="2"/>
    <x v="1158"/>
    <x v="732"/>
    <n v="14360000"/>
    <n v="2"/>
    <x v="0"/>
    <e v="#N/A"/>
  </r>
  <r>
    <d v="2021-07-18T00:00:00"/>
    <x v="3"/>
    <x v="3"/>
    <x v="3"/>
    <x v="182"/>
    <x v="727"/>
    <n v="14240000"/>
    <n v="3"/>
    <x v="0"/>
    <e v="#N/A"/>
  </r>
  <r>
    <d v="2021-07-18T00:00:00"/>
    <x v="3"/>
    <x v="3"/>
    <x v="4"/>
    <x v="1705"/>
    <x v="734"/>
    <n v="12510000"/>
    <n v="2"/>
    <x v="0"/>
    <e v="#N/A"/>
  </r>
  <r>
    <d v="2021-07-18T00:00:00"/>
    <x v="3"/>
    <x v="3"/>
    <x v="5"/>
    <x v="1615"/>
    <x v="0"/>
    <n v="11620000"/>
    <n v="2"/>
    <x v="0"/>
    <e v="#N/A"/>
  </r>
  <r>
    <d v="2021-07-18T00:00:00"/>
    <x v="3"/>
    <x v="3"/>
    <x v="6"/>
    <x v="155"/>
    <x v="78"/>
    <n v="9280000"/>
    <n v="3"/>
    <x v="0"/>
    <e v="#N/A"/>
  </r>
  <r>
    <d v="2021-07-18T00:00:00"/>
    <x v="3"/>
    <x v="3"/>
    <x v="7"/>
    <x v="1614"/>
    <x v="690"/>
    <n v="8530000"/>
    <n v="1"/>
    <x v="0"/>
    <e v="#N/A"/>
  </r>
  <r>
    <d v="2021-07-18T00:00:00"/>
    <x v="3"/>
    <x v="3"/>
    <x v="8"/>
    <x v="1567"/>
    <x v="670"/>
    <n v="8130000"/>
    <n v="1"/>
    <x v="0"/>
    <e v="#N/A"/>
  </r>
  <r>
    <d v="2021-07-18T00:00:00"/>
    <x v="3"/>
    <x v="3"/>
    <x v="9"/>
    <x v="1706"/>
    <x v="735"/>
    <n v="7500000"/>
    <n v="1"/>
    <x v="0"/>
    <e v="#N/A"/>
  </r>
  <r>
    <d v="2021-07-11T00:00:00"/>
    <x v="3"/>
    <x v="0"/>
    <x v="0"/>
    <x v="1679"/>
    <x v="0"/>
    <n v="19550000"/>
    <n v="2"/>
    <x v="0"/>
    <e v="#N/A"/>
  </r>
  <r>
    <d v="2021-07-11T00:00:00"/>
    <x v="3"/>
    <x v="0"/>
    <x v="1"/>
    <x v="1682"/>
    <x v="0"/>
    <n v="16060000"/>
    <n v="1"/>
    <x v="0"/>
    <e v="#N/A"/>
  </r>
  <r>
    <d v="2021-07-11T00:00:00"/>
    <x v="3"/>
    <x v="0"/>
    <x v="2"/>
    <x v="1699"/>
    <x v="0"/>
    <n v="12830000"/>
    <n v="2"/>
    <x v="0"/>
    <e v="#N/A"/>
  </r>
  <r>
    <d v="2021-07-11T00:00:00"/>
    <x v="3"/>
    <x v="0"/>
    <x v="3"/>
    <x v="1707"/>
    <x v="0"/>
    <n v="10990000"/>
    <n v="2"/>
    <x v="0"/>
    <e v="#N/A"/>
  </r>
  <r>
    <d v="2021-07-11T00:00:00"/>
    <x v="3"/>
    <x v="0"/>
    <x v="4"/>
    <x v="1672"/>
    <x v="0"/>
    <n v="10590000"/>
    <n v="2"/>
    <x v="0"/>
    <e v="#N/A"/>
  </r>
  <r>
    <d v="2021-07-11T00:00:00"/>
    <x v="3"/>
    <x v="0"/>
    <x v="5"/>
    <x v="1698"/>
    <x v="0"/>
    <n v="9390000"/>
    <n v="1"/>
    <x v="0"/>
    <e v="#N/A"/>
  </r>
  <r>
    <d v="2021-07-11T00:00:00"/>
    <x v="3"/>
    <x v="0"/>
    <x v="6"/>
    <x v="269"/>
    <x v="0"/>
    <n v="9200000"/>
    <n v="1"/>
    <x v="0"/>
    <e v="#N/A"/>
  </r>
  <r>
    <d v="2021-07-11T00:00:00"/>
    <x v="3"/>
    <x v="0"/>
    <x v="7"/>
    <x v="1708"/>
    <x v="0"/>
    <n v="9030000"/>
    <n v="1"/>
    <x v="0"/>
    <e v="#N/A"/>
  </r>
  <r>
    <d v="2021-07-11T00:00:00"/>
    <x v="3"/>
    <x v="0"/>
    <x v="8"/>
    <x v="553"/>
    <x v="0"/>
    <n v="8870000"/>
    <n v="2"/>
    <x v="0"/>
    <e v="#N/A"/>
  </r>
  <r>
    <d v="2021-07-11T00:00:00"/>
    <x v="3"/>
    <x v="0"/>
    <x v="9"/>
    <x v="1709"/>
    <x v="0"/>
    <n v="7460000"/>
    <n v="1"/>
    <x v="0"/>
    <e v="#N/A"/>
  </r>
  <r>
    <d v="2021-07-11T00:00:00"/>
    <x v="3"/>
    <x v="1"/>
    <x v="0"/>
    <x v="1086"/>
    <x v="0"/>
    <n v="26150000"/>
    <n v="1"/>
    <x v="0"/>
    <e v="#N/A"/>
  </r>
  <r>
    <d v="2021-07-11T00:00:00"/>
    <x v="3"/>
    <x v="1"/>
    <x v="1"/>
    <x v="1693"/>
    <x v="0"/>
    <n v="10210000"/>
    <n v="2"/>
    <x v="0"/>
    <e v="#N/A"/>
  </r>
  <r>
    <d v="2021-07-11T00:00:00"/>
    <x v="3"/>
    <x v="1"/>
    <x v="2"/>
    <x v="1701"/>
    <x v="0"/>
    <n v="8820000"/>
    <n v="1"/>
    <x v="0"/>
    <e v="#N/A"/>
  </r>
  <r>
    <d v="2021-07-11T00:00:00"/>
    <x v="3"/>
    <x v="1"/>
    <x v="3"/>
    <x v="1703"/>
    <x v="0"/>
    <n v="5960000"/>
    <n v="2"/>
    <x v="0"/>
    <e v="#N/A"/>
  </r>
  <r>
    <d v="2021-07-11T00:00:00"/>
    <x v="3"/>
    <x v="1"/>
    <x v="4"/>
    <x v="1704"/>
    <x v="0"/>
    <n v="3110000"/>
    <n v="2"/>
    <x v="0"/>
    <e v="#N/A"/>
  </r>
  <r>
    <d v="2021-07-11T00:00:00"/>
    <x v="3"/>
    <x v="1"/>
    <x v="5"/>
    <x v="1666"/>
    <x v="0"/>
    <n v="2570000"/>
    <n v="2"/>
    <x v="0"/>
    <e v="#N/A"/>
  </r>
  <r>
    <d v="2021-07-11T00:00:00"/>
    <x v="3"/>
    <x v="1"/>
    <x v="6"/>
    <x v="1710"/>
    <x v="0"/>
    <n v="2420000"/>
    <n v="2"/>
    <x v="0"/>
    <e v="#N/A"/>
  </r>
  <r>
    <d v="2021-07-11T00:00:00"/>
    <x v="3"/>
    <x v="1"/>
    <x v="7"/>
    <x v="340"/>
    <x v="0"/>
    <n v="1710000"/>
    <n v="2"/>
    <x v="0"/>
    <e v="#N/A"/>
  </r>
  <r>
    <d v="2021-07-11T00:00:00"/>
    <x v="3"/>
    <x v="1"/>
    <x v="8"/>
    <x v="1711"/>
    <x v="0"/>
    <n v="1280000"/>
    <n v="1"/>
    <x v="0"/>
    <e v="#N/A"/>
  </r>
  <r>
    <d v="2021-07-11T00:00:00"/>
    <x v="3"/>
    <x v="1"/>
    <x v="9"/>
    <x v="1702"/>
    <x v="0"/>
    <n v="1270000"/>
    <n v="1"/>
    <x v="0"/>
    <e v="#N/A"/>
  </r>
  <r>
    <d v="2021-07-11T00:00:00"/>
    <x v="3"/>
    <x v="2"/>
    <x v="0"/>
    <x v="663"/>
    <x v="282"/>
    <n v="69860000"/>
    <n v="2"/>
    <x v="0"/>
    <e v="#N/A"/>
  </r>
  <r>
    <d v="2021-07-11T00:00:00"/>
    <x v="3"/>
    <x v="2"/>
    <x v="1"/>
    <x v="97"/>
    <x v="716"/>
    <n v="62580000"/>
    <n v="1"/>
    <x v="0"/>
    <e v="#N/A"/>
  </r>
  <r>
    <d v="2021-07-11T00:00:00"/>
    <x v="3"/>
    <x v="2"/>
    <x v="2"/>
    <x v="391"/>
    <x v="733"/>
    <n v="33420000"/>
    <n v="2"/>
    <x v="0"/>
    <e v="#N/A"/>
  </r>
  <r>
    <d v="2021-07-11T00:00:00"/>
    <x v="3"/>
    <x v="2"/>
    <x v="3"/>
    <x v="491"/>
    <x v="204"/>
    <n v="31940000"/>
    <n v="2"/>
    <x v="0"/>
    <e v="#N/A"/>
  </r>
  <r>
    <d v="2021-07-11T00:00:00"/>
    <x v="3"/>
    <x v="2"/>
    <x v="4"/>
    <x v="1712"/>
    <x v="736"/>
    <n v="21870000"/>
    <n v="2"/>
    <x v="0"/>
    <e v="#N/A"/>
  </r>
  <r>
    <d v="2021-07-11T00:00:00"/>
    <x v="3"/>
    <x v="2"/>
    <x v="5"/>
    <x v="1694"/>
    <x v="728"/>
    <n v="20620000"/>
    <n v="1"/>
    <x v="0"/>
    <e v="#N/A"/>
  </r>
  <r>
    <d v="2021-07-11T00:00:00"/>
    <x v="3"/>
    <x v="2"/>
    <x v="6"/>
    <x v="491"/>
    <x v="386"/>
    <n v="20070000"/>
    <n v="2"/>
    <x v="0"/>
    <e v="#N/A"/>
  </r>
  <r>
    <d v="2021-07-11T00:00:00"/>
    <x v="3"/>
    <x v="2"/>
    <x v="7"/>
    <x v="97"/>
    <x v="730"/>
    <n v="13590000"/>
    <n v="1"/>
    <x v="0"/>
    <e v="#N/A"/>
  </r>
  <r>
    <d v="2021-07-11T00:00:00"/>
    <x v="3"/>
    <x v="2"/>
    <x v="8"/>
    <x v="1575"/>
    <x v="683"/>
    <n v="13440000"/>
    <n v="2"/>
    <x v="0"/>
    <e v="#N/A"/>
  </r>
  <r>
    <d v="2021-07-11T00:00:00"/>
    <x v="3"/>
    <x v="2"/>
    <x v="9"/>
    <x v="549"/>
    <x v="233"/>
    <n v="13100000"/>
    <n v="2"/>
    <x v="0"/>
    <e v="#N/A"/>
  </r>
  <r>
    <d v="2021-07-11T00:00:00"/>
    <x v="3"/>
    <x v="3"/>
    <x v="0"/>
    <x v="1601"/>
    <x v="686"/>
    <n v="24990000"/>
    <n v="2"/>
    <x v="0"/>
    <e v="#N/A"/>
  </r>
  <r>
    <d v="2021-07-11T00:00:00"/>
    <x v="3"/>
    <x v="3"/>
    <x v="1"/>
    <x v="182"/>
    <x v="727"/>
    <n v="21780000"/>
    <n v="2"/>
    <x v="0"/>
    <e v="#N/A"/>
  </r>
  <r>
    <d v="2021-07-11T00:00:00"/>
    <x v="3"/>
    <x v="3"/>
    <x v="2"/>
    <x v="1652"/>
    <x v="707"/>
    <n v="16960000"/>
    <n v="1"/>
    <x v="0"/>
    <e v="#N/A"/>
  </r>
  <r>
    <d v="2021-07-11T00:00:00"/>
    <x v="3"/>
    <x v="3"/>
    <x v="3"/>
    <x v="1158"/>
    <x v="732"/>
    <n v="13970000"/>
    <n v="1"/>
    <x v="0"/>
    <e v="#N/A"/>
  </r>
  <r>
    <d v="2021-07-11T00:00:00"/>
    <x v="3"/>
    <x v="3"/>
    <x v="4"/>
    <x v="155"/>
    <x v="78"/>
    <n v="13150000"/>
    <n v="2"/>
    <x v="0"/>
    <e v="#N/A"/>
  </r>
  <r>
    <d v="2021-07-11T00:00:00"/>
    <x v="3"/>
    <x v="3"/>
    <x v="5"/>
    <x v="1705"/>
    <x v="734"/>
    <n v="11700000"/>
    <n v="1"/>
    <x v="0"/>
    <e v="#N/A"/>
  </r>
  <r>
    <d v="2021-07-11T00:00:00"/>
    <x v="3"/>
    <x v="3"/>
    <x v="6"/>
    <x v="1590"/>
    <x v="679"/>
    <n v="10110000"/>
    <n v="2"/>
    <x v="0"/>
    <e v="#N/A"/>
  </r>
  <r>
    <d v="2021-07-11T00:00:00"/>
    <x v="3"/>
    <x v="3"/>
    <x v="7"/>
    <x v="905"/>
    <x v="737"/>
    <n v="9820000"/>
    <n v="1"/>
    <x v="0"/>
    <e v="#N/A"/>
  </r>
  <r>
    <d v="2021-07-11T00:00:00"/>
    <x v="3"/>
    <x v="3"/>
    <x v="8"/>
    <x v="1615"/>
    <x v="0"/>
    <n v="9790000"/>
    <n v="1"/>
    <x v="0"/>
    <e v="#N/A"/>
  </r>
  <r>
    <d v="2021-07-11T00:00:00"/>
    <x v="3"/>
    <x v="3"/>
    <x v="9"/>
    <x v="1713"/>
    <x v="738"/>
    <n v="9420000"/>
    <n v="2"/>
    <x v="0"/>
    <e v="#N/A"/>
  </r>
  <r>
    <d v="2021-07-04T00:00:00"/>
    <x v="3"/>
    <x v="0"/>
    <x v="0"/>
    <x v="1699"/>
    <x v="0"/>
    <n v="25680000"/>
    <n v="1"/>
    <x v="0"/>
    <e v="#N/A"/>
  </r>
  <r>
    <d v="2021-07-04T00:00:00"/>
    <x v="3"/>
    <x v="0"/>
    <x v="1"/>
    <x v="1679"/>
    <x v="0"/>
    <n v="16620000"/>
    <n v="1"/>
    <x v="0"/>
    <e v="#N/A"/>
  </r>
  <r>
    <d v="2021-07-04T00:00:00"/>
    <x v="3"/>
    <x v="0"/>
    <x v="2"/>
    <x v="1672"/>
    <x v="0"/>
    <n v="15260000"/>
    <n v="1"/>
    <x v="0"/>
    <e v="#N/A"/>
  </r>
  <r>
    <d v="2021-07-04T00:00:00"/>
    <x v="3"/>
    <x v="0"/>
    <x v="3"/>
    <x v="1324"/>
    <x v="0"/>
    <n v="13690000"/>
    <n v="1"/>
    <x v="0"/>
    <e v="#N/A"/>
  </r>
  <r>
    <d v="2021-07-04T00:00:00"/>
    <x v="3"/>
    <x v="0"/>
    <x v="4"/>
    <x v="1714"/>
    <x v="0"/>
    <n v="10580000"/>
    <n v="1"/>
    <x v="0"/>
    <e v="#N/A"/>
  </r>
  <r>
    <d v="2021-07-04T00:00:00"/>
    <x v="3"/>
    <x v="0"/>
    <x v="5"/>
    <x v="553"/>
    <x v="0"/>
    <n v="7690000"/>
    <n v="1"/>
    <x v="0"/>
    <e v="#N/A"/>
  </r>
  <r>
    <d v="2021-07-04T00:00:00"/>
    <x v="3"/>
    <x v="0"/>
    <x v="6"/>
    <x v="1707"/>
    <x v="0"/>
    <n v="7650000"/>
    <n v="1"/>
    <x v="0"/>
    <e v="#N/A"/>
  </r>
  <r>
    <d v="2021-07-04T00:00:00"/>
    <x v="3"/>
    <x v="0"/>
    <x v="7"/>
    <x v="368"/>
    <x v="0"/>
    <n v="6460000"/>
    <n v="1"/>
    <x v="0"/>
    <e v="#N/A"/>
  </r>
  <r>
    <d v="2021-07-04T00:00:00"/>
    <x v="3"/>
    <x v="0"/>
    <x v="8"/>
    <x v="1715"/>
    <x v="0"/>
    <n v="6130000"/>
    <n v="1"/>
    <x v="0"/>
    <e v="#N/A"/>
  </r>
  <r>
    <d v="2021-07-04T00:00:00"/>
    <x v="3"/>
    <x v="0"/>
    <x v="9"/>
    <x v="1716"/>
    <x v="0"/>
    <n v="4890000"/>
    <n v="1"/>
    <x v="0"/>
    <e v="#N/A"/>
  </r>
  <r>
    <d v="2021-07-04T00:00:00"/>
    <x v="3"/>
    <x v="1"/>
    <x v="0"/>
    <x v="1704"/>
    <x v="0"/>
    <n v="7390000"/>
    <n v="1"/>
    <x v="0"/>
    <e v="#N/A"/>
  </r>
  <r>
    <d v="2021-07-04T00:00:00"/>
    <x v="3"/>
    <x v="1"/>
    <x v="1"/>
    <x v="1693"/>
    <x v="0"/>
    <n v="7370000"/>
    <n v="1"/>
    <x v="0"/>
    <e v="#N/A"/>
  </r>
  <r>
    <d v="2021-07-04T00:00:00"/>
    <x v="3"/>
    <x v="1"/>
    <x v="2"/>
    <x v="1666"/>
    <x v="0"/>
    <n v="5340000"/>
    <n v="1"/>
    <x v="0"/>
    <e v="#N/A"/>
  </r>
  <r>
    <d v="2021-07-04T00:00:00"/>
    <x v="3"/>
    <x v="1"/>
    <x v="3"/>
    <x v="1703"/>
    <x v="0"/>
    <n v="4480000"/>
    <n v="1"/>
    <x v="0"/>
    <e v="#N/A"/>
  </r>
  <r>
    <d v="2021-07-04T00:00:00"/>
    <x v="3"/>
    <x v="1"/>
    <x v="4"/>
    <x v="1710"/>
    <x v="0"/>
    <n v="4100000"/>
    <n v="1"/>
    <x v="0"/>
    <e v="#N/A"/>
  </r>
  <r>
    <d v="2021-07-04T00:00:00"/>
    <x v="3"/>
    <x v="1"/>
    <x v="5"/>
    <x v="1552"/>
    <x v="0"/>
    <n v="2950000"/>
    <n v="1"/>
    <x v="0"/>
    <e v="#N/A"/>
  </r>
  <r>
    <d v="2021-07-04T00:00:00"/>
    <x v="3"/>
    <x v="1"/>
    <x v="6"/>
    <x v="1717"/>
    <x v="0"/>
    <n v="2690000"/>
    <n v="1"/>
    <x v="0"/>
    <e v="#N/A"/>
  </r>
  <r>
    <d v="2021-07-04T00:00:00"/>
    <x v="3"/>
    <x v="1"/>
    <x v="7"/>
    <x v="340"/>
    <x v="0"/>
    <n v="2650000"/>
    <n v="1"/>
    <x v="0"/>
    <e v="#N/A"/>
  </r>
  <r>
    <d v="2021-07-04T00:00:00"/>
    <x v="3"/>
    <x v="1"/>
    <x v="8"/>
    <x v="1718"/>
    <x v="0"/>
    <n v="2150000"/>
    <n v="1"/>
    <x v="0"/>
    <e v="#N/A"/>
  </r>
  <r>
    <d v="2021-07-04T00:00:00"/>
    <x v="3"/>
    <x v="1"/>
    <x v="9"/>
    <x v="1719"/>
    <x v="0"/>
    <n v="2080000"/>
    <n v="1"/>
    <x v="0"/>
    <e v="#N/A"/>
  </r>
  <r>
    <d v="2021-07-04T00:00:00"/>
    <x v="3"/>
    <x v="2"/>
    <x v="0"/>
    <x v="663"/>
    <x v="282"/>
    <n v="86730000"/>
    <n v="1"/>
    <x v="0"/>
    <e v="#N/A"/>
  </r>
  <r>
    <d v="2021-07-04T00:00:00"/>
    <x v="3"/>
    <x v="2"/>
    <x v="1"/>
    <x v="391"/>
    <x v="733"/>
    <n v="62150000"/>
    <n v="1"/>
    <x v="0"/>
    <e v="#N/A"/>
  </r>
  <r>
    <d v="2021-07-04T00:00:00"/>
    <x v="3"/>
    <x v="2"/>
    <x v="2"/>
    <x v="491"/>
    <x v="204"/>
    <n v="36330000"/>
    <n v="1"/>
    <x v="0"/>
    <e v="#N/A"/>
  </r>
  <r>
    <d v="2021-07-04T00:00:00"/>
    <x v="3"/>
    <x v="2"/>
    <x v="3"/>
    <x v="549"/>
    <x v="233"/>
    <n v="21350000"/>
    <n v="1"/>
    <x v="0"/>
    <e v="#N/A"/>
  </r>
  <r>
    <d v="2021-07-04T00:00:00"/>
    <x v="3"/>
    <x v="2"/>
    <x v="4"/>
    <x v="491"/>
    <x v="386"/>
    <n v="21330000"/>
    <n v="1"/>
    <x v="0"/>
    <e v="#N/A"/>
  </r>
  <r>
    <d v="2021-07-04T00:00:00"/>
    <x v="3"/>
    <x v="2"/>
    <x v="5"/>
    <x v="1575"/>
    <x v="683"/>
    <n v="16890000"/>
    <n v="1"/>
    <x v="0"/>
    <e v="#N/A"/>
  </r>
  <r>
    <d v="2021-07-04T00:00:00"/>
    <x v="3"/>
    <x v="2"/>
    <x v="6"/>
    <x v="1712"/>
    <x v="736"/>
    <n v="15350000"/>
    <n v="1"/>
    <x v="0"/>
    <e v="#N/A"/>
  </r>
  <r>
    <d v="2021-07-04T00:00:00"/>
    <x v="3"/>
    <x v="2"/>
    <x v="7"/>
    <x v="1720"/>
    <x v="739"/>
    <n v="12800000"/>
    <n v="1"/>
    <x v="0"/>
    <e v="#N/A"/>
  </r>
  <r>
    <d v="2021-07-04T00:00:00"/>
    <x v="3"/>
    <x v="2"/>
    <x v="8"/>
    <x v="199"/>
    <x v="678"/>
    <n v="11430000"/>
    <n v="1"/>
    <x v="0"/>
    <e v="#N/A"/>
  </r>
  <r>
    <d v="2021-07-04T00:00:00"/>
    <x v="3"/>
    <x v="2"/>
    <x v="9"/>
    <x v="1575"/>
    <x v="740"/>
    <n v="9550000"/>
    <n v="1"/>
    <x v="0"/>
    <e v="#N/A"/>
  </r>
  <r>
    <d v="2021-07-04T00:00:00"/>
    <x v="3"/>
    <x v="3"/>
    <x v="0"/>
    <x v="182"/>
    <x v="727"/>
    <n v="38720000"/>
    <n v="1"/>
    <x v="0"/>
    <e v="#N/A"/>
  </r>
  <r>
    <d v="2021-07-04T00:00:00"/>
    <x v="3"/>
    <x v="3"/>
    <x v="1"/>
    <x v="1590"/>
    <x v="679"/>
    <n v="33240000"/>
    <n v="1"/>
    <x v="0"/>
    <e v="#N/A"/>
  </r>
  <r>
    <d v="2021-07-04T00:00:00"/>
    <x v="3"/>
    <x v="3"/>
    <x v="2"/>
    <x v="1601"/>
    <x v="686"/>
    <n v="28270000"/>
    <n v="1"/>
    <x v="0"/>
    <e v="#N/A"/>
  </r>
  <r>
    <d v="2021-07-04T00:00:00"/>
    <x v="3"/>
    <x v="3"/>
    <x v="3"/>
    <x v="155"/>
    <x v="78"/>
    <n v="20970000"/>
    <n v="1"/>
    <x v="0"/>
    <e v="#N/A"/>
  </r>
  <r>
    <d v="2021-07-04T00:00:00"/>
    <x v="3"/>
    <x v="3"/>
    <x v="4"/>
    <x v="1713"/>
    <x v="738"/>
    <n v="11510000"/>
    <n v="1"/>
    <x v="0"/>
    <e v="#N/A"/>
  </r>
  <r>
    <d v="2021-07-04T00:00:00"/>
    <x v="3"/>
    <x v="3"/>
    <x v="5"/>
    <x v="182"/>
    <x v="545"/>
    <n v="10530000"/>
    <n v="1"/>
    <x v="0"/>
    <e v="#N/A"/>
  </r>
  <r>
    <d v="2021-07-04T00:00:00"/>
    <x v="3"/>
    <x v="3"/>
    <x v="6"/>
    <x v="182"/>
    <x v="741"/>
    <n v="10200000"/>
    <n v="1"/>
    <x v="0"/>
    <e v="#N/A"/>
  </r>
  <r>
    <d v="2021-07-04T00:00:00"/>
    <x v="3"/>
    <x v="3"/>
    <x v="7"/>
    <x v="182"/>
    <x v="742"/>
    <n v="10140000"/>
    <n v="1"/>
    <x v="0"/>
    <e v="#N/A"/>
  </r>
  <r>
    <d v="2021-07-04T00:00:00"/>
    <x v="3"/>
    <x v="3"/>
    <x v="8"/>
    <x v="1721"/>
    <x v="743"/>
    <n v="9190000"/>
    <n v="1"/>
    <x v="0"/>
    <e v="#N/A"/>
  </r>
  <r>
    <d v="2021-07-04T00:00:00"/>
    <x v="3"/>
    <x v="3"/>
    <x v="9"/>
    <x v="424"/>
    <x v="744"/>
    <n v="9140000"/>
    <n v="1"/>
    <x v="0"/>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rowHeaderCaption="seasons">
  <location ref="A4:L10" firstHeaderRow="1" firstDataRow="2" firstDataCol="1" rowPageCount="1" colPageCount="1"/>
  <pivotFields count="10">
    <pivotField numFmtId="14" showAll="0"/>
    <pivotField axis="axisRow" showAll="0">
      <items count="5">
        <item x="3"/>
        <item x="2"/>
        <item x="1"/>
        <item x="0"/>
        <item t="default"/>
      </items>
    </pivotField>
    <pivotField axis="axisPage" showAll="0">
      <items count="5">
        <item x="0"/>
        <item x="1"/>
        <item x="2"/>
        <item x="3"/>
        <item t="default"/>
      </items>
    </pivotField>
    <pivotField axis="axisCol" dataField="1" showAll="0">
      <items count="11">
        <item x="0"/>
        <item x="1"/>
        <item x="2"/>
        <item x="3"/>
        <item x="4"/>
        <item x="5"/>
        <item x="6"/>
        <item x="7"/>
        <item x="8"/>
        <item x="9"/>
        <item t="default"/>
      </items>
    </pivotField>
    <pivotField showAll="0">
      <items count="1723">
        <item x="426"/>
        <item x="1510"/>
        <item x="838"/>
        <item x="1061"/>
        <item x="604"/>
        <item x="520"/>
        <item x="339"/>
        <item x="686"/>
        <item x="1447"/>
        <item x="1098"/>
        <item x="161"/>
        <item x="1483"/>
        <item x="711"/>
        <item x="515"/>
        <item x="899"/>
        <item x="1522"/>
        <item x="926"/>
        <item x="1237"/>
        <item x="1213"/>
        <item x="1195"/>
        <item x="1226"/>
        <item x="1232"/>
        <item x="727"/>
        <item x="472"/>
        <item x="1300"/>
        <item x="317"/>
        <item x="1504"/>
        <item x="805"/>
        <item x="1306"/>
        <item x="476"/>
        <item x="821"/>
        <item x="434"/>
        <item x="1457"/>
        <item x="1456"/>
        <item x="1475"/>
        <item x="846"/>
        <item x="1690"/>
        <item x="1087"/>
        <item x="290"/>
        <item x="175"/>
        <item x="1535"/>
        <item x="1278"/>
        <item x="1256"/>
        <item x="977"/>
        <item x="324"/>
        <item x="1327"/>
        <item x="530"/>
        <item x="849"/>
        <item x="1049"/>
        <item x="84"/>
        <item x="813"/>
        <item x="1407"/>
        <item x="1685"/>
        <item x="1166"/>
        <item x="351"/>
        <item x="569"/>
        <item x="1274"/>
        <item x="830"/>
        <item x="1563"/>
        <item x="263"/>
        <item x="568"/>
        <item x="12"/>
        <item x="45"/>
        <item x="1314"/>
        <item x="1347"/>
        <item x="485"/>
        <item x="1360"/>
        <item x="253"/>
        <item x="343"/>
        <item x="811"/>
        <item x="1418"/>
        <item x="1604"/>
        <item x="1660"/>
        <item x="443"/>
        <item x="1335"/>
        <item x="511"/>
        <item x="770"/>
        <item x="48"/>
        <item x="1058"/>
        <item x="605"/>
        <item x="782"/>
        <item x="779"/>
        <item x="508"/>
        <item x="1267"/>
        <item x="286"/>
        <item x="1297"/>
        <item x="561"/>
        <item x="113"/>
        <item x="716"/>
        <item x="111"/>
        <item x="1115"/>
        <item x="1219"/>
        <item x="784"/>
        <item x="1650"/>
        <item x="186"/>
        <item x="189"/>
        <item x="1396"/>
        <item x="1119"/>
        <item x="216"/>
        <item x="603"/>
        <item x="1525"/>
        <item x="1611"/>
        <item x="492"/>
        <item x="755"/>
        <item x="719"/>
        <item x="1229"/>
        <item x="892"/>
        <item x="1140"/>
        <item x="857"/>
        <item x="951"/>
        <item x="1598"/>
        <item x="529"/>
        <item x="13"/>
        <item x="1450"/>
        <item x="1551"/>
        <item x="1039"/>
        <item x="1111"/>
        <item x="1559"/>
        <item x="4"/>
        <item x="1472"/>
        <item x="1471"/>
        <item x="1412"/>
        <item x="709"/>
        <item x="1511"/>
        <item x="1502"/>
        <item x="477"/>
        <item x="1173"/>
        <item x="482"/>
        <item x="531"/>
        <item x="345"/>
        <item x="965"/>
        <item x="170"/>
        <item x="1694"/>
        <item x="90"/>
        <item x="437"/>
        <item x="1419"/>
        <item x="1106"/>
        <item x="1139"/>
        <item x="699"/>
        <item x="82"/>
        <item x="1320"/>
        <item x="1328"/>
        <item x="772"/>
        <item x="330"/>
        <item x="178"/>
        <item x="346"/>
        <item x="1055"/>
        <item x="917"/>
        <item x="521"/>
        <item x="405"/>
        <item x="1645"/>
        <item x="1130"/>
        <item x="1305"/>
        <item x="1346"/>
        <item x="418"/>
        <item x="1224"/>
        <item x="1550"/>
        <item x="54"/>
        <item x="1653"/>
        <item x="167"/>
        <item x="577"/>
        <item x="264"/>
        <item x="112"/>
        <item x="1170"/>
        <item x="1169"/>
        <item x="1204"/>
        <item x="30"/>
        <item x="102"/>
        <item x="592"/>
        <item x="876"/>
        <item x="276"/>
        <item x="275"/>
        <item x="1127"/>
        <item x="320"/>
        <item x="195"/>
        <item x="388"/>
        <item x="226"/>
        <item x="1374"/>
        <item x="1706"/>
        <item x="386"/>
        <item x="8"/>
        <item x="930"/>
        <item x="1341"/>
        <item x="460"/>
        <item x="573"/>
        <item x="1635"/>
        <item x="536"/>
        <item x="448"/>
        <item x="929"/>
        <item x="922"/>
        <item x="1301"/>
        <item x="1124"/>
        <item x="955"/>
        <item x="771"/>
        <item x="948"/>
        <item x="488"/>
        <item x="863"/>
        <item x="71"/>
        <item x="938"/>
        <item x="1243"/>
        <item x="831"/>
        <item x="61"/>
        <item x="449"/>
        <item x="729"/>
        <item x="151"/>
        <item x="166"/>
        <item x="1114"/>
        <item x="1466"/>
        <item x="1214"/>
        <item x="1401"/>
        <item x="1657"/>
        <item x="1405"/>
        <item x="966"/>
        <item x="535"/>
        <item x="1580"/>
        <item x="341"/>
        <item x="325"/>
        <item x="993"/>
        <item x="1241"/>
        <item x="1477"/>
        <item x="598"/>
        <item x="1075"/>
        <item x="1239"/>
        <item x="1541"/>
        <item x="812"/>
        <item x="1242"/>
        <item x="685"/>
        <item x="408"/>
        <item x="142"/>
        <item x="248"/>
        <item x="1199"/>
        <item x="881"/>
        <item x="702"/>
        <item x="1393"/>
        <item x="1118"/>
        <item x="1290"/>
        <item x="414"/>
        <item x="25"/>
        <item x="66"/>
        <item x="690"/>
        <item x="1416"/>
        <item x="1615"/>
        <item x="1045"/>
        <item x="219"/>
        <item x="100"/>
        <item x="244"/>
        <item x="462"/>
        <item x="86"/>
        <item x="1154"/>
        <item x="422"/>
        <item x="1152"/>
        <item x="1492"/>
        <item x="1429"/>
        <item x="932"/>
        <item x="1422"/>
        <item x="1329"/>
        <item x="9"/>
        <item x="1138"/>
        <item x="1386"/>
        <item x="1097"/>
        <item x="539"/>
        <item x="574"/>
        <item x="301"/>
        <item x="1261"/>
        <item x="613"/>
        <item x="694"/>
        <item x="75"/>
        <item x="1507"/>
        <item x="850"/>
        <item x="856"/>
        <item x="869"/>
        <item x="586"/>
        <item x="156"/>
        <item x="15"/>
        <item x="714"/>
        <item x="660"/>
        <item x="1231"/>
        <item x="749"/>
        <item x="265"/>
        <item x="1094"/>
        <item x="1265"/>
        <item x="1202"/>
        <item x="1589"/>
        <item x="652"/>
        <item x="1337"/>
        <item x="969"/>
        <item x="1669"/>
        <item x="199"/>
        <item x="67"/>
        <item x="1054"/>
        <item x="825"/>
        <item x="138"/>
        <item x="1030"/>
        <item x="1149"/>
        <item x="787"/>
        <item x="1365"/>
        <item x="95"/>
        <item x="1549"/>
        <item x="792"/>
        <item x="1116"/>
        <item x="953"/>
        <item x="972"/>
        <item x="621"/>
        <item x="1488"/>
        <item x="1322"/>
        <item x="622"/>
        <item x="268"/>
        <item x="200"/>
        <item x="107"/>
        <item x="862"/>
        <item x="1453"/>
        <item x="99"/>
        <item x="194"/>
        <item x="16"/>
        <item x="1215"/>
        <item x="973"/>
        <item x="380"/>
        <item x="788"/>
        <item x="915"/>
        <item x="154"/>
        <item x="1279"/>
        <item x="1200"/>
        <item x="1090"/>
        <item x="1355"/>
        <item x="1046"/>
        <item x="590"/>
        <item x="1269"/>
        <item x="1018"/>
        <item x="817"/>
        <item x="1095"/>
        <item x="1576"/>
        <item x="21"/>
        <item x="1459"/>
        <item x="1026"/>
        <item x="1663"/>
        <item x="853"/>
        <item x="229"/>
        <item x="1445"/>
        <item x="874"/>
        <item x="1691"/>
        <item x="160"/>
        <item x="1177"/>
        <item x="453"/>
        <item x="837"/>
        <item x="479"/>
        <item x="1221"/>
        <item x="327"/>
        <item x="1516"/>
        <item x="617"/>
        <item x="1361"/>
        <item x="355"/>
        <item x="230"/>
        <item x="1005"/>
        <item x="766"/>
        <item x="1371"/>
        <item x="76"/>
        <item x="769"/>
        <item x="232"/>
        <item x="975"/>
        <item x="516"/>
        <item x="1189"/>
        <item x="776"/>
        <item x="314"/>
        <item x="1627"/>
        <item x="620"/>
        <item x="258"/>
        <item x="976"/>
        <item x="933"/>
        <item x="1517"/>
        <item x="510"/>
        <item x="827"/>
        <item x="767"/>
        <item x="990"/>
        <item x="935"/>
        <item x="1168"/>
        <item x="1064"/>
        <item x="78"/>
        <item x="1362"/>
        <item x="889"/>
        <item x="1385"/>
        <item x="839"/>
        <item x="451"/>
        <item x="1141"/>
        <item x="183"/>
        <item x="338"/>
        <item x="804"/>
        <item x="1357"/>
        <item x="58"/>
        <item x="587"/>
        <item x="641"/>
        <item x="308"/>
        <item x="373"/>
        <item x="191"/>
        <item x="984"/>
        <item x="70"/>
        <item x="942"/>
        <item x="1710"/>
        <item x="1494"/>
        <item x="1020"/>
        <item x="1500"/>
        <item x="259"/>
        <item x="1002"/>
        <item x="273"/>
        <item x="1643"/>
        <item x="983"/>
        <item x="1245"/>
        <item x="1178"/>
        <item x="958"/>
        <item x="110"/>
        <item x="182"/>
        <item x="718"/>
        <item x="1705"/>
        <item x="1489"/>
        <item x="979"/>
        <item x="647"/>
        <item x="780"/>
        <item x="847"/>
        <item x="243"/>
        <item x="988"/>
        <item x="1291"/>
        <item x="884"/>
        <item x="870"/>
        <item x="738"/>
        <item x="1022"/>
        <item x="1468"/>
        <item x="1303"/>
        <item x="131"/>
        <item x="725"/>
        <item x="227"/>
        <item x="3"/>
        <item x="1491"/>
        <item x="455"/>
        <item x="397"/>
        <item x="867"/>
        <item x="360"/>
        <item x="1180"/>
        <item x="137"/>
        <item x="1280"/>
        <item x="206"/>
        <item x="446"/>
        <item x="450"/>
        <item x="124"/>
        <item x="62"/>
        <item x="1023"/>
        <item x="56"/>
        <item x="628"/>
        <item x="667"/>
        <item x="794"/>
        <item x="1444"/>
        <item x="1383"/>
        <item x="374"/>
        <item x="368"/>
        <item x="956"/>
        <item x="1509"/>
        <item x="978"/>
        <item x="1699"/>
        <item x="774"/>
        <item x="1679"/>
        <item x="1682"/>
        <item x="1680"/>
        <item x="1004"/>
        <item x="1400"/>
        <item x="168"/>
        <item x="1558"/>
        <item x="1398"/>
        <item x="284"/>
        <item x="1532"/>
        <item x="1603"/>
        <item x="522"/>
        <item x="50"/>
        <item x="1157"/>
        <item x="855"/>
        <item x="114"/>
        <item x="1370"/>
        <item x="377"/>
        <item x="1358"/>
        <item x="1062"/>
        <item x="600"/>
        <item x="1634"/>
        <item x="753"/>
        <item x="20"/>
        <item x="1089"/>
        <item x="1015"/>
        <item x="1648"/>
        <item x="256"/>
        <item x="1285"/>
        <item x="1307"/>
        <item x="936"/>
        <item x="145"/>
        <item x="1597"/>
        <item x="705"/>
        <item x="1289"/>
        <item x="1427"/>
        <item x="1588"/>
        <item x="761"/>
        <item x="272"/>
        <item x="306"/>
        <item x="1539"/>
        <item x="637"/>
        <item x="893"/>
        <item x="478"/>
        <item x="734"/>
        <item x="981"/>
        <item x="1043"/>
        <item x="643"/>
        <item x="1253"/>
        <item x="329"/>
        <item x="257"/>
        <item x="723"/>
        <item x="299"/>
        <item x="1191"/>
        <item x="802"/>
        <item x="204"/>
        <item x="179"/>
        <item x="222"/>
        <item x="858"/>
        <item x="1131"/>
        <item x="457"/>
        <item x="733"/>
        <item x="1096"/>
        <item x="1182"/>
        <item x="463"/>
        <item x="1134"/>
        <item x="752"/>
        <item x="959"/>
        <item x="297"/>
        <item x="873"/>
        <item x="803"/>
        <item x="1172"/>
        <item x="1205"/>
        <item x="1546"/>
        <item x="403"/>
        <item x="1659"/>
        <item x="1332"/>
        <item x="1059"/>
        <item x="1714"/>
        <item x="851"/>
        <item x="1503"/>
        <item x="1228"/>
        <item x="1120"/>
        <item x="1633"/>
        <item x="1469"/>
        <item x="1566"/>
        <item x="1582"/>
        <item x="499"/>
        <item x="1144"/>
        <item x="1458"/>
        <item x="810"/>
        <item x="902"/>
        <item x="489"/>
        <item x="1696"/>
        <item x="350"/>
        <item x="32"/>
        <item x="436"/>
        <item x="914"/>
        <item x="336"/>
        <item x="1150"/>
        <item x="1009"/>
        <item x="1273"/>
        <item x="366"/>
        <item x="292"/>
        <item x="96"/>
        <item x="519"/>
        <item x="800"/>
        <item x="816"/>
        <item x="541"/>
        <item x="1693"/>
        <item x="176"/>
        <item x="673"/>
        <item x="371"/>
        <item x="304"/>
        <item x="1142"/>
        <item x="970"/>
        <item x="1066"/>
        <item x="365"/>
        <item x="557"/>
        <item x="192"/>
        <item x="1272"/>
        <item x="1695"/>
        <item x="828"/>
        <item x="1482"/>
        <item x="910"/>
        <item x="1110"/>
        <item x="174"/>
        <item x="1617"/>
        <item x="17"/>
        <item x="352"/>
        <item x="997"/>
        <item x="69"/>
        <item x="945"/>
        <item x="1649"/>
        <item x="1014"/>
        <item x="1258"/>
        <item x="57"/>
        <item x="1016"/>
        <item x="133"/>
        <item x="609"/>
        <item x="1382"/>
        <item x="1135"/>
        <item x="1473"/>
        <item x="798"/>
        <item x="1216"/>
        <item x="1614"/>
        <item x="854"/>
        <item x="1629"/>
        <item x="188"/>
        <item x="1404"/>
        <item x="1568"/>
        <item x="789"/>
        <item x="1701"/>
        <item x="1397"/>
        <item x="1248"/>
        <item x="59"/>
        <item x="390"/>
        <item x="146"/>
        <item x="274"/>
        <item x="602"/>
        <item x="1676"/>
        <item x="1708"/>
        <item x="921"/>
        <item x="1321"/>
        <item x="558"/>
        <item x="1675"/>
        <item x="1109"/>
        <item x="1523"/>
        <item x="829"/>
        <item x="636"/>
        <item x="885"/>
        <item x="822"/>
        <item x="1000"/>
        <item x="1637"/>
        <item x="101"/>
        <item x="1067"/>
        <item x="742"/>
        <item x="638"/>
        <item x="1240"/>
        <item x="986"/>
        <item x="196"/>
        <item x="691"/>
        <item x="240"/>
        <item x="238"/>
        <item x="85"/>
        <item x="904"/>
        <item x="211"/>
        <item x="109"/>
        <item x="1607"/>
        <item x="1537"/>
        <item x="1389"/>
        <item x="1268"/>
        <item x="645"/>
        <item x="735"/>
        <item x="143"/>
        <item x="1155"/>
        <item x="681"/>
        <item x="255"/>
        <item x="1076"/>
        <item x="593"/>
        <item x="282"/>
        <item x="731"/>
        <item x="235"/>
        <item x="754"/>
        <item x="1542"/>
        <item x="900"/>
        <item x="1053"/>
        <item x="278"/>
        <item x="1163"/>
        <item x="1448"/>
        <item x="1147"/>
        <item x="1628"/>
        <item x="1377"/>
        <item x="1581"/>
        <item x="444"/>
        <item x="1621"/>
        <item x="1281"/>
        <item x="651"/>
        <item x="692"/>
        <item x="164"/>
        <item x="435"/>
        <item x="1151"/>
        <item x="1100"/>
        <item x="242"/>
        <item x="305"/>
        <item x="289"/>
        <item x="1190"/>
        <item x="1600"/>
        <item x="358"/>
        <item x="1193"/>
        <item x="81"/>
        <item x="127"/>
        <item x="1586"/>
        <item x="1352"/>
        <item x="1194"/>
        <item x="1283"/>
        <item x="1605"/>
        <item x="1003"/>
        <item x="1312"/>
        <item x="1464"/>
        <item x="629"/>
        <item x="866"/>
        <item x="1436"/>
        <item x="409"/>
        <item x="121"/>
        <item x="785"/>
        <item x="950"/>
        <item x="758"/>
        <item x="712"/>
        <item x="1480"/>
        <item x="335"/>
        <item x="1424"/>
        <item x="1345"/>
        <item x="1486"/>
        <item x="1298"/>
        <item x="201"/>
        <item x="777"/>
        <item x="773"/>
        <item x="599"/>
        <item x="836"/>
        <item x="1583"/>
        <item x="532"/>
        <item x="1721"/>
        <item x="1068"/>
        <item x="1171"/>
        <item x="262"/>
        <item x="225"/>
        <item x="865"/>
        <item x="18"/>
        <item x="223"/>
        <item x="671"/>
        <item x="562"/>
        <item x="307"/>
        <item x="916"/>
        <item x="1533"/>
        <item x="459"/>
        <item x="331"/>
        <item x="401"/>
        <item x="1668"/>
        <item x="400"/>
        <item x="571"/>
        <item x="1442"/>
        <item x="1036"/>
        <item x="1557"/>
        <item x="799"/>
        <item x="421"/>
        <item x="280"/>
        <item x="1609"/>
        <item x="553"/>
        <item x="1104"/>
        <item x="672"/>
        <item x="614"/>
        <item x="512"/>
        <item x="924"/>
        <item x="1011"/>
        <item x="646"/>
        <item x="832"/>
        <item x="796"/>
        <item x="1206"/>
        <item x="1624"/>
        <item x="93"/>
        <item x="961"/>
        <item x="1702"/>
        <item x="237"/>
        <item x="202"/>
        <item x="287"/>
        <item x="2"/>
        <item x="6"/>
        <item x="108"/>
        <item x="1123"/>
        <item x="778"/>
        <item x="583"/>
        <item x="469"/>
        <item x="1334"/>
        <item x="468"/>
        <item x="1331"/>
        <item x="234"/>
        <item x="150"/>
        <item x="1084"/>
        <item x="864"/>
        <item x="894"/>
        <item x="1088"/>
        <item x="312"/>
        <item x="1153"/>
        <item x="1047"/>
        <item x="136"/>
        <item x="746"/>
        <item x="123"/>
        <item x="205"/>
        <item x="1025"/>
        <item x="841"/>
        <item x="1387"/>
        <item x="1515"/>
        <item x="877"/>
        <item x="872"/>
        <item x="1460"/>
        <item x="1366"/>
        <item x="962"/>
        <item x="1133"/>
        <item x="1591"/>
        <item x="595"/>
        <item x="303"/>
        <item x="1375"/>
        <item x="675"/>
        <item x="252"/>
        <item x="861"/>
        <item x="1484"/>
        <item x="998"/>
        <item x="213"/>
        <item x="72"/>
        <item x="481"/>
        <item x="233"/>
        <item x="1319"/>
        <item x="1493"/>
        <item x="1508"/>
        <item x="895"/>
        <item x="1608"/>
        <item x="1340"/>
        <item x="399"/>
        <item x="724"/>
        <item x="1208"/>
        <item x="937"/>
        <item x="1574"/>
        <item x="416"/>
        <item x="1192"/>
        <item x="1388"/>
        <item x="1575"/>
        <item x="920"/>
        <item x="1037"/>
        <item x="1530"/>
        <item x="1431"/>
        <item x="155"/>
        <item x="432"/>
        <item x="627"/>
        <item x="736"/>
        <item x="218"/>
        <item x="402"/>
        <item x="337"/>
        <item x="806"/>
        <item x="665"/>
        <item x="429"/>
        <item x="533"/>
        <item x="1113"/>
        <item x="1125"/>
        <item x="1086"/>
        <item x="344"/>
        <item x="49"/>
        <item x="1162"/>
        <item x="1132"/>
        <item x="412"/>
        <item x="1145"/>
        <item x="491"/>
        <item x="963"/>
        <item x="407"/>
        <item x="1211"/>
        <item x="1270"/>
        <item x="359"/>
        <item x="316"/>
        <item x="992"/>
        <item x="610"/>
        <item x="129"/>
        <item x="1529"/>
        <item x="548"/>
        <item x="987"/>
        <item x="217"/>
        <item x="364"/>
        <item x="896"/>
        <item x="1506"/>
        <item x="1244"/>
        <item x="1187"/>
        <item x="1072"/>
        <item x="1222"/>
        <item x="688"/>
        <item x="1338"/>
        <item x="1275"/>
        <item x="664"/>
        <item x="1343"/>
        <item x="1562"/>
        <item x="597"/>
        <item x="132"/>
        <item x="801"/>
        <item x="1644"/>
        <item x="173"/>
        <item x="964"/>
        <item x="882"/>
        <item x="640"/>
        <item x="1430"/>
        <item x="353"/>
        <item x="1112"/>
        <item x="318"/>
        <item x="504"/>
        <item x="514"/>
        <item x="550"/>
        <item x="382"/>
        <item x="757"/>
        <item x="91"/>
        <item x="713"/>
        <item x="1175"/>
        <item x="502"/>
        <item x="39"/>
        <item x="840"/>
        <item x="654"/>
        <item x="886"/>
        <item x="707"/>
        <item x="1527"/>
        <item x="172"/>
        <item x="135"/>
        <item x="1599"/>
        <item x="1620"/>
        <item x="999"/>
        <item x="1478"/>
        <item x="1420"/>
        <item x="269"/>
        <item x="1570"/>
        <item x="415"/>
        <item x="931"/>
        <item x="666"/>
        <item x="544"/>
        <item x="1402"/>
        <item x="245"/>
        <item x="1717"/>
        <item x="611"/>
        <item x="584"/>
        <item x="466"/>
        <item x="523"/>
        <item x="1379"/>
        <item x="1548"/>
        <item x="348"/>
        <item x="1102"/>
        <item x="33"/>
        <item x="1394"/>
        <item x="333"/>
        <item x="1185"/>
        <item x="23"/>
        <item x="1544"/>
        <item x="1518"/>
        <item x="743"/>
        <item x="1348"/>
        <item x="181"/>
        <item x="79"/>
        <item x="1498"/>
        <item x="974"/>
        <item x="732"/>
        <item x="1667"/>
        <item x="465"/>
        <item x="1567"/>
        <item x="745"/>
        <item x="1601"/>
        <item x="693"/>
        <item x="1414"/>
        <item x="1531"/>
        <item x="1594"/>
        <item x="1057"/>
        <item x="413"/>
        <item x="185"/>
        <item x="982"/>
        <item x="1579"/>
        <item x="387"/>
        <item x="607"/>
        <item x="87"/>
        <item x="1538"/>
        <item x="1526"/>
        <item x="658"/>
        <item x="116"/>
        <item x="19"/>
        <item x="158"/>
        <item x="1711"/>
        <item x="1606"/>
        <item x="28"/>
        <item x="908"/>
        <item x="601"/>
        <item x="1626"/>
        <item x="954"/>
        <item x="875"/>
        <item x="612"/>
        <item x="1093"/>
        <item x="74"/>
        <item x="171"/>
        <item x="440"/>
        <item x="934"/>
        <item x="375"/>
        <item x="212"/>
        <item x="1564"/>
        <item x="322"/>
        <item x="260"/>
        <item x="918"/>
        <item x="589"/>
        <item x="1351"/>
        <item x="214"/>
        <item x="1266"/>
        <item x="1330"/>
        <item x="184"/>
        <item x="1534"/>
        <item x="1651"/>
        <item x="1212"/>
        <item x="1126"/>
        <item x="1390"/>
        <item x="1160"/>
        <item x="1203"/>
        <item x="1271"/>
        <item x="464"/>
        <item x="1623"/>
        <item x="649"/>
        <item x="678"/>
        <item x="1485"/>
        <item x="626"/>
        <item x="224"/>
        <item x="1196"/>
        <item x="524"/>
        <item x="169"/>
        <item x="140"/>
        <item x="315"/>
        <item x="737"/>
        <item x="310"/>
        <item x="1363"/>
        <item x="1378"/>
        <item x="1019"/>
        <item x="1021"/>
        <item x="1512"/>
        <item x="1461"/>
        <item x="139"/>
        <item x="1128"/>
        <item x="1323"/>
        <item x="1233"/>
        <item x="29"/>
        <item x="878"/>
        <item x="679"/>
        <item x="655"/>
        <item x="1081"/>
        <item x="591"/>
        <item x="1409"/>
        <item x="706"/>
        <item x="1308"/>
        <item x="311"/>
        <item x="556"/>
        <item x="952"/>
        <item x="1264"/>
        <item x="381"/>
        <item x="34"/>
        <item x="1712"/>
        <item x="1554"/>
        <item x="1495"/>
        <item x="298"/>
        <item x="40"/>
        <item x="1596"/>
        <item x="1719"/>
        <item x="487"/>
        <item x="824"/>
        <item x="1028"/>
        <item x="765"/>
        <item x="395"/>
        <item x="406"/>
        <item x="1148"/>
        <item x="506"/>
        <item x="563"/>
        <item x="1282"/>
        <item x="579"/>
        <item x="559"/>
        <item x="1440"/>
        <item x="698"/>
        <item x="887"/>
        <item x="1227"/>
        <item x="281"/>
        <item x="1368"/>
        <item x="291"/>
        <item x="1176"/>
        <item x="680"/>
        <item x="967"/>
        <item x="163"/>
        <item x="1217"/>
        <item x="717"/>
        <item x="1"/>
        <item x="1079"/>
        <item x="819"/>
        <item x="433"/>
        <item x="424"/>
        <item x="1065"/>
        <item x="1085"/>
        <item x="721"/>
        <item x="1555"/>
        <item x="1476"/>
        <item x="1080"/>
        <item x="118"/>
        <item x="300"/>
        <item x="187"/>
        <item x="1302"/>
        <item x="1091"/>
        <item x="1655"/>
        <item x="1316"/>
        <item x="1277"/>
        <item x="538"/>
        <item x="501"/>
        <item x="27"/>
        <item x="656"/>
        <item x="411"/>
        <item x="1569"/>
        <item x="1292"/>
        <item x="1034"/>
        <item x="369"/>
        <item x="1413"/>
        <item x="1417"/>
        <item x="458"/>
        <item x="148"/>
        <item x="911"/>
        <item x="1410"/>
        <item x="271"/>
        <item x="580"/>
        <item x="1033"/>
        <item x="545"/>
        <item x="674"/>
        <item x="1238"/>
        <item x="438"/>
        <item x="947"/>
        <item x="1041"/>
        <item x="1718"/>
        <item x="923"/>
        <item x="1666"/>
        <item x="1700"/>
        <item x="509"/>
        <item x="968"/>
        <item x="1593"/>
        <item x="46"/>
        <item x="565"/>
        <item x="996"/>
        <item x="1618"/>
        <item x="1218"/>
        <item x="1577"/>
        <item x="209"/>
        <item x="1032"/>
        <item x="1487"/>
        <item x="83"/>
        <item x="1592"/>
        <item x="130"/>
        <item x="833"/>
        <item x="1437"/>
        <item x="417"/>
        <item x="1552"/>
        <item x="423"/>
        <item x="120"/>
        <item x="147"/>
        <item x="1470"/>
        <item x="295"/>
        <item x="1167"/>
        <item x="1013"/>
        <item x="197"/>
        <item x="663"/>
        <item x="1056"/>
        <item x="618"/>
        <item x="764"/>
        <item x="1198"/>
        <item x="1561"/>
        <item x="313"/>
        <item x="1083"/>
        <item x="63"/>
        <item x="367"/>
        <item x="625"/>
        <item x="1613"/>
        <item x="1159"/>
        <item x="1117"/>
        <item x="575"/>
        <item x="1646"/>
        <item x="486"/>
        <item x="1251"/>
        <item x="1326"/>
        <item x="1287"/>
        <item x="1408"/>
        <item x="1704"/>
        <item x="1234"/>
        <item x="1432"/>
        <item x="427"/>
        <item x="585"/>
        <item x="1474"/>
        <item x="36"/>
        <item x="1497"/>
        <item x="995"/>
        <item x="392"/>
        <item x="677"/>
        <item x="659"/>
        <item x="162"/>
        <item x="661"/>
        <item x="650"/>
        <item x="781"/>
        <item x="1715"/>
        <item x="442"/>
        <item x="452"/>
        <item x="845"/>
        <item x="157"/>
        <item x="1284"/>
        <item x="852"/>
        <item x="44"/>
        <item x="739"/>
        <item x="42"/>
        <item x="302"/>
        <item x="1146"/>
        <item x="10"/>
        <item x="880"/>
        <item x="912"/>
        <item x="1713"/>
        <item x="249"/>
        <item x="420"/>
        <item x="1165"/>
        <item x="103"/>
        <item x="1452"/>
        <item x="1720"/>
        <item x="361"/>
        <item x="1572"/>
        <item x="1367"/>
        <item x="1136"/>
        <item x="1446"/>
        <item x="159"/>
        <item x="1069"/>
        <item x="1443"/>
        <item x="1336"/>
        <item x="1108"/>
        <item x="1467"/>
        <item x="1161"/>
        <item x="1656"/>
        <item x="208"/>
        <item x="236"/>
        <item x="296"/>
        <item x="231"/>
        <item x="715"/>
        <item x="323"/>
        <item x="117"/>
        <item x="68"/>
        <item x="1372"/>
        <item x="1439"/>
        <item x="1421"/>
        <item x="644"/>
        <item x="64"/>
        <item x="215"/>
        <item x="971"/>
        <item x="241"/>
        <item x="334"/>
        <item x="119"/>
        <item x="1514"/>
        <item x="134"/>
        <item x="419"/>
        <item x="125"/>
        <item x="1415"/>
        <item x="141"/>
        <item x="1294"/>
        <item x="404"/>
        <item x="198"/>
        <item x="279"/>
        <item x="1619"/>
        <item x="98"/>
        <item x="376"/>
        <item x="549"/>
        <item x="630"/>
        <item x="540"/>
        <item x="1309"/>
        <item x="1122"/>
        <item x="456"/>
        <item x="1359"/>
        <item x="207"/>
        <item x="815"/>
        <item x="528"/>
        <item x="490"/>
        <item x="1356"/>
        <item x="985"/>
        <item x="793"/>
        <item x="1573"/>
        <item x="94"/>
        <item x="11"/>
        <item x="1223"/>
        <item x="760"/>
        <item x="1024"/>
        <item x="398"/>
        <item x="1625"/>
        <item x="1246"/>
        <item x="1703"/>
        <item x="14"/>
        <item x="1250"/>
        <item x="1070"/>
        <item x="1174"/>
        <item x="484"/>
        <item x="1050"/>
        <item x="77"/>
        <item x="1044"/>
        <item x="1565"/>
        <item x="897"/>
        <item x="814"/>
        <item x="152"/>
        <item x="239"/>
        <item x="632"/>
        <item x="1288"/>
        <item x="1315"/>
        <item x="288"/>
        <item x="1197"/>
        <item x="844"/>
        <item x="43"/>
        <item x="624"/>
        <item x="24"/>
        <item x="1286"/>
        <item x="193"/>
        <item x="1276"/>
        <item x="991"/>
        <item x="1647"/>
        <item x="890"/>
        <item x="1543"/>
        <item x="500"/>
        <item x="349"/>
        <item x="106"/>
        <item x="823"/>
        <item x="1209"/>
        <item x="1479"/>
        <item x="888"/>
        <item x="144"/>
        <item x="1426"/>
        <item x="1521"/>
        <item x="498"/>
        <item x="697"/>
        <item x="210"/>
        <item x="1652"/>
        <item x="1257"/>
        <item x="285"/>
        <item x="251"/>
        <item x="26"/>
        <item x="1353"/>
        <item x="909"/>
        <item x="1121"/>
        <item x="493"/>
        <item x="1313"/>
        <item x="552"/>
        <item x="267"/>
        <item x="396"/>
        <item x="203"/>
        <item x="247"/>
        <item x="567"/>
        <item x="564"/>
        <item x="928"/>
        <item x="762"/>
        <item x="1073"/>
        <item x="1602"/>
        <item x="0"/>
        <item x="180"/>
        <item x="1354"/>
        <item x="88"/>
        <item x="89"/>
        <item x="570"/>
        <item x="1585"/>
        <item x="1017"/>
        <item x="1031"/>
        <item x="1520"/>
        <item x="1505"/>
        <item x="1540"/>
        <item x="1235"/>
        <item x="1225"/>
        <item x="913"/>
        <item x="1455"/>
        <item x="1048"/>
        <item x="1524"/>
        <item x="1654"/>
        <item x="594"/>
        <item x="55"/>
        <item x="496"/>
        <item x="1658"/>
        <item x="883"/>
        <item x="1029"/>
        <item x="228"/>
        <item x="1333"/>
        <item x="277"/>
        <item x="526"/>
        <item x="1689"/>
        <item x="1547"/>
        <item x="1451"/>
        <item x="701"/>
        <item x="1501"/>
        <item x="775"/>
        <item x="543"/>
        <item x="670"/>
        <item x="668"/>
        <item x="1709"/>
        <item x="751"/>
        <item x="1324"/>
        <item x="994"/>
        <item x="1249"/>
        <item x="1063"/>
        <item x="748"/>
        <item x="1001"/>
        <item x="1339"/>
        <item x="809"/>
        <item x="105"/>
        <item x="1462"/>
        <item x="791"/>
        <item x="1661"/>
        <item x="1662"/>
        <item x="1641"/>
        <item x="385"/>
        <item x="379"/>
        <item x="1295"/>
        <item x="582"/>
        <item x="1671"/>
        <item x="720"/>
        <item x="608"/>
        <item x="708"/>
        <item x="347"/>
        <item x="1107"/>
        <item x="1438"/>
        <item x="1007"/>
        <item x="1670"/>
        <item x="221"/>
        <item x="1434"/>
        <item x="859"/>
        <item x="1630"/>
        <item x="547"/>
        <item x="254"/>
        <item x="639"/>
        <item x="1082"/>
        <item x="31"/>
        <item x="60"/>
        <item x="537"/>
        <item x="1595"/>
        <item x="835"/>
        <item x="1399"/>
        <item x="940"/>
        <item x="1137"/>
        <item x="1716"/>
        <item x="957"/>
        <item x="319"/>
        <item x="1092"/>
        <item x="483"/>
        <item x="470"/>
        <item x="1040"/>
        <item x="389"/>
        <item x="1236"/>
        <item x="1027"/>
        <item x="534"/>
        <item x="834"/>
        <item x="566"/>
        <item x="1639"/>
        <item x="393"/>
        <item x="1188"/>
        <item x="261"/>
        <item x="768"/>
        <item x="1181"/>
        <item x="454"/>
        <item x="1183"/>
        <item x="980"/>
        <item x="1318"/>
        <item x="495"/>
        <item x="944"/>
        <item x="572"/>
        <item x="321"/>
        <item x="1406"/>
        <item x="1384"/>
        <item x="756"/>
        <item x="1490"/>
        <item x="1376"/>
        <item x="190"/>
        <item x="1310"/>
        <item x="128"/>
        <item x="790"/>
        <item x="372"/>
        <item x="115"/>
        <item x="795"/>
        <item x="946"/>
        <item x="65"/>
        <item x="1392"/>
        <item x="1006"/>
        <item x="898"/>
        <item x="1052"/>
        <item x="1622"/>
        <item x="1631"/>
        <item x="1403"/>
        <item x="903"/>
        <item x="1590"/>
        <item x="1571"/>
        <item x="826"/>
        <item x="370"/>
        <item x="1463"/>
        <item x="104"/>
        <item x="1441"/>
        <item x="941"/>
        <item x="578"/>
        <item x="1638"/>
        <item x="747"/>
        <item x="596"/>
        <item x="525"/>
        <item x="1230"/>
        <item x="1578"/>
        <item x="919"/>
        <item x="696"/>
        <item x="1587"/>
        <item x="5"/>
        <item x="425"/>
        <item x="1665"/>
        <item x="843"/>
        <item x="153"/>
        <item x="177"/>
        <item x="891"/>
        <item x="1255"/>
        <item x="47"/>
        <item x="92"/>
        <item x="1344"/>
        <item x="555"/>
        <item x="1528"/>
        <item x="1252"/>
        <item x="428"/>
        <item x="1688"/>
        <item x="1683"/>
        <item x="1687"/>
        <item x="1684"/>
        <item x="326"/>
        <item x="505"/>
        <item x="1105"/>
        <item x="818"/>
        <item x="332"/>
        <item x="1435"/>
        <item x="363"/>
        <item x="1373"/>
        <item x="1247"/>
        <item x="475"/>
        <item x="820"/>
        <item x="722"/>
        <item x="1158"/>
        <item x="1428"/>
        <item x="901"/>
        <item x="1697"/>
        <item x="1325"/>
        <item x="1449"/>
        <item x="362"/>
        <item x="808"/>
        <item x="1640"/>
        <item x="266"/>
        <item x="1381"/>
        <item x="710"/>
        <item x="1610"/>
        <item x="868"/>
        <item x="473"/>
        <item x="1143"/>
        <item x="518"/>
        <item x="1553"/>
        <item x="383"/>
        <item x="619"/>
        <item x="1636"/>
        <item x="1296"/>
        <item x="989"/>
        <item x="683"/>
        <item x="1698"/>
        <item x="1380"/>
        <item x="7"/>
        <item x="445"/>
        <item x="431"/>
        <item x="740"/>
        <item x="730"/>
        <item x="250"/>
        <item x="1425"/>
        <item x="1499"/>
        <item x="750"/>
        <item x="165"/>
        <item x="588"/>
        <item x="474"/>
        <item x="1556"/>
        <item x="467"/>
        <item x="517"/>
        <item x="1692"/>
        <item x="1317"/>
        <item x="1364"/>
        <item x="949"/>
        <item x="447"/>
        <item x="1642"/>
        <item x="1210"/>
        <item x="687"/>
        <item x="391"/>
        <item x="1677"/>
        <item x="695"/>
        <item x="1074"/>
        <item x="1207"/>
        <item x="294"/>
        <item x="1201"/>
        <item x="41"/>
        <item x="1674"/>
        <item x="1179"/>
        <item x="494"/>
        <item x="1071"/>
        <item x="1369"/>
        <item x="1078"/>
        <item x="616"/>
        <item x="786"/>
        <item x="1391"/>
        <item x="1513"/>
        <item x="807"/>
        <item x="1164"/>
        <item x="52"/>
        <item x="1010"/>
        <item x="122"/>
        <item x="682"/>
        <item x="744"/>
        <item x="1678"/>
        <item x="642"/>
        <item x="606"/>
        <item x="37"/>
        <item x="728"/>
        <item x="1481"/>
        <item x="1299"/>
        <item x="546"/>
        <item x="669"/>
        <item x="513"/>
        <item x="1612"/>
        <item x="1260"/>
        <item x="1681"/>
        <item x="1465"/>
        <item x="1184"/>
        <item x="220"/>
        <item x="1220"/>
        <item x="1349"/>
        <item x="542"/>
        <item x="1051"/>
        <item x="1077"/>
        <item x="1038"/>
        <item x="1012"/>
        <item x="1101"/>
        <item x="842"/>
        <item x="1433"/>
        <item x="73"/>
        <item x="1545"/>
        <item x="149"/>
        <item x="410"/>
        <item x="394"/>
        <item x="430"/>
        <item x="439"/>
        <item x="689"/>
        <item x="631"/>
        <item x="925"/>
        <item x="648"/>
        <item x="356"/>
        <item x="384"/>
        <item x="357"/>
        <item x="1664"/>
        <item x="328"/>
        <item x="1042"/>
        <item x="939"/>
        <item x="1103"/>
        <item x="676"/>
        <item x="741"/>
        <item x="1350"/>
        <item x="480"/>
        <item x="1099"/>
        <item x="927"/>
        <item x="1536"/>
        <item x="1411"/>
        <item x="527"/>
        <item x="704"/>
        <item x="759"/>
        <item x="1560"/>
        <item x="97"/>
        <item x="1584"/>
        <item x="662"/>
        <item x="703"/>
        <item x="906"/>
        <item x="635"/>
        <item x="1707"/>
        <item x="879"/>
        <item x="848"/>
        <item x="1035"/>
        <item x="657"/>
        <item x="1060"/>
        <item x="1632"/>
        <item x="551"/>
        <item x="35"/>
        <item x="633"/>
        <item x="497"/>
        <item x="441"/>
        <item x="471"/>
        <item x="309"/>
        <item x="354"/>
        <item x="1519"/>
        <item x="871"/>
        <item x="503"/>
        <item x="1008"/>
        <item x="1262"/>
        <item x="797"/>
        <item x="581"/>
        <item x="293"/>
        <item x="246"/>
        <item x="1186"/>
        <item x="623"/>
        <item x="860"/>
        <item x="943"/>
        <item x="907"/>
        <item x="1311"/>
        <item x="126"/>
        <item x="1672"/>
        <item x="1304"/>
        <item x="783"/>
        <item x="763"/>
        <item x="80"/>
        <item x="283"/>
        <item x="1686"/>
        <item x="576"/>
        <item x="1673"/>
        <item x="51"/>
        <item x="684"/>
        <item x="1342"/>
        <item x="1616"/>
        <item x="554"/>
        <item x="653"/>
        <item x="1454"/>
        <item x="507"/>
        <item x="340"/>
        <item x="1293"/>
        <item x="1259"/>
        <item x="1254"/>
        <item x="1263"/>
        <item x="1496"/>
        <item x="1423"/>
        <item x="1129"/>
        <item x="634"/>
        <item x="560"/>
        <item x="270"/>
        <item x="22"/>
        <item x="461"/>
        <item x="1156"/>
        <item x="726"/>
        <item x="960"/>
        <item x="905"/>
        <item x="53"/>
        <item x="700"/>
        <item x="38"/>
        <item x="342"/>
        <item x="378"/>
        <item x="1395"/>
        <item x="615"/>
        <item t="default"/>
      </items>
    </pivotField>
    <pivotField showAll="0">
      <items count="746">
        <item x="1"/>
        <item x="354"/>
        <item x="397"/>
        <item x="521"/>
        <item x="123"/>
        <item x="451"/>
        <item x="29"/>
        <item x="140"/>
        <item x="352"/>
        <item x="666"/>
        <item x="102"/>
        <item x="210"/>
        <item x="454"/>
        <item x="253"/>
        <item x="309"/>
        <item x="343"/>
        <item x="333"/>
        <item x="702"/>
        <item x="497"/>
        <item x="207"/>
        <item x="551"/>
        <item x="38"/>
        <item x="473"/>
        <item x="335"/>
        <item x="704"/>
        <item x="251"/>
        <item x="518"/>
        <item x="378"/>
        <item x="663"/>
        <item x="446"/>
        <item x="630"/>
        <item x="629"/>
        <item x="594"/>
        <item x="190"/>
        <item x="496"/>
        <item x="134"/>
        <item x="65"/>
        <item x="728"/>
        <item x="573"/>
        <item x="173"/>
        <item x="27"/>
        <item x="558"/>
        <item x="708"/>
        <item x="327"/>
        <item x="675"/>
        <item x="130"/>
        <item x="135"/>
        <item x="394"/>
        <item x="214"/>
        <item x="160"/>
        <item x="480"/>
        <item x="62"/>
        <item x="238"/>
        <item x="103"/>
        <item x="10"/>
        <item x="541"/>
        <item x="242"/>
        <item x="646"/>
        <item x="398"/>
        <item x="73"/>
        <item x="85"/>
        <item x="735"/>
        <item x="222"/>
        <item x="191"/>
        <item x="174"/>
        <item x="326"/>
        <item x="513"/>
        <item x="410"/>
        <item x="676"/>
        <item x="367"/>
        <item x="26"/>
        <item x="526"/>
        <item x="353"/>
        <item x="177"/>
        <item x="54"/>
        <item x="61"/>
        <item x="472"/>
        <item x="593"/>
        <item x="710"/>
        <item x="227"/>
        <item x="221"/>
        <item x="525"/>
        <item x="162"/>
        <item x="97"/>
        <item x="507"/>
        <item x="377"/>
        <item x="475"/>
        <item x="6"/>
        <item x="718"/>
        <item x="21"/>
        <item x="600"/>
        <item x="36"/>
        <item x="93"/>
        <item x="182"/>
        <item x="167"/>
        <item x="603"/>
        <item x="647"/>
        <item x="59"/>
        <item x="520"/>
        <item x="104"/>
        <item x="316"/>
        <item x="677"/>
        <item x="274"/>
        <item x="612"/>
        <item x="614"/>
        <item x="607"/>
        <item x="602"/>
        <item x="415"/>
        <item x="715"/>
        <item x="22"/>
        <item x="83"/>
        <item x="678"/>
        <item x="624"/>
        <item x="549"/>
        <item x="77"/>
        <item x="720"/>
        <item x="713"/>
        <item x="474"/>
        <item x="408"/>
        <item x="418"/>
        <item x="259"/>
        <item x="639"/>
        <item x="560"/>
        <item x="260"/>
        <item x="79"/>
        <item x="366"/>
        <item x="618"/>
        <item x="34"/>
        <item x="419"/>
        <item x="698"/>
        <item x="154"/>
        <item x="392"/>
        <item x="57"/>
        <item x="585"/>
        <item x="575"/>
        <item x="435"/>
        <item x="617"/>
        <item x="348"/>
        <item x="375"/>
        <item x="362"/>
        <item x="88"/>
        <item x="181"/>
        <item x="193"/>
        <item x="654"/>
        <item x="127"/>
        <item x="255"/>
        <item x="89"/>
        <item x="431"/>
        <item x="581"/>
        <item x="91"/>
        <item x="421"/>
        <item x="583"/>
        <item x="119"/>
        <item x="694"/>
        <item x="258"/>
        <item x="209"/>
        <item x="356"/>
        <item x="70"/>
        <item x="383"/>
        <item x="25"/>
        <item x="643"/>
        <item x="403"/>
        <item x="437"/>
        <item x="644"/>
        <item x="599"/>
        <item x="528"/>
        <item x="413"/>
        <item x="545"/>
        <item x="742"/>
        <item x="741"/>
        <item x="727"/>
        <item x="530"/>
        <item x="363"/>
        <item x="69"/>
        <item x="734"/>
        <item x="640"/>
        <item x="269"/>
        <item x="346"/>
        <item x="345"/>
        <item x="331"/>
        <item x="92"/>
        <item x="439"/>
        <item x="46"/>
        <item x="300"/>
        <item x="86"/>
        <item x="371"/>
        <item x="178"/>
        <item x="440"/>
        <item x="146"/>
        <item x="424"/>
        <item x="411"/>
        <item x="329"/>
        <item x="592"/>
        <item x="63"/>
        <item x="236"/>
        <item x="216"/>
        <item x="487"/>
        <item x="365"/>
        <item x="39"/>
        <item x="580"/>
        <item x="150"/>
        <item x="248"/>
        <item x="2"/>
        <item x="701"/>
        <item x="546"/>
        <item x="562"/>
        <item x="292"/>
        <item x="321"/>
        <item x="268"/>
        <item x="380"/>
        <item x="192"/>
        <item x="304"/>
        <item x="709"/>
        <item x="129"/>
        <item x="301"/>
        <item x="298"/>
        <item x="116"/>
        <item x="66"/>
        <item x="310"/>
        <item x="303"/>
        <item x="183"/>
        <item x="414"/>
        <item x="449"/>
        <item x="114"/>
        <item x="494"/>
        <item x="712"/>
        <item x="697"/>
        <item x="564"/>
        <item x="458"/>
        <item x="455"/>
        <item x="516"/>
        <item x="669"/>
        <item x="387"/>
        <item x="139"/>
        <item x="11"/>
        <item x="172"/>
        <item x="391"/>
        <item x="344"/>
        <item x="416"/>
        <item x="523"/>
        <item x="144"/>
        <item x="538"/>
        <item x="729"/>
        <item x="636"/>
        <item x="430"/>
        <item x="24"/>
        <item x="407"/>
        <item x="703"/>
        <item x="533"/>
        <item x="405"/>
        <item x="47"/>
        <item x="631"/>
        <item x="690"/>
        <item x="364"/>
        <item x="696"/>
        <item x="671"/>
        <item x="155"/>
        <item x="49"/>
        <item x="250"/>
        <item x="721"/>
        <item x="559"/>
        <item x="719"/>
        <item x="441"/>
        <item x="351"/>
        <item x="588"/>
        <item x="267"/>
        <item x="359"/>
        <item x="37"/>
        <item x="456"/>
        <item x="74"/>
        <item x="30"/>
        <item x="389"/>
        <item x="587"/>
        <item x="308"/>
        <item x="286"/>
        <item x="244"/>
        <item x="109"/>
        <item x="659"/>
        <item x="384"/>
        <item x="425"/>
        <item x="105"/>
        <item x="484"/>
        <item x="695"/>
        <item x="539"/>
        <item x="273"/>
        <item x="171"/>
        <item x="543"/>
        <item x="684"/>
        <item x="542"/>
        <item x="370"/>
        <item x="163"/>
        <item x="632"/>
        <item x="552"/>
        <item x="80"/>
        <item x="328"/>
        <item x="743"/>
        <item x="457"/>
        <item x="493"/>
        <item x="101"/>
        <item x="369"/>
        <item x="393"/>
        <item x="131"/>
        <item x="616"/>
        <item x="443"/>
        <item x="166"/>
        <item x="468"/>
        <item x="211"/>
        <item x="338"/>
        <item x="189"/>
        <item x="566"/>
        <item x="188"/>
        <item x="563"/>
        <item x="53"/>
        <item x="368"/>
        <item x="381"/>
        <item x="118"/>
        <item x="656"/>
        <item x="645"/>
        <item x="447"/>
        <item x="312"/>
        <item x="358"/>
        <item x="627"/>
        <item x="633"/>
        <item x="622"/>
        <item x="680"/>
        <item x="247"/>
        <item x="660"/>
        <item x="339"/>
        <item x="195"/>
        <item x="723"/>
        <item x="432"/>
        <item x="305"/>
        <item x="243"/>
        <item x="81"/>
        <item x="382"/>
        <item x="648"/>
        <item x="299"/>
        <item x="508"/>
        <item x="689"/>
        <item x="740"/>
        <item x="683"/>
        <item x="672"/>
        <item x="444"/>
        <item x="658"/>
        <item x="72"/>
        <item x="78"/>
        <item x="58"/>
        <item x="340"/>
        <item x="280"/>
        <item x="219"/>
        <item x="492"/>
        <item x="481"/>
        <item x="482"/>
        <item x="204"/>
        <item x="386"/>
        <item x="373"/>
        <item x="197"/>
        <item x="536"/>
        <item x="121"/>
        <item x="655"/>
        <item x="226"/>
        <item x="143"/>
        <item x="527"/>
        <item x="279"/>
        <item x="569"/>
        <item x="665"/>
        <item x="125"/>
        <item x="229"/>
        <item x="357"/>
        <item x="17"/>
        <item x="637"/>
        <item x="691"/>
        <item x="685"/>
        <item x="605"/>
        <item x="294"/>
        <item x="682"/>
        <item x="107"/>
        <item x="94"/>
        <item x="186"/>
        <item x="217"/>
        <item x="137"/>
        <item x="12"/>
        <item x="133"/>
        <item x="501"/>
        <item x="4"/>
        <item x="650"/>
        <item x="68"/>
        <item x="0"/>
        <item x="179"/>
        <item x="649"/>
        <item x="641"/>
        <item x="420"/>
        <item x="714"/>
        <item x="198"/>
        <item x="453"/>
        <item x="199"/>
        <item x="185"/>
        <item x="670"/>
        <item x="311"/>
        <item x="319"/>
        <item x="322"/>
        <item x="313"/>
        <item x="686"/>
        <item x="288"/>
        <item x="597"/>
        <item x="41"/>
        <item x="8"/>
        <item x="249"/>
        <item x="693"/>
        <item x="409"/>
        <item x="467"/>
        <item x="147"/>
        <item x="667"/>
        <item x="395"/>
        <item x="570"/>
        <item x="82"/>
        <item x="71"/>
        <item x="706"/>
        <item x="589"/>
        <item x="490"/>
        <item x="537"/>
        <item x="184"/>
        <item x="290"/>
        <item x="289"/>
        <item x="271"/>
        <item x="281"/>
        <item x="524"/>
        <item x="590"/>
        <item x="591"/>
        <item x="503"/>
        <item x="218"/>
        <item x="64"/>
        <item x="120"/>
        <item x="436"/>
        <item x="452"/>
        <item x="438"/>
        <item x="623"/>
        <item x="495"/>
        <item x="478"/>
        <item x="561"/>
        <item x="522"/>
        <item x="9"/>
        <item x="372"/>
        <item x="283"/>
        <item x="293"/>
        <item x="554"/>
        <item x="13"/>
        <item x="736"/>
        <item x="115"/>
        <item x="161"/>
        <item x="231"/>
        <item x="540"/>
        <item x="485"/>
        <item x="240"/>
        <item x="613"/>
        <item x="124"/>
        <item x="122"/>
        <item x="108"/>
        <item x="582"/>
        <item x="577"/>
        <item x="284"/>
        <item x="608"/>
        <item x="462"/>
        <item x="744"/>
        <item x="169"/>
        <item x="296"/>
        <item x="463"/>
        <item x="43"/>
        <item x="117"/>
        <item x="464"/>
        <item x="224"/>
        <item x="596"/>
        <item x="51"/>
        <item x="241"/>
        <item x="208"/>
        <item x="234"/>
        <item x="429"/>
        <item x="515"/>
        <item x="674"/>
        <item x="638"/>
        <item x="28"/>
        <item x="45"/>
        <item x="168"/>
        <item x="635"/>
        <item x="517"/>
        <item x="215"/>
        <item x="50"/>
        <item x="626"/>
        <item x="442"/>
        <item x="112"/>
        <item x="100"/>
        <item x="673"/>
        <item x="662"/>
        <item x="75"/>
        <item x="282"/>
        <item x="278"/>
        <item x="277"/>
        <item x="256"/>
        <item x="325"/>
        <item x="506"/>
        <item x="664"/>
        <item x="688"/>
        <item x="489"/>
        <item x="609"/>
        <item x="337"/>
        <item x="15"/>
        <item x="428"/>
        <item x="657"/>
        <item x="470"/>
        <item x="157"/>
        <item x="272"/>
        <item x="726"/>
        <item x="332"/>
        <item x="180"/>
        <item x="544"/>
        <item x="361"/>
        <item x="483"/>
        <item x="376"/>
        <item x="738"/>
        <item x="98"/>
        <item x="347"/>
        <item x="165"/>
        <item x="739"/>
        <item x="576"/>
        <item x="491"/>
        <item x="113"/>
        <item x="90"/>
        <item x="42"/>
        <item x="23"/>
        <item x="601"/>
        <item x="84"/>
        <item x="466"/>
        <item x="461"/>
        <item x="417"/>
        <item x="44"/>
        <item x="48"/>
        <item x="164"/>
        <item x="598"/>
        <item x="547"/>
        <item x="159"/>
        <item x="76"/>
        <item x="498"/>
        <item x="106"/>
        <item x="35"/>
        <item x="33"/>
        <item x="586"/>
        <item x="572"/>
        <item x="149"/>
        <item x="233"/>
        <item x="228"/>
        <item x="556"/>
        <item x="196"/>
        <item x="426"/>
        <item x="320"/>
        <item x="692"/>
        <item x="529"/>
        <item x="668"/>
        <item x="55"/>
        <item x="505"/>
        <item x="263"/>
        <item x="504"/>
        <item x="5"/>
        <item x="700"/>
        <item x="661"/>
        <item x="138"/>
        <item x="681"/>
        <item x="509"/>
        <item x="653"/>
        <item x="707"/>
        <item x="532"/>
        <item x="422"/>
        <item x="423"/>
        <item x="355"/>
        <item x="7"/>
        <item x="571"/>
        <item x="200"/>
        <item x="96"/>
        <item x="232"/>
        <item x="400"/>
        <item x="323"/>
        <item x="67"/>
        <item x="574"/>
        <item x="652"/>
        <item x="620"/>
        <item x="450"/>
        <item x="246"/>
        <item x="20"/>
        <item x="203"/>
        <item x="711"/>
        <item x="725"/>
        <item x="87"/>
        <item x="565"/>
        <item x="427"/>
        <item x="315"/>
        <item x="625"/>
        <item x="152"/>
        <item x="568"/>
        <item x="548"/>
        <item x="295"/>
        <item x="148"/>
        <item x="136"/>
        <item x="471"/>
        <item x="434"/>
        <item x="225"/>
        <item x="223"/>
        <item x="401"/>
        <item x="412"/>
        <item x="465"/>
        <item x="220"/>
        <item x="235"/>
        <item x="499"/>
        <item x="202"/>
        <item x="406"/>
        <item x="606"/>
        <item x="557"/>
        <item x="40"/>
        <item x="336"/>
        <item x="433"/>
        <item x="388"/>
        <item x="679"/>
        <item x="615"/>
        <item x="402"/>
        <item x="239"/>
        <item x="699"/>
        <item x="314"/>
        <item x="519"/>
        <item x="170"/>
        <item x="153"/>
        <item x="145"/>
        <item x="56"/>
        <item x="531"/>
        <item x="126"/>
        <item x="205"/>
        <item x="476"/>
        <item x="477"/>
        <item x="469"/>
        <item x="349"/>
        <item x="132"/>
        <item x="142"/>
        <item x="724"/>
        <item x="297"/>
        <item x="732"/>
        <item x="488"/>
        <item x="385"/>
        <item x="342"/>
        <item x="175"/>
        <item x="176"/>
        <item x="141"/>
        <item x="584"/>
        <item x="257"/>
        <item x="550"/>
        <item x="99"/>
        <item x="642"/>
        <item x="317"/>
        <item x="60"/>
        <item x="628"/>
        <item x="621"/>
        <item x="187"/>
        <item x="512"/>
        <item x="722"/>
        <item x="291"/>
        <item x="733"/>
        <item x="595"/>
        <item x="350"/>
        <item x="156"/>
        <item x="555"/>
        <item x="553"/>
        <item x="111"/>
        <item x="717"/>
        <item x="201"/>
        <item x="578"/>
        <item x="579"/>
        <item x="460"/>
        <item x="254"/>
        <item x="341"/>
        <item x="287"/>
        <item x="634"/>
        <item x="212"/>
        <item x="687"/>
        <item x="535"/>
        <item x="500"/>
        <item x="459"/>
        <item x="445"/>
        <item x="360"/>
        <item x="611"/>
        <item x="610"/>
        <item x="52"/>
        <item x="262"/>
        <item x="396"/>
        <item x="270"/>
        <item x="128"/>
        <item x="213"/>
        <item x="705"/>
        <item x="194"/>
        <item x="399"/>
        <item x="330"/>
        <item x="318"/>
        <item x="730"/>
        <item x="731"/>
        <item x="716"/>
        <item x="448"/>
        <item x="31"/>
        <item x="276"/>
        <item x="266"/>
        <item x="379"/>
        <item x="374"/>
        <item x="252"/>
        <item x="245"/>
        <item x="230"/>
        <item x="14"/>
        <item x="264"/>
        <item x="651"/>
        <item x="110"/>
        <item x="95"/>
        <item x="510"/>
        <item x="511"/>
        <item x="502"/>
        <item x="261"/>
        <item x="404"/>
        <item x="334"/>
        <item x="324"/>
        <item x="514"/>
        <item x="237"/>
        <item x="18"/>
        <item x="567"/>
        <item x="285"/>
        <item x="275"/>
        <item x="619"/>
        <item x="206"/>
        <item x="534"/>
        <item x="604"/>
        <item x="479"/>
        <item x="3"/>
        <item x="486"/>
        <item x="302"/>
        <item x="307"/>
        <item x="306"/>
        <item x="265"/>
        <item x="737"/>
        <item x="390"/>
        <item x="19"/>
        <item x="32"/>
        <item x="16"/>
        <item x="158"/>
        <item x="151"/>
        <item t="default"/>
      </items>
    </pivotField>
    <pivotField showAll="0"/>
    <pivotField showAll="0"/>
    <pivotField multipleItemSelectionAllowed="1" showAll="0">
      <items count="12">
        <item x="3"/>
        <item x="7"/>
        <item x="1"/>
        <item x="8"/>
        <item x="10"/>
        <item x="4"/>
        <item x="5"/>
        <item x="6"/>
        <item x="2"/>
        <item h="1" x="0"/>
        <item x="9"/>
        <item t="default"/>
      </items>
    </pivotField>
    <pivotField showAll="0"/>
  </pivotFields>
  <rowFields count="1">
    <field x="1"/>
  </rowFields>
  <rowItems count="5">
    <i>
      <x/>
    </i>
    <i>
      <x v="1"/>
    </i>
    <i>
      <x v="2"/>
    </i>
    <i>
      <x v="3"/>
    </i>
    <i t="grand">
      <x/>
    </i>
  </rowItems>
  <colFields count="1">
    <field x="3"/>
  </colFields>
  <colItems count="11">
    <i>
      <x/>
    </i>
    <i>
      <x v="1"/>
    </i>
    <i>
      <x v="2"/>
    </i>
    <i>
      <x v="3"/>
    </i>
    <i>
      <x v="4"/>
    </i>
    <i>
      <x v="5"/>
    </i>
    <i>
      <x v="6"/>
    </i>
    <i>
      <x v="7"/>
    </i>
    <i>
      <x v="8"/>
    </i>
    <i>
      <x v="9"/>
    </i>
    <i t="grand">
      <x/>
    </i>
  </colItems>
  <pageFields count="1">
    <pageField fld="2" item="3" hier="-1"/>
  </pageFields>
  <dataFields count="1">
    <dataField name="Sum of weekly_rank"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L495"/>
  <sheetViews>
    <sheetView showGridLines="0" workbookViewId="0">
      <selection activeCell="C262" sqref="C262"/>
    </sheetView>
  </sheetViews>
  <sheetFormatPr defaultRowHeight="15.75" x14ac:dyDescent="0.25"/>
  <cols>
    <col min="1" max="1" width="24.75" customWidth="1"/>
    <col min="2" max="2" width="33.375" bestFit="1" customWidth="1"/>
    <col min="3" max="3" width="15.125" bestFit="1" customWidth="1"/>
  </cols>
  <sheetData>
    <row r="4" spans="1:12" ht="16.5" thickBot="1" x14ac:dyDescent="0.3"/>
    <row r="5" spans="1:12" x14ac:dyDescent="0.25">
      <c r="A5" s="50" t="s">
        <v>24</v>
      </c>
      <c r="B5" s="50"/>
      <c r="E5" s="41"/>
      <c r="F5" s="42"/>
      <c r="G5" s="42"/>
      <c r="H5" s="42"/>
      <c r="I5" s="42"/>
      <c r="J5" s="42"/>
      <c r="K5" s="42"/>
      <c r="L5" s="43"/>
    </row>
    <row r="6" spans="1:12" x14ac:dyDescent="0.25">
      <c r="A6" s="51" t="s">
        <v>2521</v>
      </c>
      <c r="B6" s="52"/>
      <c r="E6" s="44"/>
      <c r="F6" s="40"/>
      <c r="G6" s="40"/>
      <c r="H6" s="40"/>
      <c r="I6" s="40"/>
      <c r="J6" s="40"/>
      <c r="K6" s="40"/>
      <c r="L6" s="45"/>
    </row>
    <row r="7" spans="1:12" x14ac:dyDescent="0.25">
      <c r="A7" s="52"/>
      <c r="B7" s="52"/>
      <c r="E7" s="44"/>
      <c r="F7" s="40"/>
      <c r="G7" s="40"/>
      <c r="H7" s="40"/>
      <c r="I7" s="40"/>
      <c r="J7" s="40"/>
      <c r="K7" s="40"/>
      <c r="L7" s="45"/>
    </row>
    <row r="8" spans="1:12" x14ac:dyDescent="0.25">
      <c r="A8" s="53"/>
      <c r="B8" s="53"/>
      <c r="E8" s="44"/>
      <c r="F8" s="40"/>
      <c r="G8" s="49" t="s">
        <v>24</v>
      </c>
      <c r="H8" s="49" t="s">
        <v>25</v>
      </c>
      <c r="I8" s="49" t="s">
        <v>30</v>
      </c>
      <c r="J8" s="49" t="s">
        <v>33</v>
      </c>
      <c r="K8" s="49" t="s">
        <v>35</v>
      </c>
      <c r="L8" s="45"/>
    </row>
    <row r="9" spans="1:12" ht="15.75" customHeight="1" x14ac:dyDescent="0.25">
      <c r="A9" s="54" t="s">
        <v>25</v>
      </c>
      <c r="B9" s="54"/>
      <c r="E9" s="44"/>
      <c r="F9" s="40"/>
      <c r="G9" s="49" t="s">
        <v>38</v>
      </c>
      <c r="H9" s="49" t="s">
        <v>2494</v>
      </c>
      <c r="I9" s="49" t="s">
        <v>2495</v>
      </c>
      <c r="J9" s="49" t="s">
        <v>2496</v>
      </c>
      <c r="K9" s="49" t="s">
        <v>2497</v>
      </c>
      <c r="L9" s="45"/>
    </row>
    <row r="10" spans="1:12" x14ac:dyDescent="0.25">
      <c r="A10" s="51" t="s">
        <v>2523</v>
      </c>
      <c r="B10" s="52"/>
      <c r="E10" s="44"/>
      <c r="F10" s="40"/>
      <c r="G10" s="40"/>
      <c r="H10" s="40"/>
      <c r="I10" s="40"/>
      <c r="J10" s="40"/>
      <c r="K10" s="40"/>
      <c r="L10" s="45"/>
    </row>
    <row r="11" spans="1:12" ht="16.5" thickBot="1" x14ac:dyDescent="0.3">
      <c r="A11" s="52"/>
      <c r="B11" s="52"/>
      <c r="E11" s="46"/>
      <c r="F11" s="47"/>
      <c r="G11" s="47"/>
      <c r="H11" s="47"/>
      <c r="I11" s="47"/>
      <c r="J11" s="47"/>
      <c r="K11" s="47"/>
      <c r="L11" s="48"/>
    </row>
    <row r="13" spans="1:12" ht="15.75" customHeight="1" x14ac:dyDescent="0.25">
      <c r="A13" s="54" t="s">
        <v>30</v>
      </c>
      <c r="B13" s="54"/>
      <c r="D13" s="55" t="s">
        <v>30</v>
      </c>
      <c r="E13" s="56"/>
      <c r="F13" s="56"/>
      <c r="G13" s="56"/>
      <c r="H13" s="56"/>
      <c r="I13" s="56"/>
      <c r="J13" s="56"/>
      <c r="K13" s="56"/>
      <c r="L13" s="56"/>
    </row>
    <row r="14" spans="1:12" x14ac:dyDescent="0.25">
      <c r="A14" s="39" t="s">
        <v>2511</v>
      </c>
      <c r="B14" s="39" t="s">
        <v>2501</v>
      </c>
    </row>
    <row r="15" spans="1:12" x14ac:dyDescent="0.25">
      <c r="A15" s="35" t="s">
        <v>69</v>
      </c>
      <c r="B15" s="38">
        <v>42809530000</v>
      </c>
    </row>
    <row r="16" spans="1:12" x14ac:dyDescent="0.25">
      <c r="A16" s="35" t="s">
        <v>86</v>
      </c>
      <c r="B16" s="38">
        <v>27415610000</v>
      </c>
    </row>
    <row r="17" spans="1:12" x14ac:dyDescent="0.25">
      <c r="A17" s="35" t="s">
        <v>46</v>
      </c>
      <c r="B17" s="38">
        <v>20270820000</v>
      </c>
    </row>
    <row r="18" spans="1:12" x14ac:dyDescent="0.25">
      <c r="A18" s="35" t="s">
        <v>58</v>
      </c>
      <c r="B18" s="38">
        <v>8579160000</v>
      </c>
    </row>
    <row r="19" spans="1:12" x14ac:dyDescent="0.25">
      <c r="A19" s="51" t="s">
        <v>2520</v>
      </c>
      <c r="B19" s="52"/>
    </row>
    <row r="20" spans="1:12" x14ac:dyDescent="0.25">
      <c r="A20" s="52"/>
      <c r="B20" s="52"/>
    </row>
    <row r="22" spans="1:12" x14ac:dyDescent="0.25">
      <c r="A22" s="54" t="s">
        <v>33</v>
      </c>
      <c r="B22" s="54"/>
    </row>
    <row r="23" spans="1:12" ht="15.75" customHeight="1" x14ac:dyDescent="0.25">
      <c r="A23" s="51" t="s">
        <v>2522</v>
      </c>
      <c r="B23" s="52"/>
    </row>
    <row r="24" spans="1:12" x14ac:dyDescent="0.25">
      <c r="A24" s="52"/>
      <c r="B24" s="52"/>
    </row>
    <row r="25" spans="1:12" x14ac:dyDescent="0.25">
      <c r="A25" s="52"/>
      <c r="B25" s="52"/>
    </row>
    <row r="26" spans="1:12" x14ac:dyDescent="0.25">
      <c r="A26" s="52"/>
      <c r="B26" s="52"/>
    </row>
    <row r="28" spans="1:12" ht="15.75" customHeight="1" x14ac:dyDescent="0.25">
      <c r="A28" s="54" t="s">
        <v>35</v>
      </c>
      <c r="B28" s="54"/>
      <c r="D28" s="55" t="s">
        <v>35</v>
      </c>
      <c r="E28" s="56"/>
      <c r="F28" s="56"/>
      <c r="G28" s="56"/>
      <c r="H28" s="56"/>
      <c r="I28" s="56"/>
      <c r="J28" s="56"/>
      <c r="K28" s="56"/>
      <c r="L28" s="56"/>
    </row>
    <row r="29" spans="1:12" x14ac:dyDescent="0.25">
      <c r="A29" s="39" t="s">
        <v>2510</v>
      </c>
      <c r="B29" s="39" t="s">
        <v>2501</v>
      </c>
    </row>
    <row r="30" spans="1:12" x14ac:dyDescent="0.25">
      <c r="A30" s="37" t="s">
        <v>928</v>
      </c>
      <c r="B30" s="38">
        <v>777480000</v>
      </c>
    </row>
    <row r="31" spans="1:12" x14ac:dyDescent="0.25">
      <c r="A31" s="37" t="s">
        <v>781</v>
      </c>
      <c r="B31" s="38">
        <v>655510000</v>
      </c>
    </row>
    <row r="32" spans="1:12" x14ac:dyDescent="0.25">
      <c r="A32" s="37" t="s">
        <v>314</v>
      </c>
      <c r="B32" s="38">
        <v>561360000</v>
      </c>
    </row>
    <row r="33" spans="1:2" x14ac:dyDescent="0.25">
      <c r="A33" s="37" t="s">
        <v>949</v>
      </c>
      <c r="B33" s="38">
        <v>458460000</v>
      </c>
    </row>
    <row r="34" spans="1:2" x14ac:dyDescent="0.25">
      <c r="A34" s="37" t="s">
        <v>541</v>
      </c>
      <c r="B34" s="38">
        <v>434920000</v>
      </c>
    </row>
    <row r="35" spans="1:2" x14ac:dyDescent="0.25">
      <c r="A35" s="37" t="s">
        <v>2273</v>
      </c>
      <c r="B35" s="38">
        <v>351030000</v>
      </c>
    </row>
    <row r="36" spans="1:2" x14ac:dyDescent="0.25">
      <c r="A36" s="37" t="s">
        <v>174</v>
      </c>
      <c r="B36" s="38">
        <v>333920000</v>
      </c>
    </row>
    <row r="37" spans="1:2" x14ac:dyDescent="0.25">
      <c r="A37" s="37" t="s">
        <v>970</v>
      </c>
      <c r="B37" s="38">
        <v>282100000</v>
      </c>
    </row>
    <row r="38" spans="1:2" x14ac:dyDescent="0.25">
      <c r="A38" s="37" t="s">
        <v>2292</v>
      </c>
      <c r="B38" s="38">
        <v>252620000</v>
      </c>
    </row>
    <row r="39" spans="1:2" x14ac:dyDescent="0.25">
      <c r="A39" s="37" t="s">
        <v>10</v>
      </c>
      <c r="B39" s="38">
        <v>214520000</v>
      </c>
    </row>
    <row r="40" spans="1:2" x14ac:dyDescent="0.25">
      <c r="A40" s="37" t="s">
        <v>1522</v>
      </c>
      <c r="B40" s="38">
        <v>211630000</v>
      </c>
    </row>
    <row r="41" spans="1:2" x14ac:dyDescent="0.25">
      <c r="A41" s="37" t="s">
        <v>2109</v>
      </c>
      <c r="B41" s="38">
        <v>185180000</v>
      </c>
    </row>
    <row r="42" spans="1:2" x14ac:dyDescent="0.25">
      <c r="A42" s="37" t="s">
        <v>681</v>
      </c>
      <c r="B42" s="38">
        <v>149540000</v>
      </c>
    </row>
    <row r="43" spans="1:2" x14ac:dyDescent="0.25">
      <c r="A43" s="37" t="s">
        <v>1373</v>
      </c>
      <c r="B43" s="38">
        <v>146480000</v>
      </c>
    </row>
    <row r="44" spans="1:2" x14ac:dyDescent="0.25">
      <c r="A44" s="37" t="s">
        <v>2127</v>
      </c>
      <c r="B44" s="38">
        <v>143910000</v>
      </c>
    </row>
    <row r="45" spans="1:2" x14ac:dyDescent="0.25">
      <c r="A45" s="37" t="s">
        <v>2253</v>
      </c>
      <c r="B45" s="38">
        <v>142280000</v>
      </c>
    </row>
    <row r="46" spans="1:2" x14ac:dyDescent="0.25">
      <c r="A46" s="37" t="s">
        <v>2166</v>
      </c>
      <c r="B46" s="38">
        <v>138980000</v>
      </c>
    </row>
    <row r="47" spans="1:2" x14ac:dyDescent="0.25">
      <c r="A47" s="37" t="s">
        <v>1140</v>
      </c>
      <c r="B47" s="38">
        <v>125680000</v>
      </c>
    </row>
    <row r="48" spans="1:2" x14ac:dyDescent="0.25">
      <c r="A48" s="37" t="s">
        <v>318</v>
      </c>
      <c r="B48" s="38">
        <v>124280000</v>
      </c>
    </row>
    <row r="49" spans="1:2" x14ac:dyDescent="0.25">
      <c r="A49" s="37" t="s">
        <v>744</v>
      </c>
      <c r="B49" s="38">
        <v>123330000</v>
      </c>
    </row>
    <row r="50" spans="1:2" x14ac:dyDescent="0.25">
      <c r="A50" s="37" t="s">
        <v>2395</v>
      </c>
      <c r="B50" s="38">
        <v>112580000</v>
      </c>
    </row>
    <row r="51" spans="1:2" x14ac:dyDescent="0.25">
      <c r="A51" s="37" t="s">
        <v>583</v>
      </c>
      <c r="B51" s="38">
        <v>111680000</v>
      </c>
    </row>
    <row r="52" spans="1:2" x14ac:dyDescent="0.25">
      <c r="A52" s="37" t="s">
        <v>1923</v>
      </c>
      <c r="B52" s="38">
        <v>111150000</v>
      </c>
    </row>
    <row r="53" spans="1:2" x14ac:dyDescent="0.25">
      <c r="A53" s="37" t="s">
        <v>2378</v>
      </c>
      <c r="B53" s="38">
        <v>99510000</v>
      </c>
    </row>
    <row r="54" spans="1:2" x14ac:dyDescent="0.25">
      <c r="A54" s="37" t="s">
        <v>2142</v>
      </c>
      <c r="B54" s="38">
        <v>90820000</v>
      </c>
    </row>
    <row r="55" spans="1:2" x14ac:dyDescent="0.25">
      <c r="A55" s="37" t="s">
        <v>2257</v>
      </c>
      <c r="B55" s="38">
        <v>80880000</v>
      </c>
    </row>
    <row r="56" spans="1:2" ht="31.5" x14ac:dyDescent="0.25">
      <c r="A56" s="37" t="s">
        <v>2325</v>
      </c>
      <c r="B56" s="38">
        <v>80680000</v>
      </c>
    </row>
    <row r="57" spans="1:2" x14ac:dyDescent="0.25">
      <c r="A57" s="37" t="s">
        <v>2154</v>
      </c>
      <c r="B57" s="38">
        <v>73840000</v>
      </c>
    </row>
    <row r="58" spans="1:2" x14ac:dyDescent="0.25">
      <c r="A58" s="37" t="s">
        <v>685</v>
      </c>
      <c r="B58" s="38">
        <v>72710000</v>
      </c>
    </row>
    <row r="59" spans="1:2" x14ac:dyDescent="0.25">
      <c r="A59" s="37" t="s">
        <v>239</v>
      </c>
      <c r="B59" s="38">
        <v>67840000</v>
      </c>
    </row>
    <row r="60" spans="1:2" x14ac:dyDescent="0.25">
      <c r="A60" s="37" t="s">
        <v>2448</v>
      </c>
      <c r="B60" s="38">
        <v>66220000</v>
      </c>
    </row>
    <row r="61" spans="1:2" x14ac:dyDescent="0.25">
      <c r="A61" s="37" t="s">
        <v>2261</v>
      </c>
      <c r="B61" s="38">
        <v>64320000</v>
      </c>
    </row>
    <row r="62" spans="1:2" x14ac:dyDescent="0.25">
      <c r="A62" s="37" t="s">
        <v>310</v>
      </c>
      <c r="B62" s="38">
        <v>56370000</v>
      </c>
    </row>
    <row r="63" spans="1:2" x14ac:dyDescent="0.25">
      <c r="A63" s="37" t="s">
        <v>2210</v>
      </c>
      <c r="B63" s="38">
        <v>55470000</v>
      </c>
    </row>
    <row r="64" spans="1:2" x14ac:dyDescent="0.25">
      <c r="A64" s="37" t="s">
        <v>2168</v>
      </c>
      <c r="B64" s="38">
        <v>46460000</v>
      </c>
    </row>
    <row r="65" spans="1:2" x14ac:dyDescent="0.25">
      <c r="A65" s="37" t="s">
        <v>2375</v>
      </c>
      <c r="B65" s="38">
        <v>39510000</v>
      </c>
    </row>
    <row r="66" spans="1:2" ht="31.5" x14ac:dyDescent="0.25">
      <c r="A66" s="37" t="s">
        <v>2474</v>
      </c>
      <c r="B66" s="38">
        <v>37220000</v>
      </c>
    </row>
    <row r="67" spans="1:2" x14ac:dyDescent="0.25">
      <c r="A67" s="37" t="s">
        <v>806</v>
      </c>
      <c r="B67" s="38">
        <v>34450000</v>
      </c>
    </row>
    <row r="68" spans="1:2" ht="31.5" x14ac:dyDescent="0.25">
      <c r="A68" s="37" t="s">
        <v>2139</v>
      </c>
      <c r="B68" s="38">
        <v>34320000</v>
      </c>
    </row>
    <row r="69" spans="1:2" x14ac:dyDescent="0.25">
      <c r="A69" s="37" t="s">
        <v>2450</v>
      </c>
      <c r="B69" s="38">
        <v>34100000</v>
      </c>
    </row>
    <row r="70" spans="1:2" x14ac:dyDescent="0.25">
      <c r="A70" s="37" t="s">
        <v>2327</v>
      </c>
      <c r="B70" s="38">
        <v>33770000</v>
      </c>
    </row>
    <row r="71" spans="1:2" ht="31.5" x14ac:dyDescent="0.25">
      <c r="A71" s="37" t="s">
        <v>2410</v>
      </c>
      <c r="B71" s="38">
        <v>32760000</v>
      </c>
    </row>
    <row r="72" spans="1:2" x14ac:dyDescent="0.25">
      <c r="A72" s="37" t="s">
        <v>1745</v>
      </c>
      <c r="B72" s="38">
        <v>30200000</v>
      </c>
    </row>
    <row r="73" spans="1:2" x14ac:dyDescent="0.25">
      <c r="A73" s="37" t="s">
        <v>2111</v>
      </c>
      <c r="B73" s="38">
        <v>29270000</v>
      </c>
    </row>
    <row r="74" spans="1:2" x14ac:dyDescent="0.25">
      <c r="A74" s="37" t="s">
        <v>2343</v>
      </c>
      <c r="B74" s="38">
        <v>26580000</v>
      </c>
    </row>
    <row r="75" spans="1:2" x14ac:dyDescent="0.25">
      <c r="A75" s="37" t="s">
        <v>498</v>
      </c>
      <c r="B75" s="38">
        <v>25350000</v>
      </c>
    </row>
    <row r="76" spans="1:2" x14ac:dyDescent="0.25">
      <c r="A76" s="37" t="s">
        <v>2251</v>
      </c>
      <c r="B76" s="38">
        <v>23530000</v>
      </c>
    </row>
    <row r="77" spans="1:2" x14ac:dyDescent="0.25">
      <c r="A77" s="37" t="s">
        <v>2227</v>
      </c>
      <c r="B77" s="38">
        <v>21240000</v>
      </c>
    </row>
    <row r="78" spans="1:2" x14ac:dyDescent="0.25">
      <c r="A78" s="37" t="s">
        <v>336</v>
      </c>
      <c r="B78" s="38">
        <v>19370000</v>
      </c>
    </row>
    <row r="79" spans="1:2" x14ac:dyDescent="0.25">
      <c r="A79" s="37" t="s">
        <v>2255</v>
      </c>
      <c r="B79" s="38">
        <v>18730000</v>
      </c>
    </row>
    <row r="80" spans="1:2" x14ac:dyDescent="0.25">
      <c r="A80" s="37" t="s">
        <v>2152</v>
      </c>
      <c r="B80" s="38">
        <v>17090000</v>
      </c>
    </row>
    <row r="81" spans="1:2" ht="31.5" x14ac:dyDescent="0.25">
      <c r="A81" s="37" t="s">
        <v>2417</v>
      </c>
      <c r="B81" s="38">
        <v>17040000</v>
      </c>
    </row>
    <row r="82" spans="1:2" x14ac:dyDescent="0.25">
      <c r="A82" s="37" t="s">
        <v>2259</v>
      </c>
      <c r="B82" s="38">
        <v>17030000</v>
      </c>
    </row>
    <row r="83" spans="1:2" x14ac:dyDescent="0.25">
      <c r="A83" s="37" t="s">
        <v>1258</v>
      </c>
      <c r="B83" s="38">
        <v>15870000</v>
      </c>
    </row>
    <row r="84" spans="1:2" x14ac:dyDescent="0.25">
      <c r="A84" s="37" t="s">
        <v>2240</v>
      </c>
      <c r="B84" s="38">
        <v>15760000</v>
      </c>
    </row>
    <row r="85" spans="1:2" ht="31.5" x14ac:dyDescent="0.25">
      <c r="A85" s="37" t="s">
        <v>2307</v>
      </c>
      <c r="B85" s="38">
        <v>15150000</v>
      </c>
    </row>
    <row r="86" spans="1:2" x14ac:dyDescent="0.25">
      <c r="A86" s="37" t="s">
        <v>1048</v>
      </c>
      <c r="B86" s="38">
        <v>15050000</v>
      </c>
    </row>
    <row r="87" spans="1:2" x14ac:dyDescent="0.25">
      <c r="A87" s="37" t="s">
        <v>2275</v>
      </c>
      <c r="B87" s="38">
        <v>14350000</v>
      </c>
    </row>
    <row r="88" spans="1:2" x14ac:dyDescent="0.25">
      <c r="A88" s="37" t="s">
        <v>2123</v>
      </c>
      <c r="B88" s="38">
        <v>14230000</v>
      </c>
    </row>
    <row r="89" spans="1:2" x14ac:dyDescent="0.25">
      <c r="A89" s="37" t="s">
        <v>2373</v>
      </c>
      <c r="B89" s="38">
        <v>14020000</v>
      </c>
    </row>
    <row r="90" spans="1:2" x14ac:dyDescent="0.25">
      <c r="A90" s="37" t="s">
        <v>133</v>
      </c>
      <c r="B90" s="38">
        <v>13930000</v>
      </c>
    </row>
    <row r="91" spans="1:2" x14ac:dyDescent="0.25">
      <c r="A91" s="37" t="s">
        <v>1128</v>
      </c>
      <c r="B91" s="38">
        <v>13220000</v>
      </c>
    </row>
    <row r="92" spans="1:2" ht="31.5" x14ac:dyDescent="0.25">
      <c r="A92" s="37" t="s">
        <v>2485</v>
      </c>
      <c r="B92" s="38">
        <v>12800000</v>
      </c>
    </row>
    <row r="93" spans="1:2" x14ac:dyDescent="0.25">
      <c r="A93" s="37" t="s">
        <v>2277</v>
      </c>
      <c r="B93" s="38">
        <v>12520000</v>
      </c>
    </row>
    <row r="94" spans="1:2" x14ac:dyDescent="0.25">
      <c r="A94" s="37" t="s">
        <v>2345</v>
      </c>
      <c r="B94" s="38">
        <v>11730000</v>
      </c>
    </row>
    <row r="95" spans="1:2" x14ac:dyDescent="0.25">
      <c r="A95" s="37" t="s">
        <v>2347</v>
      </c>
      <c r="B95" s="38">
        <v>11480000</v>
      </c>
    </row>
    <row r="96" spans="1:2" x14ac:dyDescent="0.25">
      <c r="A96" s="37" t="s">
        <v>2393</v>
      </c>
      <c r="B96" s="38">
        <v>11140000</v>
      </c>
    </row>
    <row r="97" spans="1:12" ht="31.5" x14ac:dyDescent="0.25">
      <c r="A97" s="37" t="s">
        <v>2100</v>
      </c>
      <c r="B97" s="38">
        <v>9510000</v>
      </c>
    </row>
    <row r="98" spans="1:12" x14ac:dyDescent="0.25">
      <c r="A98" s="35"/>
      <c r="B98" s="35"/>
    </row>
    <row r="99" spans="1:12" ht="15.75" customHeight="1" x14ac:dyDescent="0.25">
      <c r="A99" s="51" t="s">
        <v>2502</v>
      </c>
      <c r="B99" s="57"/>
    </row>
    <row r="100" spans="1:12" x14ac:dyDescent="0.25">
      <c r="A100" s="57"/>
      <c r="B100" s="57"/>
    </row>
    <row r="101" spans="1:12" x14ac:dyDescent="0.25">
      <c r="A101" s="57"/>
      <c r="B101" s="57"/>
    </row>
    <row r="102" spans="1:12" x14ac:dyDescent="0.25">
      <c r="A102" s="57"/>
      <c r="B102" s="57"/>
    </row>
    <row r="103" spans="1:12" x14ac:dyDescent="0.25">
      <c r="A103" s="57"/>
      <c r="B103" s="57"/>
    </row>
    <row r="106" spans="1:12" ht="15.75" customHeight="1" x14ac:dyDescent="0.25">
      <c r="A106" s="54" t="s">
        <v>38</v>
      </c>
      <c r="B106" s="54"/>
      <c r="D106" s="55" t="s">
        <v>38</v>
      </c>
      <c r="E106" s="56"/>
      <c r="F106" s="56"/>
      <c r="G106" s="56"/>
      <c r="H106" s="56"/>
      <c r="I106" s="56"/>
      <c r="J106" s="56"/>
      <c r="K106" s="56"/>
      <c r="L106" s="56"/>
    </row>
    <row r="107" spans="1:12" x14ac:dyDescent="0.25">
      <c r="A107" s="34" t="s">
        <v>2510</v>
      </c>
      <c r="B107" s="34" t="s">
        <v>2505</v>
      </c>
    </row>
    <row r="108" spans="1:12" x14ac:dyDescent="0.25">
      <c r="A108" s="35" t="s">
        <v>3</v>
      </c>
      <c r="B108" s="36">
        <v>278415717.77267414</v>
      </c>
    </row>
    <row r="109" spans="1:12" x14ac:dyDescent="0.25">
      <c r="A109" s="35" t="s">
        <v>1</v>
      </c>
      <c r="B109" s="36">
        <v>27600000</v>
      </c>
    </row>
    <row r="110" spans="1:12" x14ac:dyDescent="0.25">
      <c r="A110" s="35" t="s">
        <v>10</v>
      </c>
      <c r="B110" s="36">
        <v>24098875.077807654</v>
      </c>
    </row>
    <row r="111" spans="1:12" x14ac:dyDescent="0.25">
      <c r="A111" s="35" t="s">
        <v>6</v>
      </c>
      <c r="B111" s="36">
        <v>23521052.631578948</v>
      </c>
    </row>
    <row r="112" spans="1:12" x14ac:dyDescent="0.25">
      <c r="A112" s="35" t="s">
        <v>8</v>
      </c>
      <c r="B112" s="36">
        <v>17479082.463555023</v>
      </c>
    </row>
    <row r="113" spans="1:2" x14ac:dyDescent="0.25">
      <c r="A113" s="35" t="s">
        <v>7</v>
      </c>
      <c r="B113" s="36">
        <v>14726270.781634105</v>
      </c>
    </row>
    <row r="114" spans="1:2" x14ac:dyDescent="0.25">
      <c r="A114" s="35" t="s">
        <v>2</v>
      </c>
      <c r="B114" s="36">
        <v>10753520.810123548</v>
      </c>
    </row>
    <row r="115" spans="1:2" x14ac:dyDescent="0.25">
      <c r="A115" s="35" t="s">
        <v>4</v>
      </c>
      <c r="B115" s="36">
        <v>10289085.545722712</v>
      </c>
    </row>
    <row r="116" spans="1:2" x14ac:dyDescent="0.25">
      <c r="A116" s="35" t="s">
        <v>5</v>
      </c>
      <c r="B116" s="36">
        <v>8439306.3583815023</v>
      </c>
    </row>
    <row r="117" spans="1:2" x14ac:dyDescent="0.25">
      <c r="A117" s="35" t="s">
        <v>9</v>
      </c>
      <c r="B117" s="36">
        <v>1461988.3040935672</v>
      </c>
    </row>
    <row r="118" spans="1:2" ht="15.75" customHeight="1" x14ac:dyDescent="0.25">
      <c r="A118" s="51" t="s">
        <v>2508</v>
      </c>
      <c r="B118" s="51"/>
    </row>
    <row r="119" spans="1:2" x14ac:dyDescent="0.25">
      <c r="A119" s="51"/>
      <c r="B119" s="51"/>
    </row>
    <row r="120" spans="1:2" x14ac:dyDescent="0.25">
      <c r="A120" s="51"/>
      <c r="B120" s="51"/>
    </row>
    <row r="121" spans="1:2" x14ac:dyDescent="0.25">
      <c r="A121" s="51"/>
      <c r="B121" s="51"/>
    </row>
    <row r="122" spans="1:2" x14ac:dyDescent="0.25">
      <c r="A122" s="51"/>
      <c r="B122" s="51"/>
    </row>
    <row r="123" spans="1:2" x14ac:dyDescent="0.25">
      <c r="A123" s="51"/>
      <c r="B123" s="51"/>
    </row>
    <row r="124" spans="1:2" x14ac:dyDescent="0.25">
      <c r="A124" s="51"/>
      <c r="B124" s="51"/>
    </row>
    <row r="125" spans="1:2" x14ac:dyDescent="0.25">
      <c r="A125" s="51"/>
      <c r="B125" s="51"/>
    </row>
    <row r="126" spans="1:2" x14ac:dyDescent="0.25">
      <c r="A126" s="51"/>
      <c r="B126" s="51"/>
    </row>
    <row r="127" spans="1:2" x14ac:dyDescent="0.25">
      <c r="A127" s="51"/>
      <c r="B127" s="51"/>
    </row>
    <row r="128" spans="1:2" x14ac:dyDescent="0.25">
      <c r="A128" s="51"/>
      <c r="B128" s="51"/>
    </row>
    <row r="129" spans="1:12" x14ac:dyDescent="0.25">
      <c r="A129" s="26"/>
      <c r="B129" s="26"/>
    </row>
    <row r="130" spans="1:12" ht="15.75" customHeight="1" x14ac:dyDescent="0.25">
      <c r="A130" s="54" t="s">
        <v>2494</v>
      </c>
      <c r="B130" s="54"/>
      <c r="D130" s="55" t="s">
        <v>2494</v>
      </c>
      <c r="E130" s="56"/>
      <c r="F130" s="56"/>
      <c r="G130" s="56"/>
      <c r="H130" s="56"/>
      <c r="I130" s="56"/>
      <c r="J130" s="56"/>
      <c r="K130" s="56"/>
      <c r="L130" s="56"/>
    </row>
    <row r="131" spans="1:12" x14ac:dyDescent="0.25">
      <c r="A131" s="29" t="s">
        <v>617</v>
      </c>
      <c r="B131" s="39" t="s">
        <v>2513</v>
      </c>
    </row>
    <row r="132" spans="1:12" ht="31.5" x14ac:dyDescent="0.25">
      <c r="A132" s="33" t="s">
        <v>1267</v>
      </c>
      <c r="B132" s="28">
        <v>9</v>
      </c>
    </row>
    <row r="133" spans="1:12" x14ac:dyDescent="0.25">
      <c r="A133" s="33" t="s">
        <v>14</v>
      </c>
      <c r="B133" s="28">
        <v>9</v>
      </c>
    </row>
    <row r="134" spans="1:12" x14ac:dyDescent="0.25">
      <c r="A134" s="33" t="s">
        <v>1417</v>
      </c>
      <c r="B134" s="28">
        <v>7</v>
      </c>
    </row>
    <row r="135" spans="1:12" x14ac:dyDescent="0.25">
      <c r="A135" s="33" t="s">
        <v>2056</v>
      </c>
      <c r="B135" s="28">
        <v>6</v>
      </c>
    </row>
    <row r="136" spans="1:12" x14ac:dyDescent="0.25">
      <c r="A136" s="33" t="s">
        <v>886</v>
      </c>
      <c r="B136" s="28">
        <v>6</v>
      </c>
    </row>
    <row r="137" spans="1:12" x14ac:dyDescent="0.25">
      <c r="A137" s="33" t="s">
        <v>1876</v>
      </c>
      <c r="B137" s="28">
        <v>5</v>
      </c>
    </row>
    <row r="138" spans="1:12" x14ac:dyDescent="0.25">
      <c r="A138" s="33" t="s">
        <v>1727</v>
      </c>
      <c r="B138" s="28">
        <v>5</v>
      </c>
    </row>
    <row r="139" spans="1:12" x14ac:dyDescent="0.25">
      <c r="A139" s="33" t="s">
        <v>870</v>
      </c>
      <c r="B139" s="28">
        <v>5</v>
      </c>
    </row>
    <row r="140" spans="1:12" ht="31.5" x14ac:dyDescent="0.25">
      <c r="A140" s="33" t="s">
        <v>1097</v>
      </c>
      <c r="B140" s="28">
        <v>5</v>
      </c>
    </row>
    <row r="141" spans="1:12" x14ac:dyDescent="0.25">
      <c r="A141" s="33" t="s">
        <v>786</v>
      </c>
      <c r="B141" s="28">
        <v>4</v>
      </c>
    </row>
    <row r="142" spans="1:12" x14ac:dyDescent="0.25">
      <c r="A142" s="33" t="s">
        <v>360</v>
      </c>
      <c r="B142" s="28">
        <v>4</v>
      </c>
    </row>
    <row r="143" spans="1:12" x14ac:dyDescent="0.25">
      <c r="A143" s="33" t="s">
        <v>1066</v>
      </c>
      <c r="B143" s="28">
        <v>4</v>
      </c>
    </row>
    <row r="144" spans="1:12" x14ac:dyDescent="0.25">
      <c r="A144" s="33" t="s">
        <v>256</v>
      </c>
      <c r="B144" s="28">
        <v>4</v>
      </c>
    </row>
    <row r="145" spans="1:2" x14ac:dyDescent="0.25">
      <c r="A145" s="33" t="s">
        <v>1013</v>
      </c>
      <c r="B145" s="28">
        <v>4</v>
      </c>
    </row>
    <row r="146" spans="1:2" x14ac:dyDescent="0.25">
      <c r="A146" s="33" t="s">
        <v>784</v>
      </c>
      <c r="B146" s="28">
        <v>4</v>
      </c>
    </row>
    <row r="147" spans="1:2" ht="31.5" x14ac:dyDescent="0.25">
      <c r="A147" s="33" t="s">
        <v>2364</v>
      </c>
      <c r="B147" s="28">
        <v>4</v>
      </c>
    </row>
    <row r="148" spans="1:2" x14ac:dyDescent="0.25">
      <c r="A148" s="33" t="s">
        <v>1070</v>
      </c>
      <c r="B148" s="28">
        <v>4</v>
      </c>
    </row>
    <row r="149" spans="1:2" x14ac:dyDescent="0.25">
      <c r="A149" s="33" t="s">
        <v>929</v>
      </c>
      <c r="B149" s="28">
        <v>4</v>
      </c>
    </row>
    <row r="150" spans="1:2" x14ac:dyDescent="0.25">
      <c r="A150" s="33" t="s">
        <v>1734</v>
      </c>
      <c r="B150" s="28">
        <v>3</v>
      </c>
    </row>
    <row r="151" spans="1:2" ht="31.5" x14ac:dyDescent="0.25">
      <c r="A151" s="33" t="s">
        <v>1287</v>
      </c>
      <c r="B151" s="28">
        <v>3</v>
      </c>
    </row>
    <row r="152" spans="1:2" ht="31.5" x14ac:dyDescent="0.25">
      <c r="A152" s="33" t="s">
        <v>1336</v>
      </c>
      <c r="B152" s="28">
        <v>3</v>
      </c>
    </row>
    <row r="153" spans="1:2" ht="31.5" x14ac:dyDescent="0.25">
      <c r="A153" s="33" t="s">
        <v>1848</v>
      </c>
      <c r="B153" s="28">
        <v>3</v>
      </c>
    </row>
    <row r="154" spans="1:2" x14ac:dyDescent="0.25">
      <c r="A154" s="33" t="s">
        <v>17</v>
      </c>
      <c r="B154" s="28">
        <v>3</v>
      </c>
    </row>
    <row r="155" spans="1:2" x14ac:dyDescent="0.25">
      <c r="A155" s="33" t="s">
        <v>753</v>
      </c>
      <c r="B155" s="28">
        <v>3</v>
      </c>
    </row>
    <row r="156" spans="1:2" x14ac:dyDescent="0.25">
      <c r="A156" s="33" t="s">
        <v>339</v>
      </c>
      <c r="B156" s="28">
        <v>3</v>
      </c>
    </row>
    <row r="157" spans="1:2" x14ac:dyDescent="0.25">
      <c r="A157" s="33" t="s">
        <v>2239</v>
      </c>
      <c r="B157" s="28">
        <v>3</v>
      </c>
    </row>
    <row r="158" spans="1:2" ht="31.5" x14ac:dyDescent="0.25">
      <c r="A158" s="33" t="s">
        <v>2386</v>
      </c>
      <c r="B158" s="28">
        <v>3</v>
      </c>
    </row>
    <row r="159" spans="1:2" x14ac:dyDescent="0.25">
      <c r="A159" s="33" t="s">
        <v>793</v>
      </c>
      <c r="B159" s="28">
        <v>3</v>
      </c>
    </row>
    <row r="160" spans="1:2" x14ac:dyDescent="0.25">
      <c r="A160" s="33" t="s">
        <v>1468</v>
      </c>
      <c r="B160" s="28">
        <v>3</v>
      </c>
    </row>
    <row r="161" spans="1:2" ht="31.5" x14ac:dyDescent="0.25">
      <c r="A161" s="33" t="s">
        <v>1197</v>
      </c>
      <c r="B161" s="28">
        <v>3</v>
      </c>
    </row>
    <row r="162" spans="1:2" x14ac:dyDescent="0.25">
      <c r="A162" s="33" t="s">
        <v>542</v>
      </c>
      <c r="B162" s="28">
        <v>3</v>
      </c>
    </row>
    <row r="163" spans="1:2" ht="31.5" x14ac:dyDescent="0.25">
      <c r="A163" s="33" t="s">
        <v>995</v>
      </c>
      <c r="B163" s="28">
        <v>3</v>
      </c>
    </row>
    <row r="164" spans="1:2" ht="31.5" x14ac:dyDescent="0.25">
      <c r="A164" s="33" t="s">
        <v>160</v>
      </c>
      <c r="B164" s="28">
        <v>2</v>
      </c>
    </row>
    <row r="165" spans="1:2" ht="31.5" x14ac:dyDescent="0.25">
      <c r="A165" s="33" t="s">
        <v>530</v>
      </c>
      <c r="B165" s="28">
        <v>2</v>
      </c>
    </row>
    <row r="166" spans="1:2" ht="31.5" x14ac:dyDescent="0.25">
      <c r="A166" s="33" t="s">
        <v>1145</v>
      </c>
      <c r="B166" s="28">
        <v>2</v>
      </c>
    </row>
    <row r="167" spans="1:2" ht="31.5" x14ac:dyDescent="0.25">
      <c r="A167" s="33" t="s">
        <v>198</v>
      </c>
      <c r="B167" s="28">
        <v>2</v>
      </c>
    </row>
    <row r="168" spans="1:2" x14ac:dyDescent="0.25">
      <c r="A168" s="33" t="s">
        <v>272</v>
      </c>
      <c r="B168" s="28">
        <v>2</v>
      </c>
    </row>
    <row r="169" spans="1:2" x14ac:dyDescent="0.25">
      <c r="A169" s="33" t="s">
        <v>88</v>
      </c>
      <c r="B169" s="28">
        <v>2</v>
      </c>
    </row>
    <row r="170" spans="1:2" x14ac:dyDescent="0.25">
      <c r="A170" s="33" t="s">
        <v>788</v>
      </c>
      <c r="B170" s="28">
        <v>2</v>
      </c>
    </row>
    <row r="171" spans="1:2" x14ac:dyDescent="0.25">
      <c r="A171" s="33" t="s">
        <v>2293</v>
      </c>
      <c r="B171" s="28">
        <v>2</v>
      </c>
    </row>
    <row r="172" spans="1:2" x14ac:dyDescent="0.25">
      <c r="A172" s="33" t="s">
        <v>2051</v>
      </c>
      <c r="B172" s="28">
        <v>2</v>
      </c>
    </row>
    <row r="173" spans="1:2" x14ac:dyDescent="0.25">
      <c r="A173" s="33" t="s">
        <v>1413</v>
      </c>
      <c r="B173" s="28">
        <v>2</v>
      </c>
    </row>
    <row r="174" spans="1:2" x14ac:dyDescent="0.25">
      <c r="A174" s="33" t="s">
        <v>1486</v>
      </c>
      <c r="B174" s="28">
        <v>2</v>
      </c>
    </row>
    <row r="175" spans="1:2" x14ac:dyDescent="0.25">
      <c r="A175" s="33" t="s">
        <v>1804</v>
      </c>
      <c r="B175" s="28">
        <v>2</v>
      </c>
    </row>
    <row r="176" spans="1:2" x14ac:dyDescent="0.25">
      <c r="A176" s="33" t="s">
        <v>662</v>
      </c>
      <c r="B176" s="28">
        <v>2</v>
      </c>
    </row>
    <row r="177" spans="1:2" x14ac:dyDescent="0.25">
      <c r="A177" s="33" t="s">
        <v>702</v>
      </c>
      <c r="B177" s="28">
        <v>2</v>
      </c>
    </row>
    <row r="178" spans="1:2" x14ac:dyDescent="0.25">
      <c r="A178" s="33" t="s">
        <v>1878</v>
      </c>
      <c r="B178" s="28">
        <v>2</v>
      </c>
    </row>
    <row r="179" spans="1:2" x14ac:dyDescent="0.25">
      <c r="A179" s="33" t="s">
        <v>2110</v>
      </c>
      <c r="B179" s="28">
        <v>2</v>
      </c>
    </row>
    <row r="180" spans="1:2" x14ac:dyDescent="0.25">
      <c r="A180" s="33" t="s">
        <v>20</v>
      </c>
      <c r="B180" s="28">
        <v>2</v>
      </c>
    </row>
    <row r="181" spans="1:2" ht="31.5" x14ac:dyDescent="0.25">
      <c r="A181" s="33" t="s">
        <v>1226</v>
      </c>
      <c r="B181" s="28">
        <v>2</v>
      </c>
    </row>
    <row r="182" spans="1:2" ht="31.5" x14ac:dyDescent="0.25">
      <c r="A182" s="33" t="s">
        <v>76</v>
      </c>
      <c r="B182" s="28">
        <v>2</v>
      </c>
    </row>
    <row r="183" spans="1:2" x14ac:dyDescent="0.25">
      <c r="A183" s="33" t="s">
        <v>950</v>
      </c>
      <c r="B183" s="28">
        <v>2</v>
      </c>
    </row>
    <row r="184" spans="1:2" x14ac:dyDescent="0.25">
      <c r="A184" s="33" t="s">
        <v>1029</v>
      </c>
      <c r="B184" s="28">
        <v>2</v>
      </c>
    </row>
    <row r="185" spans="1:2" x14ac:dyDescent="0.25">
      <c r="A185" s="33" t="s">
        <v>315</v>
      </c>
      <c r="B185" s="28">
        <v>2</v>
      </c>
    </row>
    <row r="186" spans="1:2" x14ac:dyDescent="0.25">
      <c r="A186" s="33" t="s">
        <v>990</v>
      </c>
      <c r="B186" s="28">
        <v>2</v>
      </c>
    </row>
    <row r="187" spans="1:2" ht="31.5" x14ac:dyDescent="0.25">
      <c r="A187" s="33" t="s">
        <v>138</v>
      </c>
      <c r="B187" s="28">
        <v>2</v>
      </c>
    </row>
    <row r="188" spans="1:2" x14ac:dyDescent="0.25">
      <c r="A188" s="33" t="s">
        <v>1222</v>
      </c>
      <c r="B188" s="28">
        <v>2</v>
      </c>
    </row>
    <row r="189" spans="1:2" x14ac:dyDescent="0.25">
      <c r="A189" s="33" t="s">
        <v>826</v>
      </c>
      <c r="B189" s="28">
        <v>2</v>
      </c>
    </row>
    <row r="190" spans="1:2" x14ac:dyDescent="0.25">
      <c r="A190" s="33" t="s">
        <v>1357</v>
      </c>
      <c r="B190" s="28">
        <v>2</v>
      </c>
    </row>
    <row r="191" spans="1:2" ht="31.5" x14ac:dyDescent="0.25">
      <c r="A191" s="33" t="s">
        <v>522</v>
      </c>
      <c r="B191" s="28">
        <v>2</v>
      </c>
    </row>
    <row r="192" spans="1:2" x14ac:dyDescent="0.25">
      <c r="A192" s="33" t="s">
        <v>790</v>
      </c>
      <c r="B192" s="28">
        <v>2</v>
      </c>
    </row>
    <row r="193" spans="1:2" x14ac:dyDescent="0.25">
      <c r="A193" s="33" t="s">
        <v>1315</v>
      </c>
      <c r="B193" s="28">
        <v>2</v>
      </c>
    </row>
    <row r="194" spans="1:2" x14ac:dyDescent="0.25">
      <c r="A194" s="33" t="s">
        <v>658</v>
      </c>
      <c r="B194" s="28">
        <v>2</v>
      </c>
    </row>
    <row r="195" spans="1:2" x14ac:dyDescent="0.25">
      <c r="A195" s="33" t="s">
        <v>999</v>
      </c>
      <c r="B195" s="28">
        <v>2</v>
      </c>
    </row>
    <row r="196" spans="1:2" x14ac:dyDescent="0.25">
      <c r="A196" s="33" t="s">
        <v>1524</v>
      </c>
      <c r="B196" s="28">
        <v>2</v>
      </c>
    </row>
    <row r="197" spans="1:2" x14ac:dyDescent="0.25">
      <c r="A197" s="33" t="s">
        <v>101</v>
      </c>
      <c r="B197" s="28">
        <v>2</v>
      </c>
    </row>
    <row r="198" spans="1:2" x14ac:dyDescent="0.25">
      <c r="A198" s="33" t="s">
        <v>1541</v>
      </c>
      <c r="B198" s="28">
        <v>1</v>
      </c>
    </row>
    <row r="199" spans="1:2" ht="31.5" x14ac:dyDescent="0.25">
      <c r="A199" s="33" t="s">
        <v>1775</v>
      </c>
      <c r="B199" s="28">
        <v>1</v>
      </c>
    </row>
    <row r="200" spans="1:2" x14ac:dyDescent="0.25">
      <c r="A200" s="33" t="s">
        <v>2128</v>
      </c>
      <c r="B200" s="28">
        <v>1</v>
      </c>
    </row>
    <row r="201" spans="1:2" x14ac:dyDescent="0.25">
      <c r="A201" s="33" t="s">
        <v>656</v>
      </c>
      <c r="B201" s="28">
        <v>1</v>
      </c>
    </row>
    <row r="202" spans="1:2" x14ac:dyDescent="0.25">
      <c r="A202" s="33" t="s">
        <v>144</v>
      </c>
      <c r="B202" s="28">
        <v>1</v>
      </c>
    </row>
    <row r="203" spans="1:2" x14ac:dyDescent="0.25">
      <c r="A203" s="33" t="s">
        <v>660</v>
      </c>
      <c r="B203" s="28">
        <v>1</v>
      </c>
    </row>
    <row r="204" spans="1:2" x14ac:dyDescent="0.25">
      <c r="A204" s="33" t="s">
        <v>270</v>
      </c>
      <c r="B204" s="28">
        <v>1</v>
      </c>
    </row>
    <row r="205" spans="1:2" x14ac:dyDescent="0.25">
      <c r="A205" s="33" t="s">
        <v>626</v>
      </c>
      <c r="B205" s="28">
        <v>1</v>
      </c>
    </row>
    <row r="206" spans="1:2" x14ac:dyDescent="0.25">
      <c r="A206" s="33" t="s">
        <v>180</v>
      </c>
      <c r="B206" s="28">
        <v>1</v>
      </c>
    </row>
    <row r="207" spans="1:2" ht="31.5" x14ac:dyDescent="0.25">
      <c r="A207" s="33" t="s">
        <v>495</v>
      </c>
      <c r="B207" s="28">
        <v>1</v>
      </c>
    </row>
    <row r="208" spans="1:2" ht="31.5" x14ac:dyDescent="0.25">
      <c r="A208" s="33" t="s">
        <v>1400</v>
      </c>
      <c r="B208" s="28">
        <v>1</v>
      </c>
    </row>
    <row r="209" spans="1:2" x14ac:dyDescent="0.25">
      <c r="A209" s="33" t="s">
        <v>2440</v>
      </c>
      <c r="B209" s="28">
        <v>1</v>
      </c>
    </row>
    <row r="210" spans="1:2" x14ac:dyDescent="0.25">
      <c r="A210" s="33" t="s">
        <v>1245</v>
      </c>
      <c r="B210" s="28">
        <v>1</v>
      </c>
    </row>
    <row r="211" spans="1:2" x14ac:dyDescent="0.25">
      <c r="A211" s="33" t="s">
        <v>294</v>
      </c>
      <c r="B211" s="28">
        <v>1</v>
      </c>
    </row>
    <row r="212" spans="1:2" ht="31.5" x14ac:dyDescent="0.25">
      <c r="A212" s="33" t="s">
        <v>71</v>
      </c>
      <c r="B212" s="28">
        <v>1</v>
      </c>
    </row>
    <row r="213" spans="1:2" x14ac:dyDescent="0.25">
      <c r="A213" s="33" t="s">
        <v>1302</v>
      </c>
      <c r="B213" s="28">
        <v>1</v>
      </c>
    </row>
    <row r="214" spans="1:2" x14ac:dyDescent="0.25">
      <c r="A214" s="33" t="s">
        <v>2146</v>
      </c>
      <c r="B214" s="28">
        <v>1</v>
      </c>
    </row>
    <row r="215" spans="1:2" x14ac:dyDescent="0.25">
      <c r="A215" s="33" t="s">
        <v>1381</v>
      </c>
      <c r="B215" s="28">
        <v>1</v>
      </c>
    </row>
    <row r="216" spans="1:2" x14ac:dyDescent="0.25">
      <c r="A216" s="33" t="s">
        <v>1659</v>
      </c>
      <c r="B216" s="28">
        <v>1</v>
      </c>
    </row>
    <row r="217" spans="1:2" x14ac:dyDescent="0.25">
      <c r="A217" s="33" t="s">
        <v>1088</v>
      </c>
      <c r="B217" s="28">
        <v>1</v>
      </c>
    </row>
    <row r="218" spans="1:2" x14ac:dyDescent="0.25">
      <c r="A218" s="33" t="s">
        <v>2274</v>
      </c>
      <c r="B218" s="28">
        <v>1</v>
      </c>
    </row>
    <row r="219" spans="1:2" x14ac:dyDescent="0.25">
      <c r="A219" s="33" t="s">
        <v>782</v>
      </c>
      <c r="B219" s="28">
        <v>1</v>
      </c>
    </row>
    <row r="220" spans="1:2" x14ac:dyDescent="0.25">
      <c r="A220" s="33" t="s">
        <v>478</v>
      </c>
      <c r="B220" s="28">
        <v>1</v>
      </c>
    </row>
    <row r="221" spans="1:2" x14ac:dyDescent="0.25">
      <c r="A221" s="33" t="s">
        <v>770</v>
      </c>
      <c r="B221" s="28">
        <v>1</v>
      </c>
    </row>
    <row r="222" spans="1:2" x14ac:dyDescent="0.25">
      <c r="A222" s="33" t="s">
        <v>2167</v>
      </c>
      <c r="B222" s="28">
        <v>1</v>
      </c>
    </row>
    <row r="223" spans="1:2" x14ac:dyDescent="0.25">
      <c r="A223" s="33" t="s">
        <v>1423</v>
      </c>
      <c r="B223" s="28">
        <v>1</v>
      </c>
    </row>
    <row r="224" spans="1:2" x14ac:dyDescent="0.25">
      <c r="A224" s="33" t="s">
        <v>1539</v>
      </c>
      <c r="B224" s="28">
        <v>1</v>
      </c>
    </row>
    <row r="225" spans="1:2" x14ac:dyDescent="0.25">
      <c r="A225" s="33" t="s">
        <v>682</v>
      </c>
      <c r="B225" s="28">
        <v>1</v>
      </c>
    </row>
    <row r="226" spans="1:2" ht="31.5" x14ac:dyDescent="0.25">
      <c r="A226" s="33" t="s">
        <v>2314</v>
      </c>
      <c r="B226" s="28">
        <v>1</v>
      </c>
    </row>
    <row r="227" spans="1:2" x14ac:dyDescent="0.25">
      <c r="A227" s="33" t="s">
        <v>83</v>
      </c>
      <c r="B227" s="28">
        <v>1</v>
      </c>
    </row>
    <row r="228" spans="1:2" x14ac:dyDescent="0.25">
      <c r="A228" s="33" t="s">
        <v>476</v>
      </c>
      <c r="B228" s="28">
        <v>1</v>
      </c>
    </row>
    <row r="229" spans="1:2" x14ac:dyDescent="0.25">
      <c r="A229" s="33" t="s">
        <v>1890</v>
      </c>
      <c r="B229" s="28">
        <v>1</v>
      </c>
    </row>
    <row r="230" spans="1:2" x14ac:dyDescent="0.25">
      <c r="A230" s="33" t="s">
        <v>849</v>
      </c>
      <c r="B230" s="28">
        <v>1</v>
      </c>
    </row>
    <row r="231" spans="1:2" x14ac:dyDescent="0.25">
      <c r="A231" s="33" t="s">
        <v>430</v>
      </c>
      <c r="B231" s="28">
        <v>1</v>
      </c>
    </row>
    <row r="232" spans="1:2" x14ac:dyDescent="0.25">
      <c r="A232" s="33" t="s">
        <v>586</v>
      </c>
      <c r="B232" s="28">
        <v>1</v>
      </c>
    </row>
    <row r="233" spans="1:2" x14ac:dyDescent="0.25">
      <c r="A233" s="33" t="s">
        <v>2050</v>
      </c>
      <c r="B233" s="28">
        <v>1</v>
      </c>
    </row>
    <row r="234" spans="1:2" x14ac:dyDescent="0.25">
      <c r="A234" s="33" t="s">
        <v>18</v>
      </c>
      <c r="B234" s="28">
        <v>1</v>
      </c>
    </row>
    <row r="235" spans="1:2" x14ac:dyDescent="0.25">
      <c r="A235" s="33" t="s">
        <v>526</v>
      </c>
      <c r="B235" s="28">
        <v>1</v>
      </c>
    </row>
    <row r="236" spans="1:2" x14ac:dyDescent="0.25">
      <c r="A236" s="33" t="s">
        <v>13</v>
      </c>
      <c r="B236" s="28">
        <v>1</v>
      </c>
    </row>
    <row r="237" spans="1:2" ht="31.5" x14ac:dyDescent="0.25">
      <c r="A237" s="33" t="s">
        <v>290</v>
      </c>
      <c r="B237" s="28">
        <v>1</v>
      </c>
    </row>
    <row r="238" spans="1:2" x14ac:dyDescent="0.25">
      <c r="A238" s="33" t="s">
        <v>1871</v>
      </c>
      <c r="B238" s="28">
        <v>1</v>
      </c>
    </row>
    <row r="239" spans="1:2" ht="31.5" x14ac:dyDescent="0.25">
      <c r="A239" s="33" t="s">
        <v>562</v>
      </c>
      <c r="B239" s="28">
        <v>1</v>
      </c>
    </row>
    <row r="240" spans="1:2" x14ac:dyDescent="0.25">
      <c r="A240" s="33" t="s">
        <v>1895</v>
      </c>
      <c r="B240" s="28">
        <v>1</v>
      </c>
    </row>
    <row r="241" spans="1:2" x14ac:dyDescent="0.25">
      <c r="A241" s="33" t="s">
        <v>2084</v>
      </c>
      <c r="B241" s="28">
        <v>1</v>
      </c>
    </row>
    <row r="242" spans="1:2" x14ac:dyDescent="0.25">
      <c r="A242" s="33" t="s">
        <v>1091</v>
      </c>
      <c r="B242" s="28">
        <v>1</v>
      </c>
    </row>
    <row r="243" spans="1:2" x14ac:dyDescent="0.25">
      <c r="A243" s="33" t="s">
        <v>19</v>
      </c>
      <c r="B243" s="28">
        <v>1</v>
      </c>
    </row>
    <row r="244" spans="1:2" x14ac:dyDescent="0.25">
      <c r="A244" s="33" t="s">
        <v>569</v>
      </c>
      <c r="B244" s="28">
        <v>1</v>
      </c>
    </row>
    <row r="245" spans="1:2" x14ac:dyDescent="0.25">
      <c r="A245" s="33" t="s">
        <v>252</v>
      </c>
      <c r="B245" s="28">
        <v>1</v>
      </c>
    </row>
    <row r="246" spans="1:2" ht="31.5" x14ac:dyDescent="0.25">
      <c r="A246" s="33" t="s">
        <v>1602</v>
      </c>
      <c r="B246" s="28">
        <v>1</v>
      </c>
    </row>
    <row r="247" spans="1:2" ht="63" x14ac:dyDescent="0.25">
      <c r="A247" s="33" t="s">
        <v>1993</v>
      </c>
      <c r="B247" s="28">
        <v>1</v>
      </c>
    </row>
    <row r="248" spans="1:2" x14ac:dyDescent="0.25">
      <c r="A248" s="33" t="s">
        <v>2143</v>
      </c>
      <c r="B248" s="28">
        <v>1</v>
      </c>
    </row>
    <row r="249" spans="1:2" x14ac:dyDescent="0.25">
      <c r="A249" s="33" t="s">
        <v>1139</v>
      </c>
      <c r="B249" s="28">
        <v>1</v>
      </c>
    </row>
    <row r="250" spans="1:2" x14ac:dyDescent="0.25">
      <c r="A250" s="33" t="s">
        <v>2412</v>
      </c>
      <c r="B250" s="28">
        <v>1</v>
      </c>
    </row>
    <row r="251" spans="1:2" x14ac:dyDescent="0.25">
      <c r="A251" s="33" t="s">
        <v>868</v>
      </c>
      <c r="B251" s="28">
        <v>1</v>
      </c>
    </row>
    <row r="252" spans="1:2" ht="31.5" x14ac:dyDescent="0.25">
      <c r="A252" s="33" t="s">
        <v>444</v>
      </c>
      <c r="B252" s="28">
        <v>1</v>
      </c>
    </row>
    <row r="253" spans="1:2" x14ac:dyDescent="0.25">
      <c r="A253" s="33" t="s">
        <v>1716</v>
      </c>
      <c r="B253" s="28">
        <v>1</v>
      </c>
    </row>
    <row r="254" spans="1:2" ht="31.5" x14ac:dyDescent="0.25">
      <c r="A254" s="33" t="s">
        <v>914</v>
      </c>
      <c r="B254" s="28">
        <v>1</v>
      </c>
    </row>
    <row r="255" spans="1:2" ht="15.75" customHeight="1" x14ac:dyDescent="0.25">
      <c r="A255" s="51" t="s">
        <v>2512</v>
      </c>
      <c r="B255" s="51"/>
    </row>
    <row r="256" spans="1:2" x14ac:dyDescent="0.25">
      <c r="A256" s="51"/>
      <c r="B256" s="51"/>
    </row>
    <row r="257" spans="1:12" x14ac:dyDescent="0.25">
      <c r="A257" s="51"/>
      <c r="B257" s="51"/>
    </row>
    <row r="258" spans="1:12" x14ac:dyDescent="0.25">
      <c r="A258" s="27"/>
      <c r="B258" s="27"/>
    </row>
    <row r="259" spans="1:12" ht="15.75" customHeight="1" x14ac:dyDescent="0.25">
      <c r="A259" s="54" t="s">
        <v>2495</v>
      </c>
      <c r="B259" s="54"/>
      <c r="D259" s="55" t="s">
        <v>2495</v>
      </c>
      <c r="E259" s="56"/>
      <c r="F259" s="56"/>
      <c r="G259" s="56"/>
      <c r="H259" s="56"/>
      <c r="I259" s="56"/>
      <c r="J259" s="56"/>
      <c r="K259" s="56"/>
      <c r="L259" s="56"/>
    </row>
    <row r="260" spans="1:12" x14ac:dyDescent="0.25">
      <c r="A260" s="29" t="s">
        <v>617</v>
      </c>
      <c r="B260" s="39" t="s">
        <v>2525</v>
      </c>
    </row>
    <row r="261" spans="1:12" x14ac:dyDescent="0.25">
      <c r="A261" s="32" t="s">
        <v>1541</v>
      </c>
      <c r="B261" s="28">
        <v>1</v>
      </c>
    </row>
    <row r="262" spans="1:12" x14ac:dyDescent="0.25">
      <c r="A262" s="32" t="s">
        <v>888</v>
      </c>
      <c r="B262" s="28">
        <v>6</v>
      </c>
    </row>
    <row r="263" spans="1:12" x14ac:dyDescent="0.25">
      <c r="A263" s="32" t="s">
        <v>1074</v>
      </c>
      <c r="B263" s="28">
        <v>1</v>
      </c>
    </row>
    <row r="264" spans="1:12" ht="31.5" x14ac:dyDescent="0.25">
      <c r="A264" s="32" t="s">
        <v>1181</v>
      </c>
      <c r="B264" s="28">
        <v>2</v>
      </c>
    </row>
    <row r="265" spans="1:12" x14ac:dyDescent="0.25">
      <c r="A265" s="32" t="s">
        <v>745</v>
      </c>
      <c r="B265" s="28">
        <v>1</v>
      </c>
    </row>
    <row r="266" spans="1:12" x14ac:dyDescent="0.25">
      <c r="A266" s="32" t="s">
        <v>1876</v>
      </c>
      <c r="B266" s="28">
        <v>1</v>
      </c>
    </row>
    <row r="267" spans="1:12" ht="31.5" x14ac:dyDescent="0.25">
      <c r="A267" s="32" t="s">
        <v>1775</v>
      </c>
      <c r="B267" s="28">
        <v>1</v>
      </c>
    </row>
    <row r="268" spans="1:12" x14ac:dyDescent="0.25">
      <c r="A268" s="32" t="s">
        <v>1514</v>
      </c>
      <c r="B268" s="28">
        <v>1</v>
      </c>
    </row>
    <row r="269" spans="1:12" x14ac:dyDescent="0.25">
      <c r="A269" s="32" t="s">
        <v>2128</v>
      </c>
      <c r="B269" s="28">
        <v>1</v>
      </c>
    </row>
    <row r="270" spans="1:12" x14ac:dyDescent="0.25">
      <c r="A270" s="32" t="s">
        <v>644</v>
      </c>
      <c r="B270" s="28">
        <v>1</v>
      </c>
    </row>
    <row r="271" spans="1:12" ht="31.5" x14ac:dyDescent="0.25">
      <c r="A271" s="32" t="s">
        <v>1906</v>
      </c>
      <c r="B271" s="28">
        <v>1</v>
      </c>
    </row>
    <row r="272" spans="1:12" x14ac:dyDescent="0.25">
      <c r="A272" s="32" t="s">
        <v>501</v>
      </c>
      <c r="B272" s="28">
        <v>1</v>
      </c>
    </row>
    <row r="273" spans="1:2" x14ac:dyDescent="0.25">
      <c r="A273" s="32" t="s">
        <v>1340</v>
      </c>
      <c r="B273" s="28">
        <v>1</v>
      </c>
    </row>
    <row r="274" spans="1:2" x14ac:dyDescent="0.25">
      <c r="A274" s="32" t="s">
        <v>272</v>
      </c>
      <c r="B274" s="28">
        <v>1</v>
      </c>
    </row>
    <row r="275" spans="1:2" x14ac:dyDescent="0.25">
      <c r="A275" s="32" t="s">
        <v>845</v>
      </c>
      <c r="B275" s="28">
        <v>1</v>
      </c>
    </row>
    <row r="276" spans="1:2" x14ac:dyDescent="0.25">
      <c r="A276" s="32" t="s">
        <v>2180</v>
      </c>
      <c r="B276" s="28">
        <v>1</v>
      </c>
    </row>
    <row r="277" spans="1:2" x14ac:dyDescent="0.25">
      <c r="A277" s="32" t="s">
        <v>788</v>
      </c>
      <c r="B277" s="28">
        <v>1</v>
      </c>
    </row>
    <row r="278" spans="1:2" x14ac:dyDescent="0.25">
      <c r="A278" s="32" t="s">
        <v>1758</v>
      </c>
      <c r="B278" s="28">
        <v>1</v>
      </c>
    </row>
    <row r="279" spans="1:2" x14ac:dyDescent="0.25">
      <c r="A279" s="32" t="s">
        <v>1394</v>
      </c>
      <c r="B279" s="28">
        <v>1</v>
      </c>
    </row>
    <row r="280" spans="1:2" x14ac:dyDescent="0.25">
      <c r="A280" s="32" t="s">
        <v>805</v>
      </c>
      <c r="B280" s="28">
        <v>1</v>
      </c>
    </row>
    <row r="281" spans="1:2" ht="31.5" x14ac:dyDescent="0.25">
      <c r="A281" s="32" t="s">
        <v>1287</v>
      </c>
      <c r="B281" s="28">
        <v>4</v>
      </c>
    </row>
    <row r="282" spans="1:2" ht="31.5" x14ac:dyDescent="0.25">
      <c r="A282" s="32" t="s">
        <v>134</v>
      </c>
      <c r="B282" s="28">
        <v>1</v>
      </c>
    </row>
    <row r="283" spans="1:2" x14ac:dyDescent="0.25">
      <c r="A283" s="32" t="s">
        <v>2044</v>
      </c>
      <c r="B283" s="28">
        <v>1</v>
      </c>
    </row>
    <row r="284" spans="1:2" ht="31.5" x14ac:dyDescent="0.25">
      <c r="A284" s="32" t="s">
        <v>183</v>
      </c>
      <c r="B284" s="28">
        <v>1</v>
      </c>
    </row>
    <row r="285" spans="1:2" x14ac:dyDescent="0.25">
      <c r="A285" s="32" t="s">
        <v>2053</v>
      </c>
      <c r="B285" s="28">
        <v>1</v>
      </c>
    </row>
    <row r="286" spans="1:2" x14ac:dyDescent="0.25">
      <c r="A286" s="32" t="s">
        <v>1779</v>
      </c>
      <c r="B286" s="28">
        <v>1</v>
      </c>
    </row>
    <row r="287" spans="1:2" x14ac:dyDescent="0.25">
      <c r="A287" s="32" t="s">
        <v>2293</v>
      </c>
      <c r="B287" s="28">
        <v>1</v>
      </c>
    </row>
    <row r="288" spans="1:2" ht="31.5" x14ac:dyDescent="0.25">
      <c r="A288" s="32" t="s">
        <v>2411</v>
      </c>
      <c r="B288" s="28">
        <v>2</v>
      </c>
    </row>
    <row r="289" spans="1:2" x14ac:dyDescent="0.25">
      <c r="A289" s="32" t="s">
        <v>136</v>
      </c>
      <c r="B289" s="28">
        <v>1</v>
      </c>
    </row>
    <row r="290" spans="1:2" x14ac:dyDescent="0.25">
      <c r="A290" s="32" t="s">
        <v>910</v>
      </c>
      <c r="B290" s="28">
        <v>1</v>
      </c>
    </row>
    <row r="291" spans="1:2" x14ac:dyDescent="0.25">
      <c r="A291" s="32" t="s">
        <v>1910</v>
      </c>
      <c r="B291" s="28">
        <v>1</v>
      </c>
    </row>
    <row r="292" spans="1:2" ht="31.5" x14ac:dyDescent="0.25">
      <c r="A292" s="32" t="s">
        <v>912</v>
      </c>
      <c r="B292" s="28">
        <v>3</v>
      </c>
    </row>
    <row r="293" spans="1:2" ht="31.5" x14ac:dyDescent="0.25">
      <c r="A293" s="32" t="s">
        <v>1257</v>
      </c>
      <c r="B293" s="28">
        <v>1</v>
      </c>
    </row>
    <row r="294" spans="1:2" x14ac:dyDescent="0.25">
      <c r="A294" s="32" t="s">
        <v>571</v>
      </c>
      <c r="B294" s="28">
        <v>2</v>
      </c>
    </row>
    <row r="295" spans="1:2" ht="31.5" x14ac:dyDescent="0.25">
      <c r="A295" s="32" t="s">
        <v>1336</v>
      </c>
      <c r="B295" s="28">
        <v>1</v>
      </c>
    </row>
    <row r="296" spans="1:2" x14ac:dyDescent="0.25">
      <c r="A296" s="32" t="s">
        <v>1994</v>
      </c>
      <c r="B296" s="28">
        <v>1</v>
      </c>
    </row>
    <row r="297" spans="1:2" ht="31.5" x14ac:dyDescent="0.25">
      <c r="A297" s="32" t="s">
        <v>16</v>
      </c>
      <c r="B297" s="28">
        <v>2</v>
      </c>
    </row>
    <row r="298" spans="1:2" x14ac:dyDescent="0.25">
      <c r="A298" s="32" t="s">
        <v>1465</v>
      </c>
      <c r="B298" s="28">
        <v>1</v>
      </c>
    </row>
    <row r="299" spans="1:2" ht="31.5" x14ac:dyDescent="0.25">
      <c r="A299" s="32" t="s">
        <v>908</v>
      </c>
      <c r="B299" s="28">
        <v>1</v>
      </c>
    </row>
    <row r="300" spans="1:2" x14ac:dyDescent="0.25">
      <c r="A300" s="32" t="s">
        <v>296</v>
      </c>
      <c r="B300" s="28">
        <v>1</v>
      </c>
    </row>
    <row r="301" spans="1:2" x14ac:dyDescent="0.25">
      <c r="A301" s="32" t="s">
        <v>1374</v>
      </c>
      <c r="B301" s="28">
        <v>1</v>
      </c>
    </row>
    <row r="302" spans="1:2" x14ac:dyDescent="0.25">
      <c r="A302" s="32" t="s">
        <v>1486</v>
      </c>
      <c r="B302" s="28">
        <v>1</v>
      </c>
    </row>
    <row r="303" spans="1:2" ht="31.5" x14ac:dyDescent="0.25">
      <c r="A303" s="32" t="s">
        <v>1400</v>
      </c>
      <c r="B303" s="28">
        <v>1</v>
      </c>
    </row>
    <row r="304" spans="1:2" x14ac:dyDescent="0.25">
      <c r="A304" s="32" t="s">
        <v>1245</v>
      </c>
      <c r="B304" s="28">
        <v>1</v>
      </c>
    </row>
    <row r="305" spans="1:2" ht="31.5" x14ac:dyDescent="0.25">
      <c r="A305" s="32" t="s">
        <v>2466</v>
      </c>
      <c r="B305" s="28">
        <v>1</v>
      </c>
    </row>
    <row r="306" spans="1:2" x14ac:dyDescent="0.25">
      <c r="A306" s="32" t="s">
        <v>2157</v>
      </c>
      <c r="B306" s="28">
        <v>1</v>
      </c>
    </row>
    <row r="307" spans="1:2" x14ac:dyDescent="0.25">
      <c r="A307" s="32" t="s">
        <v>376</v>
      </c>
      <c r="B307" s="28">
        <v>2</v>
      </c>
    </row>
    <row r="308" spans="1:2" ht="31.5" x14ac:dyDescent="0.25">
      <c r="A308" s="32" t="s">
        <v>220</v>
      </c>
      <c r="B308" s="28">
        <v>1</v>
      </c>
    </row>
    <row r="309" spans="1:2" ht="31.5" x14ac:dyDescent="0.25">
      <c r="A309" s="32" t="s">
        <v>1267</v>
      </c>
      <c r="B309" s="28">
        <v>2</v>
      </c>
    </row>
    <row r="310" spans="1:2" x14ac:dyDescent="0.25">
      <c r="A310" s="32" t="s">
        <v>662</v>
      </c>
      <c r="B310" s="28">
        <v>1</v>
      </c>
    </row>
    <row r="311" spans="1:2" x14ac:dyDescent="0.25">
      <c r="A311" s="32" t="s">
        <v>559</v>
      </c>
      <c r="B311" s="28">
        <v>1</v>
      </c>
    </row>
    <row r="312" spans="1:2" ht="31.5" x14ac:dyDescent="0.25">
      <c r="A312" s="32" t="s">
        <v>1437</v>
      </c>
      <c r="B312" s="28">
        <v>1</v>
      </c>
    </row>
    <row r="313" spans="1:2" x14ac:dyDescent="0.25">
      <c r="A313" s="32" t="s">
        <v>841</v>
      </c>
      <c r="B313" s="28">
        <v>1</v>
      </c>
    </row>
    <row r="314" spans="1:2" x14ac:dyDescent="0.25">
      <c r="A314" s="32" t="s">
        <v>1249</v>
      </c>
      <c r="B314" s="28">
        <v>1</v>
      </c>
    </row>
    <row r="315" spans="1:2" x14ac:dyDescent="0.25">
      <c r="A315" s="32" t="s">
        <v>878</v>
      </c>
      <c r="B315" s="28">
        <v>2</v>
      </c>
    </row>
    <row r="316" spans="1:2" x14ac:dyDescent="0.25">
      <c r="A316" s="32" t="s">
        <v>2376</v>
      </c>
      <c r="B316" s="28">
        <v>1</v>
      </c>
    </row>
    <row r="317" spans="1:2" ht="31.5" x14ac:dyDescent="0.25">
      <c r="A317" s="32" t="s">
        <v>1920</v>
      </c>
      <c r="B317" s="28">
        <v>1</v>
      </c>
    </row>
    <row r="318" spans="1:2" x14ac:dyDescent="0.25">
      <c r="A318" s="32" t="s">
        <v>1302</v>
      </c>
      <c r="B318" s="28">
        <v>1</v>
      </c>
    </row>
    <row r="319" spans="1:2" x14ac:dyDescent="0.25">
      <c r="A319" s="32" t="s">
        <v>702</v>
      </c>
      <c r="B319" s="28">
        <v>1</v>
      </c>
    </row>
    <row r="320" spans="1:2" x14ac:dyDescent="0.25">
      <c r="A320" s="32" t="s">
        <v>1084</v>
      </c>
      <c r="B320" s="28">
        <v>2</v>
      </c>
    </row>
    <row r="321" spans="1:2" ht="31.5" x14ac:dyDescent="0.25">
      <c r="A321" s="32" t="s">
        <v>1543</v>
      </c>
      <c r="B321" s="28">
        <v>1</v>
      </c>
    </row>
    <row r="322" spans="1:2" x14ac:dyDescent="0.25">
      <c r="A322" s="32" t="s">
        <v>2262</v>
      </c>
      <c r="B322" s="28">
        <v>1</v>
      </c>
    </row>
    <row r="323" spans="1:2" ht="31.5" x14ac:dyDescent="0.25">
      <c r="A323" s="32" t="s">
        <v>1318</v>
      </c>
      <c r="B323" s="28">
        <v>1</v>
      </c>
    </row>
    <row r="324" spans="1:2" x14ac:dyDescent="0.25">
      <c r="A324" s="32" t="s">
        <v>1415</v>
      </c>
      <c r="B324" s="28">
        <v>1</v>
      </c>
    </row>
    <row r="325" spans="1:2" x14ac:dyDescent="0.25">
      <c r="A325" s="32" t="s">
        <v>1792</v>
      </c>
      <c r="B325" s="28">
        <v>1</v>
      </c>
    </row>
    <row r="326" spans="1:2" x14ac:dyDescent="0.25">
      <c r="A326" s="32" t="s">
        <v>1838</v>
      </c>
      <c r="B326" s="28">
        <v>1</v>
      </c>
    </row>
    <row r="327" spans="1:2" x14ac:dyDescent="0.25">
      <c r="A327" s="32" t="s">
        <v>140</v>
      </c>
      <c r="B327" s="28">
        <v>2</v>
      </c>
    </row>
    <row r="328" spans="1:2" ht="31.5" x14ac:dyDescent="0.25">
      <c r="A328" s="32" t="s">
        <v>2132</v>
      </c>
      <c r="B328" s="28">
        <v>2</v>
      </c>
    </row>
    <row r="329" spans="1:2" x14ac:dyDescent="0.25">
      <c r="A329" s="32" t="s">
        <v>2331</v>
      </c>
      <c r="B329" s="28">
        <v>1</v>
      </c>
    </row>
    <row r="330" spans="1:2" ht="31.5" x14ac:dyDescent="0.25">
      <c r="A330" s="32" t="s">
        <v>582</v>
      </c>
      <c r="B330" s="28">
        <v>1</v>
      </c>
    </row>
    <row r="331" spans="1:2" x14ac:dyDescent="0.25">
      <c r="A331" s="32" t="s">
        <v>1322</v>
      </c>
      <c r="B331" s="28">
        <v>1</v>
      </c>
    </row>
    <row r="332" spans="1:2" ht="31.5" x14ac:dyDescent="0.25">
      <c r="A332" s="32" t="s">
        <v>997</v>
      </c>
      <c r="B332" s="28">
        <v>1</v>
      </c>
    </row>
    <row r="333" spans="1:2" ht="31.5" x14ac:dyDescent="0.25">
      <c r="A333" s="32" t="s">
        <v>424</v>
      </c>
      <c r="B333" s="28">
        <v>1</v>
      </c>
    </row>
    <row r="334" spans="1:2" ht="31.5" x14ac:dyDescent="0.25">
      <c r="A334" s="32" t="s">
        <v>1848</v>
      </c>
      <c r="B334" s="28">
        <v>2</v>
      </c>
    </row>
    <row r="335" spans="1:2" x14ac:dyDescent="0.25">
      <c r="A335" s="32" t="s">
        <v>640</v>
      </c>
      <c r="B335" s="28">
        <v>1</v>
      </c>
    </row>
    <row r="336" spans="1:2" x14ac:dyDescent="0.25">
      <c r="A336" s="32" t="s">
        <v>609</v>
      </c>
      <c r="B336" s="28">
        <v>2</v>
      </c>
    </row>
    <row r="337" spans="1:2" x14ac:dyDescent="0.25">
      <c r="A337" s="32" t="s">
        <v>1131</v>
      </c>
      <c r="B337" s="28">
        <v>1</v>
      </c>
    </row>
    <row r="338" spans="1:2" x14ac:dyDescent="0.25">
      <c r="A338" s="32" t="s">
        <v>404</v>
      </c>
      <c r="B338" s="28">
        <v>1</v>
      </c>
    </row>
    <row r="339" spans="1:2" x14ac:dyDescent="0.25">
      <c r="A339" s="32" t="s">
        <v>17</v>
      </c>
      <c r="B339" s="28">
        <v>1</v>
      </c>
    </row>
    <row r="340" spans="1:2" x14ac:dyDescent="0.25">
      <c r="A340" s="32" t="s">
        <v>1508</v>
      </c>
      <c r="B340" s="28">
        <v>1</v>
      </c>
    </row>
    <row r="341" spans="1:2" x14ac:dyDescent="0.25">
      <c r="A341" s="32" t="s">
        <v>753</v>
      </c>
      <c r="B341" s="28">
        <v>1</v>
      </c>
    </row>
    <row r="342" spans="1:2" x14ac:dyDescent="0.25">
      <c r="A342" s="32" t="s">
        <v>1304</v>
      </c>
      <c r="B342" s="28">
        <v>2</v>
      </c>
    </row>
    <row r="343" spans="1:2" ht="31.5" x14ac:dyDescent="0.25">
      <c r="A343" s="32" t="s">
        <v>471</v>
      </c>
      <c r="B343" s="28">
        <v>1</v>
      </c>
    </row>
    <row r="344" spans="1:2" x14ac:dyDescent="0.25">
      <c r="A344" s="32" t="s">
        <v>2141</v>
      </c>
      <c r="B344" s="28">
        <v>1</v>
      </c>
    </row>
    <row r="345" spans="1:2" ht="31.5" x14ac:dyDescent="0.25">
      <c r="A345" s="32" t="s">
        <v>2229</v>
      </c>
      <c r="B345" s="28">
        <v>1</v>
      </c>
    </row>
    <row r="346" spans="1:2" x14ac:dyDescent="0.25">
      <c r="A346" s="32" t="s">
        <v>1466</v>
      </c>
      <c r="B346" s="28">
        <v>1</v>
      </c>
    </row>
    <row r="347" spans="1:2" x14ac:dyDescent="0.25">
      <c r="A347" s="32" t="s">
        <v>337</v>
      </c>
      <c r="B347" s="28">
        <v>1</v>
      </c>
    </row>
    <row r="348" spans="1:2" x14ac:dyDescent="0.25">
      <c r="A348" s="32" t="s">
        <v>320</v>
      </c>
      <c r="B348" s="28">
        <v>2</v>
      </c>
    </row>
    <row r="349" spans="1:2" x14ac:dyDescent="0.25">
      <c r="A349" s="32" t="s">
        <v>256</v>
      </c>
      <c r="B349" s="28">
        <v>1</v>
      </c>
    </row>
    <row r="350" spans="1:2" x14ac:dyDescent="0.25">
      <c r="A350" s="32" t="s">
        <v>782</v>
      </c>
      <c r="B350" s="28">
        <v>1</v>
      </c>
    </row>
    <row r="351" spans="1:2" x14ac:dyDescent="0.25">
      <c r="A351" s="32" t="s">
        <v>1682</v>
      </c>
      <c r="B351" s="28">
        <v>1</v>
      </c>
    </row>
    <row r="352" spans="1:2" x14ac:dyDescent="0.25">
      <c r="A352" s="32" t="s">
        <v>738</v>
      </c>
      <c r="B352" s="28">
        <v>5</v>
      </c>
    </row>
    <row r="353" spans="1:2" x14ac:dyDescent="0.25">
      <c r="A353" s="32" t="s">
        <v>1316</v>
      </c>
      <c r="B353" s="28">
        <v>1</v>
      </c>
    </row>
    <row r="354" spans="1:2" x14ac:dyDescent="0.25">
      <c r="A354" s="32" t="s">
        <v>20</v>
      </c>
      <c r="B354" s="28">
        <v>1</v>
      </c>
    </row>
    <row r="355" spans="1:2" x14ac:dyDescent="0.25">
      <c r="A355" s="32" t="s">
        <v>478</v>
      </c>
      <c r="B355" s="28">
        <v>1</v>
      </c>
    </row>
    <row r="356" spans="1:2" ht="31.5" x14ac:dyDescent="0.25">
      <c r="A356" s="32" t="s">
        <v>2211</v>
      </c>
      <c r="B356" s="28">
        <v>1</v>
      </c>
    </row>
    <row r="357" spans="1:2" ht="31.5" x14ac:dyDescent="0.25">
      <c r="A357" s="32" t="s">
        <v>804</v>
      </c>
      <c r="B357" s="28">
        <v>1</v>
      </c>
    </row>
    <row r="358" spans="1:2" ht="31.5" x14ac:dyDescent="0.25">
      <c r="A358" s="32" t="s">
        <v>2254</v>
      </c>
      <c r="B358" s="28">
        <v>1</v>
      </c>
    </row>
    <row r="359" spans="1:2" ht="31.5" x14ac:dyDescent="0.25">
      <c r="A359" s="32" t="s">
        <v>428</v>
      </c>
      <c r="B359" s="28">
        <v>1</v>
      </c>
    </row>
    <row r="360" spans="1:2" ht="31.5" x14ac:dyDescent="0.25">
      <c r="A360" s="32" t="s">
        <v>1714</v>
      </c>
      <c r="B360" s="28">
        <v>1</v>
      </c>
    </row>
    <row r="361" spans="1:2" x14ac:dyDescent="0.25">
      <c r="A361" s="32" t="s">
        <v>2195</v>
      </c>
      <c r="B361" s="28">
        <v>1</v>
      </c>
    </row>
    <row r="362" spans="1:2" x14ac:dyDescent="0.25">
      <c r="A362" s="32" t="s">
        <v>2167</v>
      </c>
      <c r="B362" s="28">
        <v>1</v>
      </c>
    </row>
    <row r="363" spans="1:2" x14ac:dyDescent="0.25">
      <c r="A363" s="32" t="s">
        <v>1423</v>
      </c>
      <c r="B363" s="28">
        <v>1</v>
      </c>
    </row>
    <row r="364" spans="1:2" x14ac:dyDescent="0.25">
      <c r="A364" s="32" t="s">
        <v>719</v>
      </c>
      <c r="B364" s="28">
        <v>1</v>
      </c>
    </row>
    <row r="365" spans="1:2" x14ac:dyDescent="0.25">
      <c r="A365" s="32" t="s">
        <v>1539</v>
      </c>
      <c r="B365" s="28">
        <v>1</v>
      </c>
    </row>
    <row r="366" spans="1:2" x14ac:dyDescent="0.25">
      <c r="A366" s="32" t="s">
        <v>1086</v>
      </c>
      <c r="B366" s="28">
        <v>1</v>
      </c>
    </row>
    <row r="367" spans="1:2" ht="31.5" x14ac:dyDescent="0.25">
      <c r="A367" s="32" t="s">
        <v>2314</v>
      </c>
      <c r="B367" s="28">
        <v>1</v>
      </c>
    </row>
    <row r="368" spans="1:2" ht="31.5" x14ac:dyDescent="0.25">
      <c r="A368" s="32" t="s">
        <v>204</v>
      </c>
      <c r="B368" s="28">
        <v>1</v>
      </c>
    </row>
    <row r="369" spans="1:2" ht="31.5" x14ac:dyDescent="0.25">
      <c r="A369" s="32" t="s">
        <v>2007</v>
      </c>
      <c r="B369" s="28">
        <v>2</v>
      </c>
    </row>
    <row r="370" spans="1:2" x14ac:dyDescent="0.25">
      <c r="A370" s="32" t="s">
        <v>1678</v>
      </c>
      <c r="B370" s="28">
        <v>1</v>
      </c>
    </row>
    <row r="371" spans="1:2" ht="31.5" x14ac:dyDescent="0.25">
      <c r="A371" s="32" t="s">
        <v>1836</v>
      </c>
      <c r="B371" s="28">
        <v>1</v>
      </c>
    </row>
    <row r="372" spans="1:2" x14ac:dyDescent="0.25">
      <c r="A372" s="32" t="s">
        <v>680</v>
      </c>
      <c r="B372" s="28">
        <v>1</v>
      </c>
    </row>
    <row r="373" spans="1:2" x14ac:dyDescent="0.25">
      <c r="A373" s="32" t="s">
        <v>1014</v>
      </c>
      <c r="B373" s="28">
        <v>1</v>
      </c>
    </row>
    <row r="374" spans="1:2" x14ac:dyDescent="0.25">
      <c r="A374" s="32" t="s">
        <v>1793</v>
      </c>
      <c r="B374" s="28">
        <v>1</v>
      </c>
    </row>
    <row r="375" spans="1:2" x14ac:dyDescent="0.25">
      <c r="A375" s="32" t="s">
        <v>276</v>
      </c>
      <c r="B375" s="28">
        <v>1</v>
      </c>
    </row>
    <row r="376" spans="1:2" x14ac:dyDescent="0.25">
      <c r="A376" s="32" t="s">
        <v>1634</v>
      </c>
      <c r="B376" s="28">
        <v>2</v>
      </c>
    </row>
    <row r="377" spans="1:2" ht="31.5" x14ac:dyDescent="0.25">
      <c r="A377" s="32" t="s">
        <v>95</v>
      </c>
      <c r="B377" s="28">
        <v>1</v>
      </c>
    </row>
    <row r="378" spans="1:2" ht="31.5" x14ac:dyDescent="0.25">
      <c r="A378" s="32" t="s">
        <v>2475</v>
      </c>
      <c r="B378" s="28">
        <v>1</v>
      </c>
    </row>
    <row r="379" spans="1:2" x14ac:dyDescent="0.25">
      <c r="A379" s="32" t="s">
        <v>482</v>
      </c>
      <c r="B379" s="28">
        <v>1</v>
      </c>
    </row>
    <row r="380" spans="1:2" x14ac:dyDescent="0.25">
      <c r="A380" s="32" t="s">
        <v>1990</v>
      </c>
      <c r="B380" s="28">
        <v>1</v>
      </c>
    </row>
    <row r="381" spans="1:2" x14ac:dyDescent="0.25">
      <c r="A381" s="32" t="s">
        <v>1973</v>
      </c>
      <c r="B381" s="28">
        <v>1</v>
      </c>
    </row>
    <row r="382" spans="1:2" ht="31.5" x14ac:dyDescent="0.25">
      <c r="A382" s="32" t="s">
        <v>630</v>
      </c>
      <c r="B382" s="28">
        <v>1</v>
      </c>
    </row>
    <row r="383" spans="1:2" x14ac:dyDescent="0.25">
      <c r="A383" s="32" t="s">
        <v>1583</v>
      </c>
      <c r="B383" s="28">
        <v>1</v>
      </c>
    </row>
    <row r="384" spans="1:2" x14ac:dyDescent="0.25">
      <c r="A384" s="32" t="s">
        <v>851</v>
      </c>
      <c r="B384" s="28">
        <v>1</v>
      </c>
    </row>
    <row r="385" spans="1:2" x14ac:dyDescent="0.25">
      <c r="A385" s="32" t="s">
        <v>747</v>
      </c>
      <c r="B385" s="28">
        <v>1</v>
      </c>
    </row>
    <row r="386" spans="1:2" ht="31.5" x14ac:dyDescent="0.25">
      <c r="A386" s="32" t="s">
        <v>628</v>
      </c>
      <c r="B386" s="28">
        <v>1</v>
      </c>
    </row>
    <row r="387" spans="1:2" x14ac:dyDescent="0.25">
      <c r="A387" s="32" t="s">
        <v>1773</v>
      </c>
      <c r="B387" s="28">
        <v>1</v>
      </c>
    </row>
    <row r="388" spans="1:2" x14ac:dyDescent="0.25">
      <c r="A388" s="32" t="s">
        <v>2124</v>
      </c>
      <c r="B388" s="28">
        <v>1</v>
      </c>
    </row>
    <row r="389" spans="1:2" x14ac:dyDescent="0.25">
      <c r="A389" s="32" t="s">
        <v>448</v>
      </c>
      <c r="B389" s="28">
        <v>1</v>
      </c>
    </row>
    <row r="390" spans="1:2" x14ac:dyDescent="0.25">
      <c r="A390" s="32" t="s">
        <v>315</v>
      </c>
      <c r="B390" s="28">
        <v>1</v>
      </c>
    </row>
    <row r="391" spans="1:2" x14ac:dyDescent="0.25">
      <c r="A391" s="32" t="s">
        <v>990</v>
      </c>
      <c r="B391" s="28">
        <v>1</v>
      </c>
    </row>
    <row r="392" spans="1:2" x14ac:dyDescent="0.25">
      <c r="A392" s="32" t="s">
        <v>969</v>
      </c>
      <c r="B392" s="28">
        <v>1</v>
      </c>
    </row>
    <row r="393" spans="1:2" x14ac:dyDescent="0.25">
      <c r="A393" s="32" t="s">
        <v>1119</v>
      </c>
      <c r="B393" s="28">
        <v>1</v>
      </c>
    </row>
    <row r="394" spans="1:2" x14ac:dyDescent="0.25">
      <c r="A394" s="32" t="s">
        <v>2328</v>
      </c>
      <c r="B394" s="28">
        <v>1</v>
      </c>
    </row>
    <row r="395" spans="1:2" x14ac:dyDescent="0.25">
      <c r="A395" s="32" t="s">
        <v>1162</v>
      </c>
      <c r="B395" s="28">
        <v>1</v>
      </c>
    </row>
    <row r="396" spans="1:2" ht="31.5" x14ac:dyDescent="0.25">
      <c r="A396" s="32" t="s">
        <v>952</v>
      </c>
      <c r="B396" s="28">
        <v>1</v>
      </c>
    </row>
    <row r="397" spans="1:2" x14ac:dyDescent="0.25">
      <c r="A397" s="32" t="s">
        <v>1285</v>
      </c>
      <c r="B397" s="28">
        <v>1</v>
      </c>
    </row>
    <row r="398" spans="1:2" x14ac:dyDescent="0.25">
      <c r="A398" s="32" t="s">
        <v>2478</v>
      </c>
      <c r="B398" s="28">
        <v>1</v>
      </c>
    </row>
    <row r="399" spans="1:2" x14ac:dyDescent="0.25">
      <c r="A399" s="32" t="s">
        <v>1193</v>
      </c>
      <c r="B399" s="28">
        <v>2</v>
      </c>
    </row>
    <row r="400" spans="1:2" x14ac:dyDescent="0.25">
      <c r="A400" s="32" t="s">
        <v>14</v>
      </c>
      <c r="B400" s="28">
        <v>1</v>
      </c>
    </row>
    <row r="401" spans="1:2" ht="31.5" x14ac:dyDescent="0.25">
      <c r="A401" s="32" t="s">
        <v>138</v>
      </c>
      <c r="B401" s="28">
        <v>1</v>
      </c>
    </row>
    <row r="402" spans="1:2" x14ac:dyDescent="0.25">
      <c r="A402" s="32" t="s">
        <v>2050</v>
      </c>
      <c r="B402" s="28">
        <v>1</v>
      </c>
    </row>
    <row r="403" spans="1:2" x14ac:dyDescent="0.25">
      <c r="A403" s="32" t="s">
        <v>1586</v>
      </c>
      <c r="B403" s="28">
        <v>2</v>
      </c>
    </row>
    <row r="404" spans="1:2" x14ac:dyDescent="0.25">
      <c r="A404" s="32" t="s">
        <v>1567</v>
      </c>
      <c r="B404" s="28">
        <v>4</v>
      </c>
    </row>
    <row r="405" spans="1:2" x14ac:dyDescent="0.25">
      <c r="A405" s="32" t="s">
        <v>1417</v>
      </c>
      <c r="B405" s="28">
        <v>1</v>
      </c>
    </row>
    <row r="406" spans="1:2" ht="31.5" x14ac:dyDescent="0.25">
      <c r="A406" s="32" t="s">
        <v>15</v>
      </c>
      <c r="B406" s="28">
        <v>2</v>
      </c>
    </row>
    <row r="407" spans="1:2" x14ac:dyDescent="0.25">
      <c r="A407" s="32" t="s">
        <v>620</v>
      </c>
      <c r="B407" s="28">
        <v>1</v>
      </c>
    </row>
    <row r="408" spans="1:2" ht="31.5" x14ac:dyDescent="0.25">
      <c r="A408" s="32" t="s">
        <v>600</v>
      </c>
      <c r="B408" s="28">
        <v>2</v>
      </c>
    </row>
    <row r="409" spans="1:2" x14ac:dyDescent="0.25">
      <c r="A409" s="32" t="s">
        <v>1953</v>
      </c>
      <c r="B409" s="28">
        <v>1</v>
      </c>
    </row>
    <row r="410" spans="1:2" x14ac:dyDescent="0.25">
      <c r="A410" s="32" t="s">
        <v>1110</v>
      </c>
      <c r="B410" s="28">
        <v>1</v>
      </c>
    </row>
    <row r="411" spans="1:2" x14ac:dyDescent="0.25">
      <c r="A411" s="32" t="s">
        <v>2344</v>
      </c>
      <c r="B411" s="28">
        <v>1</v>
      </c>
    </row>
    <row r="412" spans="1:2" ht="31.5" x14ac:dyDescent="0.25">
      <c r="A412" s="32" t="s">
        <v>1803</v>
      </c>
      <c r="B412" s="28">
        <v>1</v>
      </c>
    </row>
    <row r="413" spans="1:2" x14ac:dyDescent="0.25">
      <c r="A413" s="32" t="s">
        <v>925</v>
      </c>
      <c r="B413" s="28">
        <v>1</v>
      </c>
    </row>
    <row r="414" spans="1:2" x14ac:dyDescent="0.25">
      <c r="A414" s="32" t="s">
        <v>78</v>
      </c>
      <c r="B414" s="28">
        <v>1</v>
      </c>
    </row>
    <row r="415" spans="1:2" x14ac:dyDescent="0.25">
      <c r="A415" s="32" t="s">
        <v>2231</v>
      </c>
      <c r="B415" s="28">
        <v>1</v>
      </c>
    </row>
    <row r="416" spans="1:2" x14ac:dyDescent="0.25">
      <c r="A416" s="32" t="s">
        <v>1746</v>
      </c>
      <c r="B416" s="28">
        <v>1</v>
      </c>
    </row>
    <row r="417" spans="1:2" ht="31.5" x14ac:dyDescent="0.25">
      <c r="A417" s="32" t="s">
        <v>2386</v>
      </c>
      <c r="B417" s="28">
        <v>1</v>
      </c>
    </row>
    <row r="418" spans="1:2" ht="31.5" x14ac:dyDescent="0.25">
      <c r="A418" s="32" t="s">
        <v>1952</v>
      </c>
      <c r="B418" s="28">
        <v>1</v>
      </c>
    </row>
    <row r="419" spans="1:2" x14ac:dyDescent="0.25">
      <c r="A419" s="32" t="s">
        <v>723</v>
      </c>
      <c r="B419" s="28">
        <v>2</v>
      </c>
    </row>
    <row r="420" spans="1:2" x14ac:dyDescent="0.25">
      <c r="A420" s="32" t="s">
        <v>2199</v>
      </c>
      <c r="B420" s="28">
        <v>1</v>
      </c>
    </row>
    <row r="421" spans="1:2" ht="31.5" x14ac:dyDescent="0.25">
      <c r="A421" s="32" t="s">
        <v>1527</v>
      </c>
      <c r="B421" s="28">
        <v>1</v>
      </c>
    </row>
    <row r="422" spans="1:2" ht="31.5" x14ac:dyDescent="0.25">
      <c r="A422" s="32" t="s">
        <v>729</v>
      </c>
      <c r="B422" s="28">
        <v>1</v>
      </c>
    </row>
    <row r="423" spans="1:2" ht="31.5" x14ac:dyDescent="0.25">
      <c r="A423" s="32" t="s">
        <v>2115</v>
      </c>
      <c r="B423" s="28">
        <v>1</v>
      </c>
    </row>
    <row r="424" spans="1:2" x14ac:dyDescent="0.25">
      <c r="A424" s="32" t="s">
        <v>1871</v>
      </c>
      <c r="B424" s="28">
        <v>1</v>
      </c>
    </row>
    <row r="425" spans="1:2" ht="31.5" x14ac:dyDescent="0.25">
      <c r="A425" s="32" t="s">
        <v>1033</v>
      </c>
      <c r="B425" s="28">
        <v>1</v>
      </c>
    </row>
    <row r="426" spans="1:2" ht="31.5" x14ac:dyDescent="0.25">
      <c r="A426" s="32" t="s">
        <v>562</v>
      </c>
      <c r="B426" s="28">
        <v>2</v>
      </c>
    </row>
    <row r="427" spans="1:2" ht="31.5" x14ac:dyDescent="0.25">
      <c r="A427" s="32" t="s">
        <v>522</v>
      </c>
      <c r="B427" s="28">
        <v>1</v>
      </c>
    </row>
    <row r="428" spans="1:2" x14ac:dyDescent="0.25">
      <c r="A428" s="32" t="s">
        <v>793</v>
      </c>
      <c r="B428" s="28">
        <v>2</v>
      </c>
    </row>
    <row r="429" spans="1:2" x14ac:dyDescent="0.25">
      <c r="A429" s="32" t="s">
        <v>790</v>
      </c>
      <c r="B429" s="28">
        <v>1</v>
      </c>
    </row>
    <row r="430" spans="1:2" x14ac:dyDescent="0.25">
      <c r="A430" s="32" t="s">
        <v>1370</v>
      </c>
      <c r="B430" s="28">
        <v>1</v>
      </c>
    </row>
    <row r="431" spans="1:2" x14ac:dyDescent="0.25">
      <c r="A431" s="32" t="s">
        <v>784</v>
      </c>
      <c r="B431" s="28">
        <v>1</v>
      </c>
    </row>
    <row r="432" spans="1:2" ht="31.5" x14ac:dyDescent="0.25">
      <c r="A432" s="32" t="s">
        <v>1710</v>
      </c>
      <c r="B432" s="28">
        <v>1</v>
      </c>
    </row>
    <row r="433" spans="1:2" x14ac:dyDescent="0.25">
      <c r="A433" s="32" t="s">
        <v>2057</v>
      </c>
      <c r="B433" s="28">
        <v>2</v>
      </c>
    </row>
    <row r="434" spans="1:2" ht="47.25" x14ac:dyDescent="0.25">
      <c r="A434" s="32" t="s">
        <v>202</v>
      </c>
      <c r="B434" s="28">
        <v>1</v>
      </c>
    </row>
    <row r="435" spans="1:2" x14ac:dyDescent="0.25">
      <c r="A435" s="32" t="s">
        <v>1161</v>
      </c>
      <c r="B435" s="28">
        <v>1</v>
      </c>
    </row>
    <row r="436" spans="1:2" x14ac:dyDescent="0.25">
      <c r="A436" s="32" t="s">
        <v>1468</v>
      </c>
      <c r="B436" s="28">
        <v>1</v>
      </c>
    </row>
    <row r="437" spans="1:2" ht="31.5" x14ac:dyDescent="0.25">
      <c r="A437" s="32" t="s">
        <v>2296</v>
      </c>
      <c r="B437" s="28">
        <v>1</v>
      </c>
    </row>
    <row r="438" spans="1:2" x14ac:dyDescent="0.25">
      <c r="A438" s="32" t="s">
        <v>2084</v>
      </c>
      <c r="B438" s="28">
        <v>1</v>
      </c>
    </row>
    <row r="439" spans="1:2" ht="31.5" x14ac:dyDescent="0.25">
      <c r="A439" s="32" t="s">
        <v>2364</v>
      </c>
      <c r="B439" s="28">
        <v>2</v>
      </c>
    </row>
    <row r="440" spans="1:2" ht="31.5" x14ac:dyDescent="0.25">
      <c r="A440" s="32" t="s">
        <v>493</v>
      </c>
      <c r="B440" s="28">
        <v>2</v>
      </c>
    </row>
    <row r="441" spans="1:2" ht="31.5" x14ac:dyDescent="0.25">
      <c r="A441" s="32" t="s">
        <v>2454</v>
      </c>
      <c r="B441" s="28">
        <v>1</v>
      </c>
    </row>
    <row r="442" spans="1:2" x14ac:dyDescent="0.25">
      <c r="A442" s="32" t="s">
        <v>1874</v>
      </c>
      <c r="B442" s="28">
        <v>1</v>
      </c>
    </row>
    <row r="443" spans="1:2" x14ac:dyDescent="0.25">
      <c r="A443" s="32" t="s">
        <v>2108</v>
      </c>
      <c r="B443" s="28">
        <v>1</v>
      </c>
    </row>
    <row r="444" spans="1:2" x14ac:dyDescent="0.25">
      <c r="A444" s="32" t="s">
        <v>2035</v>
      </c>
      <c r="B444" s="28">
        <v>1</v>
      </c>
    </row>
    <row r="445" spans="1:2" x14ac:dyDescent="0.25">
      <c r="A445" s="32" t="s">
        <v>1975</v>
      </c>
      <c r="B445" s="28">
        <v>3</v>
      </c>
    </row>
    <row r="446" spans="1:2" ht="47.25" x14ac:dyDescent="0.25">
      <c r="A446" s="32" t="s">
        <v>2326</v>
      </c>
      <c r="B446" s="28">
        <v>1</v>
      </c>
    </row>
    <row r="447" spans="1:2" ht="31.5" x14ac:dyDescent="0.25">
      <c r="A447" s="32" t="s">
        <v>1823</v>
      </c>
      <c r="B447" s="28">
        <v>2</v>
      </c>
    </row>
    <row r="448" spans="1:2" x14ac:dyDescent="0.25">
      <c r="A448" s="32" t="s">
        <v>244</v>
      </c>
      <c r="B448" s="28">
        <v>2</v>
      </c>
    </row>
    <row r="449" spans="1:2" x14ac:dyDescent="0.25">
      <c r="A449" s="32" t="s">
        <v>706</v>
      </c>
      <c r="B449" s="28">
        <v>1</v>
      </c>
    </row>
    <row r="450" spans="1:2" x14ac:dyDescent="0.25">
      <c r="A450" s="32" t="s">
        <v>1107</v>
      </c>
      <c r="B450" s="28">
        <v>1</v>
      </c>
    </row>
    <row r="451" spans="1:2" x14ac:dyDescent="0.25">
      <c r="A451" s="32" t="s">
        <v>1524</v>
      </c>
      <c r="B451" s="28">
        <v>1</v>
      </c>
    </row>
    <row r="452" spans="1:2" ht="31.5" x14ac:dyDescent="0.25">
      <c r="A452" s="32" t="s">
        <v>968</v>
      </c>
      <c r="B452" s="28">
        <v>1</v>
      </c>
    </row>
    <row r="453" spans="1:2" x14ac:dyDescent="0.25">
      <c r="A453" s="32" t="s">
        <v>1282</v>
      </c>
      <c r="B453" s="28">
        <v>1</v>
      </c>
    </row>
    <row r="454" spans="1:2" x14ac:dyDescent="0.25">
      <c r="A454" s="32" t="s">
        <v>886</v>
      </c>
      <c r="B454" s="28">
        <v>1</v>
      </c>
    </row>
    <row r="455" spans="1:2" ht="31.5" x14ac:dyDescent="0.25">
      <c r="A455" s="32" t="s">
        <v>97</v>
      </c>
      <c r="B455" s="28">
        <v>1</v>
      </c>
    </row>
    <row r="456" spans="1:2" x14ac:dyDescent="0.25">
      <c r="A456" s="32" t="s">
        <v>1747</v>
      </c>
      <c r="B456" s="28">
        <v>1</v>
      </c>
    </row>
    <row r="457" spans="1:2" ht="31.5" x14ac:dyDescent="0.25">
      <c r="A457" s="32" t="s">
        <v>1147</v>
      </c>
      <c r="B457" s="28">
        <v>1</v>
      </c>
    </row>
    <row r="458" spans="1:2" ht="31.5" x14ac:dyDescent="0.25">
      <c r="A458" s="32" t="s">
        <v>116</v>
      </c>
      <c r="B458" s="28">
        <v>1</v>
      </c>
    </row>
    <row r="459" spans="1:2" x14ac:dyDescent="0.25">
      <c r="A459" s="32" t="s">
        <v>1821</v>
      </c>
      <c r="B459" s="28">
        <v>1</v>
      </c>
    </row>
    <row r="460" spans="1:2" ht="31.5" x14ac:dyDescent="0.25">
      <c r="A460" s="32" t="s">
        <v>1636</v>
      </c>
      <c r="B460" s="28">
        <v>1</v>
      </c>
    </row>
    <row r="461" spans="1:2" x14ac:dyDescent="0.25">
      <c r="A461" s="32" t="s">
        <v>1064</v>
      </c>
      <c r="B461" s="28">
        <v>1</v>
      </c>
    </row>
    <row r="462" spans="1:2" x14ac:dyDescent="0.25">
      <c r="A462" s="32" t="s">
        <v>1071</v>
      </c>
      <c r="B462" s="28">
        <v>1</v>
      </c>
    </row>
    <row r="463" spans="1:2" x14ac:dyDescent="0.25">
      <c r="A463" s="32" t="s">
        <v>1070</v>
      </c>
      <c r="B463" s="28">
        <v>1</v>
      </c>
    </row>
    <row r="464" spans="1:2" x14ac:dyDescent="0.25">
      <c r="A464" s="32" t="s">
        <v>929</v>
      </c>
      <c r="B464" s="28">
        <v>2</v>
      </c>
    </row>
    <row r="465" spans="1:12" x14ac:dyDescent="0.25">
      <c r="A465" s="32" t="s">
        <v>101</v>
      </c>
      <c r="B465" s="28">
        <v>1</v>
      </c>
    </row>
    <row r="466" spans="1:12" x14ac:dyDescent="0.25">
      <c r="A466" s="32" t="s">
        <v>566</v>
      </c>
      <c r="B466" s="28">
        <v>1</v>
      </c>
    </row>
    <row r="467" spans="1:12" x14ac:dyDescent="0.25">
      <c r="A467" s="51" t="s">
        <v>2515</v>
      </c>
      <c r="B467" s="51"/>
    </row>
    <row r="468" spans="1:12" x14ac:dyDescent="0.25">
      <c r="A468" s="51"/>
      <c r="B468" s="51"/>
    </row>
    <row r="469" spans="1:12" x14ac:dyDescent="0.25">
      <c r="A469" s="51"/>
      <c r="B469" s="51"/>
    </row>
    <row r="471" spans="1:12" ht="15.75" customHeight="1" x14ac:dyDescent="0.25">
      <c r="A471" s="54" t="s">
        <v>2496</v>
      </c>
      <c r="B471" s="54"/>
      <c r="C471" s="54"/>
      <c r="E471" s="55" t="s">
        <v>2496</v>
      </c>
      <c r="F471" s="56"/>
      <c r="G471" s="56"/>
      <c r="H471" s="56"/>
      <c r="I471" s="56"/>
      <c r="J471" s="56"/>
      <c r="K471" s="56"/>
      <c r="L471" s="56"/>
    </row>
    <row r="472" spans="1:12" x14ac:dyDescent="0.25">
      <c r="A472" s="29" t="s">
        <v>2509</v>
      </c>
      <c r="B472" s="39" t="s">
        <v>69</v>
      </c>
      <c r="C472" s="39" t="s">
        <v>86</v>
      </c>
    </row>
    <row r="473" spans="1:12" x14ac:dyDescent="0.25">
      <c r="A473" s="30" t="s">
        <v>16</v>
      </c>
      <c r="B473" s="28"/>
      <c r="C473" s="31">
        <v>138.4</v>
      </c>
    </row>
    <row r="474" spans="1:12" x14ac:dyDescent="0.25">
      <c r="A474" s="30" t="s">
        <v>17</v>
      </c>
      <c r="B474" s="28"/>
      <c r="C474" s="28">
        <v>209</v>
      </c>
    </row>
    <row r="475" spans="1:12" x14ac:dyDescent="0.25">
      <c r="A475" s="30" t="s">
        <v>20</v>
      </c>
      <c r="B475" s="31">
        <v>140.24969999999999</v>
      </c>
      <c r="C475" s="28"/>
    </row>
    <row r="476" spans="1:12" x14ac:dyDescent="0.25">
      <c r="A476" s="30" t="s">
        <v>9</v>
      </c>
      <c r="B476" s="28"/>
      <c r="C476" s="28">
        <v>17.100000000000001</v>
      </c>
    </row>
    <row r="477" spans="1:12" x14ac:dyDescent="0.25">
      <c r="A477" s="30" t="s">
        <v>14</v>
      </c>
      <c r="B477" s="28"/>
      <c r="C477" s="31">
        <v>182.96739999999997</v>
      </c>
    </row>
    <row r="478" spans="1:12" x14ac:dyDescent="0.25">
      <c r="A478" s="30" t="s">
        <v>15</v>
      </c>
      <c r="B478" s="28"/>
      <c r="C478" s="31">
        <v>152.54999999999998</v>
      </c>
    </row>
    <row r="479" spans="1:12" x14ac:dyDescent="0.25">
      <c r="A479" s="30" t="s">
        <v>18</v>
      </c>
      <c r="B479" s="31">
        <v>34.333199999999998</v>
      </c>
      <c r="C479" s="28"/>
    </row>
    <row r="480" spans="1:12" x14ac:dyDescent="0.25">
      <c r="A480" s="30" t="s">
        <v>13</v>
      </c>
      <c r="B480" s="28">
        <v>70</v>
      </c>
      <c r="C480" s="28"/>
    </row>
    <row r="481" spans="1:11" x14ac:dyDescent="0.25">
      <c r="A481" s="30" t="s">
        <v>19</v>
      </c>
      <c r="B481" s="28"/>
      <c r="C481" s="31">
        <v>91.000200000000007</v>
      </c>
    </row>
    <row r="482" spans="1:11" ht="15.75" customHeight="1" x14ac:dyDescent="0.25">
      <c r="A482" s="51" t="s">
        <v>2516</v>
      </c>
      <c r="B482" s="51"/>
      <c r="C482" s="51"/>
    </row>
    <row r="483" spans="1:11" x14ac:dyDescent="0.25">
      <c r="A483" s="51"/>
      <c r="B483" s="51"/>
      <c r="C483" s="51"/>
    </row>
    <row r="484" spans="1:11" x14ac:dyDescent="0.25">
      <c r="A484" s="26"/>
      <c r="B484" s="26"/>
      <c r="C484" s="26"/>
    </row>
    <row r="486" spans="1:11" x14ac:dyDescent="0.25">
      <c r="A486" s="54" t="s">
        <v>2497</v>
      </c>
      <c r="B486" s="54"/>
      <c r="C486" s="54"/>
      <c r="D486" s="54"/>
      <c r="E486" s="54"/>
      <c r="F486" s="54"/>
      <c r="G486" s="54"/>
      <c r="H486" s="54"/>
      <c r="I486" s="54"/>
      <c r="J486" s="54"/>
      <c r="K486" s="54"/>
    </row>
    <row r="487" spans="1:11" x14ac:dyDescent="0.25">
      <c r="A487" s="58" t="s">
        <v>2519</v>
      </c>
      <c r="B487" s="58" t="s">
        <v>2518</v>
      </c>
      <c r="C487" s="58"/>
      <c r="D487" s="58"/>
      <c r="E487" s="58"/>
      <c r="F487" s="58"/>
      <c r="G487" s="58"/>
      <c r="H487" s="58"/>
      <c r="I487" s="58"/>
      <c r="J487" s="58"/>
      <c r="K487" s="58"/>
    </row>
    <row r="488" spans="1:11" x14ac:dyDescent="0.25">
      <c r="A488" s="58"/>
      <c r="B488" s="39">
        <v>1</v>
      </c>
      <c r="C488" s="39">
        <v>2</v>
      </c>
      <c r="D488" s="39">
        <v>3</v>
      </c>
      <c r="E488" s="39">
        <v>4</v>
      </c>
      <c r="F488" s="39">
        <v>5</v>
      </c>
      <c r="G488" s="39">
        <v>6</v>
      </c>
      <c r="H488" s="39">
        <v>7</v>
      </c>
      <c r="I488" s="39">
        <v>8</v>
      </c>
      <c r="J488" s="39">
        <v>9</v>
      </c>
      <c r="K488" s="39">
        <v>10</v>
      </c>
    </row>
    <row r="489" spans="1:11" x14ac:dyDescent="0.25">
      <c r="A489" s="28">
        <v>2021</v>
      </c>
      <c r="B489" s="28">
        <v>26</v>
      </c>
      <c r="C489" s="28">
        <v>52</v>
      </c>
      <c r="D489" s="28">
        <v>78</v>
      </c>
      <c r="E489" s="28">
        <v>104</v>
      </c>
      <c r="F489" s="28">
        <v>130</v>
      </c>
      <c r="G489" s="28">
        <v>156</v>
      </c>
      <c r="H489" s="28">
        <v>182</v>
      </c>
      <c r="I489" s="28">
        <v>208</v>
      </c>
      <c r="J489" s="28">
        <v>234</v>
      </c>
      <c r="K489" s="28">
        <v>260</v>
      </c>
    </row>
    <row r="490" spans="1:11" x14ac:dyDescent="0.25">
      <c r="A490" s="28">
        <v>2022</v>
      </c>
      <c r="B490" s="28">
        <v>52</v>
      </c>
      <c r="C490" s="28">
        <v>104</v>
      </c>
      <c r="D490" s="28">
        <v>156</v>
      </c>
      <c r="E490" s="28">
        <v>208</v>
      </c>
      <c r="F490" s="28">
        <v>260</v>
      </c>
      <c r="G490" s="28">
        <v>312</v>
      </c>
      <c r="H490" s="28">
        <v>364</v>
      </c>
      <c r="I490" s="28">
        <v>416</v>
      </c>
      <c r="J490" s="28">
        <v>468</v>
      </c>
      <c r="K490" s="28">
        <v>520</v>
      </c>
    </row>
    <row r="491" spans="1:11" x14ac:dyDescent="0.25">
      <c r="A491" s="28">
        <v>2023</v>
      </c>
      <c r="B491" s="28">
        <v>53</v>
      </c>
      <c r="C491" s="28">
        <v>106</v>
      </c>
      <c r="D491" s="28">
        <v>159</v>
      </c>
      <c r="E491" s="28">
        <v>212</v>
      </c>
      <c r="F491" s="28">
        <v>265</v>
      </c>
      <c r="G491" s="28">
        <v>318</v>
      </c>
      <c r="H491" s="28">
        <v>371</v>
      </c>
      <c r="I491" s="28">
        <v>424</v>
      </c>
      <c r="J491" s="28">
        <v>477</v>
      </c>
      <c r="K491" s="28">
        <v>530</v>
      </c>
    </row>
    <row r="492" spans="1:11" x14ac:dyDescent="0.25">
      <c r="A492" s="28">
        <v>2024</v>
      </c>
      <c r="B492" s="28">
        <v>1</v>
      </c>
      <c r="C492" s="28">
        <v>2</v>
      </c>
      <c r="D492" s="28">
        <v>3</v>
      </c>
      <c r="E492" s="28">
        <v>4</v>
      </c>
      <c r="F492" s="28">
        <v>5</v>
      </c>
      <c r="G492" s="28">
        <v>6</v>
      </c>
      <c r="H492" s="28">
        <v>7</v>
      </c>
      <c r="I492" s="28">
        <v>8</v>
      </c>
      <c r="J492" s="28">
        <v>9</v>
      </c>
      <c r="K492" s="28">
        <v>10</v>
      </c>
    </row>
    <row r="493" spans="1:11" ht="15.75" customHeight="1" x14ac:dyDescent="0.25">
      <c r="A493" s="51" t="s">
        <v>2524</v>
      </c>
      <c r="B493" s="51"/>
      <c r="C493" s="51"/>
      <c r="D493" s="51"/>
      <c r="E493" s="51"/>
      <c r="F493" s="51"/>
      <c r="G493" s="51"/>
      <c r="H493" s="51"/>
      <c r="I493" s="51"/>
      <c r="J493" s="51"/>
      <c r="K493" s="51"/>
    </row>
    <row r="494" spans="1:11" x14ac:dyDescent="0.25">
      <c r="A494" s="54" t="s">
        <v>2497</v>
      </c>
      <c r="B494" s="54"/>
      <c r="C494" s="54"/>
      <c r="D494" s="54"/>
      <c r="E494" s="54"/>
      <c r="F494" s="54"/>
      <c r="G494" s="54"/>
      <c r="H494" s="54"/>
      <c r="I494" s="54"/>
      <c r="J494" s="54"/>
      <c r="K494" s="54"/>
    </row>
    <row r="495" spans="1:11" x14ac:dyDescent="0.25">
      <c r="A495" s="26"/>
      <c r="B495" s="26"/>
    </row>
  </sheetData>
  <mergeCells count="30">
    <mergeCell ref="A494:K494"/>
    <mergeCell ref="A255:B257"/>
    <mergeCell ref="A259:B259"/>
    <mergeCell ref="D259:L259"/>
    <mergeCell ref="A467:B469"/>
    <mergeCell ref="A471:C471"/>
    <mergeCell ref="E471:L471"/>
    <mergeCell ref="A482:C483"/>
    <mergeCell ref="A486:K486"/>
    <mergeCell ref="A487:A488"/>
    <mergeCell ref="B487:K487"/>
    <mergeCell ref="A493:K493"/>
    <mergeCell ref="A99:B103"/>
    <mergeCell ref="A106:B106"/>
    <mergeCell ref="D106:L106"/>
    <mergeCell ref="A118:B128"/>
    <mergeCell ref="A130:B130"/>
    <mergeCell ref="D130:L130"/>
    <mergeCell ref="D13:L13"/>
    <mergeCell ref="A19:B20"/>
    <mergeCell ref="A22:B22"/>
    <mergeCell ref="A23:B26"/>
    <mergeCell ref="A28:B28"/>
    <mergeCell ref="D28:L28"/>
    <mergeCell ref="A13:B13"/>
    <mergeCell ref="A5:B5"/>
    <mergeCell ref="A6:B7"/>
    <mergeCell ref="A8:B8"/>
    <mergeCell ref="A9:B9"/>
    <mergeCell ref="A10:B11"/>
  </mergeCells>
  <hyperlinks>
    <hyperlink ref="G8" location="Solutions!A5" display="Question 1"/>
    <hyperlink ref="H8" location="Solutions!A9" display="Question 2"/>
    <hyperlink ref="I8" location="Solutions!A13" display="Question 3"/>
    <hyperlink ref="J8" location="Solutions!A22" display="Question 4"/>
    <hyperlink ref="K8" location="Solutions!A28" display="Question 5"/>
    <hyperlink ref="G9" location="Solutions!A106" display="Question 6"/>
    <hyperlink ref="H9" location="Solutions!A130" display="Question 7"/>
    <hyperlink ref="I9" location="Solutions!A259" display="Question 8"/>
    <hyperlink ref="J9" location="Solutions!A471" display="Question 9"/>
    <hyperlink ref="K9" location="Solutions!A486" display="Question 10"/>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J486"/>
  <sheetViews>
    <sheetView showGridLines="0" zoomScaleNormal="100" workbookViewId="0">
      <selection activeCell="R5" sqref="R5"/>
    </sheetView>
  </sheetViews>
  <sheetFormatPr defaultRowHeight="15.75" x14ac:dyDescent="0.25"/>
  <sheetData>
    <row r="4" ht="15.75" customHeight="1" x14ac:dyDescent="0.25"/>
    <row r="11" ht="15.75" customHeight="1" x14ac:dyDescent="0.25"/>
    <row r="15" ht="15.75" customHeight="1" x14ac:dyDescent="0.25"/>
    <row r="20" ht="15.75" customHeight="1" x14ac:dyDescent="0.25"/>
    <row r="91" ht="15.75" customHeight="1" x14ac:dyDescent="0.25"/>
    <row r="98" ht="15.75" customHeight="1" x14ac:dyDescent="0.25"/>
    <row r="110" ht="15.75" customHeight="1" x14ac:dyDescent="0.25"/>
    <row r="122" ht="15.75" customHeight="1" x14ac:dyDescent="0.25"/>
    <row r="247" ht="15.75" customHeight="1" x14ac:dyDescent="0.25"/>
    <row r="251" ht="15.75" customHeight="1" x14ac:dyDescent="0.25"/>
    <row r="459" ht="15.75" customHeight="1" x14ac:dyDescent="0.25"/>
    <row r="463" ht="15.75" customHeight="1" x14ac:dyDescent="0.25"/>
    <row r="474" ht="15.75" customHeight="1" x14ac:dyDescent="0.25"/>
    <row r="485" spans="1:10" ht="15.75" customHeight="1" x14ac:dyDescent="0.25"/>
    <row r="486" spans="1:10" x14ac:dyDescent="0.25">
      <c r="A486" s="59"/>
      <c r="B486" s="60"/>
      <c r="C486" s="60"/>
      <c r="D486" s="60"/>
      <c r="E486" s="60"/>
      <c r="F486" s="60"/>
      <c r="G486" s="60"/>
      <c r="H486" s="60"/>
      <c r="I486" s="60"/>
      <c r="J486" s="61"/>
    </row>
  </sheetData>
  <mergeCells count="1">
    <mergeCell ref="A486:J48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0"/>
  <sheetViews>
    <sheetView workbookViewId="0">
      <selection activeCell="B9" sqref="B9"/>
    </sheetView>
  </sheetViews>
  <sheetFormatPr defaultRowHeight="15.75" x14ac:dyDescent="0.25"/>
  <cols>
    <col min="1" max="1" width="18.5" customWidth="1"/>
    <col min="2" max="2" width="16.625" customWidth="1"/>
    <col min="3" max="8" width="3.875" customWidth="1"/>
    <col min="9" max="11" width="4.875" customWidth="1"/>
    <col min="12" max="12" width="11" bestFit="1" customWidth="1"/>
  </cols>
  <sheetData>
    <row r="2" spans="1:12" x14ac:dyDescent="0.25">
      <c r="A2" s="15" t="s">
        <v>42</v>
      </c>
      <c r="B2" t="s">
        <v>86</v>
      </c>
    </row>
    <row r="4" spans="1:12" x14ac:dyDescent="0.25">
      <c r="A4" s="15" t="s">
        <v>2517</v>
      </c>
      <c r="B4" s="15" t="s">
        <v>2514</v>
      </c>
    </row>
    <row r="5" spans="1:12" x14ac:dyDescent="0.25">
      <c r="A5" s="15" t="s">
        <v>2509</v>
      </c>
      <c r="B5">
        <v>1</v>
      </c>
      <c r="C5">
        <v>2</v>
      </c>
      <c r="D5">
        <v>3</v>
      </c>
      <c r="E5">
        <v>4</v>
      </c>
      <c r="F5">
        <v>5</v>
      </c>
      <c r="G5">
        <v>6</v>
      </c>
      <c r="H5">
        <v>7</v>
      </c>
      <c r="I5">
        <v>8</v>
      </c>
      <c r="J5">
        <v>9</v>
      </c>
      <c r="K5">
        <v>10</v>
      </c>
      <c r="L5" t="s">
        <v>2499</v>
      </c>
    </row>
    <row r="6" spans="1:12" x14ac:dyDescent="0.25">
      <c r="A6" s="16">
        <v>2021</v>
      </c>
      <c r="B6" s="17">
        <v>26</v>
      </c>
      <c r="C6" s="17">
        <v>52</v>
      </c>
      <c r="D6" s="17">
        <v>78</v>
      </c>
      <c r="E6" s="17">
        <v>104</v>
      </c>
      <c r="F6" s="17">
        <v>130</v>
      </c>
      <c r="G6" s="17">
        <v>156</v>
      </c>
      <c r="H6" s="17">
        <v>182</v>
      </c>
      <c r="I6" s="17">
        <v>208</v>
      </c>
      <c r="J6" s="17">
        <v>234</v>
      </c>
      <c r="K6" s="17">
        <v>260</v>
      </c>
      <c r="L6" s="17">
        <v>1430</v>
      </c>
    </row>
    <row r="7" spans="1:12" x14ac:dyDescent="0.25">
      <c r="A7" s="16">
        <v>2022</v>
      </c>
      <c r="B7" s="17">
        <v>52</v>
      </c>
      <c r="C7" s="17">
        <v>104</v>
      </c>
      <c r="D7" s="17">
        <v>156</v>
      </c>
      <c r="E7" s="17">
        <v>208</v>
      </c>
      <c r="F7" s="17">
        <v>260</v>
      </c>
      <c r="G7" s="17">
        <v>312</v>
      </c>
      <c r="H7" s="17">
        <v>364</v>
      </c>
      <c r="I7" s="17">
        <v>416</v>
      </c>
      <c r="J7" s="17">
        <v>468</v>
      </c>
      <c r="K7" s="17">
        <v>520</v>
      </c>
      <c r="L7" s="17">
        <v>2860</v>
      </c>
    </row>
    <row r="8" spans="1:12" x14ac:dyDescent="0.25">
      <c r="A8" s="16">
        <v>2023</v>
      </c>
      <c r="B8" s="17">
        <v>53</v>
      </c>
      <c r="C8" s="17">
        <v>106</v>
      </c>
      <c r="D8" s="17">
        <v>159</v>
      </c>
      <c r="E8" s="17">
        <v>212</v>
      </c>
      <c r="F8" s="17">
        <v>265</v>
      </c>
      <c r="G8" s="17">
        <v>318</v>
      </c>
      <c r="H8" s="17">
        <v>371</v>
      </c>
      <c r="I8" s="17">
        <v>424</v>
      </c>
      <c r="J8" s="17">
        <v>477</v>
      </c>
      <c r="K8" s="17">
        <v>530</v>
      </c>
      <c r="L8" s="17">
        <v>2915</v>
      </c>
    </row>
    <row r="9" spans="1:12" x14ac:dyDescent="0.25">
      <c r="A9" s="16">
        <v>2024</v>
      </c>
      <c r="B9" s="17">
        <v>1</v>
      </c>
      <c r="C9" s="17">
        <v>2</v>
      </c>
      <c r="D9" s="17">
        <v>3</v>
      </c>
      <c r="E9" s="17">
        <v>4</v>
      </c>
      <c r="F9" s="17">
        <v>5</v>
      </c>
      <c r="G9" s="17">
        <v>6</v>
      </c>
      <c r="H9" s="17">
        <v>7</v>
      </c>
      <c r="I9" s="17">
        <v>8</v>
      </c>
      <c r="J9" s="17">
        <v>9</v>
      </c>
      <c r="K9" s="17">
        <v>10</v>
      </c>
      <c r="L9" s="17">
        <v>55</v>
      </c>
    </row>
    <row r="10" spans="1:12" x14ac:dyDescent="0.25">
      <c r="A10" s="16" t="s">
        <v>2499</v>
      </c>
      <c r="B10" s="17">
        <v>132</v>
      </c>
      <c r="C10" s="17">
        <v>264</v>
      </c>
      <c r="D10" s="17">
        <v>396</v>
      </c>
      <c r="E10" s="17">
        <v>528</v>
      </c>
      <c r="F10" s="17">
        <v>660</v>
      </c>
      <c r="G10" s="17">
        <v>792</v>
      </c>
      <c r="H10" s="17">
        <v>924</v>
      </c>
      <c r="I10" s="17">
        <v>1056</v>
      </c>
      <c r="J10" s="17">
        <v>1188</v>
      </c>
      <c r="K10" s="17">
        <v>1320</v>
      </c>
      <c r="L10" s="17">
        <v>7260</v>
      </c>
    </row>
  </sheetData>
  <conditionalFormatting sqref="B4">
    <cfRule type="cellIs" dxfId="0" priority="1" operator="equal">
      <formula>264.5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81"/>
  <sheetViews>
    <sheetView topLeftCell="G5259" zoomScale="85" zoomScaleNormal="100" workbookViewId="0">
      <selection activeCell="S5282" sqref="S5282"/>
    </sheetView>
  </sheetViews>
  <sheetFormatPr defaultColWidth="11" defaultRowHeight="15.75" x14ac:dyDescent="0.25"/>
  <cols>
    <col min="1" max="1" width="10.75" style="2" bestFit="1" customWidth="1"/>
    <col min="2" max="2" width="5.125" style="19" bestFit="1" customWidth="1"/>
    <col min="3" max="3" width="16.75" style="1" bestFit="1" customWidth="1"/>
    <col min="4" max="4" width="12" style="1" bestFit="1" customWidth="1"/>
    <col min="5" max="5" width="70" style="21" customWidth="1"/>
    <col min="6" max="6" width="74.375" style="1" customWidth="1"/>
    <col min="7" max="7" width="20.75" style="1" bestFit="1" customWidth="1"/>
    <col min="8" max="8" width="27.5" style="1" bestFit="1" customWidth="1"/>
    <col min="9" max="9" width="9" style="1" bestFit="1" customWidth="1"/>
    <col min="10" max="10" width="18.625" style="1" bestFit="1" customWidth="1"/>
    <col min="11" max="16384" width="11" style="1"/>
  </cols>
  <sheetData>
    <row r="1" spans="1:10" s="4" customFormat="1" x14ac:dyDescent="0.25">
      <c r="A1" s="3" t="s">
        <v>41</v>
      </c>
      <c r="B1" s="18" t="s">
        <v>2500</v>
      </c>
      <c r="C1" s="4" t="s">
        <v>42</v>
      </c>
      <c r="D1" s="4" t="s">
        <v>43</v>
      </c>
      <c r="E1" s="20" t="s">
        <v>0</v>
      </c>
      <c r="F1" s="4" t="s">
        <v>11</v>
      </c>
      <c r="G1" s="4" t="s">
        <v>44</v>
      </c>
      <c r="H1" s="4" t="s">
        <v>45</v>
      </c>
      <c r="I1" s="4" t="s">
        <v>2506</v>
      </c>
      <c r="J1" s="4" t="s">
        <v>2504</v>
      </c>
    </row>
    <row r="2" spans="1:10" x14ac:dyDescent="0.25">
      <c r="A2" s="2">
        <v>45298</v>
      </c>
      <c r="B2" s="19">
        <f>YEAR(A2)</f>
        <v>2024</v>
      </c>
      <c r="C2" s="1" t="s">
        <v>46</v>
      </c>
      <c r="D2" s="1">
        <v>1</v>
      </c>
      <c r="E2" s="21" t="s">
        <v>47</v>
      </c>
      <c r="F2" s="1" t="s">
        <v>12</v>
      </c>
      <c r="G2" s="1">
        <v>26800000</v>
      </c>
      <c r="H2" s="1">
        <v>1</v>
      </c>
      <c r="I2" s="1" t="e">
        <f>IF(VLOOKUP(E2,'Run Time'!A$1:C$13,3,FALSE) =VLOOKUP(F2,'Run Time'!B$1:C$13,2,FALSE),VLOOKUP(E2,'Run Time'!A$1:C$13,3,FALSE),N/a)</f>
        <v>#N/A</v>
      </c>
      <c r="J2" s="1" t="e">
        <f>G2/I2</f>
        <v>#N/A</v>
      </c>
    </row>
    <row r="3" spans="1:10" x14ac:dyDescent="0.25">
      <c r="A3" s="2">
        <v>45298</v>
      </c>
      <c r="B3" s="19">
        <f t="shared" ref="B3:B66" si="0">YEAR(A3)</f>
        <v>2024</v>
      </c>
      <c r="C3" s="1" t="s">
        <v>46</v>
      </c>
      <c r="D3" s="1">
        <v>2</v>
      </c>
      <c r="E3" s="21" t="s">
        <v>48</v>
      </c>
      <c r="F3" s="1" t="s">
        <v>12</v>
      </c>
      <c r="G3" s="1">
        <v>25100000</v>
      </c>
      <c r="H3" s="1">
        <v>3</v>
      </c>
      <c r="I3" s="1" t="e">
        <f>IF(VLOOKUP(E3,'Run Time'!A$1:C$13,3,FALSE) =VLOOKUP(F3,'Run Time'!B$1:C$13,2,FALSE),VLOOKUP(E3,'Run Time'!A$1:C$13,3,FALSE),N/a)</f>
        <v>#N/A</v>
      </c>
      <c r="J3" s="1" t="e">
        <f t="shared" ref="J3:J66" si="1">G3/I3</f>
        <v>#N/A</v>
      </c>
    </row>
    <row r="4" spans="1:10" x14ac:dyDescent="0.25">
      <c r="A4" s="2">
        <v>45298</v>
      </c>
      <c r="B4" s="19">
        <f t="shared" si="0"/>
        <v>2024</v>
      </c>
      <c r="C4" s="1" t="s">
        <v>46</v>
      </c>
      <c r="D4" s="1">
        <v>3</v>
      </c>
      <c r="E4" s="21" t="s">
        <v>49</v>
      </c>
      <c r="F4" s="1" t="s">
        <v>12</v>
      </c>
      <c r="G4" s="1">
        <v>18700000</v>
      </c>
      <c r="H4" s="1">
        <v>5</v>
      </c>
      <c r="I4" s="1" t="e">
        <f>IF(VLOOKUP(E4,'Run Time'!A$1:C$13,3,FALSE) =VLOOKUP(F4,'Run Time'!B$1:C$13,2,FALSE),VLOOKUP(E4,'Run Time'!A$1:C$13,3,FALSE),N/a)</f>
        <v>#N/A</v>
      </c>
      <c r="J4" s="1" t="e">
        <f t="shared" si="1"/>
        <v>#N/A</v>
      </c>
    </row>
    <row r="5" spans="1:10" x14ac:dyDescent="0.25">
      <c r="A5" s="2">
        <v>45298</v>
      </c>
      <c r="B5" s="19">
        <f t="shared" si="0"/>
        <v>2024</v>
      </c>
      <c r="C5" s="1" t="s">
        <v>46</v>
      </c>
      <c r="D5" s="1">
        <v>4</v>
      </c>
      <c r="E5" s="21" t="s">
        <v>50</v>
      </c>
      <c r="F5" s="1" t="s">
        <v>12</v>
      </c>
      <c r="G5" s="1">
        <v>18600000</v>
      </c>
      <c r="H5" s="1">
        <v>1</v>
      </c>
      <c r="I5" s="1" t="e">
        <f>IF(VLOOKUP(E5,'Run Time'!A$1:C$13,3,FALSE) =VLOOKUP(F5,'Run Time'!B$1:C$13,2,FALSE),VLOOKUP(E5,'Run Time'!A$1:C$13,3,FALSE),N/a)</f>
        <v>#N/A</v>
      </c>
      <c r="J5" s="1" t="e">
        <f t="shared" si="1"/>
        <v>#N/A</v>
      </c>
    </row>
    <row r="6" spans="1:10" x14ac:dyDescent="0.25">
      <c r="A6" s="2">
        <v>45298</v>
      </c>
      <c r="B6" s="19">
        <f t="shared" si="0"/>
        <v>2024</v>
      </c>
      <c r="C6" s="1" t="s">
        <v>46</v>
      </c>
      <c r="D6" s="1">
        <v>5</v>
      </c>
      <c r="E6" s="21" t="s">
        <v>51</v>
      </c>
      <c r="F6" s="1" t="s">
        <v>12</v>
      </c>
      <c r="G6" s="1">
        <v>16800000</v>
      </c>
      <c r="H6" s="1">
        <v>1</v>
      </c>
      <c r="I6" s="1" t="e">
        <f>IF(VLOOKUP(E6,'Run Time'!A$1:C$13,3,FALSE) =VLOOKUP(F6,'Run Time'!B$1:C$13,2,FALSE),VLOOKUP(E6,'Run Time'!A$1:C$13,3,FALSE),N/a)</f>
        <v>#N/A</v>
      </c>
      <c r="J6" s="1" t="e">
        <f t="shared" si="1"/>
        <v>#N/A</v>
      </c>
    </row>
    <row r="7" spans="1:10" x14ac:dyDescent="0.25">
      <c r="A7" s="2">
        <v>45298</v>
      </c>
      <c r="B7" s="19">
        <f t="shared" si="0"/>
        <v>2024</v>
      </c>
      <c r="C7" s="1" t="s">
        <v>46</v>
      </c>
      <c r="D7" s="1">
        <v>6</v>
      </c>
      <c r="E7" s="21" t="s">
        <v>52</v>
      </c>
      <c r="F7" s="1" t="s">
        <v>53</v>
      </c>
      <c r="G7" s="1">
        <v>8700000</v>
      </c>
      <c r="H7" s="1">
        <v>6</v>
      </c>
      <c r="I7" s="1" t="e">
        <f>IF(VLOOKUP(E7,'Run Time'!A$1:C$13,3,FALSE) =VLOOKUP(F7,'Run Time'!B$1:C$13,2,FALSE),VLOOKUP(E7,'Run Time'!A$1:C$13,3,FALSE),N/a)</f>
        <v>#N/A</v>
      </c>
      <c r="J7" s="1" t="e">
        <f t="shared" si="1"/>
        <v>#N/A</v>
      </c>
    </row>
    <row r="8" spans="1:10" x14ac:dyDescent="0.25">
      <c r="A8" s="2">
        <v>45298</v>
      </c>
      <c r="B8" s="19">
        <f t="shared" si="0"/>
        <v>2024</v>
      </c>
      <c r="C8" s="1" t="s">
        <v>46</v>
      </c>
      <c r="D8" s="1">
        <v>7</v>
      </c>
      <c r="E8" s="21" t="s">
        <v>54</v>
      </c>
      <c r="F8" s="1" t="s">
        <v>12</v>
      </c>
      <c r="G8" s="1">
        <v>9800000</v>
      </c>
      <c r="H8" s="1">
        <v>7</v>
      </c>
      <c r="I8" s="1" t="e">
        <f>IF(VLOOKUP(E8,'Run Time'!A$1:C$13,3,FALSE) =VLOOKUP(F8,'Run Time'!B$1:C$13,2,FALSE),VLOOKUP(E8,'Run Time'!A$1:C$13,3,FALSE),N/a)</f>
        <v>#N/A</v>
      </c>
      <c r="J8" s="1" t="e">
        <f t="shared" si="1"/>
        <v>#N/A</v>
      </c>
    </row>
    <row r="9" spans="1:10" x14ac:dyDescent="0.25">
      <c r="A9" s="2">
        <v>45298</v>
      </c>
      <c r="B9" s="19">
        <f t="shared" si="0"/>
        <v>2024</v>
      </c>
      <c r="C9" s="1" t="s">
        <v>46</v>
      </c>
      <c r="D9" s="1">
        <v>8</v>
      </c>
      <c r="E9" s="21" t="s">
        <v>55</v>
      </c>
      <c r="F9" s="1" t="s">
        <v>12</v>
      </c>
      <c r="G9" s="1">
        <v>8600000</v>
      </c>
      <c r="H9" s="1">
        <v>1</v>
      </c>
      <c r="I9" s="1" t="e">
        <f>IF(VLOOKUP(E9,'Run Time'!A$1:C$13,3,FALSE) =VLOOKUP(F9,'Run Time'!B$1:C$13,2,FALSE),VLOOKUP(E9,'Run Time'!A$1:C$13,3,FALSE),N/a)</f>
        <v>#N/A</v>
      </c>
      <c r="J9" s="1" t="e">
        <f t="shared" si="1"/>
        <v>#N/A</v>
      </c>
    </row>
    <row r="10" spans="1:10" x14ac:dyDescent="0.25">
      <c r="A10" s="2">
        <v>45298</v>
      </c>
      <c r="B10" s="19">
        <f t="shared" si="0"/>
        <v>2024</v>
      </c>
      <c r="C10" s="1" t="s">
        <v>46</v>
      </c>
      <c r="D10" s="1">
        <v>9</v>
      </c>
      <c r="E10" s="21" t="s">
        <v>56</v>
      </c>
      <c r="F10" s="1" t="s">
        <v>12</v>
      </c>
      <c r="G10" s="1">
        <v>7700000</v>
      </c>
      <c r="H10" s="1">
        <v>1</v>
      </c>
      <c r="I10" s="1" t="e">
        <f>IF(VLOOKUP(E10,'Run Time'!A$1:C$13,3,FALSE) =VLOOKUP(F10,'Run Time'!B$1:C$13,2,FALSE),VLOOKUP(E10,'Run Time'!A$1:C$13,3,FALSE),N/a)</f>
        <v>#N/A</v>
      </c>
      <c r="J10" s="1" t="e">
        <f t="shared" si="1"/>
        <v>#N/A</v>
      </c>
    </row>
    <row r="11" spans="1:10" x14ac:dyDescent="0.25">
      <c r="A11" s="2">
        <v>45298</v>
      </c>
      <c r="B11" s="19">
        <f t="shared" si="0"/>
        <v>2024</v>
      </c>
      <c r="C11" s="1" t="s">
        <v>46</v>
      </c>
      <c r="D11" s="1">
        <v>10</v>
      </c>
      <c r="E11" s="21" t="s">
        <v>57</v>
      </c>
      <c r="F11" s="1" t="s">
        <v>12</v>
      </c>
      <c r="G11" s="1">
        <v>8000000</v>
      </c>
      <c r="H11" s="1">
        <v>4</v>
      </c>
      <c r="I11" s="1" t="e">
        <f>IF(VLOOKUP(E11,'Run Time'!A$1:C$13,3,FALSE) =VLOOKUP(F11,'Run Time'!B$1:C$13,2,FALSE),VLOOKUP(E11,'Run Time'!A$1:C$13,3,FALSE),N/a)</f>
        <v>#N/A</v>
      </c>
      <c r="J11" s="1" t="e">
        <f t="shared" si="1"/>
        <v>#N/A</v>
      </c>
    </row>
    <row r="12" spans="1:10" x14ac:dyDescent="0.25">
      <c r="A12" s="2">
        <v>45298</v>
      </c>
      <c r="B12" s="19">
        <f t="shared" si="0"/>
        <v>2024</v>
      </c>
      <c r="C12" s="1" t="s">
        <v>58</v>
      </c>
      <c r="D12" s="1">
        <v>1</v>
      </c>
      <c r="E12" s="21" t="s">
        <v>59</v>
      </c>
      <c r="F12" s="1" t="s">
        <v>12</v>
      </c>
      <c r="G12" s="1">
        <v>55800000</v>
      </c>
      <c r="H12" s="1">
        <v>1</v>
      </c>
      <c r="I12" s="1" t="e">
        <f>IF(VLOOKUP(E12,'Run Time'!A$1:C$13,3,FALSE) =VLOOKUP(F12,'Run Time'!B$1:C$13,2,FALSE),VLOOKUP(E12,'Run Time'!A$1:C$13,3,FALSE),N/a)</f>
        <v>#N/A</v>
      </c>
      <c r="J12" s="1" t="e">
        <f t="shared" si="1"/>
        <v>#N/A</v>
      </c>
    </row>
    <row r="13" spans="1:10" x14ac:dyDescent="0.25">
      <c r="A13" s="2">
        <v>45298</v>
      </c>
      <c r="B13" s="19">
        <f t="shared" si="0"/>
        <v>2024</v>
      </c>
      <c r="C13" s="1" t="s">
        <v>58</v>
      </c>
      <c r="D13" s="1">
        <v>2</v>
      </c>
      <c r="E13" s="21" t="s">
        <v>60</v>
      </c>
      <c r="F13" s="1" t="s">
        <v>12</v>
      </c>
      <c r="G13" s="1">
        <v>5300000</v>
      </c>
      <c r="H13" s="1">
        <v>2</v>
      </c>
      <c r="I13" s="1" t="e">
        <f>IF(VLOOKUP(E13,'Run Time'!A$1:C$13,3,FALSE) =VLOOKUP(F13,'Run Time'!B$1:C$13,2,FALSE),VLOOKUP(E13,'Run Time'!A$1:C$13,3,FALSE),N/a)</f>
        <v>#N/A</v>
      </c>
      <c r="J13" s="1" t="e">
        <f t="shared" si="1"/>
        <v>#N/A</v>
      </c>
    </row>
    <row r="14" spans="1:10" x14ac:dyDescent="0.25">
      <c r="A14" s="2">
        <v>45298</v>
      </c>
      <c r="B14" s="19">
        <f t="shared" si="0"/>
        <v>2024</v>
      </c>
      <c r="C14" s="1" t="s">
        <v>58</v>
      </c>
      <c r="D14" s="1">
        <v>3</v>
      </c>
      <c r="E14" s="21" t="s">
        <v>61</v>
      </c>
      <c r="F14" s="1" t="s">
        <v>12</v>
      </c>
      <c r="G14" s="1">
        <v>5000000</v>
      </c>
      <c r="H14" s="1">
        <v>2</v>
      </c>
      <c r="I14" s="1" t="e">
        <f>IF(VLOOKUP(E14,'Run Time'!A$1:C$13,3,FALSE) =VLOOKUP(F14,'Run Time'!B$1:C$13,2,FALSE),VLOOKUP(E14,'Run Time'!A$1:C$13,3,FALSE),N/a)</f>
        <v>#N/A</v>
      </c>
      <c r="J14" s="1" t="e">
        <f t="shared" si="1"/>
        <v>#N/A</v>
      </c>
    </row>
    <row r="15" spans="1:10" x14ac:dyDescent="0.25">
      <c r="A15" s="2">
        <v>45298</v>
      </c>
      <c r="B15" s="19">
        <f t="shared" si="0"/>
        <v>2024</v>
      </c>
      <c r="C15" s="1" t="s">
        <v>58</v>
      </c>
      <c r="D15" s="1">
        <v>4</v>
      </c>
      <c r="E15" s="21" t="s">
        <v>62</v>
      </c>
      <c r="F15" s="1" t="s">
        <v>12</v>
      </c>
      <c r="G15" s="1">
        <v>7500000</v>
      </c>
      <c r="H15" s="1">
        <v>1</v>
      </c>
      <c r="I15" s="1" t="e">
        <f>IF(VLOOKUP(E15,'Run Time'!A$1:C$13,3,FALSE) =VLOOKUP(F15,'Run Time'!B$1:C$13,2,FALSE),VLOOKUP(E15,'Run Time'!A$1:C$13,3,FALSE),N/a)</f>
        <v>#N/A</v>
      </c>
      <c r="J15" s="1" t="e">
        <f t="shared" si="1"/>
        <v>#N/A</v>
      </c>
    </row>
    <row r="16" spans="1:10" x14ac:dyDescent="0.25">
      <c r="A16" s="2">
        <v>45298</v>
      </c>
      <c r="B16" s="19">
        <f t="shared" si="0"/>
        <v>2024</v>
      </c>
      <c r="C16" s="1" t="s">
        <v>58</v>
      </c>
      <c r="D16" s="1">
        <v>5</v>
      </c>
      <c r="E16" s="21" t="s">
        <v>63</v>
      </c>
      <c r="F16" s="1" t="s">
        <v>12</v>
      </c>
      <c r="G16" s="1">
        <v>4400000</v>
      </c>
      <c r="H16" s="1">
        <v>1</v>
      </c>
      <c r="I16" s="1" t="e">
        <f>IF(VLOOKUP(E16,'Run Time'!A$1:C$13,3,FALSE) =VLOOKUP(F16,'Run Time'!B$1:C$13,2,FALSE),VLOOKUP(E16,'Run Time'!A$1:C$13,3,FALSE),N/a)</f>
        <v>#N/A</v>
      </c>
      <c r="J16" s="1" t="e">
        <f t="shared" si="1"/>
        <v>#N/A</v>
      </c>
    </row>
    <row r="17" spans="1:10" x14ac:dyDescent="0.25">
      <c r="A17" s="2">
        <v>45298</v>
      </c>
      <c r="B17" s="19">
        <f t="shared" si="0"/>
        <v>2024</v>
      </c>
      <c r="C17" s="1" t="s">
        <v>58</v>
      </c>
      <c r="D17" s="1">
        <v>6</v>
      </c>
      <c r="E17" s="21" t="s">
        <v>64</v>
      </c>
      <c r="F17" s="1" t="s">
        <v>12</v>
      </c>
      <c r="G17" s="1">
        <v>4500000</v>
      </c>
      <c r="H17" s="1">
        <v>1</v>
      </c>
      <c r="I17" s="1" t="e">
        <f>IF(VLOOKUP(E17,'Run Time'!A$1:C$13,3,FALSE) =VLOOKUP(F17,'Run Time'!B$1:C$13,2,FALSE),VLOOKUP(E17,'Run Time'!A$1:C$13,3,FALSE),N/a)</f>
        <v>#N/A</v>
      </c>
      <c r="J17" s="1" t="e">
        <f t="shared" si="1"/>
        <v>#N/A</v>
      </c>
    </row>
    <row r="18" spans="1:10" x14ac:dyDescent="0.25">
      <c r="A18" s="2">
        <v>45298</v>
      </c>
      <c r="B18" s="19">
        <f t="shared" si="0"/>
        <v>2024</v>
      </c>
      <c r="C18" s="1" t="s">
        <v>58</v>
      </c>
      <c r="D18" s="1">
        <v>7</v>
      </c>
      <c r="E18" s="21" t="s">
        <v>65</v>
      </c>
      <c r="F18" s="1" t="s">
        <v>12</v>
      </c>
      <c r="G18" s="1">
        <v>3500000</v>
      </c>
      <c r="H18" s="1">
        <v>3</v>
      </c>
      <c r="I18" s="1" t="e">
        <f>IF(VLOOKUP(E18,'Run Time'!A$1:C$13,3,FALSE) =VLOOKUP(F18,'Run Time'!B$1:C$13,2,FALSE),VLOOKUP(E18,'Run Time'!A$1:C$13,3,FALSE),N/a)</f>
        <v>#N/A</v>
      </c>
      <c r="J18" s="1" t="e">
        <f t="shared" si="1"/>
        <v>#N/A</v>
      </c>
    </row>
    <row r="19" spans="1:10" x14ac:dyDescent="0.25">
      <c r="A19" s="2">
        <v>45298</v>
      </c>
      <c r="B19" s="19">
        <f t="shared" si="0"/>
        <v>2024</v>
      </c>
      <c r="C19" s="1" t="s">
        <v>58</v>
      </c>
      <c r="D19" s="1">
        <v>8</v>
      </c>
      <c r="E19" s="21" t="s">
        <v>66</v>
      </c>
      <c r="F19" s="1" t="s">
        <v>12</v>
      </c>
      <c r="G19" s="1">
        <v>5100000</v>
      </c>
      <c r="H19" s="1">
        <v>1</v>
      </c>
      <c r="I19" s="1" t="e">
        <f>IF(VLOOKUP(E19,'Run Time'!A$1:C$13,3,FALSE) =VLOOKUP(F19,'Run Time'!B$1:C$13,2,FALSE),VLOOKUP(E19,'Run Time'!A$1:C$13,3,FALSE),N/a)</f>
        <v>#N/A</v>
      </c>
      <c r="J19" s="1" t="e">
        <f t="shared" si="1"/>
        <v>#N/A</v>
      </c>
    </row>
    <row r="20" spans="1:10" x14ac:dyDescent="0.25">
      <c r="A20" s="2">
        <v>45298</v>
      </c>
      <c r="B20" s="19">
        <f t="shared" si="0"/>
        <v>2024</v>
      </c>
      <c r="C20" s="1" t="s">
        <v>58</v>
      </c>
      <c r="D20" s="1">
        <v>9</v>
      </c>
      <c r="E20" s="21" t="s">
        <v>67</v>
      </c>
      <c r="F20" s="1" t="s">
        <v>12</v>
      </c>
      <c r="G20" s="1">
        <v>4000000</v>
      </c>
      <c r="H20" s="1">
        <v>2</v>
      </c>
      <c r="I20" s="1" t="e">
        <f>IF(VLOOKUP(E20,'Run Time'!A$1:C$13,3,FALSE) =VLOOKUP(F20,'Run Time'!B$1:C$13,2,FALSE),VLOOKUP(E20,'Run Time'!A$1:C$13,3,FALSE),N/a)</f>
        <v>#N/A</v>
      </c>
      <c r="J20" s="1" t="e">
        <f t="shared" si="1"/>
        <v>#N/A</v>
      </c>
    </row>
    <row r="21" spans="1:10" x14ac:dyDescent="0.25">
      <c r="A21" s="2">
        <v>45298</v>
      </c>
      <c r="B21" s="19">
        <f t="shared" si="0"/>
        <v>2024</v>
      </c>
      <c r="C21" s="1" t="s">
        <v>58</v>
      </c>
      <c r="D21" s="1">
        <v>10</v>
      </c>
      <c r="E21" s="21" t="s">
        <v>68</v>
      </c>
      <c r="F21" s="1" t="s">
        <v>12</v>
      </c>
      <c r="G21" s="1">
        <v>2300000</v>
      </c>
      <c r="H21" s="1">
        <v>12</v>
      </c>
      <c r="I21" s="1" t="e">
        <f>IF(VLOOKUP(E21,'Run Time'!A$1:C$13,3,FALSE) =VLOOKUP(F21,'Run Time'!B$1:C$13,2,FALSE),VLOOKUP(E21,'Run Time'!A$1:C$13,3,FALSE),N/a)</f>
        <v>#N/A</v>
      </c>
      <c r="J21" s="1" t="e">
        <f t="shared" si="1"/>
        <v>#N/A</v>
      </c>
    </row>
    <row r="22" spans="1:10" x14ac:dyDescent="0.25">
      <c r="A22" s="2">
        <v>45298</v>
      </c>
      <c r="B22" s="19">
        <f t="shared" si="0"/>
        <v>2024</v>
      </c>
      <c r="C22" s="1" t="s">
        <v>69</v>
      </c>
      <c r="D22" s="1">
        <v>1</v>
      </c>
      <c r="E22" s="21" t="s">
        <v>70</v>
      </c>
      <c r="F22" s="1" t="s">
        <v>71</v>
      </c>
      <c r="G22" s="1">
        <v>238200000</v>
      </c>
      <c r="H22" s="1">
        <v>1</v>
      </c>
      <c r="I22" s="1" t="e">
        <f>IF(VLOOKUP(E22,'Run Time'!A$1:C$13,3,FALSE) =VLOOKUP(F22,'Run Time'!B$1:C$13,2,FALSE),VLOOKUP(E22,'Run Time'!A$1:C$13,3,FALSE),N/a)</f>
        <v>#N/A</v>
      </c>
      <c r="J22" s="1" t="e">
        <f t="shared" si="1"/>
        <v>#N/A</v>
      </c>
    </row>
    <row r="23" spans="1:10" x14ac:dyDescent="0.25">
      <c r="A23" s="2">
        <v>45298</v>
      </c>
      <c r="B23" s="19">
        <f t="shared" si="0"/>
        <v>2024</v>
      </c>
      <c r="C23" s="1" t="s">
        <v>69</v>
      </c>
      <c r="D23" s="1">
        <v>2</v>
      </c>
      <c r="E23" s="21" t="s">
        <v>72</v>
      </c>
      <c r="F23" s="1" t="s">
        <v>12</v>
      </c>
      <c r="G23" s="1">
        <v>9700000</v>
      </c>
      <c r="H23" s="1">
        <v>2</v>
      </c>
      <c r="I23" s="1" t="e">
        <f>IF(VLOOKUP(E23,'Run Time'!A$1:C$13,3,FALSE) =VLOOKUP(F23,'Run Time'!B$1:C$13,2,FALSE),VLOOKUP(E23,'Run Time'!A$1:C$13,3,FALSE),N/a)</f>
        <v>#N/A</v>
      </c>
      <c r="J23" s="1" t="e">
        <f t="shared" si="1"/>
        <v>#N/A</v>
      </c>
    </row>
    <row r="24" spans="1:10" x14ac:dyDescent="0.25">
      <c r="A24" s="2">
        <v>45298</v>
      </c>
      <c r="B24" s="19">
        <f t="shared" si="0"/>
        <v>2024</v>
      </c>
      <c r="C24" s="1" t="s">
        <v>69</v>
      </c>
      <c r="D24" s="1">
        <v>3</v>
      </c>
      <c r="E24" s="21" t="s">
        <v>73</v>
      </c>
      <c r="F24" s="1" t="s">
        <v>74</v>
      </c>
      <c r="G24" s="1">
        <v>26700000</v>
      </c>
      <c r="H24" s="1">
        <v>1</v>
      </c>
      <c r="I24" s="1" t="e">
        <f>IF(VLOOKUP(E24,'Run Time'!A$1:C$13,3,FALSE) =VLOOKUP(F24,'Run Time'!B$1:C$13,2,FALSE),VLOOKUP(E24,'Run Time'!A$1:C$13,3,FALSE),N/a)</f>
        <v>#N/A</v>
      </c>
      <c r="J24" s="1" t="e">
        <f t="shared" si="1"/>
        <v>#N/A</v>
      </c>
    </row>
    <row r="25" spans="1:10" x14ac:dyDescent="0.25">
      <c r="A25" s="2">
        <v>45298</v>
      </c>
      <c r="B25" s="19">
        <f t="shared" si="0"/>
        <v>2024</v>
      </c>
      <c r="C25" s="1" t="s">
        <v>69</v>
      </c>
      <c r="D25" s="1">
        <v>4</v>
      </c>
      <c r="E25" s="21" t="s">
        <v>75</v>
      </c>
      <c r="F25" s="1" t="s">
        <v>76</v>
      </c>
      <c r="G25" s="1">
        <v>33800000</v>
      </c>
      <c r="H25" s="1">
        <v>5</v>
      </c>
      <c r="I25" s="1" t="e">
        <f>IF(VLOOKUP(E25,'Run Time'!A$1:C$13,3,FALSE) =VLOOKUP(F25,'Run Time'!B$1:C$13,2,FALSE),VLOOKUP(E25,'Run Time'!A$1:C$13,3,FALSE),N/a)</f>
        <v>#N/A</v>
      </c>
      <c r="J25" s="1" t="e">
        <f t="shared" si="1"/>
        <v>#N/A</v>
      </c>
    </row>
    <row r="26" spans="1:10" x14ac:dyDescent="0.25">
      <c r="A26" s="2">
        <v>45298</v>
      </c>
      <c r="B26" s="19">
        <f t="shared" si="0"/>
        <v>2024</v>
      </c>
      <c r="C26" s="1" t="s">
        <v>69</v>
      </c>
      <c r="D26" s="1">
        <v>5</v>
      </c>
      <c r="E26" s="21" t="s">
        <v>77</v>
      </c>
      <c r="F26" s="1" t="s">
        <v>78</v>
      </c>
      <c r="G26" s="1">
        <v>30200000</v>
      </c>
      <c r="H26" s="1">
        <v>1</v>
      </c>
      <c r="I26" s="1" t="e">
        <f>IF(VLOOKUP(E26,'Run Time'!A$1:C$13,3,FALSE) =VLOOKUP(F26,'Run Time'!B$1:C$13,2,FALSE),VLOOKUP(E26,'Run Time'!A$1:C$13,3,FALSE),N/a)</f>
        <v>#N/A</v>
      </c>
      <c r="J26" s="1" t="e">
        <f t="shared" si="1"/>
        <v>#N/A</v>
      </c>
    </row>
    <row r="27" spans="1:10" x14ac:dyDescent="0.25">
      <c r="A27" s="2">
        <v>45298</v>
      </c>
      <c r="B27" s="19">
        <f t="shared" si="0"/>
        <v>2024</v>
      </c>
      <c r="C27" s="1" t="s">
        <v>69</v>
      </c>
      <c r="D27" s="1">
        <v>6</v>
      </c>
      <c r="E27" s="21" t="s">
        <v>79</v>
      </c>
      <c r="F27" s="1" t="s">
        <v>80</v>
      </c>
      <c r="G27" s="1">
        <v>17300000</v>
      </c>
      <c r="H27" s="1">
        <v>1</v>
      </c>
      <c r="I27" s="1" t="e">
        <f>IF(VLOOKUP(E27,'Run Time'!A$1:C$13,3,FALSE) =VLOOKUP(F27,'Run Time'!B$1:C$13,2,FALSE),VLOOKUP(E27,'Run Time'!A$1:C$13,3,FALSE),N/a)</f>
        <v>#N/A</v>
      </c>
      <c r="J27" s="1" t="e">
        <f t="shared" si="1"/>
        <v>#N/A</v>
      </c>
    </row>
    <row r="28" spans="1:10" x14ac:dyDescent="0.25">
      <c r="A28" s="2">
        <v>45298</v>
      </c>
      <c r="B28" s="19">
        <f t="shared" si="0"/>
        <v>2024</v>
      </c>
      <c r="C28" s="1" t="s">
        <v>69</v>
      </c>
      <c r="D28" s="1">
        <v>7</v>
      </c>
      <c r="E28" s="21" t="s">
        <v>1</v>
      </c>
      <c r="F28" s="1" t="s">
        <v>13</v>
      </c>
      <c r="G28" s="1">
        <v>21500000</v>
      </c>
      <c r="H28" s="1">
        <v>8</v>
      </c>
      <c r="I28" s="1">
        <f>IF(VLOOKUP(E28,'Run Time'!A$1:C$13,3,FALSE) =VLOOKUP(F28,'Run Time'!B$1:C$13,2,FALSE),VLOOKUP(E28,'Run Time'!A$1:C$13,3,FALSE),N/a)</f>
        <v>8.75</v>
      </c>
      <c r="J28" s="1">
        <f t="shared" si="1"/>
        <v>2457142.8571428573</v>
      </c>
    </row>
    <row r="29" spans="1:10" x14ac:dyDescent="0.25">
      <c r="A29" s="2">
        <v>45298</v>
      </c>
      <c r="B29" s="19">
        <f t="shared" si="0"/>
        <v>2024</v>
      </c>
      <c r="C29" s="1" t="s">
        <v>69</v>
      </c>
      <c r="D29" s="1">
        <v>8</v>
      </c>
      <c r="E29" s="21" t="s">
        <v>81</v>
      </c>
      <c r="F29" s="1" t="s">
        <v>12</v>
      </c>
      <c r="G29" s="1">
        <v>2200000</v>
      </c>
      <c r="H29" s="1">
        <v>2</v>
      </c>
      <c r="I29" s="1" t="e">
        <f>IF(VLOOKUP(E29,'Run Time'!A$1:C$13,3,FALSE) =VLOOKUP(F29,'Run Time'!B$1:C$13,2,FALSE),VLOOKUP(E29,'Run Time'!A$1:C$13,3,FALSE),N/a)</f>
        <v>#N/A</v>
      </c>
      <c r="J29" s="1" t="e">
        <f t="shared" si="1"/>
        <v>#N/A</v>
      </c>
    </row>
    <row r="30" spans="1:10" x14ac:dyDescent="0.25">
      <c r="A30" s="2">
        <v>45298</v>
      </c>
      <c r="B30" s="19">
        <f t="shared" si="0"/>
        <v>2024</v>
      </c>
      <c r="C30" s="1" t="s">
        <v>69</v>
      </c>
      <c r="D30" s="1">
        <v>9</v>
      </c>
      <c r="E30" s="21" t="s">
        <v>82</v>
      </c>
      <c r="F30" s="1" t="s">
        <v>83</v>
      </c>
      <c r="G30" s="1">
        <v>13700000</v>
      </c>
      <c r="H30" s="1">
        <v>6</v>
      </c>
      <c r="I30" s="1" t="e">
        <f>IF(VLOOKUP(E30,'Run Time'!A$1:C$13,3,FALSE) =VLOOKUP(F30,'Run Time'!B$1:C$13,2,FALSE),VLOOKUP(E30,'Run Time'!A$1:C$13,3,FALSE),N/a)</f>
        <v>#N/A</v>
      </c>
      <c r="J30" s="1" t="e">
        <f t="shared" si="1"/>
        <v>#N/A</v>
      </c>
    </row>
    <row r="31" spans="1:10" x14ac:dyDescent="0.25">
      <c r="A31" s="2">
        <v>45298</v>
      </c>
      <c r="B31" s="19">
        <f t="shared" si="0"/>
        <v>2024</v>
      </c>
      <c r="C31" s="1" t="s">
        <v>69</v>
      </c>
      <c r="D31" s="1">
        <v>10</v>
      </c>
      <c r="E31" s="21" t="s">
        <v>84</v>
      </c>
      <c r="F31" s="1" t="s">
        <v>85</v>
      </c>
      <c r="G31" s="1">
        <v>3500000</v>
      </c>
      <c r="H31" s="1">
        <v>1</v>
      </c>
      <c r="I31" s="1" t="e">
        <f>IF(VLOOKUP(E31,'Run Time'!A$1:C$13,3,FALSE) =VLOOKUP(F31,'Run Time'!B$1:C$13,2,FALSE),VLOOKUP(E31,'Run Time'!A$1:C$13,3,FALSE),N/a)</f>
        <v>#N/A</v>
      </c>
      <c r="J31" s="1" t="e">
        <f t="shared" si="1"/>
        <v>#N/A</v>
      </c>
    </row>
    <row r="32" spans="1:10" x14ac:dyDescent="0.25">
      <c r="A32" s="2">
        <v>45298</v>
      </c>
      <c r="B32" s="19">
        <f t="shared" si="0"/>
        <v>2024</v>
      </c>
      <c r="C32" s="1" t="s">
        <v>86</v>
      </c>
      <c r="D32" s="1">
        <v>1</v>
      </c>
      <c r="E32" s="21" t="s">
        <v>87</v>
      </c>
      <c r="F32" s="1" t="s">
        <v>88</v>
      </c>
      <c r="G32" s="1">
        <v>146400000</v>
      </c>
      <c r="H32" s="1">
        <v>2</v>
      </c>
      <c r="I32" s="1" t="e">
        <f>IF(VLOOKUP(E32,'Run Time'!A$1:C$13,3,FALSE) =VLOOKUP(F32,'Run Time'!B$1:C$13,2,FALSE),VLOOKUP(E32,'Run Time'!A$1:C$13,3,FALSE),N/a)</f>
        <v>#N/A</v>
      </c>
      <c r="J32" s="1" t="e">
        <f t="shared" si="1"/>
        <v>#N/A</v>
      </c>
    </row>
    <row r="33" spans="1:10" x14ac:dyDescent="0.25">
      <c r="A33" s="2">
        <v>45298</v>
      </c>
      <c r="B33" s="19">
        <f t="shared" si="0"/>
        <v>2024</v>
      </c>
      <c r="C33" s="1" t="s">
        <v>86</v>
      </c>
      <c r="D33" s="1">
        <v>2</v>
      </c>
      <c r="E33" s="21" t="s">
        <v>89</v>
      </c>
      <c r="F33" s="1" t="s">
        <v>12</v>
      </c>
      <c r="G33" s="1">
        <v>23300000</v>
      </c>
      <c r="H33" s="1">
        <v>2</v>
      </c>
      <c r="I33" s="1" t="e">
        <f>IF(VLOOKUP(E33,'Run Time'!A$1:C$13,3,FALSE) =VLOOKUP(F33,'Run Time'!B$1:C$13,2,FALSE),VLOOKUP(E33,'Run Time'!A$1:C$13,3,FALSE),N/a)</f>
        <v>#N/A</v>
      </c>
      <c r="J33" s="1" t="e">
        <f t="shared" si="1"/>
        <v>#N/A</v>
      </c>
    </row>
    <row r="34" spans="1:10" x14ac:dyDescent="0.25">
      <c r="A34" s="2">
        <v>45298</v>
      </c>
      <c r="B34" s="19">
        <f t="shared" si="0"/>
        <v>2024</v>
      </c>
      <c r="C34" s="1" t="s">
        <v>86</v>
      </c>
      <c r="D34" s="1">
        <v>3</v>
      </c>
      <c r="E34" s="21" t="s">
        <v>90</v>
      </c>
      <c r="F34" s="1" t="s">
        <v>91</v>
      </c>
      <c r="G34" s="1">
        <v>39300000</v>
      </c>
      <c r="H34" s="1">
        <v>3</v>
      </c>
      <c r="I34" s="1" t="e">
        <f>IF(VLOOKUP(E34,'Run Time'!A$1:C$13,3,FALSE) =VLOOKUP(F34,'Run Time'!B$1:C$13,2,FALSE),VLOOKUP(E34,'Run Time'!A$1:C$13,3,FALSE),N/a)</f>
        <v>#N/A</v>
      </c>
      <c r="J34" s="1" t="e">
        <f t="shared" si="1"/>
        <v>#N/A</v>
      </c>
    </row>
    <row r="35" spans="1:10" x14ac:dyDescent="0.25">
      <c r="A35" s="2">
        <v>45298</v>
      </c>
      <c r="B35" s="19">
        <f t="shared" si="0"/>
        <v>2024</v>
      </c>
      <c r="C35" s="1" t="s">
        <v>86</v>
      </c>
      <c r="D35" s="1">
        <v>4</v>
      </c>
      <c r="E35" s="21" t="s">
        <v>92</v>
      </c>
      <c r="F35" s="1" t="s">
        <v>93</v>
      </c>
      <c r="G35" s="1">
        <v>33800000</v>
      </c>
      <c r="H35" s="1">
        <v>7</v>
      </c>
      <c r="I35" s="1" t="e">
        <f>IF(VLOOKUP(E35,'Run Time'!A$1:C$13,3,FALSE) =VLOOKUP(F35,'Run Time'!B$1:C$13,2,FALSE),VLOOKUP(E35,'Run Time'!A$1:C$13,3,FALSE),N/a)</f>
        <v>#N/A</v>
      </c>
      <c r="J35" s="1" t="e">
        <f t="shared" si="1"/>
        <v>#N/A</v>
      </c>
    </row>
    <row r="36" spans="1:10" x14ac:dyDescent="0.25">
      <c r="A36" s="2">
        <v>45298</v>
      </c>
      <c r="B36" s="19">
        <f t="shared" si="0"/>
        <v>2024</v>
      </c>
      <c r="C36" s="1" t="s">
        <v>86</v>
      </c>
      <c r="D36" s="1">
        <v>5</v>
      </c>
      <c r="E36" s="21" t="s">
        <v>94</v>
      </c>
      <c r="F36" s="1" t="s">
        <v>95</v>
      </c>
      <c r="G36" s="1">
        <v>3100000</v>
      </c>
      <c r="H36" s="1">
        <v>2</v>
      </c>
      <c r="I36" s="1" t="e">
        <f>IF(VLOOKUP(E36,'Run Time'!A$1:C$13,3,FALSE) =VLOOKUP(F36,'Run Time'!B$1:C$13,2,FALSE),VLOOKUP(E36,'Run Time'!A$1:C$13,3,FALSE),N/a)</f>
        <v>#N/A</v>
      </c>
      <c r="J36" s="1" t="e">
        <f t="shared" si="1"/>
        <v>#N/A</v>
      </c>
    </row>
    <row r="37" spans="1:10" x14ac:dyDescent="0.25">
      <c r="A37" s="2">
        <v>45298</v>
      </c>
      <c r="B37" s="19">
        <f t="shared" si="0"/>
        <v>2024</v>
      </c>
      <c r="C37" s="1" t="s">
        <v>86</v>
      </c>
      <c r="D37" s="1">
        <v>6</v>
      </c>
      <c r="E37" s="21" t="s">
        <v>96</v>
      </c>
      <c r="F37" s="1" t="s">
        <v>97</v>
      </c>
      <c r="G37" s="1">
        <v>22500000</v>
      </c>
      <c r="H37" s="1">
        <v>4</v>
      </c>
      <c r="I37" s="1" t="e">
        <f>IF(VLOOKUP(E37,'Run Time'!A$1:C$13,3,FALSE) =VLOOKUP(F37,'Run Time'!B$1:C$13,2,FALSE),VLOOKUP(E37,'Run Time'!A$1:C$13,3,FALSE),N/a)</f>
        <v>#N/A</v>
      </c>
      <c r="J37" s="1" t="e">
        <f t="shared" si="1"/>
        <v>#N/A</v>
      </c>
    </row>
    <row r="38" spans="1:10" x14ac:dyDescent="0.25">
      <c r="A38" s="2">
        <v>45298</v>
      </c>
      <c r="B38" s="19">
        <f t="shared" si="0"/>
        <v>2024</v>
      </c>
      <c r="C38" s="1" t="s">
        <v>86</v>
      </c>
      <c r="D38" s="1">
        <v>7</v>
      </c>
      <c r="E38" s="21" t="s">
        <v>98</v>
      </c>
      <c r="F38" s="1" t="s">
        <v>99</v>
      </c>
      <c r="G38" s="1">
        <v>21500000</v>
      </c>
      <c r="H38" s="1">
        <v>4</v>
      </c>
      <c r="I38" s="1" t="e">
        <f>IF(VLOOKUP(E38,'Run Time'!A$1:C$13,3,FALSE) =VLOOKUP(F38,'Run Time'!B$1:C$13,2,FALSE),VLOOKUP(E38,'Run Time'!A$1:C$13,3,FALSE),N/a)</f>
        <v>#N/A</v>
      </c>
      <c r="J38" s="1" t="e">
        <f t="shared" si="1"/>
        <v>#N/A</v>
      </c>
    </row>
    <row r="39" spans="1:10" x14ac:dyDescent="0.25">
      <c r="A39" s="2">
        <v>45298</v>
      </c>
      <c r="B39" s="19">
        <f t="shared" si="0"/>
        <v>2024</v>
      </c>
      <c r="C39" s="1" t="s">
        <v>86</v>
      </c>
      <c r="D39" s="1">
        <v>8</v>
      </c>
      <c r="E39" s="21" t="s">
        <v>2</v>
      </c>
      <c r="F39" s="1" t="s">
        <v>12</v>
      </c>
      <c r="G39" s="1">
        <v>34600000</v>
      </c>
      <c r="H39" s="1">
        <v>6</v>
      </c>
      <c r="I39" s="1">
        <f>IF(VLOOKUP(E39,'Run Time'!A$1:C$13,3,FALSE) =VLOOKUP(F39,'Run Time'!B$1:C$13,2,FALSE),VLOOKUP(E39,'Run Time'!A$1:C$13,3,FALSE),N/a)</f>
        <v>20.0167</v>
      </c>
      <c r="J39" s="1">
        <f t="shared" si="1"/>
        <v>1728556.655192914</v>
      </c>
    </row>
    <row r="40" spans="1:10" x14ac:dyDescent="0.25">
      <c r="A40" s="2">
        <v>45298</v>
      </c>
      <c r="B40" s="19">
        <f t="shared" si="0"/>
        <v>2024</v>
      </c>
      <c r="C40" s="1" t="s">
        <v>86</v>
      </c>
      <c r="D40" s="1">
        <v>9</v>
      </c>
      <c r="E40" s="21" t="s">
        <v>100</v>
      </c>
      <c r="F40" s="1" t="s">
        <v>101</v>
      </c>
      <c r="G40" s="1">
        <v>6400000</v>
      </c>
      <c r="H40" s="1">
        <v>4</v>
      </c>
      <c r="I40" s="1" t="e">
        <f>IF(VLOOKUP(E40,'Run Time'!A$1:C$13,3,FALSE) =VLOOKUP(F40,'Run Time'!B$1:C$13,2,FALSE),VLOOKUP(E40,'Run Time'!A$1:C$13,3,FALSE),N/a)</f>
        <v>#N/A</v>
      </c>
      <c r="J40" s="1" t="e">
        <f t="shared" si="1"/>
        <v>#N/A</v>
      </c>
    </row>
    <row r="41" spans="1:10" x14ac:dyDescent="0.25">
      <c r="A41" s="2">
        <v>45298</v>
      </c>
      <c r="B41" s="19">
        <f t="shared" si="0"/>
        <v>2024</v>
      </c>
      <c r="C41" s="1" t="s">
        <v>86</v>
      </c>
      <c r="D41" s="1">
        <v>10</v>
      </c>
      <c r="E41" s="21" t="s">
        <v>102</v>
      </c>
      <c r="F41" s="1" t="s">
        <v>103</v>
      </c>
      <c r="G41" s="1">
        <v>15200000</v>
      </c>
      <c r="H41" s="1">
        <v>9</v>
      </c>
      <c r="I41" s="1" t="e">
        <f>IF(VLOOKUP(E41,'Run Time'!A$1:C$13,3,FALSE) =VLOOKUP(F41,'Run Time'!B$1:C$13,2,FALSE),VLOOKUP(E41,'Run Time'!A$1:C$13,3,FALSE),N/a)</f>
        <v>#N/A</v>
      </c>
      <c r="J41" s="1" t="e">
        <f t="shared" si="1"/>
        <v>#N/A</v>
      </c>
    </row>
    <row r="42" spans="1:10" x14ac:dyDescent="0.25">
      <c r="A42" s="2">
        <v>45291</v>
      </c>
      <c r="B42" s="19">
        <f t="shared" si="0"/>
        <v>2023</v>
      </c>
      <c r="C42" s="1" t="s">
        <v>46</v>
      </c>
      <c r="D42" s="1">
        <v>1</v>
      </c>
      <c r="E42" s="21" t="s">
        <v>48</v>
      </c>
      <c r="F42" s="1" t="s">
        <v>12</v>
      </c>
      <c r="G42" s="1">
        <v>77000000</v>
      </c>
      <c r="H42" s="1">
        <v>2</v>
      </c>
      <c r="I42" s="1" t="e">
        <f>IF(VLOOKUP(E42,'Run Time'!A$1:C$13,3,FALSE) =VLOOKUP(F42,'Run Time'!B$1:C$13,2,FALSE),VLOOKUP(E42,'Run Time'!A$1:C$13,3,FALSE),N/a)</f>
        <v>#N/A</v>
      </c>
      <c r="J42" s="1" t="e">
        <f t="shared" si="1"/>
        <v>#N/A</v>
      </c>
    </row>
    <row r="43" spans="1:10" x14ac:dyDescent="0.25">
      <c r="A43" s="2">
        <v>45291</v>
      </c>
      <c r="B43" s="19">
        <f t="shared" si="0"/>
        <v>2023</v>
      </c>
      <c r="C43" s="1" t="s">
        <v>46</v>
      </c>
      <c r="D43" s="1">
        <v>2</v>
      </c>
      <c r="E43" s="21" t="s">
        <v>49</v>
      </c>
      <c r="F43" s="1" t="s">
        <v>12</v>
      </c>
      <c r="G43" s="1">
        <v>34600000</v>
      </c>
      <c r="H43" s="1">
        <v>4</v>
      </c>
      <c r="I43" s="1" t="e">
        <f>IF(VLOOKUP(E43,'Run Time'!A$1:C$13,3,FALSE) =VLOOKUP(F43,'Run Time'!B$1:C$13,2,FALSE),VLOOKUP(E43,'Run Time'!A$1:C$13,3,FALSE),N/a)</f>
        <v>#N/A</v>
      </c>
      <c r="J43" s="1" t="e">
        <f t="shared" si="1"/>
        <v>#N/A</v>
      </c>
    </row>
    <row r="44" spans="1:10" x14ac:dyDescent="0.25">
      <c r="A44" s="2">
        <v>45291</v>
      </c>
      <c r="B44" s="19">
        <f t="shared" si="0"/>
        <v>2023</v>
      </c>
      <c r="C44" s="1" t="s">
        <v>46</v>
      </c>
      <c r="D44" s="1">
        <v>3</v>
      </c>
      <c r="E44" s="21" t="s">
        <v>104</v>
      </c>
      <c r="F44" s="1" t="s">
        <v>12</v>
      </c>
      <c r="G44" s="1">
        <v>16600000</v>
      </c>
      <c r="H44" s="1">
        <v>1</v>
      </c>
      <c r="I44" s="1" t="e">
        <f>IF(VLOOKUP(E44,'Run Time'!A$1:C$13,3,FALSE) =VLOOKUP(F44,'Run Time'!B$1:C$13,2,FALSE),VLOOKUP(E44,'Run Time'!A$1:C$13,3,FALSE),N/a)</f>
        <v>#N/A</v>
      </c>
      <c r="J44" s="1" t="e">
        <f t="shared" si="1"/>
        <v>#N/A</v>
      </c>
    </row>
    <row r="45" spans="1:10" x14ac:dyDescent="0.25">
      <c r="A45" s="2">
        <v>45291</v>
      </c>
      <c r="B45" s="19">
        <f t="shared" si="0"/>
        <v>2023</v>
      </c>
      <c r="C45" s="1" t="s">
        <v>46</v>
      </c>
      <c r="D45" s="1">
        <v>4</v>
      </c>
      <c r="E45" s="21" t="s">
        <v>57</v>
      </c>
      <c r="F45" s="1" t="s">
        <v>12</v>
      </c>
      <c r="G45" s="1">
        <v>14000000</v>
      </c>
      <c r="H45" s="1">
        <v>3</v>
      </c>
      <c r="I45" s="1" t="e">
        <f>IF(VLOOKUP(E45,'Run Time'!A$1:C$13,3,FALSE) =VLOOKUP(F45,'Run Time'!B$1:C$13,2,FALSE),VLOOKUP(E45,'Run Time'!A$1:C$13,3,FALSE),N/a)</f>
        <v>#N/A</v>
      </c>
      <c r="J45" s="1" t="e">
        <f t="shared" si="1"/>
        <v>#N/A</v>
      </c>
    </row>
    <row r="46" spans="1:10" x14ac:dyDescent="0.25">
      <c r="A46" s="2">
        <v>45291</v>
      </c>
      <c r="B46" s="19">
        <f t="shared" si="0"/>
        <v>2023</v>
      </c>
      <c r="C46" s="1" t="s">
        <v>46</v>
      </c>
      <c r="D46" s="1">
        <v>5</v>
      </c>
      <c r="E46" s="21" t="s">
        <v>52</v>
      </c>
      <c r="F46" s="1" t="s">
        <v>12</v>
      </c>
      <c r="G46" s="1">
        <v>11300000</v>
      </c>
      <c r="H46" s="1">
        <v>5</v>
      </c>
      <c r="I46" s="1" t="e">
        <f>IF(VLOOKUP(E46,'Run Time'!A$1:C$13,3,FALSE) =VLOOKUP(F46,'Run Time'!B$1:C$13,2,FALSE),VLOOKUP(E46,'Run Time'!A$1:C$13,3,FALSE),N/a)</f>
        <v>#N/A</v>
      </c>
      <c r="J46" s="1" t="e">
        <f t="shared" si="1"/>
        <v>#N/A</v>
      </c>
    </row>
    <row r="47" spans="1:10" x14ac:dyDescent="0.25">
      <c r="A47" s="2">
        <v>45291</v>
      </c>
      <c r="B47" s="19">
        <f t="shared" si="0"/>
        <v>2023</v>
      </c>
      <c r="C47" s="1" t="s">
        <v>46</v>
      </c>
      <c r="D47" s="1">
        <v>6</v>
      </c>
      <c r="E47" s="21" t="s">
        <v>54</v>
      </c>
      <c r="F47" s="1" t="s">
        <v>12</v>
      </c>
      <c r="G47" s="1">
        <v>12000000</v>
      </c>
      <c r="H47" s="1">
        <v>6</v>
      </c>
      <c r="I47" s="1" t="e">
        <f>IF(VLOOKUP(E47,'Run Time'!A$1:C$13,3,FALSE) =VLOOKUP(F47,'Run Time'!B$1:C$13,2,FALSE),VLOOKUP(E47,'Run Time'!A$1:C$13,3,FALSE),N/a)</f>
        <v>#N/A</v>
      </c>
      <c r="J47" s="1" t="e">
        <f t="shared" si="1"/>
        <v>#N/A</v>
      </c>
    </row>
    <row r="48" spans="1:10" x14ac:dyDescent="0.25">
      <c r="A48" s="2">
        <v>45291</v>
      </c>
      <c r="B48" s="19">
        <f t="shared" si="0"/>
        <v>2023</v>
      </c>
      <c r="C48" s="1" t="s">
        <v>46</v>
      </c>
      <c r="D48" s="1">
        <v>7</v>
      </c>
      <c r="E48" s="21" t="s">
        <v>105</v>
      </c>
      <c r="F48" s="1" t="s">
        <v>12</v>
      </c>
      <c r="G48" s="1">
        <v>13400000</v>
      </c>
      <c r="H48" s="1">
        <v>1</v>
      </c>
      <c r="I48" s="1" t="e">
        <f>IF(VLOOKUP(E48,'Run Time'!A$1:C$13,3,FALSE) =VLOOKUP(F48,'Run Time'!B$1:C$13,2,FALSE),VLOOKUP(E48,'Run Time'!A$1:C$13,3,FALSE),N/a)</f>
        <v>#N/A</v>
      </c>
      <c r="J48" s="1" t="e">
        <f t="shared" si="1"/>
        <v>#N/A</v>
      </c>
    </row>
    <row r="49" spans="1:10" x14ac:dyDescent="0.25">
      <c r="A49" s="2">
        <v>45291</v>
      </c>
      <c r="B49" s="19">
        <f t="shared" si="0"/>
        <v>2023</v>
      </c>
      <c r="C49" s="1" t="s">
        <v>46</v>
      </c>
      <c r="D49" s="1">
        <v>8</v>
      </c>
      <c r="E49" s="21" t="s">
        <v>106</v>
      </c>
      <c r="F49" s="1" t="s">
        <v>12</v>
      </c>
      <c r="G49" s="1">
        <v>9400000</v>
      </c>
      <c r="H49" s="1">
        <v>2</v>
      </c>
      <c r="I49" s="1" t="e">
        <f>IF(VLOOKUP(E49,'Run Time'!A$1:C$13,3,FALSE) =VLOOKUP(F49,'Run Time'!B$1:C$13,2,FALSE),VLOOKUP(E49,'Run Time'!A$1:C$13,3,FALSE),N/a)</f>
        <v>#N/A</v>
      </c>
      <c r="J49" s="1" t="e">
        <f t="shared" si="1"/>
        <v>#N/A</v>
      </c>
    </row>
    <row r="50" spans="1:10" x14ac:dyDescent="0.25">
      <c r="A50" s="2">
        <v>45291</v>
      </c>
      <c r="B50" s="19">
        <f t="shared" si="0"/>
        <v>2023</v>
      </c>
      <c r="C50" s="1" t="s">
        <v>46</v>
      </c>
      <c r="D50" s="1">
        <v>9</v>
      </c>
      <c r="E50" s="21" t="s">
        <v>107</v>
      </c>
      <c r="F50" s="1" t="s">
        <v>12</v>
      </c>
      <c r="G50" s="1">
        <v>10500000</v>
      </c>
      <c r="H50" s="1">
        <v>1</v>
      </c>
      <c r="I50" s="1" t="e">
        <f>IF(VLOOKUP(E50,'Run Time'!A$1:C$13,3,FALSE) =VLOOKUP(F50,'Run Time'!B$1:C$13,2,FALSE),VLOOKUP(E50,'Run Time'!A$1:C$13,3,FALSE),N/a)</f>
        <v>#N/A</v>
      </c>
      <c r="J50" s="1" t="e">
        <f t="shared" si="1"/>
        <v>#N/A</v>
      </c>
    </row>
    <row r="51" spans="1:10" x14ac:dyDescent="0.25">
      <c r="A51" s="2">
        <v>45291</v>
      </c>
      <c r="B51" s="19">
        <f t="shared" si="0"/>
        <v>2023</v>
      </c>
      <c r="C51" s="1" t="s">
        <v>46</v>
      </c>
      <c r="D51" s="1">
        <v>10</v>
      </c>
      <c r="E51" s="21" t="s">
        <v>108</v>
      </c>
      <c r="F51" s="1" t="s">
        <v>12</v>
      </c>
      <c r="G51" s="1">
        <v>9100000</v>
      </c>
      <c r="H51" s="1">
        <v>3</v>
      </c>
      <c r="I51" s="1" t="e">
        <f>IF(VLOOKUP(E51,'Run Time'!A$1:C$13,3,FALSE) =VLOOKUP(F51,'Run Time'!B$1:C$13,2,FALSE),VLOOKUP(E51,'Run Time'!A$1:C$13,3,FALSE),N/a)</f>
        <v>#N/A</v>
      </c>
      <c r="J51" s="1" t="e">
        <f t="shared" si="1"/>
        <v>#N/A</v>
      </c>
    </row>
    <row r="52" spans="1:10" x14ac:dyDescent="0.25">
      <c r="A52" s="2">
        <v>45291</v>
      </c>
      <c r="B52" s="19">
        <f t="shared" si="0"/>
        <v>2023</v>
      </c>
      <c r="C52" s="1" t="s">
        <v>58</v>
      </c>
      <c r="D52" s="1">
        <v>1</v>
      </c>
      <c r="E52" s="21" t="s">
        <v>61</v>
      </c>
      <c r="F52" s="1" t="s">
        <v>12</v>
      </c>
      <c r="G52" s="1">
        <v>11400000</v>
      </c>
      <c r="H52" s="1">
        <v>1</v>
      </c>
      <c r="I52" s="1" t="e">
        <f>IF(VLOOKUP(E52,'Run Time'!A$1:C$13,3,FALSE) =VLOOKUP(F52,'Run Time'!B$1:C$13,2,FALSE),VLOOKUP(E52,'Run Time'!A$1:C$13,3,FALSE),N/a)</f>
        <v>#N/A</v>
      </c>
      <c r="J52" s="1" t="e">
        <f t="shared" si="1"/>
        <v>#N/A</v>
      </c>
    </row>
    <row r="53" spans="1:10" x14ac:dyDescent="0.25">
      <c r="A53" s="2">
        <v>45291</v>
      </c>
      <c r="B53" s="19">
        <f t="shared" si="0"/>
        <v>2023</v>
      </c>
      <c r="C53" s="1" t="s">
        <v>58</v>
      </c>
      <c r="D53" s="1">
        <v>2</v>
      </c>
      <c r="E53" s="21" t="s">
        <v>65</v>
      </c>
      <c r="F53" s="1" t="s">
        <v>12</v>
      </c>
      <c r="G53" s="1">
        <v>10600000</v>
      </c>
      <c r="H53" s="1">
        <v>2</v>
      </c>
      <c r="I53" s="1" t="e">
        <f>IF(VLOOKUP(E53,'Run Time'!A$1:C$13,3,FALSE) =VLOOKUP(F53,'Run Time'!B$1:C$13,2,FALSE),VLOOKUP(E53,'Run Time'!A$1:C$13,3,FALSE),N/a)</f>
        <v>#N/A</v>
      </c>
      <c r="J53" s="1" t="e">
        <f t="shared" si="1"/>
        <v>#N/A</v>
      </c>
    </row>
    <row r="54" spans="1:10" x14ac:dyDescent="0.25">
      <c r="A54" s="2">
        <v>45291</v>
      </c>
      <c r="B54" s="19">
        <f t="shared" si="0"/>
        <v>2023</v>
      </c>
      <c r="C54" s="1" t="s">
        <v>58</v>
      </c>
      <c r="D54" s="1">
        <v>3</v>
      </c>
      <c r="E54" s="21" t="s">
        <v>60</v>
      </c>
      <c r="F54" s="1" t="s">
        <v>12</v>
      </c>
      <c r="G54" s="1">
        <v>4400000</v>
      </c>
      <c r="H54" s="1">
        <v>1</v>
      </c>
      <c r="I54" s="1" t="e">
        <f>IF(VLOOKUP(E54,'Run Time'!A$1:C$13,3,FALSE) =VLOOKUP(F54,'Run Time'!B$1:C$13,2,FALSE),VLOOKUP(E54,'Run Time'!A$1:C$13,3,FALSE),N/a)</f>
        <v>#N/A</v>
      </c>
      <c r="J54" s="1" t="e">
        <f t="shared" si="1"/>
        <v>#N/A</v>
      </c>
    </row>
    <row r="55" spans="1:10" x14ac:dyDescent="0.25">
      <c r="A55" s="2">
        <v>45291</v>
      </c>
      <c r="B55" s="19">
        <f t="shared" si="0"/>
        <v>2023</v>
      </c>
      <c r="C55" s="1" t="s">
        <v>58</v>
      </c>
      <c r="D55" s="1">
        <v>4</v>
      </c>
      <c r="E55" s="21" t="s">
        <v>67</v>
      </c>
      <c r="F55" s="1" t="s">
        <v>12</v>
      </c>
      <c r="G55" s="1">
        <v>6300000</v>
      </c>
      <c r="H55" s="1">
        <v>1</v>
      </c>
      <c r="I55" s="1" t="e">
        <f>IF(VLOOKUP(E55,'Run Time'!A$1:C$13,3,FALSE) =VLOOKUP(F55,'Run Time'!B$1:C$13,2,FALSE),VLOOKUP(E55,'Run Time'!A$1:C$13,3,FALSE),N/a)</f>
        <v>#N/A</v>
      </c>
      <c r="J55" s="1" t="e">
        <f t="shared" si="1"/>
        <v>#N/A</v>
      </c>
    </row>
    <row r="56" spans="1:10" x14ac:dyDescent="0.25">
      <c r="A56" s="2">
        <v>45291</v>
      </c>
      <c r="B56" s="19">
        <f t="shared" si="0"/>
        <v>2023</v>
      </c>
      <c r="C56" s="1" t="s">
        <v>58</v>
      </c>
      <c r="D56" s="1">
        <v>5</v>
      </c>
      <c r="E56" s="21" t="s">
        <v>109</v>
      </c>
      <c r="F56" s="1" t="s">
        <v>12</v>
      </c>
      <c r="G56" s="1">
        <v>4700000</v>
      </c>
      <c r="H56" s="1">
        <v>1</v>
      </c>
      <c r="I56" s="1" t="e">
        <f>IF(VLOOKUP(E56,'Run Time'!A$1:C$13,3,FALSE) =VLOOKUP(F56,'Run Time'!B$1:C$13,2,FALSE),VLOOKUP(E56,'Run Time'!A$1:C$13,3,FALSE),N/a)</f>
        <v>#N/A</v>
      </c>
      <c r="J56" s="1" t="e">
        <f t="shared" si="1"/>
        <v>#N/A</v>
      </c>
    </row>
    <row r="57" spans="1:10" x14ac:dyDescent="0.25">
      <c r="A57" s="2">
        <v>45291</v>
      </c>
      <c r="B57" s="19">
        <f t="shared" si="0"/>
        <v>2023</v>
      </c>
      <c r="C57" s="1" t="s">
        <v>58</v>
      </c>
      <c r="D57" s="1">
        <v>6</v>
      </c>
      <c r="E57" s="21" t="s">
        <v>110</v>
      </c>
      <c r="F57" s="1" t="s">
        <v>12</v>
      </c>
      <c r="G57" s="1">
        <v>4300000</v>
      </c>
      <c r="H57" s="1">
        <v>2</v>
      </c>
      <c r="I57" s="1" t="e">
        <f>IF(VLOOKUP(E57,'Run Time'!A$1:C$13,3,FALSE) =VLOOKUP(F57,'Run Time'!B$1:C$13,2,FALSE),VLOOKUP(E57,'Run Time'!A$1:C$13,3,FALSE),N/a)</f>
        <v>#N/A</v>
      </c>
      <c r="J57" s="1" t="e">
        <f t="shared" si="1"/>
        <v>#N/A</v>
      </c>
    </row>
    <row r="58" spans="1:10" x14ac:dyDescent="0.25">
      <c r="A58" s="2">
        <v>45291</v>
      </c>
      <c r="B58" s="19">
        <f t="shared" si="0"/>
        <v>2023</v>
      </c>
      <c r="C58" s="1" t="s">
        <v>58</v>
      </c>
      <c r="D58" s="1">
        <v>7</v>
      </c>
      <c r="E58" s="21" t="s">
        <v>111</v>
      </c>
      <c r="F58" s="1" t="s">
        <v>12</v>
      </c>
      <c r="G58" s="1">
        <v>2900000</v>
      </c>
      <c r="H58" s="1">
        <v>2</v>
      </c>
      <c r="I58" s="1" t="e">
        <f>IF(VLOOKUP(E58,'Run Time'!A$1:C$13,3,FALSE) =VLOOKUP(F58,'Run Time'!B$1:C$13,2,FALSE),VLOOKUP(E58,'Run Time'!A$1:C$13,3,FALSE),N/a)</f>
        <v>#N/A</v>
      </c>
      <c r="J58" s="1" t="e">
        <f t="shared" si="1"/>
        <v>#N/A</v>
      </c>
    </row>
    <row r="59" spans="1:10" x14ac:dyDescent="0.25">
      <c r="A59" s="2">
        <v>45291</v>
      </c>
      <c r="B59" s="19">
        <f t="shared" si="0"/>
        <v>2023</v>
      </c>
      <c r="C59" s="1" t="s">
        <v>58</v>
      </c>
      <c r="D59" s="1">
        <v>8</v>
      </c>
      <c r="E59" s="21" t="s">
        <v>112</v>
      </c>
      <c r="F59" s="1" t="s">
        <v>12</v>
      </c>
      <c r="G59" s="1">
        <v>3500000</v>
      </c>
      <c r="H59" s="1">
        <v>6</v>
      </c>
      <c r="I59" s="1" t="e">
        <f>IF(VLOOKUP(E59,'Run Time'!A$1:C$13,3,FALSE) =VLOOKUP(F59,'Run Time'!B$1:C$13,2,FALSE),VLOOKUP(E59,'Run Time'!A$1:C$13,3,FALSE),N/a)</f>
        <v>#N/A</v>
      </c>
      <c r="J59" s="1" t="e">
        <f t="shared" si="1"/>
        <v>#N/A</v>
      </c>
    </row>
    <row r="60" spans="1:10" x14ac:dyDescent="0.25">
      <c r="A60" s="2">
        <v>45291</v>
      </c>
      <c r="B60" s="19">
        <f t="shared" si="0"/>
        <v>2023</v>
      </c>
      <c r="C60" s="1" t="s">
        <v>58</v>
      </c>
      <c r="D60" s="1">
        <v>9</v>
      </c>
      <c r="E60" s="21" t="s">
        <v>68</v>
      </c>
      <c r="F60" s="1" t="s">
        <v>12</v>
      </c>
      <c r="G60" s="1">
        <v>2600000</v>
      </c>
      <c r="H60" s="1">
        <v>11</v>
      </c>
      <c r="I60" s="1" t="e">
        <f>IF(VLOOKUP(E60,'Run Time'!A$1:C$13,3,FALSE) =VLOOKUP(F60,'Run Time'!B$1:C$13,2,FALSE),VLOOKUP(E60,'Run Time'!A$1:C$13,3,FALSE),N/a)</f>
        <v>#N/A</v>
      </c>
      <c r="J60" s="1" t="e">
        <f t="shared" si="1"/>
        <v>#N/A</v>
      </c>
    </row>
    <row r="61" spans="1:10" x14ac:dyDescent="0.25">
      <c r="A61" s="2">
        <v>45291</v>
      </c>
      <c r="B61" s="19">
        <f t="shared" si="0"/>
        <v>2023</v>
      </c>
      <c r="C61" s="1" t="s">
        <v>58</v>
      </c>
      <c r="D61" s="1">
        <v>10</v>
      </c>
      <c r="E61" s="21" t="s">
        <v>113</v>
      </c>
      <c r="F61" s="1" t="s">
        <v>12</v>
      </c>
      <c r="G61" s="1">
        <v>3000000</v>
      </c>
      <c r="H61" s="1">
        <v>1</v>
      </c>
      <c r="I61" s="1" t="e">
        <f>IF(VLOOKUP(E61,'Run Time'!A$1:C$13,3,FALSE) =VLOOKUP(F61,'Run Time'!B$1:C$13,2,FALSE),VLOOKUP(E61,'Run Time'!A$1:C$13,3,FALSE),N/a)</f>
        <v>#N/A</v>
      </c>
      <c r="J61" s="1" t="e">
        <f t="shared" si="1"/>
        <v>#N/A</v>
      </c>
    </row>
    <row r="62" spans="1:10" x14ac:dyDescent="0.25">
      <c r="A62" s="2">
        <v>45291</v>
      </c>
      <c r="B62" s="19">
        <f t="shared" si="0"/>
        <v>2023</v>
      </c>
      <c r="C62" s="1" t="s">
        <v>69</v>
      </c>
      <c r="D62" s="1">
        <v>1</v>
      </c>
      <c r="E62" s="21" t="s">
        <v>81</v>
      </c>
      <c r="F62" s="1" t="s">
        <v>12</v>
      </c>
      <c r="G62" s="1">
        <v>8400000</v>
      </c>
      <c r="H62" s="1">
        <v>1</v>
      </c>
      <c r="I62" s="1" t="e">
        <f>IF(VLOOKUP(E62,'Run Time'!A$1:C$13,3,FALSE) =VLOOKUP(F62,'Run Time'!B$1:C$13,2,FALSE),VLOOKUP(E62,'Run Time'!A$1:C$13,3,FALSE),N/a)</f>
        <v>#N/A</v>
      </c>
      <c r="J62" s="1" t="e">
        <f t="shared" si="1"/>
        <v>#N/A</v>
      </c>
    </row>
    <row r="63" spans="1:10" x14ac:dyDescent="0.25">
      <c r="A63" s="2">
        <v>45291</v>
      </c>
      <c r="B63" s="19">
        <f t="shared" si="0"/>
        <v>2023</v>
      </c>
      <c r="C63" s="1" t="s">
        <v>69</v>
      </c>
      <c r="D63" s="1">
        <v>2</v>
      </c>
      <c r="E63" s="21" t="s">
        <v>75</v>
      </c>
      <c r="F63" s="1" t="s">
        <v>76</v>
      </c>
      <c r="G63" s="1">
        <v>41400000</v>
      </c>
      <c r="H63" s="1">
        <v>4</v>
      </c>
      <c r="I63" s="1" t="e">
        <f>IF(VLOOKUP(E63,'Run Time'!A$1:C$13,3,FALSE) =VLOOKUP(F63,'Run Time'!B$1:C$13,2,FALSE),VLOOKUP(E63,'Run Time'!A$1:C$13,3,FALSE),N/a)</f>
        <v>#N/A</v>
      </c>
      <c r="J63" s="1" t="e">
        <f t="shared" si="1"/>
        <v>#N/A</v>
      </c>
    </row>
    <row r="64" spans="1:10" x14ac:dyDescent="0.25">
      <c r="A64" s="2">
        <v>45291</v>
      </c>
      <c r="B64" s="19">
        <f t="shared" si="0"/>
        <v>2023</v>
      </c>
      <c r="C64" s="1" t="s">
        <v>69</v>
      </c>
      <c r="D64" s="1">
        <v>3</v>
      </c>
      <c r="E64" s="21" t="s">
        <v>1</v>
      </c>
      <c r="F64" s="1" t="s">
        <v>13</v>
      </c>
      <c r="G64" s="1">
        <v>31600000</v>
      </c>
      <c r="H64" s="1">
        <v>7</v>
      </c>
      <c r="I64" s="1">
        <f>IF(VLOOKUP(E64,'Run Time'!A$1:C$13,3,FALSE) =VLOOKUP(F64,'Run Time'!B$1:C$13,2,FALSE),VLOOKUP(E64,'Run Time'!A$1:C$13,3,FALSE),N/a)</f>
        <v>8.75</v>
      </c>
      <c r="J64" s="1">
        <f t="shared" si="1"/>
        <v>3611428.5714285714</v>
      </c>
    </row>
    <row r="65" spans="1:10" x14ac:dyDescent="0.25">
      <c r="A65" s="2">
        <v>45291</v>
      </c>
      <c r="B65" s="19">
        <f t="shared" si="0"/>
        <v>2023</v>
      </c>
      <c r="C65" s="1" t="s">
        <v>69</v>
      </c>
      <c r="D65" s="1">
        <v>4</v>
      </c>
      <c r="E65" s="21" t="s">
        <v>82</v>
      </c>
      <c r="F65" s="1" t="s">
        <v>83</v>
      </c>
      <c r="G65" s="1">
        <v>17800000</v>
      </c>
      <c r="H65" s="1">
        <v>5</v>
      </c>
      <c r="I65" s="1" t="e">
        <f>IF(VLOOKUP(E65,'Run Time'!A$1:C$13,3,FALSE) =VLOOKUP(F65,'Run Time'!B$1:C$13,2,FALSE),VLOOKUP(E65,'Run Time'!A$1:C$13,3,FALSE),N/a)</f>
        <v>#N/A</v>
      </c>
      <c r="J65" s="1" t="e">
        <f t="shared" si="1"/>
        <v>#N/A</v>
      </c>
    </row>
    <row r="66" spans="1:10" x14ac:dyDescent="0.25">
      <c r="A66" s="2">
        <v>45291</v>
      </c>
      <c r="B66" s="19">
        <f t="shared" si="0"/>
        <v>2023</v>
      </c>
      <c r="C66" s="1" t="s">
        <v>69</v>
      </c>
      <c r="D66" s="1">
        <v>5</v>
      </c>
      <c r="E66" s="21" t="s">
        <v>72</v>
      </c>
      <c r="F66" s="1" t="s">
        <v>12</v>
      </c>
      <c r="G66" s="1">
        <v>2100000</v>
      </c>
      <c r="H66" s="1">
        <v>1</v>
      </c>
      <c r="I66" s="1" t="e">
        <f>IF(VLOOKUP(E66,'Run Time'!A$1:C$13,3,FALSE) =VLOOKUP(F66,'Run Time'!B$1:C$13,2,FALSE),VLOOKUP(E66,'Run Time'!A$1:C$13,3,FALSE),N/a)</f>
        <v>#N/A</v>
      </c>
      <c r="J66" s="1" t="e">
        <f t="shared" si="1"/>
        <v>#N/A</v>
      </c>
    </row>
    <row r="67" spans="1:10" x14ac:dyDescent="0.25">
      <c r="A67" s="2">
        <v>45291</v>
      </c>
      <c r="B67" s="19">
        <f t="shared" ref="B67:B130" si="2">YEAR(A67)</f>
        <v>2023</v>
      </c>
      <c r="C67" s="1" t="s">
        <v>69</v>
      </c>
      <c r="D67" s="1">
        <v>6</v>
      </c>
      <c r="E67" s="21" t="s">
        <v>114</v>
      </c>
      <c r="F67" s="1" t="s">
        <v>12</v>
      </c>
      <c r="G67" s="1">
        <v>1900000</v>
      </c>
      <c r="H67" s="1">
        <v>2</v>
      </c>
      <c r="I67" s="1" t="e">
        <f>IF(VLOOKUP(E67,'Run Time'!A$1:C$13,3,FALSE) =VLOOKUP(F67,'Run Time'!B$1:C$13,2,FALSE),VLOOKUP(E67,'Run Time'!A$1:C$13,3,FALSE),N/a)</f>
        <v>#N/A</v>
      </c>
      <c r="J67" s="1" t="e">
        <f t="shared" ref="J67:J130" si="3">G67/I67</f>
        <v>#N/A</v>
      </c>
    </row>
    <row r="68" spans="1:10" x14ac:dyDescent="0.25">
      <c r="A68" s="2">
        <v>45291</v>
      </c>
      <c r="B68" s="19">
        <f t="shared" si="2"/>
        <v>2023</v>
      </c>
      <c r="C68" s="1" t="s">
        <v>69</v>
      </c>
      <c r="D68" s="1">
        <v>7</v>
      </c>
      <c r="E68" s="21" t="s">
        <v>115</v>
      </c>
      <c r="F68" s="1" t="s">
        <v>116</v>
      </c>
      <c r="G68" s="1">
        <v>8800000</v>
      </c>
      <c r="H68" s="1">
        <v>4</v>
      </c>
      <c r="I68" s="1" t="e">
        <f>IF(VLOOKUP(E68,'Run Time'!A$1:C$13,3,FALSE) =VLOOKUP(F68,'Run Time'!B$1:C$13,2,FALSE),VLOOKUP(E68,'Run Time'!A$1:C$13,3,FALSE),N/a)</f>
        <v>#N/A</v>
      </c>
      <c r="J68" s="1" t="e">
        <f t="shared" si="3"/>
        <v>#N/A</v>
      </c>
    </row>
    <row r="69" spans="1:10" x14ac:dyDescent="0.25">
      <c r="A69" s="2">
        <v>45291</v>
      </c>
      <c r="B69" s="19">
        <f t="shared" si="2"/>
        <v>2023</v>
      </c>
      <c r="C69" s="1" t="s">
        <v>69</v>
      </c>
      <c r="D69" s="1">
        <v>8</v>
      </c>
      <c r="E69" s="21" t="s">
        <v>117</v>
      </c>
      <c r="F69" s="1" t="s">
        <v>12</v>
      </c>
      <c r="G69" s="1">
        <v>1900000</v>
      </c>
      <c r="H69" s="1">
        <v>2</v>
      </c>
      <c r="I69" s="1" t="e">
        <f>IF(VLOOKUP(E69,'Run Time'!A$1:C$13,3,FALSE) =VLOOKUP(F69,'Run Time'!B$1:C$13,2,FALSE),VLOOKUP(E69,'Run Time'!A$1:C$13,3,FALSE),N/a)</f>
        <v>#N/A</v>
      </c>
      <c r="J69" s="1" t="e">
        <f t="shared" si="3"/>
        <v>#N/A</v>
      </c>
    </row>
    <row r="70" spans="1:10" x14ac:dyDescent="0.25">
      <c r="A70" s="2">
        <v>45291</v>
      </c>
      <c r="B70" s="19">
        <f t="shared" si="2"/>
        <v>2023</v>
      </c>
      <c r="C70" s="1" t="s">
        <v>69</v>
      </c>
      <c r="D70" s="1">
        <v>9</v>
      </c>
      <c r="E70" s="21" t="s">
        <v>118</v>
      </c>
      <c r="F70" s="1" t="s">
        <v>119</v>
      </c>
      <c r="G70" s="1">
        <v>11000000</v>
      </c>
      <c r="H70" s="1">
        <v>6</v>
      </c>
      <c r="I70" s="1" t="e">
        <f>IF(VLOOKUP(E70,'Run Time'!A$1:C$13,3,FALSE) =VLOOKUP(F70,'Run Time'!B$1:C$13,2,FALSE),VLOOKUP(E70,'Run Time'!A$1:C$13,3,FALSE),N/a)</f>
        <v>#N/A</v>
      </c>
      <c r="J70" s="1" t="e">
        <f t="shared" si="3"/>
        <v>#N/A</v>
      </c>
    </row>
    <row r="71" spans="1:10" x14ac:dyDescent="0.25">
      <c r="A71" s="2">
        <v>45291</v>
      </c>
      <c r="B71" s="19">
        <f t="shared" si="2"/>
        <v>2023</v>
      </c>
      <c r="C71" s="1" t="s">
        <v>69</v>
      </c>
      <c r="D71" s="1">
        <v>10</v>
      </c>
      <c r="E71" s="21" t="s">
        <v>120</v>
      </c>
      <c r="F71" s="1" t="s">
        <v>12</v>
      </c>
      <c r="G71" s="1">
        <v>1500000</v>
      </c>
      <c r="H71" s="1">
        <v>1</v>
      </c>
      <c r="I71" s="1" t="e">
        <f>IF(VLOOKUP(E71,'Run Time'!A$1:C$13,3,FALSE) =VLOOKUP(F71,'Run Time'!B$1:C$13,2,FALSE),VLOOKUP(E71,'Run Time'!A$1:C$13,3,FALSE),N/a)</f>
        <v>#N/A</v>
      </c>
      <c r="J71" s="1" t="e">
        <f t="shared" si="3"/>
        <v>#N/A</v>
      </c>
    </row>
    <row r="72" spans="1:10" x14ac:dyDescent="0.25">
      <c r="A72" s="2">
        <v>45291</v>
      </c>
      <c r="B72" s="19">
        <f t="shared" si="2"/>
        <v>2023</v>
      </c>
      <c r="C72" s="1" t="s">
        <v>86</v>
      </c>
      <c r="D72" s="1">
        <v>1</v>
      </c>
      <c r="E72" s="21" t="s">
        <v>87</v>
      </c>
      <c r="F72" s="1" t="s">
        <v>88</v>
      </c>
      <c r="G72" s="1">
        <v>74300000</v>
      </c>
      <c r="H72" s="1">
        <v>1</v>
      </c>
      <c r="I72" s="1" t="e">
        <f>IF(VLOOKUP(E72,'Run Time'!A$1:C$13,3,FALSE) =VLOOKUP(F72,'Run Time'!B$1:C$13,2,FALSE),VLOOKUP(E72,'Run Time'!A$1:C$13,3,FALSE),N/a)</f>
        <v>#N/A</v>
      </c>
      <c r="J72" s="1" t="e">
        <f t="shared" si="3"/>
        <v>#N/A</v>
      </c>
    </row>
    <row r="73" spans="1:10" x14ac:dyDescent="0.25">
      <c r="A73" s="2">
        <v>45291</v>
      </c>
      <c r="B73" s="19">
        <f t="shared" si="2"/>
        <v>2023</v>
      </c>
      <c r="C73" s="1" t="s">
        <v>86</v>
      </c>
      <c r="D73" s="1">
        <v>2</v>
      </c>
      <c r="E73" s="21" t="s">
        <v>89</v>
      </c>
      <c r="F73" s="1" t="s">
        <v>12</v>
      </c>
      <c r="G73" s="1">
        <v>47000000</v>
      </c>
      <c r="H73" s="1">
        <v>1</v>
      </c>
      <c r="I73" s="1" t="e">
        <f>IF(VLOOKUP(E73,'Run Time'!A$1:C$13,3,FALSE) =VLOOKUP(F73,'Run Time'!B$1:C$13,2,FALSE),VLOOKUP(E73,'Run Time'!A$1:C$13,3,FALSE),N/a)</f>
        <v>#N/A</v>
      </c>
      <c r="J73" s="1" t="e">
        <f t="shared" si="3"/>
        <v>#N/A</v>
      </c>
    </row>
    <row r="74" spans="1:10" x14ac:dyDescent="0.25">
      <c r="A74" s="2">
        <v>45291</v>
      </c>
      <c r="B74" s="19">
        <f t="shared" si="2"/>
        <v>2023</v>
      </c>
      <c r="C74" s="1" t="s">
        <v>86</v>
      </c>
      <c r="D74" s="1">
        <v>3</v>
      </c>
      <c r="E74" s="21" t="s">
        <v>90</v>
      </c>
      <c r="F74" s="1" t="s">
        <v>91</v>
      </c>
      <c r="G74" s="1">
        <v>48500000</v>
      </c>
      <c r="H74" s="1">
        <v>2</v>
      </c>
      <c r="I74" s="1" t="e">
        <f>IF(VLOOKUP(E74,'Run Time'!A$1:C$13,3,FALSE) =VLOOKUP(F74,'Run Time'!B$1:C$13,2,FALSE),VLOOKUP(E74,'Run Time'!A$1:C$13,3,FALSE),N/a)</f>
        <v>#N/A</v>
      </c>
      <c r="J74" s="1" t="e">
        <f t="shared" si="3"/>
        <v>#N/A</v>
      </c>
    </row>
    <row r="75" spans="1:10" x14ac:dyDescent="0.25">
      <c r="A75" s="2">
        <v>45291</v>
      </c>
      <c r="B75" s="19">
        <f t="shared" si="2"/>
        <v>2023</v>
      </c>
      <c r="C75" s="1" t="s">
        <v>86</v>
      </c>
      <c r="D75" s="1">
        <v>4</v>
      </c>
      <c r="E75" s="21" t="s">
        <v>92</v>
      </c>
      <c r="F75" s="1" t="s">
        <v>93</v>
      </c>
      <c r="G75" s="1">
        <v>27700000</v>
      </c>
      <c r="H75" s="1">
        <v>6</v>
      </c>
      <c r="I75" s="1" t="e">
        <f>IF(VLOOKUP(E75,'Run Time'!A$1:C$13,3,FALSE) =VLOOKUP(F75,'Run Time'!B$1:C$13,2,FALSE),VLOOKUP(E75,'Run Time'!A$1:C$13,3,FALSE),N/a)</f>
        <v>#N/A</v>
      </c>
      <c r="J75" s="1" t="e">
        <f t="shared" si="3"/>
        <v>#N/A</v>
      </c>
    </row>
    <row r="76" spans="1:10" x14ac:dyDescent="0.25">
      <c r="A76" s="2">
        <v>45291</v>
      </c>
      <c r="B76" s="19">
        <f t="shared" si="2"/>
        <v>2023</v>
      </c>
      <c r="C76" s="1" t="s">
        <v>86</v>
      </c>
      <c r="D76" s="1">
        <v>5</v>
      </c>
      <c r="E76" s="21" t="s">
        <v>100</v>
      </c>
      <c r="F76" s="1" t="s">
        <v>101</v>
      </c>
      <c r="G76" s="1">
        <v>11000000</v>
      </c>
      <c r="H76" s="1">
        <v>3</v>
      </c>
      <c r="I76" s="1" t="e">
        <f>IF(VLOOKUP(E76,'Run Time'!A$1:C$13,3,FALSE) =VLOOKUP(F76,'Run Time'!B$1:C$13,2,FALSE),VLOOKUP(E76,'Run Time'!A$1:C$13,3,FALSE),N/a)</f>
        <v>#N/A</v>
      </c>
      <c r="J76" s="1" t="e">
        <f t="shared" si="3"/>
        <v>#N/A</v>
      </c>
    </row>
    <row r="77" spans="1:10" x14ac:dyDescent="0.25">
      <c r="A77" s="2">
        <v>45291</v>
      </c>
      <c r="B77" s="19">
        <f t="shared" si="2"/>
        <v>2023</v>
      </c>
      <c r="C77" s="1" t="s">
        <v>86</v>
      </c>
      <c r="D77" s="1">
        <v>6</v>
      </c>
      <c r="E77" s="21" t="s">
        <v>94</v>
      </c>
      <c r="F77" s="1" t="s">
        <v>95</v>
      </c>
      <c r="G77" s="1">
        <v>3100000</v>
      </c>
      <c r="H77" s="1">
        <v>1</v>
      </c>
      <c r="I77" s="1" t="e">
        <f>IF(VLOOKUP(E77,'Run Time'!A$1:C$13,3,FALSE) =VLOOKUP(F77,'Run Time'!B$1:C$13,2,FALSE),VLOOKUP(E77,'Run Time'!A$1:C$13,3,FALSE),N/a)</f>
        <v>#N/A</v>
      </c>
      <c r="J77" s="1" t="e">
        <f t="shared" si="3"/>
        <v>#N/A</v>
      </c>
    </row>
    <row r="78" spans="1:10" x14ac:dyDescent="0.25">
      <c r="A78" s="2">
        <v>45291</v>
      </c>
      <c r="B78" s="19">
        <f t="shared" si="2"/>
        <v>2023</v>
      </c>
      <c r="C78" s="1" t="s">
        <v>86</v>
      </c>
      <c r="D78" s="1">
        <v>7</v>
      </c>
      <c r="E78" s="21" t="s">
        <v>98</v>
      </c>
      <c r="F78" s="1" t="s">
        <v>99</v>
      </c>
      <c r="G78" s="1">
        <v>19400000</v>
      </c>
      <c r="H78" s="1">
        <v>3</v>
      </c>
      <c r="I78" s="1" t="e">
        <f>IF(VLOOKUP(E78,'Run Time'!A$1:C$13,3,FALSE) =VLOOKUP(F78,'Run Time'!B$1:C$13,2,FALSE),VLOOKUP(E78,'Run Time'!A$1:C$13,3,FALSE),N/a)</f>
        <v>#N/A</v>
      </c>
      <c r="J78" s="1" t="e">
        <f t="shared" si="3"/>
        <v>#N/A</v>
      </c>
    </row>
    <row r="79" spans="1:10" x14ac:dyDescent="0.25">
      <c r="A79" s="2">
        <v>45291</v>
      </c>
      <c r="B79" s="19">
        <f t="shared" si="2"/>
        <v>2023</v>
      </c>
      <c r="C79" s="1" t="s">
        <v>86</v>
      </c>
      <c r="D79" s="1">
        <v>8</v>
      </c>
      <c r="E79" s="21" t="s">
        <v>121</v>
      </c>
      <c r="F79" s="1" t="s">
        <v>122</v>
      </c>
      <c r="G79" s="1">
        <v>10300000</v>
      </c>
      <c r="H79" s="1">
        <v>2</v>
      </c>
      <c r="I79" s="1" t="e">
        <f>IF(VLOOKUP(E79,'Run Time'!A$1:C$13,3,FALSE) =VLOOKUP(F79,'Run Time'!B$1:C$13,2,FALSE),VLOOKUP(E79,'Run Time'!A$1:C$13,3,FALSE),N/a)</f>
        <v>#N/A</v>
      </c>
      <c r="J79" s="1" t="e">
        <f t="shared" si="3"/>
        <v>#N/A</v>
      </c>
    </row>
    <row r="80" spans="1:10" x14ac:dyDescent="0.25">
      <c r="A80" s="2">
        <v>45291</v>
      </c>
      <c r="B80" s="19">
        <f t="shared" si="2"/>
        <v>2023</v>
      </c>
      <c r="C80" s="1" t="s">
        <v>86</v>
      </c>
      <c r="D80" s="1">
        <v>9</v>
      </c>
      <c r="E80" s="21" t="s">
        <v>2</v>
      </c>
      <c r="F80" s="1" t="s">
        <v>12</v>
      </c>
      <c r="G80" s="1">
        <v>38600000</v>
      </c>
      <c r="H80" s="1">
        <v>5</v>
      </c>
      <c r="I80" s="1">
        <f>IF(VLOOKUP(E80,'Run Time'!A$1:C$13,3,FALSE) =VLOOKUP(F80,'Run Time'!B$1:C$13,2,FALSE),VLOOKUP(E80,'Run Time'!A$1:C$13,3,FALSE),N/a)</f>
        <v>20.0167</v>
      </c>
      <c r="J80" s="1">
        <f t="shared" si="3"/>
        <v>1928389.7945215744</v>
      </c>
    </row>
    <row r="81" spans="1:10" x14ac:dyDescent="0.25">
      <c r="A81" s="2">
        <v>45291</v>
      </c>
      <c r="B81" s="19">
        <f t="shared" si="2"/>
        <v>2023</v>
      </c>
      <c r="C81" s="1" t="s">
        <v>86</v>
      </c>
      <c r="D81" s="1">
        <v>10</v>
      </c>
      <c r="E81" s="21" t="s">
        <v>96</v>
      </c>
      <c r="F81" s="1" t="s">
        <v>97</v>
      </c>
      <c r="G81" s="1">
        <v>15300000</v>
      </c>
      <c r="H81" s="1">
        <v>3</v>
      </c>
      <c r="I81" s="1" t="e">
        <f>IF(VLOOKUP(E81,'Run Time'!A$1:C$13,3,FALSE) =VLOOKUP(F81,'Run Time'!B$1:C$13,2,FALSE),VLOOKUP(E81,'Run Time'!A$1:C$13,3,FALSE),N/a)</f>
        <v>#N/A</v>
      </c>
      <c r="J81" s="1" t="e">
        <f t="shared" si="3"/>
        <v>#N/A</v>
      </c>
    </row>
    <row r="82" spans="1:10" x14ac:dyDescent="0.25">
      <c r="A82" s="2">
        <v>45284</v>
      </c>
      <c r="B82" s="19">
        <f t="shared" si="2"/>
        <v>2023</v>
      </c>
      <c r="C82" s="1" t="s">
        <v>46</v>
      </c>
      <c r="D82" s="1">
        <v>1</v>
      </c>
      <c r="E82" s="21" t="s">
        <v>48</v>
      </c>
      <c r="F82" s="1" t="s">
        <v>12</v>
      </c>
      <c r="G82" s="1">
        <v>54100000</v>
      </c>
      <c r="H82" s="1">
        <v>1</v>
      </c>
      <c r="I82" s="1" t="e">
        <f>IF(VLOOKUP(E82,'Run Time'!A$1:C$13,3,FALSE) =VLOOKUP(F82,'Run Time'!B$1:C$13,2,FALSE),VLOOKUP(E82,'Run Time'!A$1:C$13,3,FALSE),N/a)</f>
        <v>#N/A</v>
      </c>
      <c r="J82" s="1" t="e">
        <f t="shared" si="3"/>
        <v>#N/A</v>
      </c>
    </row>
    <row r="83" spans="1:10" x14ac:dyDescent="0.25">
      <c r="A83" s="2">
        <v>45284</v>
      </c>
      <c r="B83" s="19">
        <f t="shared" si="2"/>
        <v>2023</v>
      </c>
      <c r="C83" s="1" t="s">
        <v>46</v>
      </c>
      <c r="D83" s="1">
        <v>2</v>
      </c>
      <c r="E83" s="21" t="s">
        <v>49</v>
      </c>
      <c r="F83" s="1" t="s">
        <v>12</v>
      </c>
      <c r="G83" s="1">
        <v>46700000</v>
      </c>
      <c r="H83" s="1">
        <v>3</v>
      </c>
      <c r="I83" s="1" t="e">
        <f>IF(VLOOKUP(E83,'Run Time'!A$1:C$13,3,FALSE) =VLOOKUP(F83,'Run Time'!B$1:C$13,2,FALSE),VLOOKUP(E83,'Run Time'!A$1:C$13,3,FALSE),N/a)</f>
        <v>#N/A</v>
      </c>
      <c r="J83" s="1" t="e">
        <f t="shared" si="3"/>
        <v>#N/A</v>
      </c>
    </row>
    <row r="84" spans="1:10" x14ac:dyDescent="0.25">
      <c r="A84" s="2">
        <v>45284</v>
      </c>
      <c r="B84" s="19">
        <f t="shared" si="2"/>
        <v>2023</v>
      </c>
      <c r="C84" s="1" t="s">
        <v>46</v>
      </c>
      <c r="D84" s="1">
        <v>3</v>
      </c>
      <c r="E84" s="21" t="s">
        <v>57</v>
      </c>
      <c r="F84" s="1" t="s">
        <v>12</v>
      </c>
      <c r="G84" s="1">
        <v>25400000</v>
      </c>
      <c r="H84" s="1">
        <v>2</v>
      </c>
      <c r="I84" s="1" t="e">
        <f>IF(VLOOKUP(E84,'Run Time'!A$1:C$13,3,FALSE) =VLOOKUP(F84,'Run Time'!B$1:C$13,2,FALSE),VLOOKUP(E84,'Run Time'!A$1:C$13,3,FALSE),N/a)</f>
        <v>#N/A</v>
      </c>
      <c r="J84" s="1" t="e">
        <f t="shared" si="3"/>
        <v>#N/A</v>
      </c>
    </row>
    <row r="85" spans="1:10" x14ac:dyDescent="0.25">
      <c r="A85" s="2">
        <v>45284</v>
      </c>
      <c r="B85" s="19">
        <f t="shared" si="2"/>
        <v>2023</v>
      </c>
      <c r="C85" s="1" t="s">
        <v>46</v>
      </c>
      <c r="D85" s="1">
        <v>4</v>
      </c>
      <c r="E85" s="21" t="s">
        <v>52</v>
      </c>
      <c r="F85" s="1" t="s">
        <v>12</v>
      </c>
      <c r="G85" s="1">
        <v>11400000</v>
      </c>
      <c r="H85" s="1">
        <v>4</v>
      </c>
      <c r="I85" s="1" t="e">
        <f>IF(VLOOKUP(E85,'Run Time'!A$1:C$13,3,FALSE) =VLOOKUP(F85,'Run Time'!B$1:C$13,2,FALSE),VLOOKUP(E85,'Run Time'!A$1:C$13,3,FALSE),N/a)</f>
        <v>#N/A</v>
      </c>
      <c r="J85" s="1" t="e">
        <f t="shared" si="3"/>
        <v>#N/A</v>
      </c>
    </row>
    <row r="86" spans="1:10" x14ac:dyDescent="0.25">
      <c r="A86" s="2">
        <v>45284</v>
      </c>
      <c r="B86" s="19">
        <f t="shared" si="2"/>
        <v>2023</v>
      </c>
      <c r="C86" s="1" t="s">
        <v>46</v>
      </c>
      <c r="D86" s="1">
        <v>5</v>
      </c>
      <c r="E86" s="21" t="s">
        <v>54</v>
      </c>
      <c r="F86" s="1" t="s">
        <v>12</v>
      </c>
      <c r="G86" s="1">
        <v>12900000</v>
      </c>
      <c r="H86" s="1">
        <v>5</v>
      </c>
      <c r="I86" s="1" t="e">
        <f>IF(VLOOKUP(E86,'Run Time'!A$1:C$13,3,FALSE) =VLOOKUP(F86,'Run Time'!B$1:C$13,2,FALSE),VLOOKUP(E86,'Run Time'!A$1:C$13,3,FALSE),N/a)</f>
        <v>#N/A</v>
      </c>
      <c r="J86" s="1" t="e">
        <f t="shared" si="3"/>
        <v>#N/A</v>
      </c>
    </row>
    <row r="87" spans="1:10" x14ac:dyDescent="0.25">
      <c r="A87" s="2">
        <v>45284</v>
      </c>
      <c r="B87" s="19">
        <f t="shared" si="2"/>
        <v>2023</v>
      </c>
      <c r="C87" s="1" t="s">
        <v>46</v>
      </c>
      <c r="D87" s="1">
        <v>6</v>
      </c>
      <c r="E87" s="21" t="s">
        <v>123</v>
      </c>
      <c r="F87" s="1" t="s">
        <v>12</v>
      </c>
      <c r="G87" s="1">
        <v>11300000</v>
      </c>
      <c r="H87" s="1">
        <v>4</v>
      </c>
      <c r="I87" s="1" t="e">
        <f>IF(VLOOKUP(E87,'Run Time'!A$1:C$13,3,FALSE) =VLOOKUP(F87,'Run Time'!B$1:C$13,2,FALSE),VLOOKUP(E87,'Run Time'!A$1:C$13,3,FALSE),N/a)</f>
        <v>#N/A</v>
      </c>
      <c r="J87" s="1" t="e">
        <f t="shared" si="3"/>
        <v>#N/A</v>
      </c>
    </row>
    <row r="88" spans="1:10" x14ac:dyDescent="0.25">
      <c r="A88" s="2">
        <v>45284</v>
      </c>
      <c r="B88" s="19">
        <f t="shared" si="2"/>
        <v>2023</v>
      </c>
      <c r="C88" s="1" t="s">
        <v>46</v>
      </c>
      <c r="D88" s="1">
        <v>7</v>
      </c>
      <c r="E88" s="21" t="s">
        <v>124</v>
      </c>
      <c r="F88" s="1" t="s">
        <v>12</v>
      </c>
      <c r="G88" s="1">
        <v>10600000</v>
      </c>
      <c r="H88" s="1">
        <v>2</v>
      </c>
      <c r="I88" s="1" t="e">
        <f>IF(VLOOKUP(E88,'Run Time'!A$1:C$13,3,FALSE) =VLOOKUP(F88,'Run Time'!B$1:C$13,2,FALSE),VLOOKUP(E88,'Run Time'!A$1:C$13,3,FALSE),N/a)</f>
        <v>#N/A</v>
      </c>
      <c r="J88" s="1" t="e">
        <f t="shared" si="3"/>
        <v>#N/A</v>
      </c>
    </row>
    <row r="89" spans="1:10" x14ac:dyDescent="0.25">
      <c r="A89" s="2">
        <v>45284</v>
      </c>
      <c r="B89" s="19">
        <f t="shared" si="2"/>
        <v>2023</v>
      </c>
      <c r="C89" s="1" t="s">
        <v>46</v>
      </c>
      <c r="D89" s="1">
        <v>8</v>
      </c>
      <c r="E89" s="21" t="s">
        <v>125</v>
      </c>
      <c r="F89" s="1" t="s">
        <v>12</v>
      </c>
      <c r="G89" s="1">
        <v>7900000</v>
      </c>
      <c r="H89" s="1">
        <v>6</v>
      </c>
      <c r="I89" s="1" t="e">
        <f>IF(VLOOKUP(E89,'Run Time'!A$1:C$13,3,FALSE) =VLOOKUP(F89,'Run Time'!B$1:C$13,2,FALSE),VLOOKUP(E89,'Run Time'!A$1:C$13,3,FALSE),N/a)</f>
        <v>#N/A</v>
      </c>
      <c r="J89" s="1" t="e">
        <f t="shared" si="3"/>
        <v>#N/A</v>
      </c>
    </row>
    <row r="90" spans="1:10" x14ac:dyDescent="0.25">
      <c r="A90" s="2">
        <v>45284</v>
      </c>
      <c r="B90" s="19">
        <f t="shared" si="2"/>
        <v>2023</v>
      </c>
      <c r="C90" s="1" t="s">
        <v>46</v>
      </c>
      <c r="D90" s="1">
        <v>9</v>
      </c>
      <c r="E90" s="21" t="s">
        <v>126</v>
      </c>
      <c r="F90" s="1" t="s">
        <v>12</v>
      </c>
      <c r="G90" s="1">
        <v>8900000</v>
      </c>
      <c r="H90" s="1">
        <v>4</v>
      </c>
      <c r="I90" s="1" t="e">
        <f>IF(VLOOKUP(E90,'Run Time'!A$1:C$13,3,FALSE) =VLOOKUP(F90,'Run Time'!B$1:C$13,2,FALSE),VLOOKUP(E90,'Run Time'!A$1:C$13,3,FALSE),N/a)</f>
        <v>#N/A</v>
      </c>
      <c r="J90" s="1" t="e">
        <f t="shared" si="3"/>
        <v>#N/A</v>
      </c>
    </row>
    <row r="91" spans="1:10" x14ac:dyDescent="0.25">
      <c r="A91" s="2">
        <v>45284</v>
      </c>
      <c r="B91" s="19">
        <f t="shared" si="2"/>
        <v>2023</v>
      </c>
      <c r="C91" s="1" t="s">
        <v>46</v>
      </c>
      <c r="D91" s="1">
        <v>10</v>
      </c>
      <c r="E91" s="21" t="s">
        <v>127</v>
      </c>
      <c r="F91" s="1" t="s">
        <v>12</v>
      </c>
      <c r="G91" s="1">
        <v>7600000</v>
      </c>
      <c r="H91" s="1">
        <v>1</v>
      </c>
      <c r="I91" s="1" t="e">
        <f>IF(VLOOKUP(E91,'Run Time'!A$1:C$13,3,FALSE) =VLOOKUP(F91,'Run Time'!B$1:C$13,2,FALSE),VLOOKUP(E91,'Run Time'!A$1:C$13,3,FALSE),N/a)</f>
        <v>#N/A</v>
      </c>
      <c r="J91" s="1" t="e">
        <f t="shared" si="3"/>
        <v>#N/A</v>
      </c>
    </row>
    <row r="92" spans="1:10" x14ac:dyDescent="0.25">
      <c r="A92" s="2">
        <v>45284</v>
      </c>
      <c r="B92" s="19">
        <f t="shared" si="2"/>
        <v>2023</v>
      </c>
      <c r="C92" s="1" t="s">
        <v>58</v>
      </c>
      <c r="D92" s="1">
        <v>1</v>
      </c>
      <c r="E92" s="21" t="s">
        <v>128</v>
      </c>
      <c r="F92" s="1" t="s">
        <v>12</v>
      </c>
      <c r="G92" s="1">
        <v>4800000</v>
      </c>
      <c r="H92" s="1">
        <v>3</v>
      </c>
      <c r="I92" s="1" t="e">
        <f>IF(VLOOKUP(E92,'Run Time'!A$1:C$13,3,FALSE) =VLOOKUP(F92,'Run Time'!B$1:C$13,2,FALSE),VLOOKUP(E92,'Run Time'!A$1:C$13,3,FALSE),N/a)</f>
        <v>#N/A</v>
      </c>
      <c r="J92" s="1" t="e">
        <f t="shared" si="3"/>
        <v>#N/A</v>
      </c>
    </row>
    <row r="93" spans="1:10" x14ac:dyDescent="0.25">
      <c r="A93" s="2">
        <v>45284</v>
      </c>
      <c r="B93" s="19">
        <f t="shared" si="2"/>
        <v>2023</v>
      </c>
      <c r="C93" s="1" t="s">
        <v>58</v>
      </c>
      <c r="D93" s="1">
        <v>2</v>
      </c>
      <c r="E93" s="21" t="s">
        <v>129</v>
      </c>
      <c r="F93" s="1" t="s">
        <v>12</v>
      </c>
      <c r="G93" s="1">
        <v>4200000</v>
      </c>
      <c r="H93" s="1">
        <v>2</v>
      </c>
      <c r="I93" s="1" t="e">
        <f>IF(VLOOKUP(E93,'Run Time'!A$1:C$13,3,FALSE) =VLOOKUP(F93,'Run Time'!B$1:C$13,2,FALSE),VLOOKUP(E93,'Run Time'!A$1:C$13,3,FALSE),N/a)</f>
        <v>#N/A</v>
      </c>
      <c r="J93" s="1" t="e">
        <f t="shared" si="3"/>
        <v>#N/A</v>
      </c>
    </row>
    <row r="94" spans="1:10" x14ac:dyDescent="0.25">
      <c r="A94" s="2">
        <v>45284</v>
      </c>
      <c r="B94" s="19">
        <f t="shared" si="2"/>
        <v>2023</v>
      </c>
      <c r="C94" s="1" t="s">
        <v>58</v>
      </c>
      <c r="D94" s="1">
        <v>3</v>
      </c>
      <c r="E94" s="21" t="s">
        <v>130</v>
      </c>
      <c r="F94" s="1" t="s">
        <v>12</v>
      </c>
      <c r="G94" s="1">
        <v>3600000</v>
      </c>
      <c r="H94" s="1">
        <v>1</v>
      </c>
      <c r="I94" s="1" t="e">
        <f>IF(VLOOKUP(E94,'Run Time'!A$1:C$13,3,FALSE) =VLOOKUP(F94,'Run Time'!B$1:C$13,2,FALSE),VLOOKUP(E94,'Run Time'!A$1:C$13,3,FALSE),N/a)</f>
        <v>#N/A</v>
      </c>
      <c r="J94" s="1" t="e">
        <f t="shared" si="3"/>
        <v>#N/A</v>
      </c>
    </row>
    <row r="95" spans="1:10" x14ac:dyDescent="0.25">
      <c r="A95" s="2">
        <v>45284</v>
      </c>
      <c r="B95" s="19">
        <f t="shared" si="2"/>
        <v>2023</v>
      </c>
      <c r="C95" s="1" t="s">
        <v>58</v>
      </c>
      <c r="D95" s="1">
        <v>4</v>
      </c>
      <c r="E95" s="21" t="s">
        <v>65</v>
      </c>
      <c r="F95" s="1" t="s">
        <v>12</v>
      </c>
      <c r="G95" s="1">
        <v>2800000</v>
      </c>
      <c r="H95" s="1">
        <v>1</v>
      </c>
      <c r="I95" s="1" t="e">
        <f>IF(VLOOKUP(E95,'Run Time'!A$1:C$13,3,FALSE) =VLOOKUP(F95,'Run Time'!B$1:C$13,2,FALSE),VLOOKUP(E95,'Run Time'!A$1:C$13,3,FALSE),N/a)</f>
        <v>#N/A</v>
      </c>
      <c r="J95" s="1" t="e">
        <f t="shared" si="3"/>
        <v>#N/A</v>
      </c>
    </row>
    <row r="96" spans="1:10" x14ac:dyDescent="0.25">
      <c r="A96" s="2">
        <v>45284</v>
      </c>
      <c r="B96" s="19">
        <f t="shared" si="2"/>
        <v>2023</v>
      </c>
      <c r="C96" s="1" t="s">
        <v>58</v>
      </c>
      <c r="D96" s="1">
        <v>5</v>
      </c>
      <c r="E96" s="21" t="s">
        <v>111</v>
      </c>
      <c r="F96" s="1" t="s">
        <v>12</v>
      </c>
      <c r="G96" s="1">
        <v>2600000</v>
      </c>
      <c r="H96" s="1">
        <v>1</v>
      </c>
      <c r="I96" s="1" t="e">
        <f>IF(VLOOKUP(E96,'Run Time'!A$1:C$13,3,FALSE) =VLOOKUP(F96,'Run Time'!B$1:C$13,2,FALSE),VLOOKUP(E96,'Run Time'!A$1:C$13,3,FALSE),N/a)</f>
        <v>#N/A</v>
      </c>
      <c r="J96" s="1" t="e">
        <f t="shared" si="3"/>
        <v>#N/A</v>
      </c>
    </row>
    <row r="97" spans="1:10" x14ac:dyDescent="0.25">
      <c r="A97" s="2">
        <v>45284</v>
      </c>
      <c r="B97" s="19">
        <f t="shared" si="2"/>
        <v>2023</v>
      </c>
      <c r="C97" s="1" t="s">
        <v>58</v>
      </c>
      <c r="D97" s="1">
        <v>6</v>
      </c>
      <c r="E97" s="21" t="s">
        <v>112</v>
      </c>
      <c r="F97" s="1" t="s">
        <v>12</v>
      </c>
      <c r="G97" s="1">
        <v>2200000</v>
      </c>
      <c r="H97" s="1">
        <v>5</v>
      </c>
      <c r="I97" s="1" t="e">
        <f>IF(VLOOKUP(E97,'Run Time'!A$1:C$13,3,FALSE) =VLOOKUP(F97,'Run Time'!B$1:C$13,2,FALSE),VLOOKUP(E97,'Run Time'!A$1:C$13,3,FALSE),N/a)</f>
        <v>#N/A</v>
      </c>
      <c r="J97" s="1" t="e">
        <f t="shared" si="3"/>
        <v>#N/A</v>
      </c>
    </row>
    <row r="98" spans="1:10" x14ac:dyDescent="0.25">
      <c r="A98" s="2">
        <v>45284</v>
      </c>
      <c r="B98" s="19">
        <f t="shared" si="2"/>
        <v>2023</v>
      </c>
      <c r="C98" s="1" t="s">
        <v>58</v>
      </c>
      <c r="D98" s="1">
        <v>7</v>
      </c>
      <c r="E98" s="21" t="s">
        <v>68</v>
      </c>
      <c r="F98" s="1" t="s">
        <v>12</v>
      </c>
      <c r="G98" s="1">
        <v>1900000</v>
      </c>
      <c r="H98" s="1">
        <v>10</v>
      </c>
      <c r="I98" s="1" t="e">
        <f>IF(VLOOKUP(E98,'Run Time'!A$1:C$13,3,FALSE) =VLOOKUP(F98,'Run Time'!B$1:C$13,2,FALSE),VLOOKUP(E98,'Run Time'!A$1:C$13,3,FALSE),N/a)</f>
        <v>#N/A</v>
      </c>
      <c r="J98" s="1" t="e">
        <f t="shared" si="3"/>
        <v>#N/A</v>
      </c>
    </row>
    <row r="99" spans="1:10" x14ac:dyDescent="0.25">
      <c r="A99" s="2">
        <v>45284</v>
      </c>
      <c r="B99" s="19">
        <f t="shared" si="2"/>
        <v>2023</v>
      </c>
      <c r="C99" s="1" t="s">
        <v>58</v>
      </c>
      <c r="D99" s="1">
        <v>8</v>
      </c>
      <c r="E99" s="21" t="s">
        <v>131</v>
      </c>
      <c r="F99" s="1" t="s">
        <v>12</v>
      </c>
      <c r="G99" s="1">
        <v>1600000</v>
      </c>
      <c r="H99" s="1">
        <v>3</v>
      </c>
      <c r="I99" s="1" t="e">
        <f>IF(VLOOKUP(E99,'Run Time'!A$1:C$13,3,FALSE) =VLOOKUP(F99,'Run Time'!B$1:C$13,2,FALSE),VLOOKUP(E99,'Run Time'!A$1:C$13,3,FALSE),N/a)</f>
        <v>#N/A</v>
      </c>
      <c r="J99" s="1" t="e">
        <f t="shared" si="3"/>
        <v>#N/A</v>
      </c>
    </row>
    <row r="100" spans="1:10" x14ac:dyDescent="0.25">
      <c r="A100" s="2">
        <v>45284</v>
      </c>
      <c r="B100" s="19">
        <f t="shared" si="2"/>
        <v>2023</v>
      </c>
      <c r="C100" s="1" t="s">
        <v>58</v>
      </c>
      <c r="D100" s="1">
        <v>9</v>
      </c>
      <c r="E100" s="21" t="s">
        <v>110</v>
      </c>
      <c r="F100" s="1" t="s">
        <v>12</v>
      </c>
      <c r="G100" s="1">
        <v>1700000</v>
      </c>
      <c r="H100" s="1">
        <v>1</v>
      </c>
      <c r="I100" s="1" t="e">
        <f>IF(VLOOKUP(E100,'Run Time'!A$1:C$13,3,FALSE) =VLOOKUP(F100,'Run Time'!B$1:C$13,2,FALSE),VLOOKUP(E100,'Run Time'!A$1:C$13,3,FALSE),N/a)</f>
        <v>#N/A</v>
      </c>
      <c r="J100" s="1" t="e">
        <f t="shared" si="3"/>
        <v>#N/A</v>
      </c>
    </row>
    <row r="101" spans="1:10" x14ac:dyDescent="0.25">
      <c r="A101" s="2">
        <v>45284</v>
      </c>
      <c r="B101" s="19">
        <f t="shared" si="2"/>
        <v>2023</v>
      </c>
      <c r="C101" s="1" t="s">
        <v>58</v>
      </c>
      <c r="D101" s="1">
        <v>10</v>
      </c>
      <c r="E101" s="21" t="s">
        <v>132</v>
      </c>
      <c r="F101" s="1" t="s">
        <v>12</v>
      </c>
      <c r="G101" s="1">
        <v>1500000</v>
      </c>
      <c r="H101" s="1">
        <v>1</v>
      </c>
      <c r="I101" s="1" t="e">
        <f>IF(VLOOKUP(E101,'Run Time'!A$1:C$13,3,FALSE) =VLOOKUP(F101,'Run Time'!B$1:C$13,2,FALSE),VLOOKUP(E101,'Run Time'!A$1:C$13,3,FALSE),N/a)</f>
        <v>#N/A</v>
      </c>
      <c r="J101" s="1" t="e">
        <f t="shared" si="3"/>
        <v>#N/A</v>
      </c>
    </row>
    <row r="102" spans="1:10" x14ac:dyDescent="0.25">
      <c r="A102" s="2">
        <v>45284</v>
      </c>
      <c r="B102" s="19">
        <f t="shared" si="2"/>
        <v>2023</v>
      </c>
      <c r="C102" s="1" t="s">
        <v>69</v>
      </c>
      <c r="D102" s="1">
        <v>1</v>
      </c>
      <c r="E102" s="21" t="s">
        <v>75</v>
      </c>
      <c r="F102" s="1" t="s">
        <v>76</v>
      </c>
      <c r="G102" s="1">
        <v>57900000</v>
      </c>
      <c r="H102" s="1">
        <v>3</v>
      </c>
      <c r="I102" s="1" t="e">
        <f>IF(VLOOKUP(E102,'Run Time'!A$1:C$13,3,FALSE) =VLOOKUP(F102,'Run Time'!B$1:C$13,2,FALSE),VLOOKUP(E102,'Run Time'!A$1:C$13,3,FALSE),N/a)</f>
        <v>#N/A</v>
      </c>
      <c r="J102" s="1" t="e">
        <f t="shared" si="3"/>
        <v>#N/A</v>
      </c>
    </row>
    <row r="103" spans="1:10" x14ac:dyDescent="0.25">
      <c r="A103" s="2">
        <v>45284</v>
      </c>
      <c r="B103" s="19">
        <f t="shared" si="2"/>
        <v>2023</v>
      </c>
      <c r="C103" s="1" t="s">
        <v>69</v>
      </c>
      <c r="D103" s="1">
        <v>2</v>
      </c>
      <c r="E103" s="21" t="s">
        <v>1</v>
      </c>
      <c r="F103" s="1" t="s">
        <v>13</v>
      </c>
      <c r="G103" s="1">
        <v>50000000</v>
      </c>
      <c r="H103" s="1">
        <v>6</v>
      </c>
      <c r="I103" s="1">
        <f>IF(VLOOKUP(E103,'Run Time'!A$1:C$13,3,FALSE) =VLOOKUP(F103,'Run Time'!B$1:C$13,2,FALSE),VLOOKUP(E103,'Run Time'!A$1:C$13,3,FALSE),N/a)</f>
        <v>8.75</v>
      </c>
      <c r="J103" s="1">
        <f t="shared" si="3"/>
        <v>5714285.7142857146</v>
      </c>
    </row>
    <row r="104" spans="1:10" x14ac:dyDescent="0.25">
      <c r="A104" s="2">
        <v>45284</v>
      </c>
      <c r="B104" s="19">
        <f t="shared" si="2"/>
        <v>2023</v>
      </c>
      <c r="C104" s="1" t="s">
        <v>69</v>
      </c>
      <c r="D104" s="1">
        <v>3</v>
      </c>
      <c r="E104" s="21" t="s">
        <v>117</v>
      </c>
      <c r="F104" s="1" t="s">
        <v>12</v>
      </c>
      <c r="G104" s="1">
        <v>4300000</v>
      </c>
      <c r="H104" s="1">
        <v>1</v>
      </c>
      <c r="I104" s="1" t="e">
        <f>IF(VLOOKUP(E104,'Run Time'!A$1:C$13,3,FALSE) =VLOOKUP(F104,'Run Time'!B$1:C$13,2,FALSE),VLOOKUP(E104,'Run Time'!A$1:C$13,3,FALSE),N/a)</f>
        <v>#N/A</v>
      </c>
      <c r="J104" s="1" t="e">
        <f t="shared" si="3"/>
        <v>#N/A</v>
      </c>
    </row>
    <row r="105" spans="1:10" x14ac:dyDescent="0.25">
      <c r="A105" s="2">
        <v>45284</v>
      </c>
      <c r="B105" s="19">
        <f t="shared" si="2"/>
        <v>2023</v>
      </c>
      <c r="C105" s="1" t="s">
        <v>69</v>
      </c>
      <c r="D105" s="1">
        <v>4</v>
      </c>
      <c r="E105" s="21" t="s">
        <v>82</v>
      </c>
      <c r="F105" s="1" t="s">
        <v>83</v>
      </c>
      <c r="G105" s="1">
        <v>22200000</v>
      </c>
      <c r="H105" s="1">
        <v>4</v>
      </c>
      <c r="I105" s="1" t="e">
        <f>IF(VLOOKUP(E105,'Run Time'!A$1:C$13,3,FALSE) =VLOOKUP(F105,'Run Time'!B$1:C$13,2,FALSE),VLOOKUP(E105,'Run Time'!A$1:C$13,3,FALSE),N/a)</f>
        <v>#N/A</v>
      </c>
      <c r="J105" s="1" t="e">
        <f t="shared" si="3"/>
        <v>#N/A</v>
      </c>
    </row>
    <row r="106" spans="1:10" x14ac:dyDescent="0.25">
      <c r="A106" s="2">
        <v>45284</v>
      </c>
      <c r="B106" s="19">
        <f t="shared" si="2"/>
        <v>2023</v>
      </c>
      <c r="C106" s="1" t="s">
        <v>69</v>
      </c>
      <c r="D106" s="1">
        <v>5</v>
      </c>
      <c r="E106" s="21" t="s">
        <v>133</v>
      </c>
      <c r="F106" s="1" t="s">
        <v>134</v>
      </c>
      <c r="G106" s="1">
        <v>13900000</v>
      </c>
      <c r="H106" s="1">
        <v>2</v>
      </c>
      <c r="I106" s="1" t="e">
        <f>IF(VLOOKUP(E106,'Run Time'!A$1:C$13,3,FALSE) =VLOOKUP(F106,'Run Time'!B$1:C$13,2,FALSE),VLOOKUP(E106,'Run Time'!A$1:C$13,3,FALSE),N/a)</f>
        <v>#N/A</v>
      </c>
      <c r="J106" s="1" t="e">
        <f t="shared" si="3"/>
        <v>#N/A</v>
      </c>
    </row>
    <row r="107" spans="1:10" x14ac:dyDescent="0.25">
      <c r="A107" s="2">
        <v>45284</v>
      </c>
      <c r="B107" s="19">
        <f t="shared" si="2"/>
        <v>2023</v>
      </c>
      <c r="C107" s="1" t="s">
        <v>69</v>
      </c>
      <c r="D107" s="1">
        <v>6</v>
      </c>
      <c r="E107" s="21" t="s">
        <v>115</v>
      </c>
      <c r="F107" s="1" t="s">
        <v>116</v>
      </c>
      <c r="G107" s="1">
        <v>12200000</v>
      </c>
      <c r="H107" s="1">
        <v>3</v>
      </c>
      <c r="I107" s="1" t="e">
        <f>IF(VLOOKUP(E107,'Run Time'!A$1:C$13,3,FALSE) =VLOOKUP(F107,'Run Time'!B$1:C$13,2,FALSE),VLOOKUP(E107,'Run Time'!A$1:C$13,3,FALSE),N/a)</f>
        <v>#N/A</v>
      </c>
      <c r="J107" s="1" t="e">
        <f t="shared" si="3"/>
        <v>#N/A</v>
      </c>
    </row>
    <row r="108" spans="1:10" x14ac:dyDescent="0.25">
      <c r="A108" s="2">
        <v>45284</v>
      </c>
      <c r="B108" s="19">
        <f t="shared" si="2"/>
        <v>2023</v>
      </c>
      <c r="C108" s="1" t="s">
        <v>69</v>
      </c>
      <c r="D108" s="1">
        <v>7</v>
      </c>
      <c r="E108" s="21" t="s">
        <v>135</v>
      </c>
      <c r="F108" s="1" t="s">
        <v>136</v>
      </c>
      <c r="G108" s="1">
        <v>6400000</v>
      </c>
      <c r="H108" s="1">
        <v>5</v>
      </c>
      <c r="I108" s="1" t="e">
        <f>IF(VLOOKUP(E108,'Run Time'!A$1:C$13,3,FALSE) =VLOOKUP(F108,'Run Time'!B$1:C$13,2,FALSE),VLOOKUP(E108,'Run Time'!A$1:C$13,3,FALSE),N/a)</f>
        <v>#N/A</v>
      </c>
      <c r="J108" s="1" t="e">
        <f t="shared" si="3"/>
        <v>#N/A</v>
      </c>
    </row>
    <row r="109" spans="1:10" x14ac:dyDescent="0.25">
      <c r="A109" s="2">
        <v>45284</v>
      </c>
      <c r="B109" s="19">
        <f t="shared" si="2"/>
        <v>2023</v>
      </c>
      <c r="C109" s="1" t="s">
        <v>69</v>
      </c>
      <c r="D109" s="1">
        <v>8</v>
      </c>
      <c r="E109" s="21" t="s">
        <v>114</v>
      </c>
      <c r="F109" s="1" t="s">
        <v>12</v>
      </c>
      <c r="G109" s="1">
        <v>1500000</v>
      </c>
      <c r="H109" s="1">
        <v>1</v>
      </c>
      <c r="I109" s="1" t="e">
        <f>IF(VLOOKUP(E109,'Run Time'!A$1:C$13,3,FALSE) =VLOOKUP(F109,'Run Time'!B$1:C$13,2,FALSE),VLOOKUP(E109,'Run Time'!A$1:C$13,3,FALSE),N/a)</f>
        <v>#N/A</v>
      </c>
      <c r="J109" s="1" t="e">
        <f t="shared" si="3"/>
        <v>#N/A</v>
      </c>
    </row>
    <row r="110" spans="1:10" x14ac:dyDescent="0.25">
      <c r="A110" s="2">
        <v>45284</v>
      </c>
      <c r="B110" s="19">
        <f t="shared" si="2"/>
        <v>2023</v>
      </c>
      <c r="C110" s="1" t="s">
        <v>69</v>
      </c>
      <c r="D110" s="1">
        <v>9</v>
      </c>
      <c r="E110" s="21" t="s">
        <v>118</v>
      </c>
      <c r="F110" s="1" t="s">
        <v>119</v>
      </c>
      <c r="G110" s="1">
        <v>10700000</v>
      </c>
      <c r="H110" s="1">
        <v>5</v>
      </c>
      <c r="I110" s="1" t="e">
        <f>IF(VLOOKUP(E110,'Run Time'!A$1:C$13,3,FALSE) =VLOOKUP(F110,'Run Time'!B$1:C$13,2,FALSE),VLOOKUP(E110,'Run Time'!A$1:C$13,3,FALSE),N/a)</f>
        <v>#N/A</v>
      </c>
      <c r="J110" s="1" t="e">
        <f t="shared" si="3"/>
        <v>#N/A</v>
      </c>
    </row>
    <row r="111" spans="1:10" x14ac:dyDescent="0.25">
      <c r="A111" s="2">
        <v>45284</v>
      </c>
      <c r="B111" s="19">
        <f t="shared" si="2"/>
        <v>2023</v>
      </c>
      <c r="C111" s="1" t="s">
        <v>69</v>
      </c>
      <c r="D111" s="1">
        <v>10</v>
      </c>
      <c r="E111" s="21" t="s">
        <v>137</v>
      </c>
      <c r="F111" s="1" t="s">
        <v>138</v>
      </c>
      <c r="G111" s="1">
        <v>12000000</v>
      </c>
      <c r="H111" s="1">
        <v>5</v>
      </c>
      <c r="I111" s="1" t="e">
        <f>IF(VLOOKUP(E111,'Run Time'!A$1:C$13,3,FALSE) =VLOOKUP(F111,'Run Time'!B$1:C$13,2,FALSE),VLOOKUP(E111,'Run Time'!A$1:C$13,3,FALSE),N/a)</f>
        <v>#N/A</v>
      </c>
      <c r="J111" s="1" t="e">
        <f t="shared" si="3"/>
        <v>#N/A</v>
      </c>
    </row>
    <row r="112" spans="1:10" x14ac:dyDescent="0.25">
      <c r="A112" s="2">
        <v>45284</v>
      </c>
      <c r="B112" s="19">
        <f t="shared" si="2"/>
        <v>2023</v>
      </c>
      <c r="C112" s="1" t="s">
        <v>86</v>
      </c>
      <c r="D112" s="1">
        <v>1</v>
      </c>
      <c r="E112" s="21" t="s">
        <v>100</v>
      </c>
      <c r="F112" s="1" t="s">
        <v>101</v>
      </c>
      <c r="G112" s="1">
        <v>26100000</v>
      </c>
      <c r="H112" s="1">
        <v>2</v>
      </c>
      <c r="I112" s="1" t="e">
        <f>IF(VLOOKUP(E112,'Run Time'!A$1:C$13,3,FALSE) =VLOOKUP(F112,'Run Time'!B$1:C$13,2,FALSE),VLOOKUP(E112,'Run Time'!A$1:C$13,3,FALSE),N/a)</f>
        <v>#N/A</v>
      </c>
      <c r="J112" s="1" t="e">
        <f t="shared" si="3"/>
        <v>#N/A</v>
      </c>
    </row>
    <row r="113" spans="1:10" x14ac:dyDescent="0.25">
      <c r="A113" s="2">
        <v>45284</v>
      </c>
      <c r="B113" s="19">
        <f t="shared" si="2"/>
        <v>2023</v>
      </c>
      <c r="C113" s="1" t="s">
        <v>86</v>
      </c>
      <c r="D113" s="1">
        <v>2</v>
      </c>
      <c r="E113" s="21" t="s">
        <v>92</v>
      </c>
      <c r="F113" s="1" t="s">
        <v>93</v>
      </c>
      <c r="G113" s="1">
        <v>36100000</v>
      </c>
      <c r="H113" s="1">
        <v>5</v>
      </c>
      <c r="I113" s="1" t="e">
        <f>IF(VLOOKUP(E113,'Run Time'!A$1:C$13,3,FALSE) =VLOOKUP(F113,'Run Time'!B$1:C$13,2,FALSE),VLOOKUP(E113,'Run Time'!A$1:C$13,3,FALSE),N/a)</f>
        <v>#N/A</v>
      </c>
      <c r="J113" s="1" t="e">
        <f t="shared" si="3"/>
        <v>#N/A</v>
      </c>
    </row>
    <row r="114" spans="1:10" x14ac:dyDescent="0.25">
      <c r="A114" s="2">
        <v>45284</v>
      </c>
      <c r="B114" s="19">
        <f t="shared" si="2"/>
        <v>2023</v>
      </c>
      <c r="C114" s="1" t="s">
        <v>86</v>
      </c>
      <c r="D114" s="1">
        <v>3</v>
      </c>
      <c r="E114" s="21" t="s">
        <v>90</v>
      </c>
      <c r="F114" s="1" t="s">
        <v>91</v>
      </c>
      <c r="G114" s="1">
        <v>24000000</v>
      </c>
      <c r="H114" s="1">
        <v>1</v>
      </c>
      <c r="I114" s="1" t="e">
        <f>IF(VLOOKUP(E114,'Run Time'!A$1:C$13,3,FALSE) =VLOOKUP(F114,'Run Time'!B$1:C$13,2,FALSE),VLOOKUP(E114,'Run Time'!A$1:C$13,3,FALSE),N/a)</f>
        <v>#N/A</v>
      </c>
      <c r="J114" s="1" t="e">
        <f t="shared" si="3"/>
        <v>#N/A</v>
      </c>
    </row>
    <row r="115" spans="1:10" x14ac:dyDescent="0.25">
      <c r="A115" s="2">
        <v>45284</v>
      </c>
      <c r="B115" s="19">
        <f t="shared" si="2"/>
        <v>2023</v>
      </c>
      <c r="C115" s="1" t="s">
        <v>86</v>
      </c>
      <c r="D115" s="1">
        <v>4</v>
      </c>
      <c r="E115" s="21" t="s">
        <v>98</v>
      </c>
      <c r="F115" s="1" t="s">
        <v>99</v>
      </c>
      <c r="G115" s="1">
        <v>18200000</v>
      </c>
      <c r="H115" s="1">
        <v>2</v>
      </c>
      <c r="I115" s="1" t="e">
        <f>IF(VLOOKUP(E115,'Run Time'!A$1:C$13,3,FALSE) =VLOOKUP(F115,'Run Time'!B$1:C$13,2,FALSE),VLOOKUP(E115,'Run Time'!A$1:C$13,3,FALSE),N/a)</f>
        <v>#N/A</v>
      </c>
      <c r="J115" s="1" t="e">
        <f t="shared" si="3"/>
        <v>#N/A</v>
      </c>
    </row>
    <row r="116" spans="1:10" x14ac:dyDescent="0.25">
      <c r="A116" s="2">
        <v>45284</v>
      </c>
      <c r="B116" s="19">
        <f t="shared" si="2"/>
        <v>2023</v>
      </c>
      <c r="C116" s="1" t="s">
        <v>86</v>
      </c>
      <c r="D116" s="1">
        <v>5</v>
      </c>
      <c r="E116" s="21" t="s">
        <v>139</v>
      </c>
      <c r="F116" s="1" t="s">
        <v>140</v>
      </c>
      <c r="G116" s="1">
        <v>14500000</v>
      </c>
      <c r="H116" s="1">
        <v>3</v>
      </c>
      <c r="I116" s="1" t="e">
        <f>IF(VLOOKUP(E116,'Run Time'!A$1:C$13,3,FALSE) =VLOOKUP(F116,'Run Time'!B$1:C$13,2,FALSE),VLOOKUP(E116,'Run Time'!A$1:C$13,3,FALSE),N/a)</f>
        <v>#N/A</v>
      </c>
      <c r="J116" s="1" t="e">
        <f t="shared" si="3"/>
        <v>#N/A</v>
      </c>
    </row>
    <row r="117" spans="1:10" x14ac:dyDescent="0.25">
      <c r="A117" s="2">
        <v>45284</v>
      </c>
      <c r="B117" s="19">
        <f t="shared" si="2"/>
        <v>2023</v>
      </c>
      <c r="C117" s="1" t="s">
        <v>86</v>
      </c>
      <c r="D117" s="1">
        <v>6</v>
      </c>
      <c r="E117" s="21" t="s">
        <v>121</v>
      </c>
      <c r="F117" s="1" t="s">
        <v>122</v>
      </c>
      <c r="G117" s="1">
        <v>12200000</v>
      </c>
      <c r="H117" s="1">
        <v>1</v>
      </c>
      <c r="I117" s="1" t="e">
        <f>IF(VLOOKUP(E117,'Run Time'!A$1:C$13,3,FALSE) =VLOOKUP(F117,'Run Time'!B$1:C$13,2,FALSE),VLOOKUP(E117,'Run Time'!A$1:C$13,3,FALSE),N/a)</f>
        <v>#N/A</v>
      </c>
      <c r="J117" s="1" t="e">
        <f t="shared" si="3"/>
        <v>#N/A</v>
      </c>
    </row>
    <row r="118" spans="1:10" x14ac:dyDescent="0.25">
      <c r="A118" s="2">
        <v>45284</v>
      </c>
      <c r="B118" s="19">
        <f t="shared" si="2"/>
        <v>2023</v>
      </c>
      <c r="C118" s="1" t="s">
        <v>86</v>
      </c>
      <c r="D118" s="1">
        <v>7</v>
      </c>
      <c r="E118" s="21" t="s">
        <v>2</v>
      </c>
      <c r="F118" s="1" t="s">
        <v>12</v>
      </c>
      <c r="G118" s="1">
        <v>47100000</v>
      </c>
      <c r="H118" s="1">
        <v>4</v>
      </c>
      <c r="I118" s="1">
        <f>IF(VLOOKUP(E118,'Run Time'!A$1:C$13,3,FALSE) =VLOOKUP(F118,'Run Time'!B$1:C$13,2,FALSE),VLOOKUP(E118,'Run Time'!A$1:C$13,3,FALSE),N/a)</f>
        <v>20.0167</v>
      </c>
      <c r="J118" s="1">
        <f t="shared" si="3"/>
        <v>2353035.2155949781</v>
      </c>
    </row>
    <row r="119" spans="1:10" x14ac:dyDescent="0.25">
      <c r="A119" s="2">
        <v>45284</v>
      </c>
      <c r="B119" s="19">
        <f t="shared" si="2"/>
        <v>2023</v>
      </c>
      <c r="C119" s="1" t="s">
        <v>86</v>
      </c>
      <c r="D119" s="1">
        <v>8</v>
      </c>
      <c r="E119" s="21" t="s">
        <v>141</v>
      </c>
      <c r="F119" s="1" t="s">
        <v>142</v>
      </c>
      <c r="G119" s="1">
        <v>12300000</v>
      </c>
      <c r="H119" s="1">
        <v>2</v>
      </c>
      <c r="I119" s="1" t="e">
        <f>IF(VLOOKUP(E119,'Run Time'!A$1:C$13,3,FALSE) =VLOOKUP(F119,'Run Time'!B$1:C$13,2,FALSE),VLOOKUP(E119,'Run Time'!A$1:C$13,3,FALSE),N/a)</f>
        <v>#N/A</v>
      </c>
      <c r="J119" s="1" t="e">
        <f t="shared" si="3"/>
        <v>#N/A</v>
      </c>
    </row>
    <row r="120" spans="1:10" x14ac:dyDescent="0.25">
      <c r="A120" s="2">
        <v>45284</v>
      </c>
      <c r="B120" s="19">
        <f t="shared" si="2"/>
        <v>2023</v>
      </c>
      <c r="C120" s="1" t="s">
        <v>86</v>
      </c>
      <c r="D120" s="1">
        <v>9</v>
      </c>
      <c r="E120" s="21" t="s">
        <v>143</v>
      </c>
      <c r="F120" s="1" t="s">
        <v>144</v>
      </c>
      <c r="G120" s="1">
        <v>9800000</v>
      </c>
      <c r="H120" s="1">
        <v>3</v>
      </c>
      <c r="I120" s="1" t="e">
        <f>IF(VLOOKUP(E120,'Run Time'!A$1:C$13,3,FALSE) =VLOOKUP(F120,'Run Time'!B$1:C$13,2,FALSE),VLOOKUP(E120,'Run Time'!A$1:C$13,3,FALSE),N/a)</f>
        <v>#N/A</v>
      </c>
      <c r="J120" s="1" t="e">
        <f t="shared" si="3"/>
        <v>#N/A</v>
      </c>
    </row>
    <row r="121" spans="1:10" x14ac:dyDescent="0.25">
      <c r="A121" s="2">
        <v>45284</v>
      </c>
      <c r="B121" s="19">
        <f t="shared" si="2"/>
        <v>2023</v>
      </c>
      <c r="C121" s="1" t="s">
        <v>86</v>
      </c>
      <c r="D121" s="1">
        <v>10</v>
      </c>
      <c r="E121" s="21" t="s">
        <v>145</v>
      </c>
      <c r="F121" s="1" t="s">
        <v>12</v>
      </c>
      <c r="G121" s="1">
        <v>2500000</v>
      </c>
      <c r="H121" s="1">
        <v>1</v>
      </c>
      <c r="I121" s="1" t="e">
        <f>IF(VLOOKUP(E121,'Run Time'!A$1:C$13,3,FALSE) =VLOOKUP(F121,'Run Time'!B$1:C$13,2,FALSE),VLOOKUP(E121,'Run Time'!A$1:C$13,3,FALSE),N/a)</f>
        <v>#N/A</v>
      </c>
      <c r="J121" s="1" t="e">
        <f t="shared" si="3"/>
        <v>#N/A</v>
      </c>
    </row>
    <row r="122" spans="1:10" x14ac:dyDescent="0.25">
      <c r="A122" s="2">
        <v>45277</v>
      </c>
      <c r="B122" s="19">
        <f t="shared" si="2"/>
        <v>2023</v>
      </c>
      <c r="C122" s="1" t="s">
        <v>46</v>
      </c>
      <c r="D122" s="1">
        <v>1</v>
      </c>
      <c r="E122" s="21" t="s">
        <v>49</v>
      </c>
      <c r="F122" s="1" t="s">
        <v>12</v>
      </c>
      <c r="G122" s="1">
        <v>106200000</v>
      </c>
      <c r="H122" s="1">
        <v>2</v>
      </c>
      <c r="I122" s="1" t="e">
        <f>IF(VLOOKUP(E122,'Run Time'!A$1:C$13,3,FALSE) =VLOOKUP(F122,'Run Time'!B$1:C$13,2,FALSE),VLOOKUP(E122,'Run Time'!A$1:C$13,3,FALSE),N/a)</f>
        <v>#N/A</v>
      </c>
      <c r="J122" s="1" t="e">
        <f t="shared" si="3"/>
        <v>#N/A</v>
      </c>
    </row>
    <row r="123" spans="1:10" x14ac:dyDescent="0.25">
      <c r="A123" s="2">
        <v>45277</v>
      </c>
      <c r="B123" s="19">
        <f t="shared" si="2"/>
        <v>2023</v>
      </c>
      <c r="C123" s="1" t="s">
        <v>46</v>
      </c>
      <c r="D123" s="1">
        <v>2</v>
      </c>
      <c r="E123" s="21" t="s">
        <v>57</v>
      </c>
      <c r="F123" s="1" t="s">
        <v>12</v>
      </c>
      <c r="G123" s="1">
        <v>20300000</v>
      </c>
      <c r="H123" s="1">
        <v>1</v>
      </c>
      <c r="I123" s="1" t="e">
        <f>IF(VLOOKUP(E123,'Run Time'!A$1:C$13,3,FALSE) =VLOOKUP(F123,'Run Time'!B$1:C$13,2,FALSE),VLOOKUP(E123,'Run Time'!A$1:C$13,3,FALSE),N/a)</f>
        <v>#N/A</v>
      </c>
      <c r="J123" s="1" t="e">
        <f t="shared" si="3"/>
        <v>#N/A</v>
      </c>
    </row>
    <row r="124" spans="1:10" x14ac:dyDescent="0.25">
      <c r="A124" s="2">
        <v>45277</v>
      </c>
      <c r="B124" s="19">
        <f t="shared" si="2"/>
        <v>2023</v>
      </c>
      <c r="C124" s="1" t="s">
        <v>46</v>
      </c>
      <c r="D124" s="1">
        <v>3</v>
      </c>
      <c r="E124" s="21" t="s">
        <v>54</v>
      </c>
      <c r="F124" s="1" t="s">
        <v>12</v>
      </c>
      <c r="G124" s="1">
        <v>16800000</v>
      </c>
      <c r="H124" s="1">
        <v>4</v>
      </c>
      <c r="I124" s="1" t="e">
        <f>IF(VLOOKUP(E124,'Run Time'!A$1:C$13,3,FALSE) =VLOOKUP(F124,'Run Time'!B$1:C$13,2,FALSE),VLOOKUP(E124,'Run Time'!A$1:C$13,3,FALSE),N/a)</f>
        <v>#N/A</v>
      </c>
      <c r="J124" s="1" t="e">
        <f t="shared" si="3"/>
        <v>#N/A</v>
      </c>
    </row>
    <row r="125" spans="1:10" x14ac:dyDescent="0.25">
      <c r="A125" s="2">
        <v>45277</v>
      </c>
      <c r="B125" s="19">
        <f t="shared" si="2"/>
        <v>2023</v>
      </c>
      <c r="C125" s="1" t="s">
        <v>46</v>
      </c>
      <c r="D125" s="1">
        <v>4</v>
      </c>
      <c r="E125" s="21" t="s">
        <v>123</v>
      </c>
      <c r="F125" s="1" t="s">
        <v>12</v>
      </c>
      <c r="G125" s="1">
        <v>16600000</v>
      </c>
      <c r="H125" s="1">
        <v>3</v>
      </c>
      <c r="I125" s="1" t="e">
        <f>IF(VLOOKUP(E125,'Run Time'!A$1:C$13,3,FALSE) =VLOOKUP(F125,'Run Time'!B$1:C$13,2,FALSE),VLOOKUP(E125,'Run Time'!A$1:C$13,3,FALSE),N/a)</f>
        <v>#N/A</v>
      </c>
      <c r="J125" s="1" t="e">
        <f t="shared" si="3"/>
        <v>#N/A</v>
      </c>
    </row>
    <row r="126" spans="1:10" x14ac:dyDescent="0.25">
      <c r="A126" s="2">
        <v>45277</v>
      </c>
      <c r="B126" s="19">
        <f t="shared" si="2"/>
        <v>2023</v>
      </c>
      <c r="C126" s="1" t="s">
        <v>46</v>
      </c>
      <c r="D126" s="1">
        <v>5</v>
      </c>
      <c r="E126" s="21" t="s">
        <v>52</v>
      </c>
      <c r="F126" s="1" t="s">
        <v>12</v>
      </c>
      <c r="G126" s="1">
        <v>13700000</v>
      </c>
      <c r="H126" s="1">
        <v>3</v>
      </c>
      <c r="I126" s="1" t="e">
        <f>IF(VLOOKUP(E126,'Run Time'!A$1:C$13,3,FALSE) =VLOOKUP(F126,'Run Time'!B$1:C$13,2,FALSE),VLOOKUP(E126,'Run Time'!A$1:C$13,3,FALSE),N/a)</f>
        <v>#N/A</v>
      </c>
      <c r="J126" s="1" t="e">
        <f t="shared" si="3"/>
        <v>#N/A</v>
      </c>
    </row>
    <row r="127" spans="1:10" x14ac:dyDescent="0.25">
      <c r="A127" s="2">
        <v>45277</v>
      </c>
      <c r="B127" s="19">
        <f t="shared" si="2"/>
        <v>2023</v>
      </c>
      <c r="C127" s="1" t="s">
        <v>46</v>
      </c>
      <c r="D127" s="1">
        <v>6</v>
      </c>
      <c r="E127" s="21" t="s">
        <v>146</v>
      </c>
      <c r="F127" s="1" t="s">
        <v>12</v>
      </c>
      <c r="G127" s="1">
        <v>9200000</v>
      </c>
      <c r="H127" s="1">
        <v>1</v>
      </c>
      <c r="I127" s="1" t="e">
        <f>IF(VLOOKUP(E127,'Run Time'!A$1:C$13,3,FALSE) =VLOOKUP(F127,'Run Time'!B$1:C$13,2,FALSE),VLOOKUP(E127,'Run Time'!A$1:C$13,3,FALSE),N/a)</f>
        <v>#N/A</v>
      </c>
      <c r="J127" s="1" t="e">
        <f t="shared" si="3"/>
        <v>#N/A</v>
      </c>
    </row>
    <row r="128" spans="1:10" x14ac:dyDescent="0.25">
      <c r="A128" s="2">
        <v>45277</v>
      </c>
      <c r="B128" s="19">
        <f t="shared" si="2"/>
        <v>2023</v>
      </c>
      <c r="C128" s="1" t="s">
        <v>46</v>
      </c>
      <c r="D128" s="1">
        <v>7</v>
      </c>
      <c r="E128" s="21" t="s">
        <v>147</v>
      </c>
      <c r="F128" s="1" t="s">
        <v>12</v>
      </c>
      <c r="G128" s="1">
        <v>10000000</v>
      </c>
      <c r="H128" s="1">
        <v>1</v>
      </c>
      <c r="I128" s="1" t="e">
        <f>IF(VLOOKUP(E128,'Run Time'!A$1:C$13,3,FALSE) =VLOOKUP(F128,'Run Time'!B$1:C$13,2,FALSE),VLOOKUP(E128,'Run Time'!A$1:C$13,3,FALSE),N/a)</f>
        <v>#N/A</v>
      </c>
      <c r="J128" s="1" t="e">
        <f t="shared" si="3"/>
        <v>#N/A</v>
      </c>
    </row>
    <row r="129" spans="1:10" x14ac:dyDescent="0.25">
      <c r="A129" s="2">
        <v>45277</v>
      </c>
      <c r="B129" s="19">
        <f t="shared" si="2"/>
        <v>2023</v>
      </c>
      <c r="C129" s="1" t="s">
        <v>46</v>
      </c>
      <c r="D129" s="1">
        <v>8</v>
      </c>
      <c r="E129" s="21" t="s">
        <v>148</v>
      </c>
      <c r="F129" s="1" t="s">
        <v>12</v>
      </c>
      <c r="G129" s="1">
        <v>7100000</v>
      </c>
      <c r="H129" s="1">
        <v>2</v>
      </c>
      <c r="I129" s="1" t="e">
        <f>IF(VLOOKUP(E129,'Run Time'!A$1:C$13,3,FALSE) =VLOOKUP(F129,'Run Time'!B$1:C$13,2,FALSE),VLOOKUP(E129,'Run Time'!A$1:C$13,3,FALSE),N/a)</f>
        <v>#N/A</v>
      </c>
      <c r="J129" s="1" t="e">
        <f t="shared" si="3"/>
        <v>#N/A</v>
      </c>
    </row>
    <row r="130" spans="1:10" x14ac:dyDescent="0.25">
      <c r="A130" s="2">
        <v>45277</v>
      </c>
      <c r="B130" s="19">
        <f t="shared" si="2"/>
        <v>2023</v>
      </c>
      <c r="C130" s="1" t="s">
        <v>46</v>
      </c>
      <c r="D130" s="1">
        <v>9</v>
      </c>
      <c r="E130" s="21" t="s">
        <v>125</v>
      </c>
      <c r="F130" s="1" t="s">
        <v>12</v>
      </c>
      <c r="G130" s="1">
        <v>5700000</v>
      </c>
      <c r="H130" s="1">
        <v>5</v>
      </c>
      <c r="I130" s="1" t="e">
        <f>IF(VLOOKUP(E130,'Run Time'!A$1:C$13,3,FALSE) =VLOOKUP(F130,'Run Time'!B$1:C$13,2,FALSE),VLOOKUP(E130,'Run Time'!A$1:C$13,3,FALSE),N/a)</f>
        <v>#N/A</v>
      </c>
      <c r="J130" s="1" t="e">
        <f t="shared" si="3"/>
        <v>#N/A</v>
      </c>
    </row>
    <row r="131" spans="1:10" x14ac:dyDescent="0.25">
      <c r="A131" s="2">
        <v>45277</v>
      </c>
      <c r="B131" s="19">
        <f t="shared" ref="B131:B194" si="4">YEAR(A131)</f>
        <v>2023</v>
      </c>
      <c r="C131" s="1" t="s">
        <v>46</v>
      </c>
      <c r="D131" s="1">
        <v>10</v>
      </c>
      <c r="E131" s="21" t="s">
        <v>124</v>
      </c>
      <c r="F131" s="1" t="s">
        <v>12</v>
      </c>
      <c r="G131" s="1">
        <v>6900000</v>
      </c>
      <c r="H131" s="1">
        <v>1</v>
      </c>
      <c r="I131" s="1" t="e">
        <f>IF(VLOOKUP(E131,'Run Time'!A$1:C$13,3,FALSE) =VLOOKUP(F131,'Run Time'!B$1:C$13,2,FALSE),VLOOKUP(E131,'Run Time'!A$1:C$13,3,FALSE),N/a)</f>
        <v>#N/A</v>
      </c>
      <c r="J131" s="1" t="e">
        <f t="shared" ref="J131:J194" si="5">G131/I131</f>
        <v>#N/A</v>
      </c>
    </row>
    <row r="132" spans="1:10" x14ac:dyDescent="0.25">
      <c r="A132" s="2">
        <v>45277</v>
      </c>
      <c r="B132" s="19">
        <f t="shared" si="4"/>
        <v>2023</v>
      </c>
      <c r="C132" s="1" t="s">
        <v>58</v>
      </c>
      <c r="D132" s="1">
        <v>1</v>
      </c>
      <c r="E132" s="21" t="s">
        <v>128</v>
      </c>
      <c r="F132" s="1" t="s">
        <v>12</v>
      </c>
      <c r="G132" s="1">
        <v>8800000</v>
      </c>
      <c r="H132" s="1">
        <v>2</v>
      </c>
      <c r="I132" s="1" t="e">
        <f>IF(VLOOKUP(E132,'Run Time'!A$1:C$13,3,FALSE) =VLOOKUP(F132,'Run Time'!B$1:C$13,2,FALSE),VLOOKUP(E132,'Run Time'!A$1:C$13,3,FALSE),N/a)</f>
        <v>#N/A</v>
      </c>
      <c r="J132" s="1" t="e">
        <f t="shared" si="5"/>
        <v>#N/A</v>
      </c>
    </row>
    <row r="133" spans="1:10" x14ac:dyDescent="0.25">
      <c r="A133" s="2">
        <v>45277</v>
      </c>
      <c r="B133" s="19">
        <f t="shared" si="4"/>
        <v>2023</v>
      </c>
      <c r="C133" s="1" t="s">
        <v>58</v>
      </c>
      <c r="D133" s="1">
        <v>2</v>
      </c>
      <c r="E133" s="21" t="s">
        <v>131</v>
      </c>
      <c r="F133" s="1" t="s">
        <v>12</v>
      </c>
      <c r="G133" s="1">
        <v>3200000</v>
      </c>
      <c r="H133" s="1">
        <v>2</v>
      </c>
      <c r="I133" s="1" t="e">
        <f>IF(VLOOKUP(E133,'Run Time'!A$1:C$13,3,FALSE) =VLOOKUP(F133,'Run Time'!B$1:C$13,2,FALSE),VLOOKUP(E133,'Run Time'!A$1:C$13,3,FALSE),N/a)</f>
        <v>#N/A</v>
      </c>
      <c r="J133" s="1" t="e">
        <f t="shared" si="5"/>
        <v>#N/A</v>
      </c>
    </row>
    <row r="134" spans="1:10" x14ac:dyDescent="0.25">
      <c r="A134" s="2">
        <v>45277</v>
      </c>
      <c r="B134" s="19">
        <f t="shared" si="4"/>
        <v>2023</v>
      </c>
      <c r="C134" s="1" t="s">
        <v>58</v>
      </c>
      <c r="D134" s="1">
        <v>3</v>
      </c>
      <c r="E134" s="21" t="s">
        <v>149</v>
      </c>
      <c r="F134" s="1" t="s">
        <v>12</v>
      </c>
      <c r="G134" s="1">
        <v>3700000</v>
      </c>
      <c r="H134" s="1">
        <v>1</v>
      </c>
      <c r="I134" s="1" t="e">
        <f>IF(VLOOKUP(E134,'Run Time'!A$1:C$13,3,FALSE) =VLOOKUP(F134,'Run Time'!B$1:C$13,2,FALSE),VLOOKUP(E134,'Run Time'!A$1:C$13,3,FALSE),N/a)</f>
        <v>#N/A</v>
      </c>
      <c r="J134" s="1" t="e">
        <f t="shared" si="5"/>
        <v>#N/A</v>
      </c>
    </row>
    <row r="135" spans="1:10" x14ac:dyDescent="0.25">
      <c r="A135" s="2">
        <v>45277</v>
      </c>
      <c r="B135" s="19">
        <f t="shared" si="4"/>
        <v>2023</v>
      </c>
      <c r="C135" s="1" t="s">
        <v>58</v>
      </c>
      <c r="D135" s="1">
        <v>4</v>
      </c>
      <c r="E135" s="21" t="s">
        <v>150</v>
      </c>
      <c r="F135" s="1" t="s">
        <v>12</v>
      </c>
      <c r="G135" s="1">
        <v>3100000</v>
      </c>
      <c r="H135" s="1">
        <v>2</v>
      </c>
      <c r="I135" s="1" t="e">
        <f>IF(VLOOKUP(E135,'Run Time'!A$1:C$13,3,FALSE) =VLOOKUP(F135,'Run Time'!B$1:C$13,2,FALSE),VLOOKUP(E135,'Run Time'!A$1:C$13,3,FALSE),N/a)</f>
        <v>#N/A</v>
      </c>
      <c r="J135" s="1" t="e">
        <f t="shared" si="5"/>
        <v>#N/A</v>
      </c>
    </row>
    <row r="136" spans="1:10" x14ac:dyDescent="0.25">
      <c r="A136" s="2">
        <v>45277</v>
      </c>
      <c r="B136" s="19">
        <f t="shared" si="4"/>
        <v>2023</v>
      </c>
      <c r="C136" s="1" t="s">
        <v>58</v>
      </c>
      <c r="D136" s="1">
        <v>5</v>
      </c>
      <c r="E136" s="21" t="s">
        <v>151</v>
      </c>
      <c r="F136" s="1" t="s">
        <v>12</v>
      </c>
      <c r="G136" s="1">
        <v>2100000</v>
      </c>
      <c r="H136" s="1">
        <v>1</v>
      </c>
      <c r="I136" s="1" t="e">
        <f>IF(VLOOKUP(E136,'Run Time'!A$1:C$13,3,FALSE) =VLOOKUP(F136,'Run Time'!B$1:C$13,2,FALSE),VLOOKUP(E136,'Run Time'!A$1:C$13,3,FALSE),N/a)</f>
        <v>#N/A</v>
      </c>
      <c r="J136" s="1" t="e">
        <f t="shared" si="5"/>
        <v>#N/A</v>
      </c>
    </row>
    <row r="137" spans="1:10" x14ac:dyDescent="0.25">
      <c r="A137" s="2">
        <v>45277</v>
      </c>
      <c r="B137" s="19">
        <f t="shared" si="4"/>
        <v>2023</v>
      </c>
      <c r="C137" s="1" t="s">
        <v>58</v>
      </c>
      <c r="D137" s="1">
        <v>6</v>
      </c>
      <c r="E137" s="21" t="s">
        <v>129</v>
      </c>
      <c r="F137" s="1" t="s">
        <v>12</v>
      </c>
      <c r="G137" s="1">
        <v>1800000</v>
      </c>
      <c r="H137" s="1">
        <v>1</v>
      </c>
      <c r="I137" s="1" t="e">
        <f>IF(VLOOKUP(E137,'Run Time'!A$1:C$13,3,FALSE) =VLOOKUP(F137,'Run Time'!B$1:C$13,2,FALSE),VLOOKUP(E137,'Run Time'!A$1:C$13,3,FALSE),N/a)</f>
        <v>#N/A</v>
      </c>
      <c r="J137" s="1" t="e">
        <f t="shared" si="5"/>
        <v>#N/A</v>
      </c>
    </row>
    <row r="138" spans="1:10" x14ac:dyDescent="0.25">
      <c r="A138" s="2">
        <v>45277</v>
      </c>
      <c r="B138" s="19">
        <f t="shared" si="4"/>
        <v>2023</v>
      </c>
      <c r="C138" s="1" t="s">
        <v>58</v>
      </c>
      <c r="D138" s="1">
        <v>7</v>
      </c>
      <c r="E138" s="21" t="s">
        <v>152</v>
      </c>
      <c r="F138" s="1" t="s">
        <v>12</v>
      </c>
      <c r="G138" s="1">
        <v>1900000</v>
      </c>
      <c r="H138" s="1">
        <v>1</v>
      </c>
      <c r="I138" s="1" t="e">
        <f>IF(VLOOKUP(E138,'Run Time'!A$1:C$13,3,FALSE) =VLOOKUP(F138,'Run Time'!B$1:C$13,2,FALSE),VLOOKUP(E138,'Run Time'!A$1:C$13,3,FALSE),N/a)</f>
        <v>#N/A</v>
      </c>
      <c r="J138" s="1" t="e">
        <f t="shared" si="5"/>
        <v>#N/A</v>
      </c>
    </row>
    <row r="139" spans="1:10" x14ac:dyDescent="0.25">
      <c r="A139" s="2">
        <v>45277</v>
      </c>
      <c r="B139" s="19">
        <f t="shared" si="4"/>
        <v>2023</v>
      </c>
      <c r="C139" s="1" t="s">
        <v>58</v>
      </c>
      <c r="D139" s="1">
        <v>8</v>
      </c>
      <c r="E139" s="21" t="s">
        <v>68</v>
      </c>
      <c r="F139" s="1" t="s">
        <v>12</v>
      </c>
      <c r="G139" s="1">
        <v>1800000</v>
      </c>
      <c r="H139" s="1">
        <v>9</v>
      </c>
      <c r="I139" s="1" t="e">
        <f>IF(VLOOKUP(E139,'Run Time'!A$1:C$13,3,FALSE) =VLOOKUP(F139,'Run Time'!B$1:C$13,2,FALSE),VLOOKUP(E139,'Run Time'!A$1:C$13,3,FALSE),N/a)</f>
        <v>#N/A</v>
      </c>
      <c r="J139" s="1" t="e">
        <f t="shared" si="5"/>
        <v>#N/A</v>
      </c>
    </row>
    <row r="140" spans="1:10" x14ac:dyDescent="0.25">
      <c r="A140" s="2">
        <v>45277</v>
      </c>
      <c r="B140" s="19">
        <f t="shared" si="4"/>
        <v>2023</v>
      </c>
      <c r="C140" s="1" t="s">
        <v>58</v>
      </c>
      <c r="D140" s="1">
        <v>9</v>
      </c>
      <c r="E140" s="21" t="s">
        <v>153</v>
      </c>
      <c r="F140" s="1" t="s">
        <v>12</v>
      </c>
      <c r="G140" s="1">
        <v>1400000</v>
      </c>
      <c r="H140" s="1">
        <v>3</v>
      </c>
      <c r="I140" s="1" t="e">
        <f>IF(VLOOKUP(E140,'Run Time'!A$1:C$13,3,FALSE) =VLOOKUP(F140,'Run Time'!B$1:C$13,2,FALSE),VLOOKUP(E140,'Run Time'!A$1:C$13,3,FALSE),N/a)</f>
        <v>#N/A</v>
      </c>
      <c r="J140" s="1" t="e">
        <f t="shared" si="5"/>
        <v>#N/A</v>
      </c>
    </row>
    <row r="141" spans="1:10" x14ac:dyDescent="0.25">
      <c r="A141" s="2">
        <v>45277</v>
      </c>
      <c r="B141" s="19">
        <f t="shared" si="4"/>
        <v>2023</v>
      </c>
      <c r="C141" s="1" t="s">
        <v>58</v>
      </c>
      <c r="D141" s="1">
        <v>10</v>
      </c>
      <c r="E141" s="21" t="s">
        <v>154</v>
      </c>
      <c r="F141" s="1" t="s">
        <v>12</v>
      </c>
      <c r="G141" s="1">
        <v>2200000</v>
      </c>
      <c r="H141" s="1">
        <v>1</v>
      </c>
      <c r="I141" s="1" t="e">
        <f>IF(VLOOKUP(E141,'Run Time'!A$1:C$13,3,FALSE) =VLOOKUP(F141,'Run Time'!B$1:C$13,2,FALSE),VLOOKUP(E141,'Run Time'!A$1:C$13,3,FALSE),N/a)</f>
        <v>#N/A</v>
      </c>
      <c r="J141" s="1" t="e">
        <f t="shared" si="5"/>
        <v>#N/A</v>
      </c>
    </row>
    <row r="142" spans="1:10" x14ac:dyDescent="0.25">
      <c r="A142" s="2">
        <v>45277</v>
      </c>
      <c r="B142" s="19">
        <f t="shared" si="4"/>
        <v>2023</v>
      </c>
      <c r="C142" s="1" t="s">
        <v>69</v>
      </c>
      <c r="D142" s="1">
        <v>1</v>
      </c>
      <c r="E142" s="21" t="s">
        <v>75</v>
      </c>
      <c r="F142" s="1" t="s">
        <v>76</v>
      </c>
      <c r="G142" s="1">
        <v>97500000</v>
      </c>
      <c r="H142" s="1">
        <v>2</v>
      </c>
      <c r="I142" s="1" t="e">
        <f>IF(VLOOKUP(E142,'Run Time'!A$1:C$13,3,FALSE) =VLOOKUP(F142,'Run Time'!B$1:C$13,2,FALSE),VLOOKUP(E142,'Run Time'!A$1:C$13,3,FALSE),N/a)</f>
        <v>#N/A</v>
      </c>
      <c r="J142" s="1" t="e">
        <f t="shared" si="5"/>
        <v>#N/A</v>
      </c>
    </row>
    <row r="143" spans="1:10" x14ac:dyDescent="0.25">
      <c r="A143" s="2">
        <v>45277</v>
      </c>
      <c r="B143" s="19">
        <f t="shared" si="4"/>
        <v>2023</v>
      </c>
      <c r="C143" s="1" t="s">
        <v>69</v>
      </c>
      <c r="D143" s="1">
        <v>2</v>
      </c>
      <c r="E143" s="21" t="s">
        <v>1</v>
      </c>
      <c r="F143" s="1" t="s">
        <v>13</v>
      </c>
      <c r="G143" s="1">
        <v>50900000</v>
      </c>
      <c r="H143" s="1">
        <v>5</v>
      </c>
      <c r="I143" s="1">
        <f>IF(VLOOKUP(E143,'Run Time'!A$1:C$13,3,FALSE) =VLOOKUP(F143,'Run Time'!B$1:C$13,2,FALSE),VLOOKUP(E143,'Run Time'!A$1:C$13,3,FALSE),N/a)</f>
        <v>8.75</v>
      </c>
      <c r="J143" s="1">
        <f t="shared" si="5"/>
        <v>5817142.8571428573</v>
      </c>
    </row>
    <row r="144" spans="1:10" x14ac:dyDescent="0.25">
      <c r="A144" s="2">
        <v>45277</v>
      </c>
      <c r="B144" s="19">
        <f t="shared" si="4"/>
        <v>2023</v>
      </c>
      <c r="C144" s="1" t="s">
        <v>69</v>
      </c>
      <c r="D144" s="1">
        <v>3</v>
      </c>
      <c r="E144" s="21" t="s">
        <v>82</v>
      </c>
      <c r="F144" s="1" t="s">
        <v>83</v>
      </c>
      <c r="G144" s="1">
        <v>35600000</v>
      </c>
      <c r="H144" s="1">
        <v>3</v>
      </c>
      <c r="I144" s="1" t="e">
        <f>IF(VLOOKUP(E144,'Run Time'!A$1:C$13,3,FALSE) =VLOOKUP(F144,'Run Time'!B$1:C$13,2,FALSE),VLOOKUP(E144,'Run Time'!A$1:C$13,3,FALSE),N/a)</f>
        <v>#N/A</v>
      </c>
      <c r="J144" s="1" t="e">
        <f t="shared" si="5"/>
        <v>#N/A</v>
      </c>
    </row>
    <row r="145" spans="1:10" x14ac:dyDescent="0.25">
      <c r="A145" s="2">
        <v>45277</v>
      </c>
      <c r="B145" s="19">
        <f t="shared" si="4"/>
        <v>2023</v>
      </c>
      <c r="C145" s="1" t="s">
        <v>69</v>
      </c>
      <c r="D145" s="1">
        <v>4</v>
      </c>
      <c r="E145" s="21" t="s">
        <v>115</v>
      </c>
      <c r="F145" s="1" t="s">
        <v>116</v>
      </c>
      <c r="G145" s="1">
        <v>21200000</v>
      </c>
      <c r="H145" s="1">
        <v>2</v>
      </c>
      <c r="I145" s="1" t="e">
        <f>IF(VLOOKUP(E145,'Run Time'!A$1:C$13,3,FALSE) =VLOOKUP(F145,'Run Time'!B$1:C$13,2,FALSE),VLOOKUP(E145,'Run Time'!A$1:C$13,3,FALSE),N/a)</f>
        <v>#N/A</v>
      </c>
      <c r="J145" s="1" t="e">
        <f t="shared" si="5"/>
        <v>#N/A</v>
      </c>
    </row>
    <row r="146" spans="1:10" x14ac:dyDescent="0.25">
      <c r="A146" s="2">
        <v>45277</v>
      </c>
      <c r="B146" s="19">
        <f t="shared" si="4"/>
        <v>2023</v>
      </c>
      <c r="C146" s="1" t="s">
        <v>69</v>
      </c>
      <c r="D146" s="1">
        <v>5</v>
      </c>
      <c r="E146" s="21" t="s">
        <v>137</v>
      </c>
      <c r="F146" s="1" t="s">
        <v>138</v>
      </c>
      <c r="G146" s="1">
        <v>24900000</v>
      </c>
      <c r="H146" s="1">
        <v>4</v>
      </c>
      <c r="I146" s="1" t="e">
        <f>IF(VLOOKUP(E146,'Run Time'!A$1:C$13,3,FALSE) =VLOOKUP(F146,'Run Time'!B$1:C$13,2,FALSE),VLOOKUP(E146,'Run Time'!A$1:C$13,3,FALSE),N/a)</f>
        <v>#N/A</v>
      </c>
      <c r="J146" s="1" t="e">
        <f t="shared" si="5"/>
        <v>#N/A</v>
      </c>
    </row>
    <row r="147" spans="1:10" x14ac:dyDescent="0.25">
      <c r="A147" s="2">
        <v>45277</v>
      </c>
      <c r="B147" s="19">
        <f t="shared" si="4"/>
        <v>2023</v>
      </c>
      <c r="C147" s="1" t="s">
        <v>69</v>
      </c>
      <c r="D147" s="1">
        <v>6</v>
      </c>
      <c r="E147" s="21" t="s">
        <v>133</v>
      </c>
      <c r="F147" s="1" t="s">
        <v>134</v>
      </c>
      <c r="G147" s="1">
        <v>12900000</v>
      </c>
      <c r="H147" s="1">
        <v>1</v>
      </c>
      <c r="I147" s="1" t="e">
        <f>IF(VLOOKUP(E147,'Run Time'!A$1:C$13,3,FALSE) =VLOOKUP(F147,'Run Time'!B$1:C$13,2,FALSE),VLOOKUP(E147,'Run Time'!A$1:C$13,3,FALSE),N/a)</f>
        <v>#N/A</v>
      </c>
      <c r="J147" s="1" t="e">
        <f t="shared" si="5"/>
        <v>#N/A</v>
      </c>
    </row>
    <row r="148" spans="1:10" x14ac:dyDescent="0.25">
      <c r="A148" s="2">
        <v>45277</v>
      </c>
      <c r="B148" s="19">
        <f t="shared" si="4"/>
        <v>2023</v>
      </c>
      <c r="C148" s="1" t="s">
        <v>69</v>
      </c>
      <c r="D148" s="1">
        <v>7</v>
      </c>
      <c r="E148" s="21" t="s">
        <v>155</v>
      </c>
      <c r="F148" s="1" t="s">
        <v>156</v>
      </c>
      <c r="G148" s="1">
        <v>6100000</v>
      </c>
      <c r="H148" s="1">
        <v>3</v>
      </c>
      <c r="I148" s="1" t="e">
        <f>IF(VLOOKUP(E148,'Run Time'!A$1:C$13,3,FALSE) =VLOOKUP(F148,'Run Time'!B$1:C$13,2,FALSE),VLOOKUP(E148,'Run Time'!A$1:C$13,3,FALSE),N/a)</f>
        <v>#N/A</v>
      </c>
      <c r="J148" s="1" t="e">
        <f t="shared" si="5"/>
        <v>#N/A</v>
      </c>
    </row>
    <row r="149" spans="1:10" x14ac:dyDescent="0.25">
      <c r="A149" s="2">
        <v>45277</v>
      </c>
      <c r="B149" s="19">
        <f t="shared" si="4"/>
        <v>2023</v>
      </c>
      <c r="C149" s="1" t="s">
        <v>69</v>
      </c>
      <c r="D149" s="1">
        <v>8</v>
      </c>
      <c r="E149" s="21" t="s">
        <v>135</v>
      </c>
      <c r="F149" s="1" t="s">
        <v>136</v>
      </c>
      <c r="G149" s="1">
        <v>7800000</v>
      </c>
      <c r="H149" s="1">
        <v>4</v>
      </c>
      <c r="I149" s="1" t="e">
        <f>IF(VLOOKUP(E149,'Run Time'!A$1:C$13,3,FALSE) =VLOOKUP(F149,'Run Time'!B$1:C$13,2,FALSE),VLOOKUP(E149,'Run Time'!A$1:C$13,3,FALSE),N/a)</f>
        <v>#N/A</v>
      </c>
      <c r="J149" s="1" t="e">
        <f t="shared" si="5"/>
        <v>#N/A</v>
      </c>
    </row>
    <row r="150" spans="1:10" x14ac:dyDescent="0.25">
      <c r="A150" s="2">
        <v>45277</v>
      </c>
      <c r="B150" s="19">
        <f t="shared" si="4"/>
        <v>2023</v>
      </c>
      <c r="C150" s="1" t="s">
        <v>69</v>
      </c>
      <c r="D150" s="1">
        <v>9</v>
      </c>
      <c r="E150" s="21" t="s">
        <v>118</v>
      </c>
      <c r="F150" s="1" t="s">
        <v>119</v>
      </c>
      <c r="G150" s="1">
        <v>11600000</v>
      </c>
      <c r="H150" s="1">
        <v>4</v>
      </c>
      <c r="I150" s="1" t="e">
        <f>IF(VLOOKUP(E150,'Run Time'!A$1:C$13,3,FALSE) =VLOOKUP(F150,'Run Time'!B$1:C$13,2,FALSE),VLOOKUP(E150,'Run Time'!A$1:C$13,3,FALSE),N/a)</f>
        <v>#N/A</v>
      </c>
      <c r="J150" s="1" t="e">
        <f t="shared" si="5"/>
        <v>#N/A</v>
      </c>
    </row>
    <row r="151" spans="1:10" x14ac:dyDescent="0.25">
      <c r="A151" s="2">
        <v>45277</v>
      </c>
      <c r="B151" s="19">
        <f t="shared" si="4"/>
        <v>2023</v>
      </c>
      <c r="C151" s="1" t="s">
        <v>69</v>
      </c>
      <c r="D151" s="1">
        <v>10</v>
      </c>
      <c r="E151" s="21" t="s">
        <v>157</v>
      </c>
      <c r="F151" s="1" t="s">
        <v>158</v>
      </c>
      <c r="G151" s="1">
        <v>8900000</v>
      </c>
      <c r="H151" s="1">
        <v>1</v>
      </c>
      <c r="I151" s="1" t="e">
        <f>IF(VLOOKUP(E151,'Run Time'!A$1:C$13,3,FALSE) =VLOOKUP(F151,'Run Time'!B$1:C$13,2,FALSE),VLOOKUP(E151,'Run Time'!A$1:C$13,3,FALSE),N/a)</f>
        <v>#N/A</v>
      </c>
      <c r="J151" s="1" t="e">
        <f t="shared" si="5"/>
        <v>#N/A</v>
      </c>
    </row>
    <row r="152" spans="1:10" x14ac:dyDescent="0.25">
      <c r="A152" s="2">
        <v>45277</v>
      </c>
      <c r="B152" s="19">
        <f t="shared" si="4"/>
        <v>2023</v>
      </c>
      <c r="C152" s="1" t="s">
        <v>86</v>
      </c>
      <c r="D152" s="1">
        <v>1</v>
      </c>
      <c r="E152" s="21" t="s">
        <v>100</v>
      </c>
      <c r="F152" s="1" t="s">
        <v>101</v>
      </c>
      <c r="G152" s="1">
        <v>32100000</v>
      </c>
      <c r="H152" s="1">
        <v>1</v>
      </c>
      <c r="I152" s="1" t="e">
        <f>IF(VLOOKUP(E152,'Run Time'!A$1:C$13,3,FALSE) =VLOOKUP(F152,'Run Time'!B$1:C$13,2,FALSE),VLOOKUP(E152,'Run Time'!A$1:C$13,3,FALSE),N/a)</f>
        <v>#N/A</v>
      </c>
      <c r="J152" s="1" t="e">
        <f t="shared" si="5"/>
        <v>#N/A</v>
      </c>
    </row>
    <row r="153" spans="1:10" x14ac:dyDescent="0.25">
      <c r="A153" s="2">
        <v>45277</v>
      </c>
      <c r="B153" s="19">
        <f t="shared" si="4"/>
        <v>2023</v>
      </c>
      <c r="C153" s="1" t="s">
        <v>86</v>
      </c>
      <c r="D153" s="1">
        <v>2</v>
      </c>
      <c r="E153" s="21" t="s">
        <v>92</v>
      </c>
      <c r="F153" s="1" t="s">
        <v>93</v>
      </c>
      <c r="G153" s="1">
        <v>33600000</v>
      </c>
      <c r="H153" s="1">
        <v>4</v>
      </c>
      <c r="I153" s="1" t="e">
        <f>IF(VLOOKUP(E153,'Run Time'!A$1:C$13,3,FALSE) =VLOOKUP(F153,'Run Time'!B$1:C$13,2,FALSE),VLOOKUP(E153,'Run Time'!A$1:C$13,3,FALSE),N/a)</f>
        <v>#N/A</v>
      </c>
      <c r="J153" s="1" t="e">
        <f t="shared" si="5"/>
        <v>#N/A</v>
      </c>
    </row>
    <row r="154" spans="1:10" x14ac:dyDescent="0.25">
      <c r="A154" s="2">
        <v>45277</v>
      </c>
      <c r="B154" s="19">
        <f t="shared" si="4"/>
        <v>2023</v>
      </c>
      <c r="C154" s="1" t="s">
        <v>86</v>
      </c>
      <c r="D154" s="1">
        <v>3</v>
      </c>
      <c r="E154" s="21" t="s">
        <v>143</v>
      </c>
      <c r="F154" s="1" t="s">
        <v>144</v>
      </c>
      <c r="G154" s="1">
        <v>19900000</v>
      </c>
      <c r="H154" s="1">
        <v>2</v>
      </c>
      <c r="I154" s="1" t="e">
        <f>IF(VLOOKUP(E154,'Run Time'!A$1:C$13,3,FALSE) =VLOOKUP(F154,'Run Time'!B$1:C$13,2,FALSE),VLOOKUP(E154,'Run Time'!A$1:C$13,3,FALSE),N/a)</f>
        <v>#N/A</v>
      </c>
      <c r="J154" s="1" t="e">
        <f t="shared" si="5"/>
        <v>#N/A</v>
      </c>
    </row>
    <row r="155" spans="1:10" x14ac:dyDescent="0.25">
      <c r="A155" s="2">
        <v>45277</v>
      </c>
      <c r="B155" s="19">
        <f t="shared" si="4"/>
        <v>2023</v>
      </c>
      <c r="C155" s="1" t="s">
        <v>86</v>
      </c>
      <c r="D155" s="1">
        <v>4</v>
      </c>
      <c r="E155" s="21" t="s">
        <v>98</v>
      </c>
      <c r="F155" s="1" t="s">
        <v>99</v>
      </c>
      <c r="G155" s="1">
        <v>11900000</v>
      </c>
      <c r="H155" s="1">
        <v>1</v>
      </c>
      <c r="I155" s="1" t="e">
        <f>IF(VLOOKUP(E155,'Run Time'!A$1:C$13,3,FALSE) =VLOOKUP(F155,'Run Time'!B$1:C$13,2,FALSE),VLOOKUP(E155,'Run Time'!A$1:C$13,3,FALSE),N/a)</f>
        <v>#N/A</v>
      </c>
      <c r="J155" s="1" t="e">
        <f t="shared" si="5"/>
        <v>#N/A</v>
      </c>
    </row>
    <row r="156" spans="1:10" x14ac:dyDescent="0.25">
      <c r="A156" s="2">
        <v>45277</v>
      </c>
      <c r="B156" s="19">
        <f t="shared" si="4"/>
        <v>2023</v>
      </c>
      <c r="C156" s="1" t="s">
        <v>86</v>
      </c>
      <c r="D156" s="1">
        <v>5</v>
      </c>
      <c r="E156" s="21" t="s">
        <v>139</v>
      </c>
      <c r="F156" s="1" t="s">
        <v>140</v>
      </c>
      <c r="G156" s="1">
        <v>19100000</v>
      </c>
      <c r="H156" s="1">
        <v>2</v>
      </c>
      <c r="I156" s="1" t="e">
        <f>IF(VLOOKUP(E156,'Run Time'!A$1:C$13,3,FALSE) =VLOOKUP(F156,'Run Time'!B$1:C$13,2,FALSE),VLOOKUP(E156,'Run Time'!A$1:C$13,3,FALSE),N/a)</f>
        <v>#N/A</v>
      </c>
      <c r="J156" s="1" t="e">
        <f t="shared" si="5"/>
        <v>#N/A</v>
      </c>
    </row>
    <row r="157" spans="1:10" x14ac:dyDescent="0.25">
      <c r="A157" s="2">
        <v>45277</v>
      </c>
      <c r="B157" s="19">
        <f t="shared" si="4"/>
        <v>2023</v>
      </c>
      <c r="C157" s="1" t="s">
        <v>86</v>
      </c>
      <c r="D157" s="1">
        <v>6</v>
      </c>
      <c r="E157" s="21" t="s">
        <v>2</v>
      </c>
      <c r="F157" s="1" t="s">
        <v>12</v>
      </c>
      <c r="G157" s="1">
        <v>63500000</v>
      </c>
      <c r="H157" s="1">
        <v>3</v>
      </c>
      <c r="I157" s="1">
        <f>IF(VLOOKUP(E157,'Run Time'!A$1:C$13,3,FALSE) =VLOOKUP(F157,'Run Time'!B$1:C$13,2,FALSE),VLOOKUP(E157,'Run Time'!A$1:C$13,3,FALSE),N/a)</f>
        <v>20.0167</v>
      </c>
      <c r="J157" s="1">
        <f t="shared" si="5"/>
        <v>3172351.0868424866</v>
      </c>
    </row>
    <row r="158" spans="1:10" x14ac:dyDescent="0.25">
      <c r="A158" s="2">
        <v>45277</v>
      </c>
      <c r="B158" s="19">
        <f t="shared" si="4"/>
        <v>2023</v>
      </c>
      <c r="C158" s="1" t="s">
        <v>86</v>
      </c>
      <c r="D158" s="1">
        <v>7</v>
      </c>
      <c r="E158" s="21" t="s">
        <v>159</v>
      </c>
      <c r="F158" s="1" t="s">
        <v>160</v>
      </c>
      <c r="G158" s="1">
        <v>12200000</v>
      </c>
      <c r="H158" s="1">
        <v>4</v>
      </c>
      <c r="I158" s="1" t="e">
        <f>IF(VLOOKUP(E158,'Run Time'!A$1:C$13,3,FALSE) =VLOOKUP(F158,'Run Time'!B$1:C$13,2,FALSE),VLOOKUP(E158,'Run Time'!A$1:C$13,3,FALSE),N/a)</f>
        <v>#N/A</v>
      </c>
      <c r="J158" s="1" t="e">
        <f t="shared" si="5"/>
        <v>#N/A</v>
      </c>
    </row>
    <row r="159" spans="1:10" x14ac:dyDescent="0.25">
      <c r="A159" s="2">
        <v>45277</v>
      </c>
      <c r="B159" s="19">
        <f t="shared" si="4"/>
        <v>2023</v>
      </c>
      <c r="C159" s="1" t="s">
        <v>86</v>
      </c>
      <c r="D159" s="1">
        <v>8</v>
      </c>
      <c r="E159" s="21" t="s">
        <v>161</v>
      </c>
      <c r="F159" s="1" t="s">
        <v>162</v>
      </c>
      <c r="G159" s="1">
        <v>4000000</v>
      </c>
      <c r="H159" s="1">
        <v>1</v>
      </c>
      <c r="I159" s="1" t="e">
        <f>IF(VLOOKUP(E159,'Run Time'!A$1:C$13,3,FALSE) =VLOOKUP(F159,'Run Time'!B$1:C$13,2,FALSE),VLOOKUP(E159,'Run Time'!A$1:C$13,3,FALSE),N/a)</f>
        <v>#N/A</v>
      </c>
      <c r="J159" s="1" t="e">
        <f t="shared" si="5"/>
        <v>#N/A</v>
      </c>
    </row>
    <row r="160" spans="1:10" x14ac:dyDescent="0.25">
      <c r="A160" s="2">
        <v>45277</v>
      </c>
      <c r="B160" s="19">
        <f t="shared" si="4"/>
        <v>2023</v>
      </c>
      <c r="C160" s="1" t="s">
        <v>86</v>
      </c>
      <c r="D160" s="1">
        <v>9</v>
      </c>
      <c r="E160" s="21" t="s">
        <v>141</v>
      </c>
      <c r="F160" s="1" t="s">
        <v>142</v>
      </c>
      <c r="G160" s="1">
        <v>12600000</v>
      </c>
      <c r="H160" s="1">
        <v>1</v>
      </c>
      <c r="I160" s="1" t="e">
        <f>IF(VLOOKUP(E160,'Run Time'!A$1:C$13,3,FALSE) =VLOOKUP(F160,'Run Time'!B$1:C$13,2,FALSE),VLOOKUP(E160,'Run Time'!A$1:C$13,3,FALSE),N/a)</f>
        <v>#N/A</v>
      </c>
      <c r="J160" s="1" t="e">
        <f t="shared" si="5"/>
        <v>#N/A</v>
      </c>
    </row>
    <row r="161" spans="1:10" x14ac:dyDescent="0.25">
      <c r="A161" s="2">
        <v>45277</v>
      </c>
      <c r="B161" s="19">
        <f t="shared" si="4"/>
        <v>2023</v>
      </c>
      <c r="C161" s="1" t="s">
        <v>86</v>
      </c>
      <c r="D161" s="1">
        <v>10</v>
      </c>
      <c r="E161" s="21" t="s">
        <v>96</v>
      </c>
      <c r="F161" s="1" t="s">
        <v>97</v>
      </c>
      <c r="G161" s="1">
        <v>11000000</v>
      </c>
      <c r="H161" s="1">
        <v>2</v>
      </c>
      <c r="I161" s="1" t="e">
        <f>IF(VLOOKUP(E161,'Run Time'!A$1:C$13,3,FALSE) =VLOOKUP(F161,'Run Time'!B$1:C$13,2,FALSE),VLOOKUP(E161,'Run Time'!A$1:C$13,3,FALSE),N/a)</f>
        <v>#N/A</v>
      </c>
      <c r="J161" s="1" t="e">
        <f t="shared" si="5"/>
        <v>#N/A</v>
      </c>
    </row>
    <row r="162" spans="1:10" x14ac:dyDescent="0.25">
      <c r="A162" s="2">
        <v>45270</v>
      </c>
      <c r="B162" s="19">
        <f t="shared" si="4"/>
        <v>2023</v>
      </c>
      <c r="C162" s="1" t="s">
        <v>46</v>
      </c>
      <c r="D162" s="1">
        <v>1</v>
      </c>
      <c r="E162" s="21" t="s">
        <v>49</v>
      </c>
      <c r="F162" s="1" t="s">
        <v>12</v>
      </c>
      <c r="G162" s="1">
        <v>98700000</v>
      </c>
      <c r="H162" s="1">
        <v>1</v>
      </c>
      <c r="I162" s="1" t="e">
        <f>IF(VLOOKUP(E162,'Run Time'!A$1:C$13,3,FALSE) =VLOOKUP(F162,'Run Time'!B$1:C$13,2,FALSE),VLOOKUP(E162,'Run Time'!A$1:C$13,3,FALSE),N/a)</f>
        <v>#N/A</v>
      </c>
      <c r="J162" s="1" t="e">
        <f t="shared" si="5"/>
        <v>#N/A</v>
      </c>
    </row>
    <row r="163" spans="1:10" x14ac:dyDescent="0.25">
      <c r="A163" s="2">
        <v>45270</v>
      </c>
      <c r="B163" s="19">
        <f t="shared" si="4"/>
        <v>2023</v>
      </c>
      <c r="C163" s="1" t="s">
        <v>46</v>
      </c>
      <c r="D163" s="1">
        <v>2</v>
      </c>
      <c r="E163" s="21" t="s">
        <v>123</v>
      </c>
      <c r="F163" s="1" t="s">
        <v>12</v>
      </c>
      <c r="G163" s="1">
        <v>32900000</v>
      </c>
      <c r="H163" s="1">
        <v>2</v>
      </c>
      <c r="I163" s="1" t="e">
        <f>IF(VLOOKUP(E163,'Run Time'!A$1:C$13,3,FALSE) =VLOOKUP(F163,'Run Time'!B$1:C$13,2,FALSE),VLOOKUP(E163,'Run Time'!A$1:C$13,3,FALSE),N/a)</f>
        <v>#N/A</v>
      </c>
      <c r="J163" s="1" t="e">
        <f t="shared" si="5"/>
        <v>#N/A</v>
      </c>
    </row>
    <row r="164" spans="1:10" x14ac:dyDescent="0.25">
      <c r="A164" s="2">
        <v>45270</v>
      </c>
      <c r="B164" s="19">
        <f t="shared" si="4"/>
        <v>2023</v>
      </c>
      <c r="C164" s="1" t="s">
        <v>46</v>
      </c>
      <c r="D164" s="1">
        <v>3</v>
      </c>
      <c r="E164" s="21" t="s">
        <v>54</v>
      </c>
      <c r="F164" s="1" t="s">
        <v>12</v>
      </c>
      <c r="G164" s="1">
        <v>25400000</v>
      </c>
      <c r="H164" s="1">
        <v>3</v>
      </c>
      <c r="I164" s="1" t="e">
        <f>IF(VLOOKUP(E164,'Run Time'!A$1:C$13,3,FALSE) =VLOOKUP(F164,'Run Time'!B$1:C$13,2,FALSE),VLOOKUP(E164,'Run Time'!A$1:C$13,3,FALSE),N/a)</f>
        <v>#N/A</v>
      </c>
      <c r="J164" s="1" t="e">
        <f t="shared" si="5"/>
        <v>#N/A</v>
      </c>
    </row>
    <row r="165" spans="1:10" x14ac:dyDescent="0.25">
      <c r="A165" s="2">
        <v>45270</v>
      </c>
      <c r="B165" s="19">
        <f t="shared" si="4"/>
        <v>2023</v>
      </c>
      <c r="C165" s="1" t="s">
        <v>46</v>
      </c>
      <c r="D165" s="1">
        <v>4</v>
      </c>
      <c r="E165" s="21" t="s">
        <v>52</v>
      </c>
      <c r="F165" s="1" t="s">
        <v>12</v>
      </c>
      <c r="G165" s="1">
        <v>20300000</v>
      </c>
      <c r="H165" s="1">
        <v>2</v>
      </c>
      <c r="I165" s="1" t="e">
        <f>IF(VLOOKUP(E165,'Run Time'!A$1:C$13,3,FALSE) =VLOOKUP(F165,'Run Time'!B$1:C$13,2,FALSE),VLOOKUP(E165,'Run Time'!A$1:C$13,3,FALSE),N/a)</f>
        <v>#N/A</v>
      </c>
      <c r="J165" s="1" t="e">
        <f t="shared" si="5"/>
        <v>#N/A</v>
      </c>
    </row>
    <row r="166" spans="1:10" x14ac:dyDescent="0.25">
      <c r="A166" s="2">
        <v>45270</v>
      </c>
      <c r="B166" s="19">
        <f t="shared" si="4"/>
        <v>2023</v>
      </c>
      <c r="C166" s="1" t="s">
        <v>46</v>
      </c>
      <c r="D166" s="1">
        <v>5</v>
      </c>
      <c r="E166" s="21" t="s">
        <v>163</v>
      </c>
      <c r="F166" s="1" t="s">
        <v>12</v>
      </c>
      <c r="G166" s="1">
        <v>12500000</v>
      </c>
      <c r="H166" s="1">
        <v>2</v>
      </c>
      <c r="I166" s="1" t="e">
        <f>IF(VLOOKUP(E166,'Run Time'!A$1:C$13,3,FALSE) =VLOOKUP(F166,'Run Time'!B$1:C$13,2,FALSE),VLOOKUP(E166,'Run Time'!A$1:C$13,3,FALSE),N/a)</f>
        <v>#N/A</v>
      </c>
      <c r="J166" s="1" t="e">
        <f t="shared" si="5"/>
        <v>#N/A</v>
      </c>
    </row>
    <row r="167" spans="1:10" x14ac:dyDescent="0.25">
      <c r="A167" s="2">
        <v>45270</v>
      </c>
      <c r="B167" s="19">
        <f t="shared" si="4"/>
        <v>2023</v>
      </c>
      <c r="C167" s="1" t="s">
        <v>46</v>
      </c>
      <c r="D167" s="1">
        <v>6</v>
      </c>
      <c r="E167" s="21" t="s">
        <v>164</v>
      </c>
      <c r="F167" s="1" t="s">
        <v>12</v>
      </c>
      <c r="G167" s="1">
        <v>10600000</v>
      </c>
      <c r="H167" s="1">
        <v>1</v>
      </c>
      <c r="I167" s="1" t="e">
        <f>IF(VLOOKUP(E167,'Run Time'!A$1:C$13,3,FALSE) =VLOOKUP(F167,'Run Time'!B$1:C$13,2,FALSE),VLOOKUP(E167,'Run Time'!A$1:C$13,3,FALSE),N/a)</f>
        <v>#N/A</v>
      </c>
      <c r="J167" s="1" t="e">
        <f t="shared" si="5"/>
        <v>#N/A</v>
      </c>
    </row>
    <row r="168" spans="1:10" x14ac:dyDescent="0.25">
      <c r="A168" s="2">
        <v>45270</v>
      </c>
      <c r="B168" s="19">
        <f t="shared" si="4"/>
        <v>2023</v>
      </c>
      <c r="C168" s="1" t="s">
        <v>46</v>
      </c>
      <c r="D168" s="1">
        <v>7</v>
      </c>
      <c r="E168" s="21" t="s">
        <v>148</v>
      </c>
      <c r="F168" s="1" t="s">
        <v>12</v>
      </c>
      <c r="G168" s="1">
        <v>10000000</v>
      </c>
      <c r="H168" s="1">
        <v>1</v>
      </c>
      <c r="I168" s="1" t="e">
        <f>IF(VLOOKUP(E168,'Run Time'!A$1:C$13,3,FALSE) =VLOOKUP(F168,'Run Time'!B$1:C$13,2,FALSE),VLOOKUP(E168,'Run Time'!A$1:C$13,3,FALSE),N/a)</f>
        <v>#N/A</v>
      </c>
      <c r="J168" s="1" t="e">
        <f t="shared" si="5"/>
        <v>#N/A</v>
      </c>
    </row>
    <row r="169" spans="1:10" x14ac:dyDescent="0.25">
      <c r="A169" s="2">
        <v>45270</v>
      </c>
      <c r="B169" s="19">
        <f t="shared" si="4"/>
        <v>2023</v>
      </c>
      <c r="C169" s="1" t="s">
        <v>46</v>
      </c>
      <c r="D169" s="1">
        <v>8</v>
      </c>
      <c r="E169" s="21" t="s">
        <v>165</v>
      </c>
      <c r="F169" s="1" t="s">
        <v>12</v>
      </c>
      <c r="G169" s="1">
        <v>11200000</v>
      </c>
      <c r="H169" s="1">
        <v>1</v>
      </c>
      <c r="I169" s="1" t="e">
        <f>IF(VLOOKUP(E169,'Run Time'!A$1:C$13,3,FALSE) =VLOOKUP(F169,'Run Time'!B$1:C$13,2,FALSE),VLOOKUP(E169,'Run Time'!A$1:C$13,3,FALSE),N/a)</f>
        <v>#N/A</v>
      </c>
      <c r="J169" s="1" t="e">
        <f t="shared" si="5"/>
        <v>#N/A</v>
      </c>
    </row>
    <row r="170" spans="1:10" x14ac:dyDescent="0.25">
      <c r="A170" s="2">
        <v>45270</v>
      </c>
      <c r="B170" s="19">
        <f t="shared" si="4"/>
        <v>2023</v>
      </c>
      <c r="C170" s="1" t="s">
        <v>46</v>
      </c>
      <c r="D170" s="1">
        <v>9</v>
      </c>
      <c r="E170" s="21" t="s">
        <v>166</v>
      </c>
      <c r="F170" s="1" t="s">
        <v>12</v>
      </c>
      <c r="G170" s="1">
        <v>13700000</v>
      </c>
      <c r="H170" s="1">
        <v>1</v>
      </c>
      <c r="I170" s="1" t="e">
        <f>IF(VLOOKUP(E170,'Run Time'!A$1:C$13,3,FALSE) =VLOOKUP(F170,'Run Time'!B$1:C$13,2,FALSE),VLOOKUP(E170,'Run Time'!A$1:C$13,3,FALSE),N/a)</f>
        <v>#N/A</v>
      </c>
      <c r="J170" s="1" t="e">
        <f t="shared" si="5"/>
        <v>#N/A</v>
      </c>
    </row>
    <row r="171" spans="1:10" x14ac:dyDescent="0.25">
      <c r="A171" s="2">
        <v>45270</v>
      </c>
      <c r="B171" s="19">
        <f t="shared" si="4"/>
        <v>2023</v>
      </c>
      <c r="C171" s="1" t="s">
        <v>46</v>
      </c>
      <c r="D171" s="1">
        <v>10</v>
      </c>
      <c r="E171" s="21" t="s">
        <v>167</v>
      </c>
      <c r="F171" s="1" t="s">
        <v>12</v>
      </c>
      <c r="G171" s="1">
        <v>6300000</v>
      </c>
      <c r="H171" s="1">
        <v>1</v>
      </c>
      <c r="I171" s="1" t="e">
        <f>IF(VLOOKUP(E171,'Run Time'!A$1:C$13,3,FALSE) =VLOOKUP(F171,'Run Time'!B$1:C$13,2,FALSE),VLOOKUP(E171,'Run Time'!A$1:C$13,3,FALSE),N/a)</f>
        <v>#N/A</v>
      </c>
      <c r="J171" s="1" t="e">
        <f t="shared" si="5"/>
        <v>#N/A</v>
      </c>
    </row>
    <row r="172" spans="1:10" x14ac:dyDescent="0.25">
      <c r="A172" s="2">
        <v>45270</v>
      </c>
      <c r="B172" s="19">
        <f t="shared" si="4"/>
        <v>2023</v>
      </c>
      <c r="C172" s="1" t="s">
        <v>58</v>
      </c>
      <c r="D172" s="1">
        <v>1</v>
      </c>
      <c r="E172" s="21" t="s">
        <v>168</v>
      </c>
      <c r="F172" s="1" t="s">
        <v>12</v>
      </c>
      <c r="G172" s="1">
        <v>5700000</v>
      </c>
      <c r="H172" s="1">
        <v>2</v>
      </c>
      <c r="I172" s="1" t="e">
        <f>IF(VLOOKUP(E172,'Run Time'!A$1:C$13,3,FALSE) =VLOOKUP(F172,'Run Time'!B$1:C$13,2,FALSE),VLOOKUP(E172,'Run Time'!A$1:C$13,3,FALSE),N/a)</f>
        <v>#N/A</v>
      </c>
      <c r="J172" s="1" t="e">
        <f t="shared" si="5"/>
        <v>#N/A</v>
      </c>
    </row>
    <row r="173" spans="1:10" x14ac:dyDescent="0.25">
      <c r="A173" s="2">
        <v>45270</v>
      </c>
      <c r="B173" s="19">
        <f t="shared" si="4"/>
        <v>2023</v>
      </c>
      <c r="C173" s="1" t="s">
        <v>58</v>
      </c>
      <c r="D173" s="1">
        <v>2</v>
      </c>
      <c r="E173" s="21" t="s">
        <v>131</v>
      </c>
      <c r="F173" s="1" t="s">
        <v>12</v>
      </c>
      <c r="G173" s="1">
        <v>3800000</v>
      </c>
      <c r="H173" s="1">
        <v>1</v>
      </c>
      <c r="I173" s="1" t="e">
        <f>IF(VLOOKUP(E173,'Run Time'!A$1:C$13,3,FALSE) =VLOOKUP(F173,'Run Time'!B$1:C$13,2,FALSE),VLOOKUP(E173,'Run Time'!A$1:C$13,3,FALSE),N/a)</f>
        <v>#N/A</v>
      </c>
      <c r="J173" s="1" t="e">
        <f t="shared" si="5"/>
        <v>#N/A</v>
      </c>
    </row>
    <row r="174" spans="1:10" x14ac:dyDescent="0.25">
      <c r="A174" s="2">
        <v>45270</v>
      </c>
      <c r="B174" s="19">
        <f t="shared" si="4"/>
        <v>2023</v>
      </c>
      <c r="C174" s="1" t="s">
        <v>58</v>
      </c>
      <c r="D174" s="1">
        <v>3</v>
      </c>
      <c r="E174" s="21" t="s">
        <v>150</v>
      </c>
      <c r="F174" s="1" t="s">
        <v>12</v>
      </c>
      <c r="G174" s="1">
        <v>5200000</v>
      </c>
      <c r="H174" s="1">
        <v>1</v>
      </c>
      <c r="I174" s="1" t="e">
        <f>IF(VLOOKUP(E174,'Run Time'!A$1:C$13,3,FALSE) =VLOOKUP(F174,'Run Time'!B$1:C$13,2,FALSE),VLOOKUP(E174,'Run Time'!A$1:C$13,3,FALSE),N/a)</f>
        <v>#N/A</v>
      </c>
      <c r="J174" s="1" t="e">
        <f t="shared" si="5"/>
        <v>#N/A</v>
      </c>
    </row>
    <row r="175" spans="1:10" x14ac:dyDescent="0.25">
      <c r="A175" s="2">
        <v>45270</v>
      </c>
      <c r="B175" s="19">
        <f t="shared" si="4"/>
        <v>2023</v>
      </c>
      <c r="C175" s="1" t="s">
        <v>58</v>
      </c>
      <c r="D175" s="1">
        <v>4</v>
      </c>
      <c r="E175" s="21" t="s">
        <v>153</v>
      </c>
      <c r="F175" s="1" t="s">
        <v>12</v>
      </c>
      <c r="G175" s="1">
        <v>3000000</v>
      </c>
      <c r="H175" s="1">
        <v>2</v>
      </c>
      <c r="I175" s="1" t="e">
        <f>IF(VLOOKUP(E175,'Run Time'!A$1:C$13,3,FALSE) =VLOOKUP(F175,'Run Time'!B$1:C$13,2,FALSE),VLOOKUP(E175,'Run Time'!A$1:C$13,3,FALSE),N/a)</f>
        <v>#N/A</v>
      </c>
      <c r="J175" s="1" t="e">
        <f t="shared" si="5"/>
        <v>#N/A</v>
      </c>
    </row>
    <row r="176" spans="1:10" x14ac:dyDescent="0.25">
      <c r="A176" s="2">
        <v>45270</v>
      </c>
      <c r="B176" s="19">
        <f t="shared" si="4"/>
        <v>2023</v>
      </c>
      <c r="C176" s="1" t="s">
        <v>58</v>
      </c>
      <c r="D176" s="1">
        <v>5</v>
      </c>
      <c r="E176" s="21" t="s">
        <v>169</v>
      </c>
      <c r="F176" s="1" t="s">
        <v>12</v>
      </c>
      <c r="G176" s="1">
        <v>3700000</v>
      </c>
      <c r="H176" s="1">
        <v>2</v>
      </c>
      <c r="I176" s="1" t="e">
        <f>IF(VLOOKUP(E176,'Run Time'!A$1:C$13,3,FALSE) =VLOOKUP(F176,'Run Time'!B$1:C$13,2,FALSE),VLOOKUP(E176,'Run Time'!A$1:C$13,3,FALSE),N/a)</f>
        <v>#N/A</v>
      </c>
      <c r="J176" s="1" t="e">
        <f t="shared" si="5"/>
        <v>#N/A</v>
      </c>
    </row>
    <row r="177" spans="1:10" x14ac:dyDescent="0.25">
      <c r="A177" s="2">
        <v>45270</v>
      </c>
      <c r="B177" s="19">
        <f t="shared" si="4"/>
        <v>2023</v>
      </c>
      <c r="C177" s="1" t="s">
        <v>58</v>
      </c>
      <c r="D177" s="1">
        <v>6</v>
      </c>
      <c r="E177" s="21" t="s">
        <v>170</v>
      </c>
      <c r="F177" s="1" t="s">
        <v>12</v>
      </c>
      <c r="G177" s="1">
        <v>2700000</v>
      </c>
      <c r="H177" s="1">
        <v>3</v>
      </c>
      <c r="I177" s="1" t="e">
        <f>IF(VLOOKUP(E177,'Run Time'!A$1:C$13,3,FALSE) =VLOOKUP(F177,'Run Time'!B$1:C$13,2,FALSE),VLOOKUP(E177,'Run Time'!A$1:C$13,3,FALSE),N/a)</f>
        <v>#N/A</v>
      </c>
      <c r="J177" s="1" t="e">
        <f t="shared" si="5"/>
        <v>#N/A</v>
      </c>
    </row>
    <row r="178" spans="1:10" x14ac:dyDescent="0.25">
      <c r="A178" s="2">
        <v>45270</v>
      </c>
      <c r="B178" s="19">
        <f t="shared" si="4"/>
        <v>2023</v>
      </c>
      <c r="C178" s="1" t="s">
        <v>58</v>
      </c>
      <c r="D178" s="1">
        <v>7</v>
      </c>
      <c r="E178" s="21" t="s">
        <v>171</v>
      </c>
      <c r="F178" s="1" t="s">
        <v>12</v>
      </c>
      <c r="G178" s="1">
        <v>2900000</v>
      </c>
      <c r="H178" s="1">
        <v>1</v>
      </c>
      <c r="I178" s="1" t="e">
        <f>IF(VLOOKUP(E178,'Run Time'!A$1:C$13,3,FALSE) =VLOOKUP(F178,'Run Time'!B$1:C$13,2,FALSE),VLOOKUP(E178,'Run Time'!A$1:C$13,3,FALSE),N/a)</f>
        <v>#N/A</v>
      </c>
      <c r="J178" s="1" t="e">
        <f t="shared" si="5"/>
        <v>#N/A</v>
      </c>
    </row>
    <row r="179" spans="1:10" x14ac:dyDescent="0.25">
      <c r="A179" s="2">
        <v>45270</v>
      </c>
      <c r="B179" s="19">
        <f t="shared" si="4"/>
        <v>2023</v>
      </c>
      <c r="C179" s="1" t="s">
        <v>58</v>
      </c>
      <c r="D179" s="1">
        <v>8</v>
      </c>
      <c r="E179" s="21" t="s">
        <v>172</v>
      </c>
      <c r="F179" s="1" t="s">
        <v>12</v>
      </c>
      <c r="G179" s="1">
        <v>3100000</v>
      </c>
      <c r="H179" s="1">
        <v>1</v>
      </c>
      <c r="I179" s="1" t="e">
        <f>IF(VLOOKUP(E179,'Run Time'!A$1:C$13,3,FALSE) =VLOOKUP(F179,'Run Time'!B$1:C$13,2,FALSE),VLOOKUP(E179,'Run Time'!A$1:C$13,3,FALSE),N/a)</f>
        <v>#N/A</v>
      </c>
      <c r="J179" s="1" t="e">
        <f t="shared" si="5"/>
        <v>#N/A</v>
      </c>
    </row>
    <row r="180" spans="1:10" x14ac:dyDescent="0.25">
      <c r="A180" s="2">
        <v>45270</v>
      </c>
      <c r="B180" s="19">
        <f t="shared" si="4"/>
        <v>2023</v>
      </c>
      <c r="C180" s="1" t="s">
        <v>58</v>
      </c>
      <c r="D180" s="1">
        <v>9</v>
      </c>
      <c r="E180" s="21" t="s">
        <v>173</v>
      </c>
      <c r="F180" s="1" t="s">
        <v>12</v>
      </c>
      <c r="G180" s="1">
        <v>2500000</v>
      </c>
      <c r="H180" s="1">
        <v>1</v>
      </c>
      <c r="I180" s="1" t="e">
        <f>IF(VLOOKUP(E180,'Run Time'!A$1:C$13,3,FALSE) =VLOOKUP(F180,'Run Time'!B$1:C$13,2,FALSE),VLOOKUP(E180,'Run Time'!A$1:C$13,3,FALSE),N/a)</f>
        <v>#N/A</v>
      </c>
      <c r="J180" s="1" t="e">
        <f t="shared" si="5"/>
        <v>#N/A</v>
      </c>
    </row>
    <row r="181" spans="1:10" x14ac:dyDescent="0.25">
      <c r="A181" s="2">
        <v>45270</v>
      </c>
      <c r="B181" s="19">
        <f t="shared" si="4"/>
        <v>2023</v>
      </c>
      <c r="C181" s="1" t="s">
        <v>58</v>
      </c>
      <c r="D181" s="1">
        <v>10</v>
      </c>
      <c r="E181" s="21" t="s">
        <v>128</v>
      </c>
      <c r="F181" s="1" t="s">
        <v>12</v>
      </c>
      <c r="G181" s="1">
        <v>2400000</v>
      </c>
      <c r="H181" s="1">
        <v>1</v>
      </c>
      <c r="I181" s="1" t="e">
        <f>IF(VLOOKUP(E181,'Run Time'!A$1:C$13,3,FALSE) =VLOOKUP(F181,'Run Time'!B$1:C$13,2,FALSE),VLOOKUP(E181,'Run Time'!A$1:C$13,3,FALSE),N/a)</f>
        <v>#N/A</v>
      </c>
      <c r="J181" s="1" t="e">
        <f t="shared" si="5"/>
        <v>#N/A</v>
      </c>
    </row>
    <row r="182" spans="1:10" x14ac:dyDescent="0.25">
      <c r="A182" s="2">
        <v>45270</v>
      </c>
      <c r="B182" s="19">
        <f t="shared" si="4"/>
        <v>2023</v>
      </c>
      <c r="C182" s="1" t="s">
        <v>69</v>
      </c>
      <c r="D182" s="1">
        <v>1</v>
      </c>
      <c r="E182" s="21" t="s">
        <v>82</v>
      </c>
      <c r="F182" s="1" t="s">
        <v>83</v>
      </c>
      <c r="G182" s="1">
        <v>61500000</v>
      </c>
      <c r="H182" s="1">
        <v>2</v>
      </c>
      <c r="I182" s="1" t="e">
        <f>IF(VLOOKUP(E182,'Run Time'!A$1:C$13,3,FALSE) =VLOOKUP(F182,'Run Time'!B$1:C$13,2,FALSE),VLOOKUP(E182,'Run Time'!A$1:C$13,3,FALSE),N/a)</f>
        <v>#N/A</v>
      </c>
      <c r="J182" s="1" t="e">
        <f t="shared" si="5"/>
        <v>#N/A</v>
      </c>
    </row>
    <row r="183" spans="1:10" x14ac:dyDescent="0.25">
      <c r="A183" s="2">
        <v>45270</v>
      </c>
      <c r="B183" s="19">
        <f t="shared" si="4"/>
        <v>2023</v>
      </c>
      <c r="C183" s="1" t="s">
        <v>69</v>
      </c>
      <c r="D183" s="1">
        <v>2</v>
      </c>
      <c r="E183" s="21" t="s">
        <v>75</v>
      </c>
      <c r="F183" s="1" t="s">
        <v>76</v>
      </c>
      <c r="G183" s="1">
        <v>57400000</v>
      </c>
      <c r="H183" s="1">
        <v>1</v>
      </c>
      <c r="I183" s="1" t="e">
        <f>IF(VLOOKUP(E183,'Run Time'!A$1:C$13,3,FALSE) =VLOOKUP(F183,'Run Time'!B$1:C$13,2,FALSE),VLOOKUP(E183,'Run Time'!A$1:C$13,3,FALSE),N/a)</f>
        <v>#N/A</v>
      </c>
      <c r="J183" s="1" t="e">
        <f t="shared" si="5"/>
        <v>#N/A</v>
      </c>
    </row>
    <row r="184" spans="1:10" x14ac:dyDescent="0.25">
      <c r="A184" s="2">
        <v>45270</v>
      </c>
      <c r="B184" s="19">
        <f t="shared" si="4"/>
        <v>2023</v>
      </c>
      <c r="C184" s="1" t="s">
        <v>69</v>
      </c>
      <c r="D184" s="1">
        <v>3</v>
      </c>
      <c r="E184" s="21" t="s">
        <v>137</v>
      </c>
      <c r="F184" s="1" t="s">
        <v>138</v>
      </c>
      <c r="G184" s="1">
        <v>54100000</v>
      </c>
      <c r="H184" s="1">
        <v>3</v>
      </c>
      <c r="I184" s="1" t="e">
        <f>IF(VLOOKUP(E184,'Run Time'!A$1:C$13,3,FALSE) =VLOOKUP(F184,'Run Time'!B$1:C$13,2,FALSE),VLOOKUP(E184,'Run Time'!A$1:C$13,3,FALSE),N/a)</f>
        <v>#N/A</v>
      </c>
      <c r="J184" s="1" t="e">
        <f t="shared" si="5"/>
        <v>#N/A</v>
      </c>
    </row>
    <row r="185" spans="1:10" x14ac:dyDescent="0.25">
      <c r="A185" s="2">
        <v>45270</v>
      </c>
      <c r="B185" s="19">
        <f t="shared" si="4"/>
        <v>2023</v>
      </c>
      <c r="C185" s="1" t="s">
        <v>69</v>
      </c>
      <c r="D185" s="1">
        <v>4</v>
      </c>
      <c r="E185" s="21" t="s">
        <v>155</v>
      </c>
      <c r="F185" s="1" t="s">
        <v>156</v>
      </c>
      <c r="G185" s="1">
        <v>13300000</v>
      </c>
      <c r="H185" s="1">
        <v>2</v>
      </c>
      <c r="I185" s="1" t="e">
        <f>IF(VLOOKUP(E185,'Run Time'!A$1:C$13,3,FALSE) =VLOOKUP(F185,'Run Time'!B$1:C$13,2,FALSE),VLOOKUP(E185,'Run Time'!A$1:C$13,3,FALSE),N/a)</f>
        <v>#N/A</v>
      </c>
      <c r="J185" s="1" t="e">
        <f t="shared" si="5"/>
        <v>#N/A</v>
      </c>
    </row>
    <row r="186" spans="1:10" x14ac:dyDescent="0.25">
      <c r="A186" s="2">
        <v>45270</v>
      </c>
      <c r="B186" s="19">
        <f t="shared" si="4"/>
        <v>2023</v>
      </c>
      <c r="C186" s="1" t="s">
        <v>69</v>
      </c>
      <c r="D186" s="1">
        <v>5</v>
      </c>
      <c r="E186" s="21" t="s">
        <v>115</v>
      </c>
      <c r="F186" s="1" t="s">
        <v>116</v>
      </c>
      <c r="G186" s="1">
        <v>20300000</v>
      </c>
      <c r="H186" s="1">
        <v>1</v>
      </c>
      <c r="I186" s="1" t="e">
        <f>IF(VLOOKUP(E186,'Run Time'!A$1:C$13,3,FALSE) =VLOOKUP(F186,'Run Time'!B$1:C$13,2,FALSE),VLOOKUP(E186,'Run Time'!A$1:C$13,3,FALSE),N/a)</f>
        <v>#N/A</v>
      </c>
      <c r="J186" s="1" t="e">
        <f t="shared" si="5"/>
        <v>#N/A</v>
      </c>
    </row>
    <row r="187" spans="1:10" x14ac:dyDescent="0.25">
      <c r="A187" s="2">
        <v>45270</v>
      </c>
      <c r="B187" s="19">
        <f t="shared" si="4"/>
        <v>2023</v>
      </c>
      <c r="C187" s="1" t="s">
        <v>69</v>
      </c>
      <c r="D187" s="1">
        <v>6</v>
      </c>
      <c r="E187" s="21" t="s">
        <v>1</v>
      </c>
      <c r="F187" s="1" t="s">
        <v>13</v>
      </c>
      <c r="G187" s="1">
        <v>8200000</v>
      </c>
      <c r="H187" s="1">
        <v>4</v>
      </c>
      <c r="I187" s="1">
        <f>IF(VLOOKUP(E187,'Run Time'!A$1:C$13,3,FALSE) =VLOOKUP(F187,'Run Time'!B$1:C$13,2,FALSE),VLOOKUP(E187,'Run Time'!A$1:C$13,3,FALSE),N/a)</f>
        <v>8.75</v>
      </c>
      <c r="J187" s="1">
        <f t="shared" si="5"/>
        <v>937142.85714285716</v>
      </c>
    </row>
    <row r="188" spans="1:10" x14ac:dyDescent="0.25">
      <c r="A188" s="2">
        <v>45270</v>
      </c>
      <c r="B188" s="19">
        <f t="shared" si="4"/>
        <v>2023</v>
      </c>
      <c r="C188" s="1" t="s">
        <v>69</v>
      </c>
      <c r="D188" s="1">
        <v>7</v>
      </c>
      <c r="E188" s="21" t="s">
        <v>135</v>
      </c>
      <c r="F188" s="1" t="s">
        <v>136</v>
      </c>
      <c r="G188" s="1">
        <v>9500000</v>
      </c>
      <c r="H188" s="1">
        <v>3</v>
      </c>
      <c r="I188" s="1" t="e">
        <f>IF(VLOOKUP(E188,'Run Time'!A$1:C$13,3,FALSE) =VLOOKUP(F188,'Run Time'!B$1:C$13,2,FALSE),VLOOKUP(E188,'Run Time'!A$1:C$13,3,FALSE),N/a)</f>
        <v>#N/A</v>
      </c>
      <c r="J188" s="1" t="e">
        <f t="shared" si="5"/>
        <v>#N/A</v>
      </c>
    </row>
    <row r="189" spans="1:10" x14ac:dyDescent="0.25">
      <c r="A189" s="2">
        <v>45270</v>
      </c>
      <c r="B189" s="19">
        <f t="shared" si="4"/>
        <v>2023</v>
      </c>
      <c r="C189" s="1" t="s">
        <v>69</v>
      </c>
      <c r="D189" s="1">
        <v>8</v>
      </c>
      <c r="E189" s="21" t="s">
        <v>174</v>
      </c>
      <c r="F189" s="1" t="s">
        <v>175</v>
      </c>
      <c r="G189" s="1">
        <v>20300000</v>
      </c>
      <c r="H189" s="1">
        <v>8</v>
      </c>
      <c r="I189" s="1" t="e">
        <f>IF(VLOOKUP(E189,'Run Time'!A$1:C$13,3,FALSE) =VLOOKUP(F189,'Run Time'!B$1:C$13,2,FALSE),VLOOKUP(E189,'Run Time'!A$1:C$13,3,FALSE),N/a)</f>
        <v>#N/A</v>
      </c>
      <c r="J189" s="1" t="e">
        <f t="shared" si="5"/>
        <v>#N/A</v>
      </c>
    </row>
    <row r="190" spans="1:10" x14ac:dyDescent="0.25">
      <c r="A190" s="2">
        <v>45270</v>
      </c>
      <c r="B190" s="19">
        <f t="shared" si="4"/>
        <v>2023</v>
      </c>
      <c r="C190" s="1" t="s">
        <v>69</v>
      </c>
      <c r="D190" s="1">
        <v>9</v>
      </c>
      <c r="E190" s="21" t="s">
        <v>118</v>
      </c>
      <c r="F190" s="1" t="s">
        <v>119</v>
      </c>
      <c r="G190" s="1">
        <v>13900000</v>
      </c>
      <c r="H190" s="1">
        <v>3</v>
      </c>
      <c r="I190" s="1" t="e">
        <f>IF(VLOOKUP(E190,'Run Time'!A$1:C$13,3,FALSE) =VLOOKUP(F190,'Run Time'!B$1:C$13,2,FALSE),VLOOKUP(E190,'Run Time'!A$1:C$13,3,FALSE),N/a)</f>
        <v>#N/A</v>
      </c>
      <c r="J190" s="1" t="e">
        <f t="shared" si="5"/>
        <v>#N/A</v>
      </c>
    </row>
    <row r="191" spans="1:10" x14ac:dyDescent="0.25">
      <c r="A191" s="2">
        <v>45270</v>
      </c>
      <c r="B191" s="19">
        <f t="shared" si="4"/>
        <v>2023</v>
      </c>
      <c r="C191" s="1" t="s">
        <v>69</v>
      </c>
      <c r="D191" s="1">
        <v>10</v>
      </c>
      <c r="E191" s="21" t="s">
        <v>118</v>
      </c>
      <c r="F191" s="1" t="s">
        <v>176</v>
      </c>
      <c r="G191" s="1">
        <v>10300000</v>
      </c>
      <c r="H191" s="1">
        <v>2</v>
      </c>
      <c r="I191" s="1" t="e">
        <f>IF(VLOOKUP(E191,'Run Time'!A$1:C$13,3,FALSE) =VLOOKUP(F191,'Run Time'!B$1:C$13,2,FALSE),VLOOKUP(E191,'Run Time'!A$1:C$13,3,FALSE),N/a)</f>
        <v>#N/A</v>
      </c>
      <c r="J191" s="1" t="e">
        <f t="shared" si="5"/>
        <v>#N/A</v>
      </c>
    </row>
    <row r="192" spans="1:10" x14ac:dyDescent="0.25">
      <c r="A192" s="2">
        <v>45270</v>
      </c>
      <c r="B192" s="19">
        <f t="shared" si="4"/>
        <v>2023</v>
      </c>
      <c r="C192" s="1" t="s">
        <v>86</v>
      </c>
      <c r="D192" s="1">
        <v>1</v>
      </c>
      <c r="E192" s="21" t="s">
        <v>143</v>
      </c>
      <c r="F192" s="1" t="s">
        <v>144</v>
      </c>
      <c r="G192" s="1">
        <v>29400000</v>
      </c>
      <c r="H192" s="1">
        <v>1</v>
      </c>
      <c r="I192" s="1" t="e">
        <f>IF(VLOOKUP(E192,'Run Time'!A$1:C$13,3,FALSE) =VLOOKUP(F192,'Run Time'!B$1:C$13,2,FALSE),VLOOKUP(E192,'Run Time'!A$1:C$13,3,FALSE),N/a)</f>
        <v>#N/A</v>
      </c>
      <c r="J192" s="1" t="e">
        <f t="shared" si="5"/>
        <v>#N/A</v>
      </c>
    </row>
    <row r="193" spans="1:10" x14ac:dyDescent="0.25">
      <c r="A193" s="2">
        <v>45270</v>
      </c>
      <c r="B193" s="19">
        <f t="shared" si="4"/>
        <v>2023</v>
      </c>
      <c r="C193" s="1" t="s">
        <v>86</v>
      </c>
      <c r="D193" s="1">
        <v>2</v>
      </c>
      <c r="E193" s="21" t="s">
        <v>159</v>
      </c>
      <c r="F193" s="1" t="s">
        <v>160</v>
      </c>
      <c r="G193" s="1">
        <v>24500000</v>
      </c>
      <c r="H193" s="1">
        <v>3</v>
      </c>
      <c r="I193" s="1" t="e">
        <f>IF(VLOOKUP(E193,'Run Time'!A$1:C$13,3,FALSE) =VLOOKUP(F193,'Run Time'!B$1:C$13,2,FALSE),VLOOKUP(E193,'Run Time'!A$1:C$13,3,FALSE),N/a)</f>
        <v>#N/A</v>
      </c>
      <c r="J193" s="1" t="e">
        <f t="shared" si="5"/>
        <v>#N/A</v>
      </c>
    </row>
    <row r="194" spans="1:10" x14ac:dyDescent="0.25">
      <c r="A194" s="2">
        <v>45270</v>
      </c>
      <c r="B194" s="19">
        <f t="shared" si="4"/>
        <v>2023</v>
      </c>
      <c r="C194" s="1" t="s">
        <v>86</v>
      </c>
      <c r="D194" s="1">
        <v>3</v>
      </c>
      <c r="E194" s="21" t="s">
        <v>92</v>
      </c>
      <c r="F194" s="1" t="s">
        <v>93</v>
      </c>
      <c r="G194" s="1">
        <v>28000000</v>
      </c>
      <c r="H194" s="1">
        <v>3</v>
      </c>
      <c r="I194" s="1" t="e">
        <f>IF(VLOOKUP(E194,'Run Time'!A$1:C$13,3,FALSE) =VLOOKUP(F194,'Run Time'!B$1:C$13,2,FALSE),VLOOKUP(E194,'Run Time'!A$1:C$13,3,FALSE),N/a)</f>
        <v>#N/A</v>
      </c>
      <c r="J194" s="1" t="e">
        <f t="shared" si="5"/>
        <v>#N/A</v>
      </c>
    </row>
    <row r="195" spans="1:10" x14ac:dyDescent="0.25">
      <c r="A195" s="2">
        <v>45270</v>
      </c>
      <c r="B195" s="19">
        <f t="shared" ref="B195:B258" si="6">YEAR(A195)</f>
        <v>2023</v>
      </c>
      <c r="C195" s="1" t="s">
        <v>86</v>
      </c>
      <c r="D195" s="1">
        <v>4</v>
      </c>
      <c r="E195" s="21" t="s">
        <v>177</v>
      </c>
      <c r="F195" s="1" t="s">
        <v>178</v>
      </c>
      <c r="G195" s="1">
        <v>37100000</v>
      </c>
      <c r="H195" s="1">
        <v>2</v>
      </c>
      <c r="I195" s="1" t="e">
        <f>IF(VLOOKUP(E195,'Run Time'!A$1:C$13,3,FALSE) =VLOOKUP(F195,'Run Time'!B$1:C$13,2,FALSE),VLOOKUP(E195,'Run Time'!A$1:C$13,3,FALSE),N/a)</f>
        <v>#N/A</v>
      </c>
      <c r="J195" s="1" t="e">
        <f t="shared" ref="J195:J258" si="7">G195/I195</f>
        <v>#N/A</v>
      </c>
    </row>
    <row r="196" spans="1:10" x14ac:dyDescent="0.25">
      <c r="A196" s="2">
        <v>45270</v>
      </c>
      <c r="B196" s="19">
        <f t="shared" si="6"/>
        <v>2023</v>
      </c>
      <c r="C196" s="1" t="s">
        <v>86</v>
      </c>
      <c r="D196" s="1">
        <v>5</v>
      </c>
      <c r="E196" s="21" t="s">
        <v>96</v>
      </c>
      <c r="F196" s="1" t="s">
        <v>97</v>
      </c>
      <c r="G196" s="1">
        <v>8200000</v>
      </c>
      <c r="H196" s="1">
        <v>1</v>
      </c>
      <c r="I196" s="1" t="e">
        <f>IF(VLOOKUP(E196,'Run Time'!A$1:C$13,3,FALSE) =VLOOKUP(F196,'Run Time'!B$1:C$13,2,FALSE),VLOOKUP(E196,'Run Time'!A$1:C$13,3,FALSE),N/a)</f>
        <v>#N/A</v>
      </c>
      <c r="J196" s="1" t="e">
        <f t="shared" si="7"/>
        <v>#N/A</v>
      </c>
    </row>
    <row r="197" spans="1:10" x14ac:dyDescent="0.25">
      <c r="A197" s="2">
        <v>45270</v>
      </c>
      <c r="B197" s="19">
        <f t="shared" si="6"/>
        <v>2023</v>
      </c>
      <c r="C197" s="1" t="s">
        <v>86</v>
      </c>
      <c r="D197" s="1">
        <v>6</v>
      </c>
      <c r="E197" s="21" t="s">
        <v>179</v>
      </c>
      <c r="F197" s="1" t="s">
        <v>180</v>
      </c>
      <c r="G197" s="1">
        <v>15300000</v>
      </c>
      <c r="H197" s="1">
        <v>4</v>
      </c>
      <c r="I197" s="1" t="e">
        <f>IF(VLOOKUP(E197,'Run Time'!A$1:C$13,3,FALSE) =VLOOKUP(F197,'Run Time'!B$1:C$13,2,FALSE),VLOOKUP(E197,'Run Time'!A$1:C$13,3,FALSE),N/a)</f>
        <v>#N/A</v>
      </c>
      <c r="J197" s="1" t="e">
        <f t="shared" si="7"/>
        <v>#N/A</v>
      </c>
    </row>
    <row r="198" spans="1:10" x14ac:dyDescent="0.25">
      <c r="A198" s="2">
        <v>45270</v>
      </c>
      <c r="B198" s="19">
        <f t="shared" si="6"/>
        <v>2023</v>
      </c>
      <c r="C198" s="1" t="s">
        <v>86</v>
      </c>
      <c r="D198" s="1">
        <v>7</v>
      </c>
      <c r="E198" s="21" t="s">
        <v>177</v>
      </c>
      <c r="F198" s="1" t="s">
        <v>181</v>
      </c>
      <c r="G198" s="1">
        <v>16600000</v>
      </c>
      <c r="H198" s="1">
        <v>1</v>
      </c>
      <c r="I198" s="1" t="e">
        <f>IF(VLOOKUP(E198,'Run Time'!A$1:C$13,3,FALSE) =VLOOKUP(F198,'Run Time'!B$1:C$13,2,FALSE),VLOOKUP(E198,'Run Time'!A$1:C$13,3,FALSE),N/a)</f>
        <v>#N/A</v>
      </c>
      <c r="J198" s="1" t="e">
        <f t="shared" si="7"/>
        <v>#N/A</v>
      </c>
    </row>
    <row r="199" spans="1:10" x14ac:dyDescent="0.25">
      <c r="A199" s="2">
        <v>45270</v>
      </c>
      <c r="B199" s="19">
        <f t="shared" si="6"/>
        <v>2023</v>
      </c>
      <c r="C199" s="1" t="s">
        <v>86</v>
      </c>
      <c r="D199" s="1">
        <v>8</v>
      </c>
      <c r="E199" s="21" t="s">
        <v>182</v>
      </c>
      <c r="F199" s="1" t="s">
        <v>183</v>
      </c>
      <c r="G199" s="1">
        <v>16600000</v>
      </c>
      <c r="H199" s="1">
        <v>6</v>
      </c>
      <c r="I199" s="1" t="e">
        <f>IF(VLOOKUP(E199,'Run Time'!A$1:C$13,3,FALSE) =VLOOKUP(F199,'Run Time'!B$1:C$13,2,FALSE),VLOOKUP(E199,'Run Time'!A$1:C$13,3,FALSE),N/a)</f>
        <v>#N/A</v>
      </c>
      <c r="J199" s="1" t="e">
        <f t="shared" si="7"/>
        <v>#N/A</v>
      </c>
    </row>
    <row r="200" spans="1:10" x14ac:dyDescent="0.25">
      <c r="A200" s="2">
        <v>45270</v>
      </c>
      <c r="B200" s="19">
        <f t="shared" si="6"/>
        <v>2023</v>
      </c>
      <c r="C200" s="1" t="s">
        <v>86</v>
      </c>
      <c r="D200" s="1">
        <v>9</v>
      </c>
      <c r="E200" s="21" t="s">
        <v>184</v>
      </c>
      <c r="F200" s="1" t="s">
        <v>185</v>
      </c>
      <c r="G200" s="1">
        <v>3700000</v>
      </c>
      <c r="H200" s="1">
        <v>1</v>
      </c>
      <c r="I200" s="1" t="e">
        <f>IF(VLOOKUP(E200,'Run Time'!A$1:C$13,3,FALSE) =VLOOKUP(F200,'Run Time'!B$1:C$13,2,FALSE),VLOOKUP(E200,'Run Time'!A$1:C$13,3,FALSE),N/a)</f>
        <v>#N/A</v>
      </c>
      <c r="J200" s="1" t="e">
        <f t="shared" si="7"/>
        <v>#N/A</v>
      </c>
    </row>
    <row r="201" spans="1:10" x14ac:dyDescent="0.25">
      <c r="A201" s="2">
        <v>45270</v>
      </c>
      <c r="B201" s="19">
        <f t="shared" si="6"/>
        <v>2023</v>
      </c>
      <c r="C201" s="1" t="s">
        <v>86</v>
      </c>
      <c r="D201" s="1">
        <v>10</v>
      </c>
      <c r="E201" s="21" t="s">
        <v>139</v>
      </c>
      <c r="F201" s="1" t="s">
        <v>140</v>
      </c>
      <c r="G201" s="1">
        <v>6400000</v>
      </c>
      <c r="H201" s="1">
        <v>1</v>
      </c>
      <c r="I201" s="1" t="e">
        <f>IF(VLOOKUP(E201,'Run Time'!A$1:C$13,3,FALSE) =VLOOKUP(F201,'Run Time'!B$1:C$13,2,FALSE),VLOOKUP(E201,'Run Time'!A$1:C$13,3,FALSE),N/a)</f>
        <v>#N/A</v>
      </c>
      <c r="J201" s="1" t="e">
        <f t="shared" si="7"/>
        <v>#N/A</v>
      </c>
    </row>
    <row r="202" spans="1:10" x14ac:dyDescent="0.25">
      <c r="A202" s="2">
        <v>45263</v>
      </c>
      <c r="B202" s="19">
        <f t="shared" si="6"/>
        <v>2023</v>
      </c>
      <c r="C202" s="1" t="s">
        <v>46</v>
      </c>
      <c r="D202" s="1">
        <v>1</v>
      </c>
      <c r="E202" s="21" t="s">
        <v>54</v>
      </c>
      <c r="F202" s="1" t="s">
        <v>12</v>
      </c>
      <c r="G202" s="1">
        <v>42100000</v>
      </c>
      <c r="H202" s="1">
        <v>2</v>
      </c>
      <c r="I202" s="1" t="e">
        <f>IF(VLOOKUP(E202,'Run Time'!A$1:C$13,3,FALSE) =VLOOKUP(F202,'Run Time'!B$1:C$13,2,FALSE),VLOOKUP(E202,'Run Time'!A$1:C$13,3,FALSE),N/a)</f>
        <v>#N/A</v>
      </c>
      <c r="J202" s="1" t="e">
        <f t="shared" si="7"/>
        <v>#N/A</v>
      </c>
    </row>
    <row r="203" spans="1:10" x14ac:dyDescent="0.25">
      <c r="A203" s="2">
        <v>45263</v>
      </c>
      <c r="B203" s="19">
        <f t="shared" si="6"/>
        <v>2023</v>
      </c>
      <c r="C203" s="1" t="s">
        <v>46</v>
      </c>
      <c r="D203" s="1">
        <v>2</v>
      </c>
      <c r="E203" s="21" t="s">
        <v>123</v>
      </c>
      <c r="F203" s="1" t="s">
        <v>12</v>
      </c>
      <c r="G203" s="1">
        <v>39200000</v>
      </c>
      <c r="H203" s="1">
        <v>1</v>
      </c>
      <c r="I203" s="1" t="e">
        <f>IF(VLOOKUP(E203,'Run Time'!A$1:C$13,3,FALSE) =VLOOKUP(F203,'Run Time'!B$1:C$13,2,FALSE),VLOOKUP(E203,'Run Time'!A$1:C$13,3,FALSE),N/a)</f>
        <v>#N/A</v>
      </c>
      <c r="J203" s="1" t="e">
        <f t="shared" si="7"/>
        <v>#N/A</v>
      </c>
    </row>
    <row r="204" spans="1:10" x14ac:dyDescent="0.25">
      <c r="A204" s="2">
        <v>45263</v>
      </c>
      <c r="B204" s="19">
        <f t="shared" si="6"/>
        <v>2023</v>
      </c>
      <c r="C204" s="1" t="s">
        <v>46</v>
      </c>
      <c r="D204" s="1">
        <v>3</v>
      </c>
      <c r="E204" s="21" t="s">
        <v>186</v>
      </c>
      <c r="F204" s="1" t="s">
        <v>12</v>
      </c>
      <c r="G204" s="1">
        <v>9600000</v>
      </c>
      <c r="H204" s="1">
        <v>3</v>
      </c>
      <c r="I204" s="1" t="e">
        <f>IF(VLOOKUP(E204,'Run Time'!A$1:C$13,3,FALSE) =VLOOKUP(F204,'Run Time'!B$1:C$13,2,FALSE),VLOOKUP(E204,'Run Time'!A$1:C$13,3,FALSE),N/a)</f>
        <v>#N/A</v>
      </c>
      <c r="J204" s="1" t="e">
        <f t="shared" si="7"/>
        <v>#N/A</v>
      </c>
    </row>
    <row r="205" spans="1:10" x14ac:dyDescent="0.25">
      <c r="A205" s="2">
        <v>45263</v>
      </c>
      <c r="B205" s="19">
        <f t="shared" si="6"/>
        <v>2023</v>
      </c>
      <c r="C205" s="1" t="s">
        <v>46</v>
      </c>
      <c r="D205" s="1">
        <v>4</v>
      </c>
      <c r="E205" s="21" t="s">
        <v>163</v>
      </c>
      <c r="F205" s="1" t="s">
        <v>12</v>
      </c>
      <c r="G205" s="1">
        <v>6600000</v>
      </c>
      <c r="H205" s="1">
        <v>1</v>
      </c>
      <c r="I205" s="1" t="e">
        <f>IF(VLOOKUP(E205,'Run Time'!A$1:C$13,3,FALSE) =VLOOKUP(F205,'Run Time'!B$1:C$13,2,FALSE),VLOOKUP(E205,'Run Time'!A$1:C$13,3,FALSE),N/a)</f>
        <v>#N/A</v>
      </c>
      <c r="J205" s="1" t="e">
        <f t="shared" si="7"/>
        <v>#N/A</v>
      </c>
    </row>
    <row r="206" spans="1:10" x14ac:dyDescent="0.25">
      <c r="A206" s="2">
        <v>45263</v>
      </c>
      <c r="B206" s="19">
        <f t="shared" si="6"/>
        <v>2023</v>
      </c>
      <c r="C206" s="1" t="s">
        <v>46</v>
      </c>
      <c r="D206" s="1">
        <v>5</v>
      </c>
      <c r="E206" s="21" t="s">
        <v>187</v>
      </c>
      <c r="F206" s="1" t="s">
        <v>12</v>
      </c>
      <c r="G206" s="1">
        <v>8200000</v>
      </c>
      <c r="H206" s="1">
        <v>1</v>
      </c>
      <c r="I206" s="1" t="e">
        <f>IF(VLOOKUP(E206,'Run Time'!A$1:C$13,3,FALSE) =VLOOKUP(F206,'Run Time'!B$1:C$13,2,FALSE),VLOOKUP(E206,'Run Time'!A$1:C$13,3,FALSE),N/a)</f>
        <v>#N/A</v>
      </c>
      <c r="J206" s="1" t="e">
        <f t="shared" si="7"/>
        <v>#N/A</v>
      </c>
    </row>
    <row r="207" spans="1:10" x14ac:dyDescent="0.25">
      <c r="A207" s="2">
        <v>45263</v>
      </c>
      <c r="B207" s="19">
        <f t="shared" si="6"/>
        <v>2023</v>
      </c>
      <c r="C207" s="1" t="s">
        <v>46</v>
      </c>
      <c r="D207" s="1">
        <v>6</v>
      </c>
      <c r="E207" s="21" t="s">
        <v>188</v>
      </c>
      <c r="F207" s="1" t="s">
        <v>12</v>
      </c>
      <c r="G207" s="1">
        <v>5800000</v>
      </c>
      <c r="H207" s="1">
        <v>1</v>
      </c>
      <c r="I207" s="1" t="e">
        <f>IF(VLOOKUP(E207,'Run Time'!A$1:C$13,3,FALSE) =VLOOKUP(F207,'Run Time'!B$1:C$13,2,FALSE),VLOOKUP(E207,'Run Time'!A$1:C$13,3,FALSE),N/a)</f>
        <v>#N/A</v>
      </c>
      <c r="J207" s="1" t="e">
        <f t="shared" si="7"/>
        <v>#N/A</v>
      </c>
    </row>
    <row r="208" spans="1:10" x14ac:dyDescent="0.25">
      <c r="A208" s="2">
        <v>45263</v>
      </c>
      <c r="B208" s="19">
        <f t="shared" si="6"/>
        <v>2023</v>
      </c>
      <c r="C208" s="1" t="s">
        <v>46</v>
      </c>
      <c r="D208" s="1">
        <v>7</v>
      </c>
      <c r="E208" s="21" t="s">
        <v>189</v>
      </c>
      <c r="F208" s="1" t="s">
        <v>12</v>
      </c>
      <c r="G208" s="1">
        <v>7100000</v>
      </c>
      <c r="H208" s="1">
        <v>4</v>
      </c>
      <c r="I208" s="1" t="e">
        <f>IF(VLOOKUP(E208,'Run Time'!A$1:C$13,3,FALSE) =VLOOKUP(F208,'Run Time'!B$1:C$13,2,FALSE),VLOOKUP(E208,'Run Time'!A$1:C$13,3,FALSE),N/a)</f>
        <v>#N/A</v>
      </c>
      <c r="J208" s="1" t="e">
        <f t="shared" si="7"/>
        <v>#N/A</v>
      </c>
    </row>
    <row r="209" spans="1:10" x14ac:dyDescent="0.25">
      <c r="A209" s="2">
        <v>45263</v>
      </c>
      <c r="B209" s="19">
        <f t="shared" si="6"/>
        <v>2023</v>
      </c>
      <c r="C209" s="1" t="s">
        <v>46</v>
      </c>
      <c r="D209" s="1">
        <v>8</v>
      </c>
      <c r="E209" s="21" t="s">
        <v>125</v>
      </c>
      <c r="F209" s="1" t="s">
        <v>12</v>
      </c>
      <c r="G209" s="1">
        <v>4900000</v>
      </c>
      <c r="H209" s="1">
        <v>4</v>
      </c>
      <c r="I209" s="1" t="e">
        <f>IF(VLOOKUP(E209,'Run Time'!A$1:C$13,3,FALSE) =VLOOKUP(F209,'Run Time'!B$1:C$13,2,FALSE),VLOOKUP(E209,'Run Time'!A$1:C$13,3,FALSE),N/a)</f>
        <v>#N/A</v>
      </c>
      <c r="J209" s="1" t="e">
        <f t="shared" si="7"/>
        <v>#N/A</v>
      </c>
    </row>
    <row r="210" spans="1:10" x14ac:dyDescent="0.25">
      <c r="A210" s="2">
        <v>45263</v>
      </c>
      <c r="B210" s="19">
        <f t="shared" si="6"/>
        <v>2023</v>
      </c>
      <c r="C210" s="1" t="s">
        <v>46</v>
      </c>
      <c r="D210" s="1">
        <v>9</v>
      </c>
      <c r="E210" s="21" t="s">
        <v>52</v>
      </c>
      <c r="F210" s="1" t="s">
        <v>12</v>
      </c>
      <c r="G210" s="1">
        <v>4800000</v>
      </c>
      <c r="H210" s="1">
        <v>1</v>
      </c>
      <c r="I210" s="1" t="e">
        <f>IF(VLOOKUP(E210,'Run Time'!A$1:C$13,3,FALSE) =VLOOKUP(F210,'Run Time'!B$1:C$13,2,FALSE),VLOOKUP(E210,'Run Time'!A$1:C$13,3,FALSE),N/a)</f>
        <v>#N/A</v>
      </c>
      <c r="J210" s="1" t="e">
        <f t="shared" si="7"/>
        <v>#N/A</v>
      </c>
    </row>
    <row r="211" spans="1:10" x14ac:dyDescent="0.25">
      <c r="A211" s="2">
        <v>45263</v>
      </c>
      <c r="B211" s="19">
        <f t="shared" si="6"/>
        <v>2023</v>
      </c>
      <c r="C211" s="1" t="s">
        <v>46</v>
      </c>
      <c r="D211" s="1">
        <v>10</v>
      </c>
      <c r="E211" s="21" t="s">
        <v>190</v>
      </c>
      <c r="F211" s="1" t="s">
        <v>12</v>
      </c>
      <c r="G211" s="1">
        <v>5300000</v>
      </c>
      <c r="H211" s="1">
        <v>7</v>
      </c>
      <c r="I211" s="1" t="e">
        <f>IF(VLOOKUP(E211,'Run Time'!A$1:C$13,3,FALSE) =VLOOKUP(F211,'Run Time'!B$1:C$13,2,FALSE),VLOOKUP(E211,'Run Time'!A$1:C$13,3,FALSE),N/a)</f>
        <v>#N/A</v>
      </c>
      <c r="J211" s="1" t="e">
        <f t="shared" si="7"/>
        <v>#N/A</v>
      </c>
    </row>
    <row r="212" spans="1:10" x14ac:dyDescent="0.25">
      <c r="A212" s="2">
        <v>45263</v>
      </c>
      <c r="B212" s="19">
        <f t="shared" si="6"/>
        <v>2023</v>
      </c>
      <c r="C212" s="1" t="s">
        <v>58</v>
      </c>
      <c r="D212" s="1">
        <v>1</v>
      </c>
      <c r="E212" s="21" t="s">
        <v>170</v>
      </c>
      <c r="F212" s="1" t="s">
        <v>12</v>
      </c>
      <c r="G212" s="1">
        <v>13300000</v>
      </c>
      <c r="H212" s="1">
        <v>2</v>
      </c>
      <c r="I212" s="1" t="e">
        <f>IF(VLOOKUP(E212,'Run Time'!A$1:C$13,3,FALSE) =VLOOKUP(F212,'Run Time'!B$1:C$13,2,FALSE),VLOOKUP(E212,'Run Time'!A$1:C$13,3,FALSE),N/a)</f>
        <v>#N/A</v>
      </c>
      <c r="J212" s="1" t="e">
        <f t="shared" si="7"/>
        <v>#N/A</v>
      </c>
    </row>
    <row r="213" spans="1:10" x14ac:dyDescent="0.25">
      <c r="A213" s="2">
        <v>45263</v>
      </c>
      <c r="B213" s="19">
        <f t="shared" si="6"/>
        <v>2023</v>
      </c>
      <c r="C213" s="1" t="s">
        <v>58</v>
      </c>
      <c r="D213" s="1">
        <v>2</v>
      </c>
      <c r="E213" s="21" t="s">
        <v>191</v>
      </c>
      <c r="F213" s="1" t="s">
        <v>12</v>
      </c>
      <c r="G213" s="1">
        <v>4100000</v>
      </c>
      <c r="H213" s="1">
        <v>2</v>
      </c>
      <c r="I213" s="1" t="e">
        <f>IF(VLOOKUP(E213,'Run Time'!A$1:C$13,3,FALSE) =VLOOKUP(F213,'Run Time'!B$1:C$13,2,FALSE),VLOOKUP(E213,'Run Time'!A$1:C$13,3,FALSE),N/a)</f>
        <v>#N/A</v>
      </c>
      <c r="J213" s="1" t="e">
        <f t="shared" si="7"/>
        <v>#N/A</v>
      </c>
    </row>
    <row r="214" spans="1:10" x14ac:dyDescent="0.25">
      <c r="A214" s="2">
        <v>45263</v>
      </c>
      <c r="B214" s="19">
        <f t="shared" si="6"/>
        <v>2023</v>
      </c>
      <c r="C214" s="1" t="s">
        <v>58</v>
      </c>
      <c r="D214" s="1">
        <v>3</v>
      </c>
      <c r="E214" s="21" t="s">
        <v>192</v>
      </c>
      <c r="F214" s="1" t="s">
        <v>12</v>
      </c>
      <c r="G214" s="1">
        <v>6800000</v>
      </c>
      <c r="H214" s="1">
        <v>1</v>
      </c>
      <c r="I214" s="1" t="e">
        <f>IF(VLOOKUP(E214,'Run Time'!A$1:C$13,3,FALSE) =VLOOKUP(F214,'Run Time'!B$1:C$13,2,FALSE),VLOOKUP(E214,'Run Time'!A$1:C$13,3,FALSE),N/a)</f>
        <v>#N/A</v>
      </c>
      <c r="J214" s="1" t="e">
        <f t="shared" si="7"/>
        <v>#N/A</v>
      </c>
    </row>
    <row r="215" spans="1:10" x14ac:dyDescent="0.25">
      <c r="A215" s="2">
        <v>45263</v>
      </c>
      <c r="B215" s="19">
        <f t="shared" si="6"/>
        <v>2023</v>
      </c>
      <c r="C215" s="1" t="s">
        <v>58</v>
      </c>
      <c r="D215" s="1">
        <v>4</v>
      </c>
      <c r="E215" s="21" t="s">
        <v>193</v>
      </c>
      <c r="F215" s="1" t="s">
        <v>12</v>
      </c>
      <c r="G215" s="1">
        <v>3400000</v>
      </c>
      <c r="H215" s="1">
        <v>2</v>
      </c>
      <c r="I215" s="1" t="e">
        <f>IF(VLOOKUP(E215,'Run Time'!A$1:C$13,3,FALSE) =VLOOKUP(F215,'Run Time'!B$1:C$13,2,FALSE),VLOOKUP(E215,'Run Time'!A$1:C$13,3,FALSE),N/a)</f>
        <v>#N/A</v>
      </c>
      <c r="J215" s="1" t="e">
        <f t="shared" si="7"/>
        <v>#N/A</v>
      </c>
    </row>
    <row r="216" spans="1:10" x14ac:dyDescent="0.25">
      <c r="A216" s="2">
        <v>45263</v>
      </c>
      <c r="B216" s="19">
        <f t="shared" si="6"/>
        <v>2023</v>
      </c>
      <c r="C216" s="1" t="s">
        <v>58</v>
      </c>
      <c r="D216" s="1">
        <v>5</v>
      </c>
      <c r="E216" s="21" t="s">
        <v>168</v>
      </c>
      <c r="F216" s="1" t="s">
        <v>12</v>
      </c>
      <c r="G216" s="1">
        <v>5500000</v>
      </c>
      <c r="H216" s="1">
        <v>1</v>
      </c>
      <c r="I216" s="1" t="e">
        <f>IF(VLOOKUP(E216,'Run Time'!A$1:C$13,3,FALSE) =VLOOKUP(F216,'Run Time'!B$1:C$13,2,FALSE),VLOOKUP(E216,'Run Time'!A$1:C$13,3,FALSE),N/a)</f>
        <v>#N/A</v>
      </c>
      <c r="J216" s="1" t="e">
        <f t="shared" si="7"/>
        <v>#N/A</v>
      </c>
    </row>
    <row r="217" spans="1:10" x14ac:dyDescent="0.25">
      <c r="A217" s="2">
        <v>45263</v>
      </c>
      <c r="B217" s="19">
        <f t="shared" si="6"/>
        <v>2023</v>
      </c>
      <c r="C217" s="1" t="s">
        <v>58</v>
      </c>
      <c r="D217" s="1">
        <v>6</v>
      </c>
      <c r="E217" s="21" t="s">
        <v>194</v>
      </c>
      <c r="F217" s="1" t="s">
        <v>12</v>
      </c>
      <c r="G217" s="1">
        <v>4000000</v>
      </c>
      <c r="H217" s="1">
        <v>2</v>
      </c>
      <c r="I217" s="1" t="e">
        <f>IF(VLOOKUP(E217,'Run Time'!A$1:C$13,3,FALSE) =VLOOKUP(F217,'Run Time'!B$1:C$13,2,FALSE),VLOOKUP(E217,'Run Time'!A$1:C$13,3,FALSE),N/a)</f>
        <v>#N/A</v>
      </c>
      <c r="J217" s="1" t="e">
        <f t="shared" si="7"/>
        <v>#N/A</v>
      </c>
    </row>
    <row r="218" spans="1:10" x14ac:dyDescent="0.25">
      <c r="A218" s="2">
        <v>45263</v>
      </c>
      <c r="B218" s="19">
        <f t="shared" si="6"/>
        <v>2023</v>
      </c>
      <c r="C218" s="1" t="s">
        <v>58</v>
      </c>
      <c r="D218" s="1">
        <v>7</v>
      </c>
      <c r="E218" s="21" t="s">
        <v>195</v>
      </c>
      <c r="F218" s="1" t="s">
        <v>12</v>
      </c>
      <c r="G218" s="1">
        <v>3400000</v>
      </c>
      <c r="H218" s="1">
        <v>3</v>
      </c>
      <c r="I218" s="1" t="e">
        <f>IF(VLOOKUP(E218,'Run Time'!A$1:C$13,3,FALSE) =VLOOKUP(F218,'Run Time'!B$1:C$13,2,FALSE),VLOOKUP(E218,'Run Time'!A$1:C$13,3,FALSE),N/a)</f>
        <v>#N/A</v>
      </c>
      <c r="J218" s="1" t="e">
        <f t="shared" si="7"/>
        <v>#N/A</v>
      </c>
    </row>
    <row r="219" spans="1:10" x14ac:dyDescent="0.25">
      <c r="A219" s="2">
        <v>45263</v>
      </c>
      <c r="B219" s="19">
        <f t="shared" si="6"/>
        <v>2023</v>
      </c>
      <c r="C219" s="1" t="s">
        <v>58</v>
      </c>
      <c r="D219" s="1">
        <v>8</v>
      </c>
      <c r="E219" s="21" t="s">
        <v>196</v>
      </c>
      <c r="F219" s="1" t="s">
        <v>12</v>
      </c>
      <c r="G219" s="1">
        <v>3400000</v>
      </c>
      <c r="H219" s="1">
        <v>3</v>
      </c>
      <c r="I219" s="1" t="e">
        <f>IF(VLOOKUP(E219,'Run Time'!A$1:C$13,3,FALSE) =VLOOKUP(F219,'Run Time'!B$1:C$13,2,FALSE),VLOOKUP(E219,'Run Time'!A$1:C$13,3,FALSE),N/a)</f>
        <v>#N/A</v>
      </c>
      <c r="J219" s="1" t="e">
        <f t="shared" si="7"/>
        <v>#N/A</v>
      </c>
    </row>
    <row r="220" spans="1:10" x14ac:dyDescent="0.25">
      <c r="A220" s="2">
        <v>45263</v>
      </c>
      <c r="B220" s="19">
        <f t="shared" si="6"/>
        <v>2023</v>
      </c>
      <c r="C220" s="1" t="s">
        <v>58</v>
      </c>
      <c r="D220" s="1">
        <v>9</v>
      </c>
      <c r="E220" s="21" t="s">
        <v>153</v>
      </c>
      <c r="F220" s="1" t="s">
        <v>12</v>
      </c>
      <c r="G220" s="1">
        <v>2700000</v>
      </c>
      <c r="H220" s="1">
        <v>1</v>
      </c>
      <c r="I220" s="1" t="e">
        <f>IF(VLOOKUP(E220,'Run Time'!A$1:C$13,3,FALSE) =VLOOKUP(F220,'Run Time'!B$1:C$13,2,FALSE),VLOOKUP(E220,'Run Time'!A$1:C$13,3,FALSE),N/a)</f>
        <v>#N/A</v>
      </c>
      <c r="J220" s="1" t="e">
        <f t="shared" si="7"/>
        <v>#N/A</v>
      </c>
    </row>
    <row r="221" spans="1:10" x14ac:dyDescent="0.25">
      <c r="A221" s="2">
        <v>45263</v>
      </c>
      <c r="B221" s="19">
        <f t="shared" si="6"/>
        <v>2023</v>
      </c>
      <c r="C221" s="1" t="s">
        <v>58</v>
      </c>
      <c r="D221" s="1">
        <v>10</v>
      </c>
      <c r="E221" s="21" t="s">
        <v>169</v>
      </c>
      <c r="F221" s="1" t="s">
        <v>12</v>
      </c>
      <c r="G221" s="1">
        <v>3400000</v>
      </c>
      <c r="H221" s="1">
        <v>1</v>
      </c>
      <c r="I221" s="1" t="e">
        <f>IF(VLOOKUP(E221,'Run Time'!A$1:C$13,3,FALSE) =VLOOKUP(F221,'Run Time'!B$1:C$13,2,FALSE),VLOOKUP(E221,'Run Time'!A$1:C$13,3,FALSE),N/a)</f>
        <v>#N/A</v>
      </c>
      <c r="J221" s="1" t="e">
        <f t="shared" si="7"/>
        <v>#N/A</v>
      </c>
    </row>
    <row r="222" spans="1:10" x14ac:dyDescent="0.25">
      <c r="A222" s="2">
        <v>45263</v>
      </c>
      <c r="B222" s="19">
        <f t="shared" si="6"/>
        <v>2023</v>
      </c>
      <c r="C222" s="1" t="s">
        <v>69</v>
      </c>
      <c r="D222" s="1">
        <v>1</v>
      </c>
      <c r="E222" s="21" t="s">
        <v>137</v>
      </c>
      <c r="F222" s="1" t="s">
        <v>138</v>
      </c>
      <c r="G222" s="1">
        <v>85000000</v>
      </c>
      <c r="H222" s="1">
        <v>2</v>
      </c>
      <c r="I222" s="1" t="e">
        <f>IF(VLOOKUP(E222,'Run Time'!A$1:C$13,3,FALSE) =VLOOKUP(F222,'Run Time'!B$1:C$13,2,FALSE),VLOOKUP(E222,'Run Time'!A$1:C$13,3,FALSE),N/a)</f>
        <v>#N/A</v>
      </c>
      <c r="J222" s="1" t="e">
        <f t="shared" si="7"/>
        <v>#N/A</v>
      </c>
    </row>
    <row r="223" spans="1:10" x14ac:dyDescent="0.25">
      <c r="A223" s="2">
        <v>45263</v>
      </c>
      <c r="B223" s="19">
        <f t="shared" si="6"/>
        <v>2023</v>
      </c>
      <c r="C223" s="1" t="s">
        <v>69</v>
      </c>
      <c r="D223" s="1">
        <v>2</v>
      </c>
      <c r="E223" s="21" t="s">
        <v>155</v>
      </c>
      <c r="F223" s="1" t="s">
        <v>156</v>
      </c>
      <c r="G223" s="1">
        <v>19800000</v>
      </c>
      <c r="H223" s="1">
        <v>1</v>
      </c>
      <c r="I223" s="1" t="e">
        <f>IF(VLOOKUP(E223,'Run Time'!A$1:C$13,3,FALSE) =VLOOKUP(F223,'Run Time'!B$1:C$13,2,FALSE),VLOOKUP(E223,'Run Time'!A$1:C$13,3,FALSE),N/a)</f>
        <v>#N/A</v>
      </c>
      <c r="J223" s="1" t="e">
        <f t="shared" si="7"/>
        <v>#N/A</v>
      </c>
    </row>
    <row r="224" spans="1:10" x14ac:dyDescent="0.25">
      <c r="A224" s="2">
        <v>45263</v>
      </c>
      <c r="B224" s="19">
        <f t="shared" si="6"/>
        <v>2023</v>
      </c>
      <c r="C224" s="1" t="s">
        <v>69</v>
      </c>
      <c r="D224" s="1">
        <v>3</v>
      </c>
      <c r="E224" s="21" t="s">
        <v>82</v>
      </c>
      <c r="F224" s="1" t="s">
        <v>83</v>
      </c>
      <c r="G224" s="1">
        <v>47600000</v>
      </c>
      <c r="H224" s="1">
        <v>1</v>
      </c>
      <c r="I224" s="1" t="e">
        <f>IF(VLOOKUP(E224,'Run Time'!A$1:C$13,3,FALSE) =VLOOKUP(F224,'Run Time'!B$1:C$13,2,FALSE),VLOOKUP(E224,'Run Time'!A$1:C$13,3,FALSE),N/a)</f>
        <v>#N/A</v>
      </c>
      <c r="J224" s="1" t="e">
        <f t="shared" si="7"/>
        <v>#N/A</v>
      </c>
    </row>
    <row r="225" spans="1:10" x14ac:dyDescent="0.25">
      <c r="A225" s="2">
        <v>45263</v>
      </c>
      <c r="B225" s="19">
        <f t="shared" si="6"/>
        <v>2023</v>
      </c>
      <c r="C225" s="1" t="s">
        <v>69</v>
      </c>
      <c r="D225" s="1">
        <v>4</v>
      </c>
      <c r="E225" s="21" t="s">
        <v>1</v>
      </c>
      <c r="F225" s="1" t="s">
        <v>13</v>
      </c>
      <c r="G225" s="1">
        <v>13100000</v>
      </c>
      <c r="H225" s="1">
        <v>3</v>
      </c>
      <c r="I225" s="1">
        <f>IF(VLOOKUP(E225,'Run Time'!A$1:C$13,3,FALSE) =VLOOKUP(F225,'Run Time'!B$1:C$13,2,FALSE),VLOOKUP(E225,'Run Time'!A$1:C$13,3,FALSE),N/a)</f>
        <v>8.75</v>
      </c>
      <c r="J225" s="1">
        <f t="shared" si="7"/>
        <v>1497142.857142857</v>
      </c>
    </row>
    <row r="226" spans="1:10" x14ac:dyDescent="0.25">
      <c r="A226" s="2">
        <v>45263</v>
      </c>
      <c r="B226" s="19">
        <f t="shared" si="6"/>
        <v>2023</v>
      </c>
      <c r="C226" s="1" t="s">
        <v>69</v>
      </c>
      <c r="D226" s="1">
        <v>5</v>
      </c>
      <c r="E226" s="21" t="s">
        <v>135</v>
      </c>
      <c r="F226" s="1" t="s">
        <v>136</v>
      </c>
      <c r="G226" s="1">
        <v>11000000</v>
      </c>
      <c r="H226" s="1">
        <v>2</v>
      </c>
      <c r="I226" s="1" t="e">
        <f>IF(VLOOKUP(E226,'Run Time'!A$1:C$13,3,FALSE) =VLOOKUP(F226,'Run Time'!B$1:C$13,2,FALSE),VLOOKUP(E226,'Run Time'!A$1:C$13,3,FALSE),N/a)</f>
        <v>#N/A</v>
      </c>
      <c r="J226" s="1" t="e">
        <f t="shared" si="7"/>
        <v>#N/A</v>
      </c>
    </row>
    <row r="227" spans="1:10" x14ac:dyDescent="0.25">
      <c r="A227" s="2">
        <v>45263</v>
      </c>
      <c r="B227" s="19">
        <f t="shared" si="6"/>
        <v>2023</v>
      </c>
      <c r="C227" s="1" t="s">
        <v>69</v>
      </c>
      <c r="D227" s="1">
        <v>6</v>
      </c>
      <c r="E227" s="21" t="s">
        <v>174</v>
      </c>
      <c r="F227" s="1" t="s">
        <v>175</v>
      </c>
      <c r="G227" s="1">
        <v>25300000</v>
      </c>
      <c r="H227" s="1">
        <v>7</v>
      </c>
      <c r="I227" s="1" t="e">
        <f>IF(VLOOKUP(E227,'Run Time'!A$1:C$13,3,FALSE) =VLOOKUP(F227,'Run Time'!B$1:C$13,2,FALSE),VLOOKUP(E227,'Run Time'!A$1:C$13,3,FALSE),N/a)</f>
        <v>#N/A</v>
      </c>
      <c r="J227" s="1" t="e">
        <f t="shared" si="7"/>
        <v>#N/A</v>
      </c>
    </row>
    <row r="228" spans="1:10" x14ac:dyDescent="0.25">
      <c r="A228" s="2">
        <v>45263</v>
      </c>
      <c r="B228" s="19">
        <f t="shared" si="6"/>
        <v>2023</v>
      </c>
      <c r="C228" s="1" t="s">
        <v>69</v>
      </c>
      <c r="D228" s="1">
        <v>7</v>
      </c>
      <c r="E228" s="21" t="s">
        <v>118</v>
      </c>
      <c r="F228" s="1" t="s">
        <v>119</v>
      </c>
      <c r="G228" s="1">
        <v>19300000</v>
      </c>
      <c r="H228" s="1">
        <v>2</v>
      </c>
      <c r="I228" s="1" t="e">
        <f>IF(VLOOKUP(E228,'Run Time'!A$1:C$13,3,FALSE) =VLOOKUP(F228,'Run Time'!B$1:C$13,2,FALSE),VLOOKUP(E228,'Run Time'!A$1:C$13,3,FALSE),N/a)</f>
        <v>#N/A</v>
      </c>
      <c r="J228" s="1" t="e">
        <f t="shared" si="7"/>
        <v>#N/A</v>
      </c>
    </row>
    <row r="229" spans="1:10" x14ac:dyDescent="0.25">
      <c r="A229" s="2">
        <v>45263</v>
      </c>
      <c r="B229" s="19">
        <f t="shared" si="6"/>
        <v>2023</v>
      </c>
      <c r="C229" s="1" t="s">
        <v>69</v>
      </c>
      <c r="D229" s="1">
        <v>8</v>
      </c>
      <c r="E229" s="21" t="s">
        <v>197</v>
      </c>
      <c r="F229" s="1" t="s">
        <v>198</v>
      </c>
      <c r="G229" s="1">
        <v>7600000</v>
      </c>
      <c r="H229" s="1">
        <v>5</v>
      </c>
      <c r="I229" s="1" t="e">
        <f>IF(VLOOKUP(E229,'Run Time'!A$1:C$13,3,FALSE) =VLOOKUP(F229,'Run Time'!B$1:C$13,2,FALSE),VLOOKUP(E229,'Run Time'!A$1:C$13,3,FALSE),N/a)</f>
        <v>#N/A</v>
      </c>
      <c r="J229" s="1" t="e">
        <f t="shared" si="7"/>
        <v>#N/A</v>
      </c>
    </row>
    <row r="230" spans="1:10" x14ac:dyDescent="0.25">
      <c r="A230" s="2">
        <v>45263</v>
      </c>
      <c r="B230" s="19">
        <f t="shared" si="6"/>
        <v>2023</v>
      </c>
      <c r="C230" s="1" t="s">
        <v>69</v>
      </c>
      <c r="D230" s="1">
        <v>9</v>
      </c>
      <c r="E230" s="21" t="s">
        <v>118</v>
      </c>
      <c r="F230" s="1" t="s">
        <v>176</v>
      </c>
      <c r="G230" s="1">
        <v>12100000</v>
      </c>
      <c r="H230" s="1">
        <v>1</v>
      </c>
      <c r="I230" s="1" t="e">
        <f>IF(VLOOKUP(E230,'Run Time'!A$1:C$13,3,FALSE) =VLOOKUP(F230,'Run Time'!B$1:C$13,2,FALSE),VLOOKUP(E230,'Run Time'!A$1:C$13,3,FALSE),N/a)</f>
        <v>#N/A</v>
      </c>
      <c r="J230" s="1" t="e">
        <f t="shared" si="7"/>
        <v>#N/A</v>
      </c>
    </row>
    <row r="231" spans="1:10" x14ac:dyDescent="0.25">
      <c r="A231" s="2">
        <v>45263</v>
      </c>
      <c r="B231" s="19">
        <f t="shared" si="6"/>
        <v>2023</v>
      </c>
      <c r="C231" s="1" t="s">
        <v>69</v>
      </c>
      <c r="D231" s="1">
        <v>10</v>
      </c>
      <c r="E231" s="21" t="s">
        <v>199</v>
      </c>
      <c r="F231" s="1" t="s">
        <v>200</v>
      </c>
      <c r="G231" s="1">
        <v>5800000</v>
      </c>
      <c r="H231" s="1">
        <v>2</v>
      </c>
      <c r="I231" s="1" t="e">
        <f>IF(VLOOKUP(E231,'Run Time'!A$1:C$13,3,FALSE) =VLOOKUP(F231,'Run Time'!B$1:C$13,2,FALSE),VLOOKUP(E231,'Run Time'!A$1:C$13,3,FALSE),N/a)</f>
        <v>#N/A</v>
      </c>
      <c r="J231" s="1" t="e">
        <f t="shared" si="7"/>
        <v>#N/A</v>
      </c>
    </row>
    <row r="232" spans="1:10" x14ac:dyDescent="0.25">
      <c r="A232" s="2">
        <v>45263</v>
      </c>
      <c r="B232" s="19">
        <f t="shared" si="6"/>
        <v>2023</v>
      </c>
      <c r="C232" s="1" t="s">
        <v>86</v>
      </c>
      <c r="D232" s="1">
        <v>1</v>
      </c>
      <c r="E232" s="21" t="s">
        <v>159</v>
      </c>
      <c r="F232" s="1" t="s">
        <v>160</v>
      </c>
      <c r="G232" s="1">
        <v>47700000</v>
      </c>
      <c r="H232" s="1">
        <v>2</v>
      </c>
      <c r="I232" s="1" t="e">
        <f>IF(VLOOKUP(E232,'Run Time'!A$1:C$13,3,FALSE) =VLOOKUP(F232,'Run Time'!B$1:C$13,2,FALSE),VLOOKUP(E232,'Run Time'!A$1:C$13,3,FALSE),N/a)</f>
        <v>#N/A</v>
      </c>
      <c r="J232" s="1" t="e">
        <f t="shared" si="7"/>
        <v>#N/A</v>
      </c>
    </row>
    <row r="233" spans="1:10" x14ac:dyDescent="0.25">
      <c r="A233" s="2">
        <v>45263</v>
      </c>
      <c r="B233" s="19">
        <f t="shared" si="6"/>
        <v>2023</v>
      </c>
      <c r="C233" s="1" t="s">
        <v>86</v>
      </c>
      <c r="D233" s="1">
        <v>2</v>
      </c>
      <c r="E233" s="21" t="s">
        <v>92</v>
      </c>
      <c r="F233" s="1" t="s">
        <v>93</v>
      </c>
      <c r="G233" s="1">
        <v>19700000</v>
      </c>
      <c r="H233" s="1">
        <v>2</v>
      </c>
      <c r="I233" s="1" t="e">
        <f>IF(VLOOKUP(E233,'Run Time'!A$1:C$13,3,FALSE) =VLOOKUP(F233,'Run Time'!B$1:C$13,2,FALSE),VLOOKUP(E233,'Run Time'!A$1:C$13,3,FALSE),N/a)</f>
        <v>#N/A</v>
      </c>
      <c r="J233" s="1" t="e">
        <f t="shared" si="7"/>
        <v>#N/A</v>
      </c>
    </row>
    <row r="234" spans="1:10" x14ac:dyDescent="0.25">
      <c r="A234" s="2">
        <v>45263</v>
      </c>
      <c r="B234" s="19">
        <f t="shared" si="6"/>
        <v>2023</v>
      </c>
      <c r="C234" s="1" t="s">
        <v>86</v>
      </c>
      <c r="D234" s="1">
        <v>3</v>
      </c>
      <c r="E234" s="21" t="s">
        <v>179</v>
      </c>
      <c r="F234" s="1" t="s">
        <v>180</v>
      </c>
      <c r="G234" s="1">
        <v>27100000</v>
      </c>
      <c r="H234" s="1">
        <v>3</v>
      </c>
      <c r="I234" s="1" t="e">
        <f>IF(VLOOKUP(E234,'Run Time'!A$1:C$13,3,FALSE) =VLOOKUP(F234,'Run Time'!B$1:C$13,2,FALSE),VLOOKUP(E234,'Run Time'!A$1:C$13,3,FALSE),N/a)</f>
        <v>#N/A</v>
      </c>
      <c r="J234" s="1" t="e">
        <f t="shared" si="7"/>
        <v>#N/A</v>
      </c>
    </row>
    <row r="235" spans="1:10" x14ac:dyDescent="0.25">
      <c r="A235" s="2">
        <v>45263</v>
      </c>
      <c r="B235" s="19">
        <f t="shared" si="6"/>
        <v>2023</v>
      </c>
      <c r="C235" s="1" t="s">
        <v>86</v>
      </c>
      <c r="D235" s="1">
        <v>4</v>
      </c>
      <c r="E235" s="21" t="s">
        <v>177</v>
      </c>
      <c r="F235" s="1" t="s">
        <v>178</v>
      </c>
      <c r="G235" s="1">
        <v>23700000</v>
      </c>
      <c r="H235" s="1">
        <v>1</v>
      </c>
      <c r="I235" s="1" t="e">
        <f>IF(VLOOKUP(E235,'Run Time'!A$1:C$13,3,FALSE) =VLOOKUP(F235,'Run Time'!B$1:C$13,2,FALSE),VLOOKUP(E235,'Run Time'!A$1:C$13,3,FALSE),N/a)</f>
        <v>#N/A</v>
      </c>
      <c r="J235" s="1" t="e">
        <f t="shared" si="7"/>
        <v>#N/A</v>
      </c>
    </row>
    <row r="236" spans="1:10" x14ac:dyDescent="0.25">
      <c r="A236" s="2">
        <v>45263</v>
      </c>
      <c r="B236" s="19">
        <f t="shared" si="6"/>
        <v>2023</v>
      </c>
      <c r="C236" s="1" t="s">
        <v>86</v>
      </c>
      <c r="D236" s="1">
        <v>5</v>
      </c>
      <c r="E236" s="21" t="s">
        <v>201</v>
      </c>
      <c r="F236" s="1" t="s">
        <v>202</v>
      </c>
      <c r="G236" s="1">
        <v>8000000</v>
      </c>
      <c r="H236" s="1">
        <v>3</v>
      </c>
      <c r="I236" s="1" t="e">
        <f>IF(VLOOKUP(E236,'Run Time'!A$1:C$13,3,FALSE) =VLOOKUP(F236,'Run Time'!B$1:C$13,2,FALSE),VLOOKUP(E236,'Run Time'!A$1:C$13,3,FALSE),N/a)</f>
        <v>#N/A</v>
      </c>
      <c r="J236" s="1" t="e">
        <f t="shared" si="7"/>
        <v>#N/A</v>
      </c>
    </row>
    <row r="237" spans="1:10" x14ac:dyDescent="0.25">
      <c r="A237" s="2">
        <v>45263</v>
      </c>
      <c r="B237" s="19">
        <f t="shared" si="6"/>
        <v>2023</v>
      </c>
      <c r="C237" s="1" t="s">
        <v>86</v>
      </c>
      <c r="D237" s="1">
        <v>6</v>
      </c>
      <c r="E237" s="21" t="s">
        <v>203</v>
      </c>
      <c r="F237" s="1" t="s">
        <v>204</v>
      </c>
      <c r="G237" s="1">
        <v>6500000</v>
      </c>
      <c r="H237" s="1">
        <v>2</v>
      </c>
      <c r="I237" s="1" t="e">
        <f>IF(VLOOKUP(E237,'Run Time'!A$1:C$13,3,FALSE) =VLOOKUP(F237,'Run Time'!B$1:C$13,2,FALSE),VLOOKUP(E237,'Run Time'!A$1:C$13,3,FALSE),N/a)</f>
        <v>#N/A</v>
      </c>
      <c r="J237" s="1" t="e">
        <f t="shared" si="7"/>
        <v>#N/A</v>
      </c>
    </row>
    <row r="238" spans="1:10" x14ac:dyDescent="0.25">
      <c r="A238" s="2">
        <v>45263</v>
      </c>
      <c r="B238" s="19">
        <f t="shared" si="6"/>
        <v>2023</v>
      </c>
      <c r="C238" s="1" t="s">
        <v>86</v>
      </c>
      <c r="D238" s="1">
        <v>7</v>
      </c>
      <c r="E238" s="21" t="s">
        <v>3</v>
      </c>
      <c r="F238" s="1" t="s">
        <v>14</v>
      </c>
      <c r="G238" s="1">
        <v>12700000</v>
      </c>
      <c r="H238" s="1">
        <v>22</v>
      </c>
      <c r="I238" s="1">
        <f>IF(VLOOKUP(E238,'Run Time'!A$1:C$13,3,FALSE) =VLOOKUP(F238,'Run Time'!B$1:C$13,2,FALSE),VLOOKUP(E238,'Run Time'!A$1:C$13,3,FALSE),N/a)</f>
        <v>8.3167000000000009</v>
      </c>
      <c r="J238" s="1">
        <f t="shared" si="7"/>
        <v>1527047.9877836159</v>
      </c>
    </row>
    <row r="239" spans="1:10" x14ac:dyDescent="0.25">
      <c r="A239" s="2">
        <v>45263</v>
      </c>
      <c r="B239" s="19">
        <f t="shared" si="6"/>
        <v>2023</v>
      </c>
      <c r="C239" s="1" t="s">
        <v>86</v>
      </c>
      <c r="D239" s="1">
        <v>8</v>
      </c>
      <c r="E239" s="21" t="s">
        <v>182</v>
      </c>
      <c r="F239" s="1" t="s">
        <v>183</v>
      </c>
      <c r="G239" s="1">
        <v>18500000</v>
      </c>
      <c r="H239" s="1">
        <v>5</v>
      </c>
      <c r="I239" s="1" t="e">
        <f>IF(VLOOKUP(E239,'Run Time'!A$1:C$13,3,FALSE) =VLOOKUP(F239,'Run Time'!B$1:C$13,2,FALSE),VLOOKUP(E239,'Run Time'!A$1:C$13,3,FALSE),N/a)</f>
        <v>#N/A</v>
      </c>
      <c r="J239" s="1" t="e">
        <f t="shared" si="7"/>
        <v>#N/A</v>
      </c>
    </row>
    <row r="240" spans="1:10" x14ac:dyDescent="0.25">
      <c r="A240" s="2">
        <v>45263</v>
      </c>
      <c r="B240" s="19">
        <f t="shared" si="6"/>
        <v>2023</v>
      </c>
      <c r="C240" s="1" t="s">
        <v>86</v>
      </c>
      <c r="D240" s="1">
        <v>9</v>
      </c>
      <c r="E240" s="21" t="s">
        <v>205</v>
      </c>
      <c r="F240" s="1" t="s">
        <v>206</v>
      </c>
      <c r="G240" s="1">
        <v>6100000</v>
      </c>
      <c r="H240" s="1">
        <v>1</v>
      </c>
      <c r="I240" s="1" t="e">
        <f>IF(VLOOKUP(E240,'Run Time'!A$1:C$13,3,FALSE) =VLOOKUP(F240,'Run Time'!B$1:C$13,2,FALSE),VLOOKUP(E240,'Run Time'!A$1:C$13,3,FALSE),N/a)</f>
        <v>#N/A</v>
      </c>
      <c r="J240" s="1" t="e">
        <f t="shared" si="7"/>
        <v>#N/A</v>
      </c>
    </row>
    <row r="241" spans="1:10" x14ac:dyDescent="0.25">
      <c r="A241" s="2">
        <v>45263</v>
      </c>
      <c r="B241" s="19">
        <f t="shared" si="6"/>
        <v>2023</v>
      </c>
      <c r="C241" s="1" t="s">
        <v>86</v>
      </c>
      <c r="D241" s="1">
        <v>10</v>
      </c>
      <c r="E241" s="21" t="s">
        <v>4</v>
      </c>
      <c r="F241" s="1" t="s">
        <v>15</v>
      </c>
      <c r="G241" s="1">
        <v>19600000</v>
      </c>
      <c r="H241" s="1">
        <v>9</v>
      </c>
      <c r="I241" s="1">
        <f>IF(VLOOKUP(E241,'Run Time'!A$1:C$13,3,FALSE) =VLOOKUP(F241,'Run Time'!B$1:C$13,2,FALSE),VLOOKUP(E241,'Run Time'!A$1:C$13,3,FALSE),N/a)</f>
        <v>16.95</v>
      </c>
      <c r="J241" s="1">
        <f t="shared" si="7"/>
        <v>1156342.1828908555</v>
      </c>
    </row>
    <row r="242" spans="1:10" x14ac:dyDescent="0.25">
      <c r="A242" s="2">
        <v>45256</v>
      </c>
      <c r="B242" s="19">
        <f t="shared" si="6"/>
        <v>2023</v>
      </c>
      <c r="C242" s="1" t="s">
        <v>46</v>
      </c>
      <c r="D242" s="1">
        <v>1</v>
      </c>
      <c r="E242" s="21" t="s">
        <v>54</v>
      </c>
      <c r="F242" s="1" t="s">
        <v>12</v>
      </c>
      <c r="G242" s="1">
        <v>61700000</v>
      </c>
      <c r="H242" s="1">
        <v>1</v>
      </c>
      <c r="I242" s="1" t="e">
        <f>IF(VLOOKUP(E242,'Run Time'!A$1:C$13,3,FALSE) =VLOOKUP(F242,'Run Time'!B$1:C$13,2,FALSE),VLOOKUP(E242,'Run Time'!A$1:C$13,3,FALSE),N/a)</f>
        <v>#N/A</v>
      </c>
      <c r="J242" s="1" t="e">
        <f t="shared" si="7"/>
        <v>#N/A</v>
      </c>
    </row>
    <row r="243" spans="1:10" x14ac:dyDescent="0.25">
      <c r="A243" s="2">
        <v>45256</v>
      </c>
      <c r="B243" s="19">
        <f t="shared" si="6"/>
        <v>2023</v>
      </c>
      <c r="C243" s="1" t="s">
        <v>46</v>
      </c>
      <c r="D243" s="1">
        <v>2</v>
      </c>
      <c r="E243" s="21" t="s">
        <v>186</v>
      </c>
      <c r="F243" s="1" t="s">
        <v>12</v>
      </c>
      <c r="G243" s="1">
        <v>18200000</v>
      </c>
      <c r="H243" s="1">
        <v>2</v>
      </c>
      <c r="I243" s="1" t="e">
        <f>IF(VLOOKUP(E243,'Run Time'!A$1:C$13,3,FALSE) =VLOOKUP(F243,'Run Time'!B$1:C$13,2,FALSE),VLOOKUP(E243,'Run Time'!A$1:C$13,3,FALSE),N/a)</f>
        <v>#N/A</v>
      </c>
      <c r="J243" s="1" t="e">
        <f t="shared" si="7"/>
        <v>#N/A</v>
      </c>
    </row>
    <row r="244" spans="1:10" x14ac:dyDescent="0.25">
      <c r="A244" s="2">
        <v>45256</v>
      </c>
      <c r="B244" s="19">
        <f t="shared" si="6"/>
        <v>2023</v>
      </c>
      <c r="C244" s="1" t="s">
        <v>46</v>
      </c>
      <c r="D244" s="1">
        <v>3</v>
      </c>
      <c r="E244" s="21" t="s">
        <v>189</v>
      </c>
      <c r="F244" s="1" t="s">
        <v>12</v>
      </c>
      <c r="G244" s="1">
        <v>17500000</v>
      </c>
      <c r="H244" s="1">
        <v>3</v>
      </c>
      <c r="I244" s="1" t="e">
        <f>IF(VLOOKUP(E244,'Run Time'!A$1:C$13,3,FALSE) =VLOOKUP(F244,'Run Time'!B$1:C$13,2,FALSE),VLOOKUP(E244,'Run Time'!A$1:C$13,3,FALSE),N/a)</f>
        <v>#N/A</v>
      </c>
      <c r="J244" s="1" t="e">
        <f t="shared" si="7"/>
        <v>#N/A</v>
      </c>
    </row>
    <row r="245" spans="1:10" x14ac:dyDescent="0.25">
      <c r="A245" s="2">
        <v>45256</v>
      </c>
      <c r="B245" s="19">
        <f t="shared" si="6"/>
        <v>2023</v>
      </c>
      <c r="C245" s="1" t="s">
        <v>46</v>
      </c>
      <c r="D245" s="1">
        <v>4</v>
      </c>
      <c r="E245" s="21" t="s">
        <v>207</v>
      </c>
      <c r="F245" s="1" t="s">
        <v>12</v>
      </c>
      <c r="G245" s="1">
        <v>11300000</v>
      </c>
      <c r="H245" s="1">
        <v>2</v>
      </c>
      <c r="I245" s="1" t="e">
        <f>IF(VLOOKUP(E245,'Run Time'!A$1:C$13,3,FALSE) =VLOOKUP(F245,'Run Time'!B$1:C$13,2,FALSE),VLOOKUP(E245,'Run Time'!A$1:C$13,3,FALSE),N/a)</f>
        <v>#N/A</v>
      </c>
      <c r="J245" s="1" t="e">
        <f t="shared" si="7"/>
        <v>#N/A</v>
      </c>
    </row>
    <row r="246" spans="1:10" x14ac:dyDescent="0.25">
      <c r="A246" s="2">
        <v>45256</v>
      </c>
      <c r="B246" s="19">
        <f t="shared" si="6"/>
        <v>2023</v>
      </c>
      <c r="C246" s="1" t="s">
        <v>46</v>
      </c>
      <c r="D246" s="1">
        <v>5</v>
      </c>
      <c r="E246" s="21" t="s">
        <v>208</v>
      </c>
      <c r="F246" s="1" t="s">
        <v>12</v>
      </c>
      <c r="G246" s="1">
        <v>6700000</v>
      </c>
      <c r="H246" s="1">
        <v>1</v>
      </c>
      <c r="I246" s="1" t="e">
        <f>IF(VLOOKUP(E246,'Run Time'!A$1:C$13,3,FALSE) =VLOOKUP(F246,'Run Time'!B$1:C$13,2,FALSE),VLOOKUP(E246,'Run Time'!A$1:C$13,3,FALSE),N/a)</f>
        <v>#N/A</v>
      </c>
      <c r="J246" s="1" t="e">
        <f t="shared" si="7"/>
        <v>#N/A</v>
      </c>
    </row>
    <row r="247" spans="1:10" x14ac:dyDescent="0.25">
      <c r="A247" s="2">
        <v>45256</v>
      </c>
      <c r="B247" s="19">
        <f t="shared" si="6"/>
        <v>2023</v>
      </c>
      <c r="C247" s="1" t="s">
        <v>46</v>
      </c>
      <c r="D247" s="1">
        <v>6</v>
      </c>
      <c r="E247" s="21" t="s">
        <v>209</v>
      </c>
      <c r="F247" s="1" t="s">
        <v>12</v>
      </c>
      <c r="G247" s="1">
        <v>7500000</v>
      </c>
      <c r="H247" s="1">
        <v>1</v>
      </c>
      <c r="I247" s="1" t="e">
        <f>IF(VLOOKUP(E247,'Run Time'!A$1:C$13,3,FALSE) =VLOOKUP(F247,'Run Time'!B$1:C$13,2,FALSE),VLOOKUP(E247,'Run Time'!A$1:C$13,3,FALSE),N/a)</f>
        <v>#N/A</v>
      </c>
      <c r="J247" s="1" t="e">
        <f t="shared" si="7"/>
        <v>#N/A</v>
      </c>
    </row>
    <row r="248" spans="1:10" x14ac:dyDescent="0.25">
      <c r="A248" s="2">
        <v>45256</v>
      </c>
      <c r="B248" s="19">
        <f t="shared" si="6"/>
        <v>2023</v>
      </c>
      <c r="C248" s="1" t="s">
        <v>46</v>
      </c>
      <c r="D248" s="1">
        <v>7</v>
      </c>
      <c r="E248" s="21" t="s">
        <v>190</v>
      </c>
      <c r="F248" s="1" t="s">
        <v>12</v>
      </c>
      <c r="G248" s="1">
        <v>5900000</v>
      </c>
      <c r="H248" s="1">
        <v>6</v>
      </c>
      <c r="I248" s="1" t="e">
        <f>IF(VLOOKUP(E248,'Run Time'!A$1:C$13,3,FALSE) =VLOOKUP(F248,'Run Time'!B$1:C$13,2,FALSE),VLOOKUP(E248,'Run Time'!A$1:C$13,3,FALSE),N/a)</f>
        <v>#N/A</v>
      </c>
      <c r="J248" s="1" t="e">
        <f t="shared" si="7"/>
        <v>#N/A</v>
      </c>
    </row>
    <row r="249" spans="1:10" x14ac:dyDescent="0.25">
      <c r="A249" s="2">
        <v>45256</v>
      </c>
      <c r="B249" s="19">
        <f t="shared" si="6"/>
        <v>2023</v>
      </c>
      <c r="C249" s="1" t="s">
        <v>46</v>
      </c>
      <c r="D249" s="1">
        <v>8</v>
      </c>
      <c r="E249" s="21" t="s">
        <v>125</v>
      </c>
      <c r="F249" s="1" t="s">
        <v>12</v>
      </c>
      <c r="G249" s="1">
        <v>4100000</v>
      </c>
      <c r="H249" s="1">
        <v>3</v>
      </c>
      <c r="I249" s="1" t="e">
        <f>IF(VLOOKUP(E249,'Run Time'!A$1:C$13,3,FALSE) =VLOOKUP(F249,'Run Time'!B$1:C$13,2,FALSE),VLOOKUP(E249,'Run Time'!A$1:C$13,3,FALSE),N/a)</f>
        <v>#N/A</v>
      </c>
      <c r="J249" s="1" t="e">
        <f t="shared" si="7"/>
        <v>#N/A</v>
      </c>
    </row>
    <row r="250" spans="1:10" x14ac:dyDescent="0.25">
      <c r="A250" s="2">
        <v>45256</v>
      </c>
      <c r="B250" s="19">
        <f t="shared" si="6"/>
        <v>2023</v>
      </c>
      <c r="C250" s="1" t="s">
        <v>46</v>
      </c>
      <c r="D250" s="1">
        <v>9</v>
      </c>
      <c r="E250" s="21" t="s">
        <v>210</v>
      </c>
      <c r="F250" s="1" t="s">
        <v>12</v>
      </c>
      <c r="G250" s="1">
        <v>5500000</v>
      </c>
      <c r="H250" s="1">
        <v>2</v>
      </c>
      <c r="I250" s="1" t="e">
        <f>IF(VLOOKUP(E250,'Run Time'!A$1:C$13,3,FALSE) =VLOOKUP(F250,'Run Time'!B$1:C$13,2,FALSE),VLOOKUP(E250,'Run Time'!A$1:C$13,3,FALSE),N/a)</f>
        <v>#N/A</v>
      </c>
      <c r="J250" s="1" t="e">
        <f t="shared" si="7"/>
        <v>#N/A</v>
      </c>
    </row>
    <row r="251" spans="1:10" x14ac:dyDescent="0.25">
      <c r="A251" s="2">
        <v>45256</v>
      </c>
      <c r="B251" s="19">
        <f t="shared" si="6"/>
        <v>2023</v>
      </c>
      <c r="C251" s="1" t="s">
        <v>46</v>
      </c>
      <c r="D251" s="1">
        <v>10</v>
      </c>
      <c r="E251" s="21" t="s">
        <v>211</v>
      </c>
      <c r="F251" s="1" t="s">
        <v>12</v>
      </c>
      <c r="G251" s="1">
        <v>4300000</v>
      </c>
      <c r="H251" s="1">
        <v>7</v>
      </c>
      <c r="I251" s="1" t="e">
        <f>IF(VLOOKUP(E251,'Run Time'!A$1:C$13,3,FALSE) =VLOOKUP(F251,'Run Time'!B$1:C$13,2,FALSE),VLOOKUP(E251,'Run Time'!A$1:C$13,3,FALSE),N/a)</f>
        <v>#N/A</v>
      </c>
      <c r="J251" s="1" t="e">
        <f t="shared" si="7"/>
        <v>#N/A</v>
      </c>
    </row>
    <row r="252" spans="1:10" x14ac:dyDescent="0.25">
      <c r="A252" s="2">
        <v>45256</v>
      </c>
      <c r="B252" s="19">
        <f t="shared" si="6"/>
        <v>2023</v>
      </c>
      <c r="C252" s="1" t="s">
        <v>58</v>
      </c>
      <c r="D252" s="1">
        <v>1</v>
      </c>
      <c r="E252" s="21" t="s">
        <v>170</v>
      </c>
      <c r="F252" s="1" t="s">
        <v>12</v>
      </c>
      <c r="G252" s="1">
        <v>16300000</v>
      </c>
      <c r="H252" s="1">
        <v>1</v>
      </c>
      <c r="I252" s="1" t="e">
        <f>IF(VLOOKUP(E252,'Run Time'!A$1:C$13,3,FALSE) =VLOOKUP(F252,'Run Time'!B$1:C$13,2,FALSE),VLOOKUP(E252,'Run Time'!A$1:C$13,3,FALSE),N/a)</f>
        <v>#N/A</v>
      </c>
      <c r="J252" s="1" t="e">
        <f t="shared" si="7"/>
        <v>#N/A</v>
      </c>
    </row>
    <row r="253" spans="1:10" x14ac:dyDescent="0.25">
      <c r="A253" s="2">
        <v>45256</v>
      </c>
      <c r="B253" s="19">
        <f t="shared" si="6"/>
        <v>2023</v>
      </c>
      <c r="C253" s="1" t="s">
        <v>58</v>
      </c>
      <c r="D253" s="1">
        <v>2</v>
      </c>
      <c r="E253" s="21" t="s">
        <v>196</v>
      </c>
      <c r="F253" s="1" t="s">
        <v>12</v>
      </c>
      <c r="G253" s="1">
        <v>12300000</v>
      </c>
      <c r="H253" s="1">
        <v>2</v>
      </c>
      <c r="I253" s="1" t="e">
        <f>IF(VLOOKUP(E253,'Run Time'!A$1:C$13,3,FALSE) =VLOOKUP(F253,'Run Time'!B$1:C$13,2,FALSE),VLOOKUP(E253,'Run Time'!A$1:C$13,3,FALSE),N/a)</f>
        <v>#N/A</v>
      </c>
      <c r="J253" s="1" t="e">
        <f t="shared" si="7"/>
        <v>#N/A</v>
      </c>
    </row>
    <row r="254" spans="1:10" x14ac:dyDescent="0.25">
      <c r="A254" s="2">
        <v>45256</v>
      </c>
      <c r="B254" s="19">
        <f t="shared" si="6"/>
        <v>2023</v>
      </c>
      <c r="C254" s="1" t="s">
        <v>58</v>
      </c>
      <c r="D254" s="1">
        <v>3</v>
      </c>
      <c r="E254" s="21" t="s">
        <v>195</v>
      </c>
      <c r="F254" s="1" t="s">
        <v>12</v>
      </c>
      <c r="G254" s="1">
        <v>8700000</v>
      </c>
      <c r="H254" s="1">
        <v>2</v>
      </c>
      <c r="I254" s="1" t="e">
        <f>IF(VLOOKUP(E254,'Run Time'!A$1:C$13,3,FALSE) =VLOOKUP(F254,'Run Time'!B$1:C$13,2,FALSE),VLOOKUP(E254,'Run Time'!A$1:C$13,3,FALSE),N/a)</f>
        <v>#N/A</v>
      </c>
      <c r="J254" s="1" t="e">
        <f t="shared" si="7"/>
        <v>#N/A</v>
      </c>
    </row>
    <row r="255" spans="1:10" x14ac:dyDescent="0.25">
      <c r="A255" s="2">
        <v>45256</v>
      </c>
      <c r="B255" s="19">
        <f t="shared" si="6"/>
        <v>2023</v>
      </c>
      <c r="C255" s="1" t="s">
        <v>58</v>
      </c>
      <c r="D255" s="1">
        <v>4</v>
      </c>
      <c r="E255" s="21" t="s">
        <v>191</v>
      </c>
      <c r="F255" s="1" t="s">
        <v>12</v>
      </c>
      <c r="G255" s="1">
        <v>5000000</v>
      </c>
      <c r="H255" s="1">
        <v>1</v>
      </c>
      <c r="I255" s="1" t="e">
        <f>IF(VLOOKUP(E255,'Run Time'!A$1:C$13,3,FALSE) =VLOOKUP(F255,'Run Time'!B$1:C$13,2,FALSE),VLOOKUP(E255,'Run Time'!A$1:C$13,3,FALSE),N/a)</f>
        <v>#N/A</v>
      </c>
      <c r="J255" s="1" t="e">
        <f t="shared" si="7"/>
        <v>#N/A</v>
      </c>
    </row>
    <row r="256" spans="1:10" x14ac:dyDescent="0.25">
      <c r="A256" s="2">
        <v>45256</v>
      </c>
      <c r="B256" s="19">
        <f t="shared" si="6"/>
        <v>2023</v>
      </c>
      <c r="C256" s="1" t="s">
        <v>58</v>
      </c>
      <c r="D256" s="1">
        <v>5</v>
      </c>
      <c r="E256" s="21" t="s">
        <v>212</v>
      </c>
      <c r="F256" s="1" t="s">
        <v>12</v>
      </c>
      <c r="G256" s="1">
        <v>5300000</v>
      </c>
      <c r="H256" s="1">
        <v>1</v>
      </c>
      <c r="I256" s="1" t="e">
        <f>IF(VLOOKUP(E256,'Run Time'!A$1:C$13,3,FALSE) =VLOOKUP(F256,'Run Time'!B$1:C$13,2,FALSE),VLOOKUP(E256,'Run Time'!A$1:C$13,3,FALSE),N/a)</f>
        <v>#N/A</v>
      </c>
      <c r="J256" s="1" t="e">
        <f t="shared" si="7"/>
        <v>#N/A</v>
      </c>
    </row>
    <row r="257" spans="1:10" x14ac:dyDescent="0.25">
      <c r="A257" s="2">
        <v>45256</v>
      </c>
      <c r="B257" s="19">
        <f t="shared" si="6"/>
        <v>2023</v>
      </c>
      <c r="C257" s="1" t="s">
        <v>58</v>
      </c>
      <c r="D257" s="1">
        <v>6</v>
      </c>
      <c r="E257" s="21" t="s">
        <v>193</v>
      </c>
      <c r="F257" s="1" t="s">
        <v>12</v>
      </c>
      <c r="G257" s="1">
        <v>2600000</v>
      </c>
      <c r="H257" s="1">
        <v>1</v>
      </c>
      <c r="I257" s="1" t="e">
        <f>IF(VLOOKUP(E257,'Run Time'!A$1:C$13,3,FALSE) =VLOOKUP(F257,'Run Time'!B$1:C$13,2,FALSE),VLOOKUP(E257,'Run Time'!A$1:C$13,3,FALSE),N/a)</f>
        <v>#N/A</v>
      </c>
      <c r="J257" s="1" t="e">
        <f t="shared" si="7"/>
        <v>#N/A</v>
      </c>
    </row>
    <row r="258" spans="1:10" x14ac:dyDescent="0.25">
      <c r="A258" s="2">
        <v>45256</v>
      </c>
      <c r="B258" s="19">
        <f t="shared" si="6"/>
        <v>2023</v>
      </c>
      <c r="C258" s="1" t="s">
        <v>58</v>
      </c>
      <c r="D258" s="1">
        <v>7</v>
      </c>
      <c r="E258" s="21" t="s">
        <v>213</v>
      </c>
      <c r="F258" s="1" t="s">
        <v>12</v>
      </c>
      <c r="G258" s="1">
        <v>3600000</v>
      </c>
      <c r="H258" s="1">
        <v>4</v>
      </c>
      <c r="I258" s="1" t="e">
        <f>IF(VLOOKUP(E258,'Run Time'!A$1:C$13,3,FALSE) =VLOOKUP(F258,'Run Time'!B$1:C$13,2,FALSE),VLOOKUP(E258,'Run Time'!A$1:C$13,3,FALSE),N/a)</f>
        <v>#N/A</v>
      </c>
      <c r="J258" s="1" t="e">
        <f t="shared" si="7"/>
        <v>#N/A</v>
      </c>
    </row>
    <row r="259" spans="1:10" x14ac:dyDescent="0.25">
      <c r="A259" s="2">
        <v>45256</v>
      </c>
      <c r="B259" s="19">
        <f t="shared" ref="B259:B322" si="8">YEAR(A259)</f>
        <v>2023</v>
      </c>
      <c r="C259" s="1" t="s">
        <v>58</v>
      </c>
      <c r="D259" s="1">
        <v>8</v>
      </c>
      <c r="E259" s="21" t="s">
        <v>214</v>
      </c>
      <c r="F259" s="1" t="s">
        <v>12</v>
      </c>
      <c r="G259" s="1">
        <v>4800000</v>
      </c>
      <c r="H259" s="1">
        <v>4</v>
      </c>
      <c r="I259" s="1" t="e">
        <f>IF(VLOOKUP(E259,'Run Time'!A$1:C$13,3,FALSE) =VLOOKUP(F259,'Run Time'!B$1:C$13,2,FALSE),VLOOKUP(E259,'Run Time'!A$1:C$13,3,FALSE),N/a)</f>
        <v>#N/A</v>
      </c>
      <c r="J259" s="1" t="e">
        <f t="shared" ref="J259:J322" si="9">G259/I259</f>
        <v>#N/A</v>
      </c>
    </row>
    <row r="260" spans="1:10" x14ac:dyDescent="0.25">
      <c r="A260" s="2">
        <v>45256</v>
      </c>
      <c r="B260" s="19">
        <f t="shared" si="8"/>
        <v>2023</v>
      </c>
      <c r="C260" s="1" t="s">
        <v>58</v>
      </c>
      <c r="D260" s="1">
        <v>9</v>
      </c>
      <c r="E260" s="21" t="s">
        <v>194</v>
      </c>
      <c r="F260" s="1" t="s">
        <v>12</v>
      </c>
      <c r="G260" s="1">
        <v>2700000</v>
      </c>
      <c r="H260" s="1">
        <v>1</v>
      </c>
      <c r="I260" s="1" t="e">
        <f>IF(VLOOKUP(E260,'Run Time'!A$1:C$13,3,FALSE) =VLOOKUP(F260,'Run Time'!B$1:C$13,2,FALSE),VLOOKUP(E260,'Run Time'!A$1:C$13,3,FALSE),N/a)</f>
        <v>#N/A</v>
      </c>
      <c r="J260" s="1" t="e">
        <f t="shared" si="9"/>
        <v>#N/A</v>
      </c>
    </row>
    <row r="261" spans="1:10" x14ac:dyDescent="0.25">
      <c r="A261" s="2">
        <v>45256</v>
      </c>
      <c r="B261" s="19">
        <f t="shared" si="8"/>
        <v>2023</v>
      </c>
      <c r="C261" s="1" t="s">
        <v>58</v>
      </c>
      <c r="D261" s="1">
        <v>10</v>
      </c>
      <c r="E261" s="21" t="s">
        <v>215</v>
      </c>
      <c r="F261" s="1" t="s">
        <v>12</v>
      </c>
      <c r="G261" s="1">
        <v>3600000</v>
      </c>
      <c r="H261" s="1">
        <v>1</v>
      </c>
      <c r="I261" s="1" t="e">
        <f>IF(VLOOKUP(E261,'Run Time'!A$1:C$13,3,FALSE) =VLOOKUP(F261,'Run Time'!B$1:C$13,2,FALSE),VLOOKUP(E261,'Run Time'!A$1:C$13,3,FALSE),N/a)</f>
        <v>#N/A</v>
      </c>
      <c r="J261" s="1" t="e">
        <f t="shared" si="9"/>
        <v>#N/A</v>
      </c>
    </row>
    <row r="262" spans="1:10" x14ac:dyDescent="0.25">
      <c r="A262" s="2">
        <v>45256</v>
      </c>
      <c r="B262" s="19">
        <f t="shared" si="8"/>
        <v>2023</v>
      </c>
      <c r="C262" s="1" t="s">
        <v>69</v>
      </c>
      <c r="D262" s="1">
        <v>1</v>
      </c>
      <c r="E262" s="21" t="s">
        <v>137</v>
      </c>
      <c r="F262" s="1" t="s">
        <v>138</v>
      </c>
      <c r="G262" s="1">
        <v>85700000</v>
      </c>
      <c r="H262" s="1">
        <v>1</v>
      </c>
      <c r="I262" s="1" t="e">
        <f>IF(VLOOKUP(E262,'Run Time'!A$1:C$13,3,FALSE) =VLOOKUP(F262,'Run Time'!B$1:C$13,2,FALSE),VLOOKUP(E262,'Run Time'!A$1:C$13,3,FALSE),N/a)</f>
        <v>#N/A</v>
      </c>
      <c r="J262" s="1" t="e">
        <f t="shared" si="9"/>
        <v>#N/A</v>
      </c>
    </row>
    <row r="263" spans="1:10" x14ac:dyDescent="0.25">
      <c r="A263" s="2">
        <v>45256</v>
      </c>
      <c r="B263" s="19">
        <f t="shared" si="8"/>
        <v>2023</v>
      </c>
      <c r="C263" s="1" t="s">
        <v>69</v>
      </c>
      <c r="D263" s="1">
        <v>2</v>
      </c>
      <c r="E263" s="21" t="s">
        <v>1</v>
      </c>
      <c r="F263" s="1" t="s">
        <v>13</v>
      </c>
      <c r="G263" s="1">
        <v>29300000</v>
      </c>
      <c r="H263" s="1">
        <v>2</v>
      </c>
      <c r="I263" s="1">
        <f>IF(VLOOKUP(E263,'Run Time'!A$1:C$13,3,FALSE) =VLOOKUP(F263,'Run Time'!B$1:C$13,2,FALSE),VLOOKUP(E263,'Run Time'!A$1:C$13,3,FALSE),N/a)</f>
        <v>8.75</v>
      </c>
      <c r="J263" s="1">
        <f t="shared" si="9"/>
        <v>3348571.4285714286</v>
      </c>
    </row>
    <row r="264" spans="1:10" x14ac:dyDescent="0.25">
      <c r="A264" s="2">
        <v>45256</v>
      </c>
      <c r="B264" s="19">
        <f t="shared" si="8"/>
        <v>2023</v>
      </c>
      <c r="C264" s="1" t="s">
        <v>69</v>
      </c>
      <c r="D264" s="1">
        <v>3</v>
      </c>
      <c r="E264" s="21" t="s">
        <v>135</v>
      </c>
      <c r="F264" s="1" t="s">
        <v>136</v>
      </c>
      <c r="G264" s="1">
        <v>13200000</v>
      </c>
      <c r="H264" s="1">
        <v>1</v>
      </c>
      <c r="I264" s="1" t="e">
        <f>IF(VLOOKUP(E264,'Run Time'!A$1:C$13,3,FALSE) =VLOOKUP(F264,'Run Time'!B$1:C$13,2,FALSE),VLOOKUP(E264,'Run Time'!A$1:C$13,3,FALSE),N/a)</f>
        <v>#N/A</v>
      </c>
      <c r="J264" s="1" t="e">
        <f t="shared" si="9"/>
        <v>#N/A</v>
      </c>
    </row>
    <row r="265" spans="1:10" x14ac:dyDescent="0.25">
      <c r="A265" s="2">
        <v>45256</v>
      </c>
      <c r="B265" s="19">
        <f t="shared" si="8"/>
        <v>2023</v>
      </c>
      <c r="C265" s="1" t="s">
        <v>69</v>
      </c>
      <c r="D265" s="1">
        <v>4</v>
      </c>
      <c r="E265" s="21" t="s">
        <v>197</v>
      </c>
      <c r="F265" s="1" t="s">
        <v>198</v>
      </c>
      <c r="G265" s="1">
        <v>12600000</v>
      </c>
      <c r="H265" s="1">
        <v>4</v>
      </c>
      <c r="I265" s="1" t="e">
        <f>IF(VLOOKUP(E265,'Run Time'!A$1:C$13,3,FALSE) =VLOOKUP(F265,'Run Time'!B$1:C$13,2,FALSE),VLOOKUP(E265,'Run Time'!A$1:C$13,3,FALSE),N/a)</f>
        <v>#N/A</v>
      </c>
      <c r="J265" s="1" t="e">
        <f t="shared" si="9"/>
        <v>#N/A</v>
      </c>
    </row>
    <row r="266" spans="1:10" x14ac:dyDescent="0.25">
      <c r="A266" s="2">
        <v>45256</v>
      </c>
      <c r="B266" s="19">
        <f t="shared" si="8"/>
        <v>2023</v>
      </c>
      <c r="C266" s="1" t="s">
        <v>69</v>
      </c>
      <c r="D266" s="1">
        <v>5</v>
      </c>
      <c r="E266" s="21" t="s">
        <v>216</v>
      </c>
      <c r="F266" s="1" t="s">
        <v>12</v>
      </c>
      <c r="G266" s="1">
        <v>3100000</v>
      </c>
      <c r="H266" s="1">
        <v>2</v>
      </c>
      <c r="I266" s="1" t="e">
        <f>IF(VLOOKUP(E266,'Run Time'!A$1:C$13,3,FALSE) =VLOOKUP(F266,'Run Time'!B$1:C$13,2,FALSE),VLOOKUP(E266,'Run Time'!A$1:C$13,3,FALSE),N/a)</f>
        <v>#N/A</v>
      </c>
      <c r="J266" s="1" t="e">
        <f t="shared" si="9"/>
        <v>#N/A</v>
      </c>
    </row>
    <row r="267" spans="1:10" x14ac:dyDescent="0.25">
      <c r="A267" s="2">
        <v>45256</v>
      </c>
      <c r="B267" s="19">
        <f t="shared" si="8"/>
        <v>2023</v>
      </c>
      <c r="C267" s="1" t="s">
        <v>69</v>
      </c>
      <c r="D267" s="1">
        <v>6</v>
      </c>
      <c r="E267" s="21" t="s">
        <v>118</v>
      </c>
      <c r="F267" s="1" t="s">
        <v>119</v>
      </c>
      <c r="G267" s="1">
        <v>15000000</v>
      </c>
      <c r="H267" s="1">
        <v>1</v>
      </c>
      <c r="I267" s="1" t="e">
        <f>IF(VLOOKUP(E267,'Run Time'!A$1:C$13,3,FALSE) =VLOOKUP(F267,'Run Time'!B$1:C$13,2,FALSE),VLOOKUP(E267,'Run Time'!A$1:C$13,3,FALSE),N/a)</f>
        <v>#N/A</v>
      </c>
      <c r="J267" s="1" t="e">
        <f t="shared" si="9"/>
        <v>#N/A</v>
      </c>
    </row>
    <row r="268" spans="1:10" x14ac:dyDescent="0.25">
      <c r="A268" s="2">
        <v>45256</v>
      </c>
      <c r="B268" s="19">
        <f t="shared" si="8"/>
        <v>2023</v>
      </c>
      <c r="C268" s="1" t="s">
        <v>69</v>
      </c>
      <c r="D268" s="1">
        <v>7</v>
      </c>
      <c r="E268" s="21" t="s">
        <v>217</v>
      </c>
      <c r="F268" s="1" t="s">
        <v>218</v>
      </c>
      <c r="G268" s="1">
        <v>7400000</v>
      </c>
      <c r="H268" s="1">
        <v>1</v>
      </c>
      <c r="I268" s="1" t="e">
        <f>IF(VLOOKUP(E268,'Run Time'!A$1:C$13,3,FALSE) =VLOOKUP(F268,'Run Time'!B$1:C$13,2,FALSE),VLOOKUP(E268,'Run Time'!A$1:C$13,3,FALSE),N/a)</f>
        <v>#N/A</v>
      </c>
      <c r="J268" s="1" t="e">
        <f t="shared" si="9"/>
        <v>#N/A</v>
      </c>
    </row>
    <row r="269" spans="1:10" x14ac:dyDescent="0.25">
      <c r="A269" s="2">
        <v>45256</v>
      </c>
      <c r="B269" s="19">
        <f t="shared" si="8"/>
        <v>2023</v>
      </c>
      <c r="C269" s="1" t="s">
        <v>69</v>
      </c>
      <c r="D269" s="1">
        <v>8</v>
      </c>
      <c r="E269" s="21" t="s">
        <v>199</v>
      </c>
      <c r="F269" s="1" t="s">
        <v>200</v>
      </c>
      <c r="G269" s="1">
        <v>6600000</v>
      </c>
      <c r="H269" s="1">
        <v>1</v>
      </c>
      <c r="I269" s="1" t="e">
        <f>IF(VLOOKUP(E269,'Run Time'!A$1:C$13,3,FALSE) =VLOOKUP(F269,'Run Time'!B$1:C$13,2,FALSE),VLOOKUP(E269,'Run Time'!A$1:C$13,3,FALSE),N/a)</f>
        <v>#N/A</v>
      </c>
      <c r="J269" s="1" t="e">
        <f t="shared" si="9"/>
        <v>#N/A</v>
      </c>
    </row>
    <row r="270" spans="1:10" x14ac:dyDescent="0.25">
      <c r="A270" s="2">
        <v>45256</v>
      </c>
      <c r="B270" s="19">
        <f t="shared" si="8"/>
        <v>2023</v>
      </c>
      <c r="C270" s="1" t="s">
        <v>69</v>
      </c>
      <c r="D270" s="1">
        <v>9</v>
      </c>
      <c r="E270" s="21" t="s">
        <v>219</v>
      </c>
      <c r="F270" s="1" t="s">
        <v>220</v>
      </c>
      <c r="G270" s="1">
        <v>4800000</v>
      </c>
      <c r="H270" s="1">
        <v>3</v>
      </c>
      <c r="I270" s="1" t="e">
        <f>IF(VLOOKUP(E270,'Run Time'!A$1:C$13,3,FALSE) =VLOOKUP(F270,'Run Time'!B$1:C$13,2,FALSE),VLOOKUP(E270,'Run Time'!A$1:C$13,3,FALSE),N/a)</f>
        <v>#N/A</v>
      </c>
      <c r="J270" s="1" t="e">
        <f t="shared" si="9"/>
        <v>#N/A</v>
      </c>
    </row>
    <row r="271" spans="1:10" x14ac:dyDescent="0.25">
      <c r="A271" s="2">
        <v>45256</v>
      </c>
      <c r="B271" s="19">
        <f t="shared" si="8"/>
        <v>2023</v>
      </c>
      <c r="C271" s="1" t="s">
        <v>69</v>
      </c>
      <c r="D271" s="1">
        <v>10</v>
      </c>
      <c r="E271" s="21" t="s">
        <v>221</v>
      </c>
      <c r="F271" s="1" t="s">
        <v>12</v>
      </c>
      <c r="G271" s="1">
        <v>2100000</v>
      </c>
      <c r="H271" s="1">
        <v>1</v>
      </c>
      <c r="I271" s="1" t="e">
        <f>IF(VLOOKUP(E271,'Run Time'!A$1:C$13,3,FALSE) =VLOOKUP(F271,'Run Time'!B$1:C$13,2,FALSE),VLOOKUP(E271,'Run Time'!A$1:C$13,3,FALSE),N/a)</f>
        <v>#N/A</v>
      </c>
      <c r="J271" s="1" t="e">
        <f t="shared" si="9"/>
        <v>#N/A</v>
      </c>
    </row>
    <row r="272" spans="1:10" x14ac:dyDescent="0.25">
      <c r="A272" s="2">
        <v>45256</v>
      </c>
      <c r="B272" s="19">
        <f t="shared" si="8"/>
        <v>2023</v>
      </c>
      <c r="C272" s="1" t="s">
        <v>86</v>
      </c>
      <c r="D272" s="1">
        <v>1</v>
      </c>
      <c r="E272" s="21" t="s">
        <v>159</v>
      </c>
      <c r="F272" s="1" t="s">
        <v>160</v>
      </c>
      <c r="G272" s="1">
        <v>29000000</v>
      </c>
      <c r="H272" s="1">
        <v>1</v>
      </c>
      <c r="I272" s="1" t="e">
        <f>IF(VLOOKUP(E272,'Run Time'!A$1:C$13,3,FALSE) =VLOOKUP(F272,'Run Time'!B$1:C$13,2,FALSE),VLOOKUP(E272,'Run Time'!A$1:C$13,3,FALSE),N/a)</f>
        <v>#N/A</v>
      </c>
      <c r="J272" s="1" t="e">
        <f t="shared" si="9"/>
        <v>#N/A</v>
      </c>
    </row>
    <row r="273" spans="1:10" x14ac:dyDescent="0.25">
      <c r="A273" s="2">
        <v>45256</v>
      </c>
      <c r="B273" s="19">
        <f t="shared" si="8"/>
        <v>2023</v>
      </c>
      <c r="C273" s="1" t="s">
        <v>86</v>
      </c>
      <c r="D273" s="1">
        <v>2</v>
      </c>
      <c r="E273" s="21" t="s">
        <v>179</v>
      </c>
      <c r="F273" s="1" t="s">
        <v>180</v>
      </c>
      <c r="G273" s="1">
        <v>41000000</v>
      </c>
      <c r="H273" s="1">
        <v>2</v>
      </c>
      <c r="I273" s="1" t="e">
        <f>IF(VLOOKUP(E273,'Run Time'!A$1:C$13,3,FALSE) =VLOOKUP(F273,'Run Time'!B$1:C$13,2,FALSE),VLOOKUP(E273,'Run Time'!A$1:C$13,3,FALSE),N/a)</f>
        <v>#N/A</v>
      </c>
      <c r="J273" s="1" t="e">
        <f t="shared" si="9"/>
        <v>#N/A</v>
      </c>
    </row>
    <row r="274" spans="1:10" x14ac:dyDescent="0.25">
      <c r="A274" s="2">
        <v>45256</v>
      </c>
      <c r="B274" s="19">
        <f t="shared" si="8"/>
        <v>2023</v>
      </c>
      <c r="C274" s="1" t="s">
        <v>86</v>
      </c>
      <c r="D274" s="1">
        <v>3</v>
      </c>
      <c r="E274" s="21" t="s">
        <v>201</v>
      </c>
      <c r="F274" s="1" t="s">
        <v>202</v>
      </c>
      <c r="G274" s="1">
        <v>18100000</v>
      </c>
      <c r="H274" s="1">
        <v>2</v>
      </c>
      <c r="I274" s="1" t="e">
        <f>IF(VLOOKUP(E274,'Run Time'!A$1:C$13,3,FALSE) =VLOOKUP(F274,'Run Time'!B$1:C$13,2,FALSE),VLOOKUP(E274,'Run Time'!A$1:C$13,3,FALSE),N/a)</f>
        <v>#N/A</v>
      </c>
      <c r="J274" s="1" t="e">
        <f t="shared" si="9"/>
        <v>#N/A</v>
      </c>
    </row>
    <row r="275" spans="1:10" x14ac:dyDescent="0.25">
      <c r="A275" s="2">
        <v>45256</v>
      </c>
      <c r="B275" s="19">
        <f t="shared" si="8"/>
        <v>2023</v>
      </c>
      <c r="C275" s="1" t="s">
        <v>86</v>
      </c>
      <c r="D275" s="1">
        <v>4</v>
      </c>
      <c r="E275" s="21" t="s">
        <v>92</v>
      </c>
      <c r="F275" s="1" t="s">
        <v>93</v>
      </c>
      <c r="G275" s="1">
        <v>6700000</v>
      </c>
      <c r="H275" s="1">
        <v>1</v>
      </c>
      <c r="I275" s="1" t="e">
        <f>IF(VLOOKUP(E275,'Run Time'!A$1:C$13,3,FALSE) =VLOOKUP(F275,'Run Time'!B$1:C$13,2,FALSE),VLOOKUP(E275,'Run Time'!A$1:C$13,3,FALSE),N/a)</f>
        <v>#N/A</v>
      </c>
      <c r="J275" s="1" t="e">
        <f t="shared" si="9"/>
        <v>#N/A</v>
      </c>
    </row>
    <row r="276" spans="1:10" x14ac:dyDescent="0.25">
      <c r="A276" s="2">
        <v>45256</v>
      </c>
      <c r="B276" s="19">
        <f t="shared" si="8"/>
        <v>2023</v>
      </c>
      <c r="C276" s="1" t="s">
        <v>86</v>
      </c>
      <c r="D276" s="1">
        <v>5</v>
      </c>
      <c r="E276" s="21" t="s">
        <v>203</v>
      </c>
      <c r="F276" s="1" t="s">
        <v>204</v>
      </c>
      <c r="G276" s="1">
        <v>8100000</v>
      </c>
      <c r="H276" s="1">
        <v>1</v>
      </c>
      <c r="I276" s="1" t="e">
        <f>IF(VLOOKUP(E276,'Run Time'!A$1:C$13,3,FALSE) =VLOOKUP(F276,'Run Time'!B$1:C$13,2,FALSE),VLOOKUP(E276,'Run Time'!A$1:C$13,3,FALSE),N/a)</f>
        <v>#N/A</v>
      </c>
      <c r="J276" s="1" t="e">
        <f t="shared" si="9"/>
        <v>#N/A</v>
      </c>
    </row>
    <row r="277" spans="1:10" x14ac:dyDescent="0.25">
      <c r="A277" s="2">
        <v>45256</v>
      </c>
      <c r="B277" s="19">
        <f t="shared" si="8"/>
        <v>2023</v>
      </c>
      <c r="C277" s="1" t="s">
        <v>86</v>
      </c>
      <c r="D277" s="1">
        <v>6</v>
      </c>
      <c r="E277" s="21" t="s">
        <v>3</v>
      </c>
      <c r="F277" s="1" t="s">
        <v>14</v>
      </c>
      <c r="G277" s="1">
        <v>13300000</v>
      </c>
      <c r="H277" s="1">
        <v>21</v>
      </c>
      <c r="I277" s="1">
        <f>IF(VLOOKUP(E277,'Run Time'!A$1:C$13,3,FALSE) =VLOOKUP(F277,'Run Time'!B$1:C$13,2,FALSE),VLOOKUP(E277,'Run Time'!A$1:C$13,3,FALSE),N/a)</f>
        <v>8.3167000000000009</v>
      </c>
      <c r="J277" s="1">
        <f t="shared" si="9"/>
        <v>1599191.9872064639</v>
      </c>
    </row>
    <row r="278" spans="1:10" x14ac:dyDescent="0.25">
      <c r="A278" s="2">
        <v>45256</v>
      </c>
      <c r="B278" s="19">
        <f t="shared" si="8"/>
        <v>2023</v>
      </c>
      <c r="C278" s="1" t="s">
        <v>86</v>
      </c>
      <c r="D278" s="1">
        <v>7</v>
      </c>
      <c r="E278" s="21" t="s">
        <v>182</v>
      </c>
      <c r="F278" s="1" t="s">
        <v>183</v>
      </c>
      <c r="G278" s="1">
        <v>16700000</v>
      </c>
      <c r="H278" s="1">
        <v>4</v>
      </c>
      <c r="I278" s="1" t="e">
        <f>IF(VLOOKUP(E278,'Run Time'!A$1:C$13,3,FALSE) =VLOOKUP(F278,'Run Time'!B$1:C$13,2,FALSE),VLOOKUP(E278,'Run Time'!A$1:C$13,3,FALSE),N/a)</f>
        <v>#N/A</v>
      </c>
      <c r="J278" s="1" t="e">
        <f t="shared" si="9"/>
        <v>#N/A</v>
      </c>
    </row>
    <row r="279" spans="1:10" x14ac:dyDescent="0.25">
      <c r="A279" s="2">
        <v>45256</v>
      </c>
      <c r="B279" s="19">
        <f t="shared" si="8"/>
        <v>2023</v>
      </c>
      <c r="C279" s="1" t="s">
        <v>86</v>
      </c>
      <c r="D279" s="1">
        <v>8</v>
      </c>
      <c r="E279" s="21" t="s">
        <v>4</v>
      </c>
      <c r="F279" s="1" t="s">
        <v>15</v>
      </c>
      <c r="G279" s="1">
        <v>24500000</v>
      </c>
      <c r="H279" s="1">
        <v>8</v>
      </c>
      <c r="I279" s="1">
        <f>IF(VLOOKUP(E279,'Run Time'!A$1:C$13,3,FALSE) =VLOOKUP(F279,'Run Time'!B$1:C$13,2,FALSE),VLOOKUP(E279,'Run Time'!A$1:C$13,3,FALSE),N/a)</f>
        <v>16.95</v>
      </c>
      <c r="J279" s="1">
        <f t="shared" si="9"/>
        <v>1445427.7286135694</v>
      </c>
    </row>
    <row r="280" spans="1:10" x14ac:dyDescent="0.25">
      <c r="A280" s="2">
        <v>45256</v>
      </c>
      <c r="B280" s="19">
        <f t="shared" si="8"/>
        <v>2023</v>
      </c>
      <c r="C280" s="1" t="s">
        <v>86</v>
      </c>
      <c r="D280" s="1">
        <v>9</v>
      </c>
      <c r="E280" s="21" t="s">
        <v>222</v>
      </c>
      <c r="F280" s="1" t="s">
        <v>223</v>
      </c>
      <c r="G280" s="1">
        <v>7300000</v>
      </c>
      <c r="H280" s="1">
        <v>1</v>
      </c>
      <c r="I280" s="1" t="e">
        <f>IF(VLOOKUP(E280,'Run Time'!A$1:C$13,3,FALSE) =VLOOKUP(F280,'Run Time'!B$1:C$13,2,FALSE),VLOOKUP(E280,'Run Time'!A$1:C$13,3,FALSE),N/a)</f>
        <v>#N/A</v>
      </c>
      <c r="J280" s="1" t="e">
        <f t="shared" si="9"/>
        <v>#N/A</v>
      </c>
    </row>
    <row r="281" spans="1:10" x14ac:dyDescent="0.25">
      <c r="A281" s="2">
        <v>45256</v>
      </c>
      <c r="B281" s="19">
        <f t="shared" si="8"/>
        <v>2023</v>
      </c>
      <c r="C281" s="1" t="s">
        <v>86</v>
      </c>
      <c r="D281" s="1">
        <v>10</v>
      </c>
      <c r="E281" s="21" t="s">
        <v>224</v>
      </c>
      <c r="F281" s="1" t="s">
        <v>225</v>
      </c>
      <c r="G281" s="1">
        <v>7400000</v>
      </c>
      <c r="H281" s="1">
        <v>2</v>
      </c>
      <c r="I281" s="1" t="e">
        <f>IF(VLOOKUP(E281,'Run Time'!A$1:C$13,3,FALSE) =VLOOKUP(F281,'Run Time'!B$1:C$13,2,FALSE),VLOOKUP(E281,'Run Time'!A$1:C$13,3,FALSE),N/a)</f>
        <v>#N/A</v>
      </c>
      <c r="J281" s="1" t="e">
        <f t="shared" si="9"/>
        <v>#N/A</v>
      </c>
    </row>
    <row r="282" spans="1:10" x14ac:dyDescent="0.25">
      <c r="A282" s="2">
        <v>45249</v>
      </c>
      <c r="B282" s="19">
        <f t="shared" si="8"/>
        <v>2023</v>
      </c>
      <c r="C282" s="1" t="s">
        <v>46</v>
      </c>
      <c r="D282" s="1">
        <v>1</v>
      </c>
      <c r="E282" s="21" t="s">
        <v>189</v>
      </c>
      <c r="F282" s="1" t="s">
        <v>12</v>
      </c>
      <c r="G282" s="1">
        <v>44500000</v>
      </c>
      <c r="H282" s="1">
        <v>2</v>
      </c>
      <c r="I282" s="1" t="e">
        <f>IF(VLOOKUP(E282,'Run Time'!A$1:C$13,3,FALSE) =VLOOKUP(F282,'Run Time'!B$1:C$13,2,FALSE),VLOOKUP(E282,'Run Time'!A$1:C$13,3,FALSE),N/a)</f>
        <v>#N/A</v>
      </c>
      <c r="J282" s="1" t="e">
        <f t="shared" si="9"/>
        <v>#N/A</v>
      </c>
    </row>
    <row r="283" spans="1:10" x14ac:dyDescent="0.25">
      <c r="A283" s="2">
        <v>45249</v>
      </c>
      <c r="B283" s="19">
        <f t="shared" si="8"/>
        <v>2023</v>
      </c>
      <c r="C283" s="1" t="s">
        <v>46</v>
      </c>
      <c r="D283" s="1">
        <v>2</v>
      </c>
      <c r="E283" s="21" t="s">
        <v>186</v>
      </c>
      <c r="F283" s="1" t="s">
        <v>12</v>
      </c>
      <c r="G283" s="1">
        <v>22300000</v>
      </c>
      <c r="H283" s="1">
        <v>1</v>
      </c>
      <c r="I283" s="1" t="e">
        <f>IF(VLOOKUP(E283,'Run Time'!A$1:C$13,3,FALSE) =VLOOKUP(F283,'Run Time'!B$1:C$13,2,FALSE),VLOOKUP(E283,'Run Time'!A$1:C$13,3,FALSE),N/a)</f>
        <v>#N/A</v>
      </c>
      <c r="J283" s="1" t="e">
        <f t="shared" si="9"/>
        <v>#N/A</v>
      </c>
    </row>
    <row r="284" spans="1:10" x14ac:dyDescent="0.25">
      <c r="A284" s="2">
        <v>45249</v>
      </c>
      <c r="B284" s="19">
        <f t="shared" si="8"/>
        <v>2023</v>
      </c>
      <c r="C284" s="1" t="s">
        <v>46</v>
      </c>
      <c r="D284" s="1">
        <v>3</v>
      </c>
      <c r="E284" s="21" t="s">
        <v>226</v>
      </c>
      <c r="F284" s="1" t="s">
        <v>12</v>
      </c>
      <c r="G284" s="1">
        <v>10500000</v>
      </c>
      <c r="H284" s="1">
        <v>1</v>
      </c>
      <c r="I284" s="1" t="e">
        <f>IF(VLOOKUP(E284,'Run Time'!A$1:C$13,3,FALSE) =VLOOKUP(F284,'Run Time'!B$1:C$13,2,FALSE),VLOOKUP(E284,'Run Time'!A$1:C$13,3,FALSE),N/a)</f>
        <v>#N/A</v>
      </c>
      <c r="J284" s="1" t="e">
        <f t="shared" si="9"/>
        <v>#N/A</v>
      </c>
    </row>
    <row r="285" spans="1:10" x14ac:dyDescent="0.25">
      <c r="A285" s="2">
        <v>45249</v>
      </c>
      <c r="B285" s="19">
        <f t="shared" si="8"/>
        <v>2023</v>
      </c>
      <c r="C285" s="1" t="s">
        <v>46</v>
      </c>
      <c r="D285" s="1">
        <v>4</v>
      </c>
      <c r="E285" s="21" t="s">
        <v>227</v>
      </c>
      <c r="F285" s="1" t="s">
        <v>12</v>
      </c>
      <c r="G285" s="1">
        <v>8200000</v>
      </c>
      <c r="H285" s="1">
        <v>3</v>
      </c>
      <c r="I285" s="1" t="e">
        <f>IF(VLOOKUP(E285,'Run Time'!A$1:C$13,3,FALSE) =VLOOKUP(F285,'Run Time'!B$1:C$13,2,FALSE),VLOOKUP(E285,'Run Time'!A$1:C$13,3,FALSE),N/a)</f>
        <v>#N/A</v>
      </c>
      <c r="J285" s="1" t="e">
        <f t="shared" si="9"/>
        <v>#N/A</v>
      </c>
    </row>
    <row r="286" spans="1:10" x14ac:dyDescent="0.25">
      <c r="A286" s="2">
        <v>45249</v>
      </c>
      <c r="B286" s="19">
        <f t="shared" si="8"/>
        <v>2023</v>
      </c>
      <c r="C286" s="1" t="s">
        <v>46</v>
      </c>
      <c r="D286" s="1">
        <v>5</v>
      </c>
      <c r="E286" s="21" t="s">
        <v>228</v>
      </c>
      <c r="F286" s="1" t="s">
        <v>12</v>
      </c>
      <c r="G286" s="1">
        <v>10200000</v>
      </c>
      <c r="H286" s="1">
        <v>4</v>
      </c>
      <c r="I286" s="1" t="e">
        <f>IF(VLOOKUP(E286,'Run Time'!A$1:C$13,3,FALSE) =VLOOKUP(F286,'Run Time'!B$1:C$13,2,FALSE),VLOOKUP(E286,'Run Time'!A$1:C$13,3,FALSE),N/a)</f>
        <v>#N/A</v>
      </c>
      <c r="J286" s="1" t="e">
        <f t="shared" si="9"/>
        <v>#N/A</v>
      </c>
    </row>
    <row r="287" spans="1:10" x14ac:dyDescent="0.25">
      <c r="A287" s="2">
        <v>45249</v>
      </c>
      <c r="B287" s="19">
        <f t="shared" si="8"/>
        <v>2023</v>
      </c>
      <c r="C287" s="1" t="s">
        <v>46</v>
      </c>
      <c r="D287" s="1">
        <v>6</v>
      </c>
      <c r="E287" s="21" t="s">
        <v>210</v>
      </c>
      <c r="F287" s="1" t="s">
        <v>12</v>
      </c>
      <c r="G287" s="1">
        <v>8000000</v>
      </c>
      <c r="H287" s="1">
        <v>1</v>
      </c>
      <c r="I287" s="1" t="e">
        <f>IF(VLOOKUP(E287,'Run Time'!A$1:C$13,3,FALSE) =VLOOKUP(F287,'Run Time'!B$1:C$13,2,FALSE),VLOOKUP(E287,'Run Time'!A$1:C$13,3,FALSE),N/a)</f>
        <v>#N/A</v>
      </c>
      <c r="J287" s="1" t="e">
        <f t="shared" si="9"/>
        <v>#N/A</v>
      </c>
    </row>
    <row r="288" spans="1:10" x14ac:dyDescent="0.25">
      <c r="A288" s="2">
        <v>45249</v>
      </c>
      <c r="B288" s="19">
        <f t="shared" si="8"/>
        <v>2023</v>
      </c>
      <c r="C288" s="1" t="s">
        <v>46</v>
      </c>
      <c r="D288" s="1">
        <v>7</v>
      </c>
      <c r="E288" s="21" t="s">
        <v>229</v>
      </c>
      <c r="F288" s="1" t="s">
        <v>12</v>
      </c>
      <c r="G288" s="1">
        <v>5900000</v>
      </c>
      <c r="H288" s="1">
        <v>4</v>
      </c>
      <c r="I288" s="1" t="e">
        <f>IF(VLOOKUP(E288,'Run Time'!A$1:C$13,3,FALSE) =VLOOKUP(F288,'Run Time'!B$1:C$13,2,FALSE),VLOOKUP(E288,'Run Time'!A$1:C$13,3,FALSE),N/a)</f>
        <v>#N/A</v>
      </c>
      <c r="J288" s="1" t="e">
        <f t="shared" si="9"/>
        <v>#N/A</v>
      </c>
    </row>
    <row r="289" spans="1:10" x14ac:dyDescent="0.25">
      <c r="A289" s="2">
        <v>45249</v>
      </c>
      <c r="B289" s="19">
        <f t="shared" si="8"/>
        <v>2023</v>
      </c>
      <c r="C289" s="1" t="s">
        <v>46</v>
      </c>
      <c r="D289" s="1">
        <v>8</v>
      </c>
      <c r="E289" s="21" t="s">
        <v>230</v>
      </c>
      <c r="F289" s="1" t="s">
        <v>12</v>
      </c>
      <c r="G289" s="1">
        <v>3800000</v>
      </c>
      <c r="H289" s="1">
        <v>8</v>
      </c>
      <c r="I289" s="1" t="e">
        <f>IF(VLOOKUP(E289,'Run Time'!A$1:C$13,3,FALSE) =VLOOKUP(F289,'Run Time'!B$1:C$13,2,FALSE),VLOOKUP(E289,'Run Time'!A$1:C$13,3,FALSE),N/a)</f>
        <v>#N/A</v>
      </c>
      <c r="J289" s="1" t="e">
        <f t="shared" si="9"/>
        <v>#N/A</v>
      </c>
    </row>
    <row r="290" spans="1:10" x14ac:dyDescent="0.25">
      <c r="A290" s="2">
        <v>45249</v>
      </c>
      <c r="B290" s="19">
        <f t="shared" si="8"/>
        <v>2023</v>
      </c>
      <c r="C290" s="1" t="s">
        <v>46</v>
      </c>
      <c r="D290" s="1">
        <v>9</v>
      </c>
      <c r="E290" s="21" t="s">
        <v>231</v>
      </c>
      <c r="F290" s="1" t="s">
        <v>12</v>
      </c>
      <c r="G290" s="1">
        <v>5500000</v>
      </c>
      <c r="H290" s="1">
        <v>4</v>
      </c>
      <c r="I290" s="1" t="e">
        <f>IF(VLOOKUP(E290,'Run Time'!A$1:C$13,3,FALSE) =VLOOKUP(F290,'Run Time'!B$1:C$13,2,FALSE),VLOOKUP(E290,'Run Time'!A$1:C$13,3,FALSE),N/a)</f>
        <v>#N/A</v>
      </c>
      <c r="J290" s="1" t="e">
        <f t="shared" si="9"/>
        <v>#N/A</v>
      </c>
    </row>
    <row r="291" spans="1:10" x14ac:dyDescent="0.25">
      <c r="A291" s="2">
        <v>45249</v>
      </c>
      <c r="B291" s="19">
        <f t="shared" si="8"/>
        <v>2023</v>
      </c>
      <c r="C291" s="1" t="s">
        <v>46</v>
      </c>
      <c r="D291" s="1">
        <v>10</v>
      </c>
      <c r="E291" s="21" t="s">
        <v>207</v>
      </c>
      <c r="F291" s="1" t="s">
        <v>12</v>
      </c>
      <c r="G291" s="1">
        <v>4000000</v>
      </c>
      <c r="H291" s="1">
        <v>1</v>
      </c>
      <c r="I291" s="1" t="e">
        <f>IF(VLOOKUP(E291,'Run Time'!A$1:C$13,3,FALSE) =VLOOKUP(F291,'Run Time'!B$1:C$13,2,FALSE),VLOOKUP(E291,'Run Time'!A$1:C$13,3,FALSE),N/a)</f>
        <v>#N/A</v>
      </c>
      <c r="J291" s="1" t="e">
        <f t="shared" si="9"/>
        <v>#N/A</v>
      </c>
    </row>
    <row r="292" spans="1:10" x14ac:dyDescent="0.25">
      <c r="A292" s="2">
        <v>45249</v>
      </c>
      <c r="B292" s="19">
        <f t="shared" si="8"/>
        <v>2023</v>
      </c>
      <c r="C292" s="1" t="s">
        <v>58</v>
      </c>
      <c r="D292" s="1">
        <v>1</v>
      </c>
      <c r="E292" s="21" t="s">
        <v>196</v>
      </c>
      <c r="F292" s="1" t="s">
        <v>12</v>
      </c>
      <c r="G292" s="1">
        <v>10900000</v>
      </c>
      <c r="H292" s="1">
        <v>1</v>
      </c>
      <c r="I292" s="1" t="e">
        <f>IF(VLOOKUP(E292,'Run Time'!A$1:C$13,3,FALSE) =VLOOKUP(F292,'Run Time'!B$1:C$13,2,FALSE),VLOOKUP(E292,'Run Time'!A$1:C$13,3,FALSE),N/a)</f>
        <v>#N/A</v>
      </c>
      <c r="J292" s="1" t="e">
        <f t="shared" si="9"/>
        <v>#N/A</v>
      </c>
    </row>
    <row r="293" spans="1:10" x14ac:dyDescent="0.25">
      <c r="A293" s="2">
        <v>45249</v>
      </c>
      <c r="B293" s="19">
        <f t="shared" si="8"/>
        <v>2023</v>
      </c>
      <c r="C293" s="1" t="s">
        <v>58</v>
      </c>
      <c r="D293" s="1">
        <v>2</v>
      </c>
      <c r="E293" s="21" t="s">
        <v>213</v>
      </c>
      <c r="F293" s="1" t="s">
        <v>12</v>
      </c>
      <c r="G293" s="1">
        <v>8900000</v>
      </c>
      <c r="H293" s="1">
        <v>3</v>
      </c>
      <c r="I293" s="1" t="e">
        <f>IF(VLOOKUP(E293,'Run Time'!A$1:C$13,3,FALSE) =VLOOKUP(F293,'Run Time'!B$1:C$13,2,FALSE),VLOOKUP(E293,'Run Time'!A$1:C$13,3,FALSE),N/a)</f>
        <v>#N/A</v>
      </c>
      <c r="J293" s="1" t="e">
        <f t="shared" si="9"/>
        <v>#N/A</v>
      </c>
    </row>
    <row r="294" spans="1:10" x14ac:dyDescent="0.25">
      <c r="A294" s="2">
        <v>45249</v>
      </c>
      <c r="B294" s="19">
        <f t="shared" si="8"/>
        <v>2023</v>
      </c>
      <c r="C294" s="1" t="s">
        <v>58</v>
      </c>
      <c r="D294" s="1">
        <v>3</v>
      </c>
      <c r="E294" s="21" t="s">
        <v>195</v>
      </c>
      <c r="F294" s="1" t="s">
        <v>12</v>
      </c>
      <c r="G294" s="1">
        <v>4700000</v>
      </c>
      <c r="H294" s="1">
        <v>1</v>
      </c>
      <c r="I294" s="1" t="e">
        <f>IF(VLOOKUP(E294,'Run Time'!A$1:C$13,3,FALSE) =VLOOKUP(F294,'Run Time'!B$1:C$13,2,FALSE),VLOOKUP(E294,'Run Time'!A$1:C$13,3,FALSE),N/a)</f>
        <v>#N/A</v>
      </c>
      <c r="J294" s="1" t="e">
        <f t="shared" si="9"/>
        <v>#N/A</v>
      </c>
    </row>
    <row r="295" spans="1:10" x14ac:dyDescent="0.25">
      <c r="A295" s="2">
        <v>45249</v>
      </c>
      <c r="B295" s="19">
        <f t="shared" si="8"/>
        <v>2023</v>
      </c>
      <c r="C295" s="1" t="s">
        <v>58</v>
      </c>
      <c r="D295" s="1">
        <v>4</v>
      </c>
      <c r="E295" s="21" t="s">
        <v>232</v>
      </c>
      <c r="F295" s="1" t="s">
        <v>12</v>
      </c>
      <c r="G295" s="1">
        <v>3700000</v>
      </c>
      <c r="H295" s="1">
        <v>2</v>
      </c>
      <c r="I295" s="1" t="e">
        <f>IF(VLOOKUP(E295,'Run Time'!A$1:C$13,3,FALSE) =VLOOKUP(F295,'Run Time'!B$1:C$13,2,FALSE),VLOOKUP(E295,'Run Time'!A$1:C$13,3,FALSE),N/a)</f>
        <v>#N/A</v>
      </c>
      <c r="J295" s="1" t="e">
        <f t="shared" si="9"/>
        <v>#N/A</v>
      </c>
    </row>
    <row r="296" spans="1:10" x14ac:dyDescent="0.25">
      <c r="A296" s="2">
        <v>45249</v>
      </c>
      <c r="B296" s="19">
        <f t="shared" si="8"/>
        <v>2023</v>
      </c>
      <c r="C296" s="1" t="s">
        <v>58</v>
      </c>
      <c r="D296" s="1">
        <v>5</v>
      </c>
      <c r="E296" s="21" t="s">
        <v>214</v>
      </c>
      <c r="F296" s="1" t="s">
        <v>12</v>
      </c>
      <c r="G296" s="1">
        <v>5600000</v>
      </c>
      <c r="H296" s="1">
        <v>3</v>
      </c>
      <c r="I296" s="1" t="e">
        <f>IF(VLOOKUP(E296,'Run Time'!A$1:C$13,3,FALSE) =VLOOKUP(F296,'Run Time'!B$1:C$13,2,FALSE),VLOOKUP(E296,'Run Time'!A$1:C$13,3,FALSE),N/a)</f>
        <v>#N/A</v>
      </c>
      <c r="J296" s="1" t="e">
        <f t="shared" si="9"/>
        <v>#N/A</v>
      </c>
    </row>
    <row r="297" spans="1:10" x14ac:dyDescent="0.25">
      <c r="A297" s="2">
        <v>45249</v>
      </c>
      <c r="B297" s="19">
        <f t="shared" si="8"/>
        <v>2023</v>
      </c>
      <c r="C297" s="1" t="s">
        <v>58</v>
      </c>
      <c r="D297" s="1">
        <v>6</v>
      </c>
      <c r="E297" s="21" t="s">
        <v>233</v>
      </c>
      <c r="F297" s="1" t="s">
        <v>12</v>
      </c>
      <c r="G297" s="1">
        <v>3100000</v>
      </c>
      <c r="H297" s="1">
        <v>4</v>
      </c>
      <c r="I297" s="1" t="e">
        <f>IF(VLOOKUP(E297,'Run Time'!A$1:C$13,3,FALSE) =VLOOKUP(F297,'Run Time'!B$1:C$13,2,FALSE),VLOOKUP(E297,'Run Time'!A$1:C$13,3,FALSE),N/a)</f>
        <v>#N/A</v>
      </c>
      <c r="J297" s="1" t="e">
        <f t="shared" si="9"/>
        <v>#N/A</v>
      </c>
    </row>
    <row r="298" spans="1:10" x14ac:dyDescent="0.25">
      <c r="A298" s="2">
        <v>45249</v>
      </c>
      <c r="B298" s="19">
        <f t="shared" si="8"/>
        <v>2023</v>
      </c>
      <c r="C298" s="1" t="s">
        <v>58</v>
      </c>
      <c r="D298" s="1">
        <v>7</v>
      </c>
      <c r="E298" s="21" t="s">
        <v>234</v>
      </c>
      <c r="F298" s="1" t="s">
        <v>12</v>
      </c>
      <c r="G298" s="1">
        <v>3200000</v>
      </c>
      <c r="H298" s="1">
        <v>1</v>
      </c>
      <c r="I298" s="1" t="e">
        <f>IF(VLOOKUP(E298,'Run Time'!A$1:C$13,3,FALSE) =VLOOKUP(F298,'Run Time'!B$1:C$13,2,FALSE),VLOOKUP(E298,'Run Time'!A$1:C$13,3,FALSE),N/a)</f>
        <v>#N/A</v>
      </c>
      <c r="J298" s="1" t="e">
        <f t="shared" si="9"/>
        <v>#N/A</v>
      </c>
    </row>
    <row r="299" spans="1:10" x14ac:dyDescent="0.25">
      <c r="A299" s="2">
        <v>45249</v>
      </c>
      <c r="B299" s="19">
        <f t="shared" si="8"/>
        <v>2023</v>
      </c>
      <c r="C299" s="1" t="s">
        <v>58</v>
      </c>
      <c r="D299" s="1">
        <v>8</v>
      </c>
      <c r="E299" s="21" t="s">
        <v>68</v>
      </c>
      <c r="F299" s="1" t="s">
        <v>12</v>
      </c>
      <c r="G299" s="1">
        <v>2600000</v>
      </c>
      <c r="H299" s="1">
        <v>8</v>
      </c>
      <c r="I299" s="1" t="e">
        <f>IF(VLOOKUP(E299,'Run Time'!A$1:C$13,3,FALSE) =VLOOKUP(F299,'Run Time'!B$1:C$13,2,FALSE),VLOOKUP(E299,'Run Time'!A$1:C$13,3,FALSE),N/a)</f>
        <v>#N/A</v>
      </c>
      <c r="J299" s="1" t="e">
        <f t="shared" si="9"/>
        <v>#N/A</v>
      </c>
    </row>
    <row r="300" spans="1:10" x14ac:dyDescent="0.25">
      <c r="A300" s="2">
        <v>45249</v>
      </c>
      <c r="B300" s="19">
        <f t="shared" si="8"/>
        <v>2023</v>
      </c>
      <c r="C300" s="1" t="s">
        <v>58</v>
      </c>
      <c r="D300" s="1">
        <v>9</v>
      </c>
      <c r="E300" s="21" t="s">
        <v>235</v>
      </c>
      <c r="F300" s="1" t="s">
        <v>12</v>
      </c>
      <c r="G300" s="1">
        <v>1700000</v>
      </c>
      <c r="H300" s="1">
        <v>2</v>
      </c>
      <c r="I300" s="1" t="e">
        <f>IF(VLOOKUP(E300,'Run Time'!A$1:C$13,3,FALSE) =VLOOKUP(F300,'Run Time'!B$1:C$13,2,FALSE),VLOOKUP(E300,'Run Time'!A$1:C$13,3,FALSE),N/a)</f>
        <v>#N/A</v>
      </c>
      <c r="J300" s="1" t="e">
        <f t="shared" si="9"/>
        <v>#N/A</v>
      </c>
    </row>
    <row r="301" spans="1:10" x14ac:dyDescent="0.25">
      <c r="A301" s="2">
        <v>45249</v>
      </c>
      <c r="B301" s="19">
        <f t="shared" si="8"/>
        <v>2023</v>
      </c>
      <c r="C301" s="1" t="s">
        <v>58</v>
      </c>
      <c r="D301" s="1">
        <v>10</v>
      </c>
      <c r="E301" s="21" t="s">
        <v>236</v>
      </c>
      <c r="F301" s="1" t="s">
        <v>12</v>
      </c>
      <c r="G301" s="1">
        <v>2300000</v>
      </c>
      <c r="H301" s="1">
        <v>8</v>
      </c>
      <c r="I301" s="1" t="e">
        <f>IF(VLOOKUP(E301,'Run Time'!A$1:C$13,3,FALSE) =VLOOKUP(F301,'Run Time'!B$1:C$13,2,FALSE),VLOOKUP(E301,'Run Time'!A$1:C$13,3,FALSE),N/a)</f>
        <v>#N/A</v>
      </c>
      <c r="J301" s="1" t="e">
        <f t="shared" si="9"/>
        <v>#N/A</v>
      </c>
    </row>
    <row r="302" spans="1:10" x14ac:dyDescent="0.25">
      <c r="A302" s="2">
        <v>45249</v>
      </c>
      <c r="B302" s="19">
        <f t="shared" si="8"/>
        <v>2023</v>
      </c>
      <c r="C302" s="1" t="s">
        <v>69</v>
      </c>
      <c r="D302" s="1">
        <v>1</v>
      </c>
      <c r="E302" s="21" t="s">
        <v>1</v>
      </c>
      <c r="F302" s="1" t="s">
        <v>13</v>
      </c>
      <c r="G302" s="1">
        <v>36900000</v>
      </c>
      <c r="H302" s="1">
        <v>1</v>
      </c>
      <c r="I302" s="1">
        <f>IF(VLOOKUP(E302,'Run Time'!A$1:C$13,3,FALSE) =VLOOKUP(F302,'Run Time'!B$1:C$13,2,FALSE),VLOOKUP(E302,'Run Time'!A$1:C$13,3,FALSE),N/a)</f>
        <v>8.75</v>
      </c>
      <c r="J302" s="1">
        <f t="shared" si="9"/>
        <v>4217142.8571428573</v>
      </c>
    </row>
    <row r="303" spans="1:10" x14ac:dyDescent="0.25">
      <c r="A303" s="2">
        <v>45249</v>
      </c>
      <c r="B303" s="19">
        <f t="shared" si="8"/>
        <v>2023</v>
      </c>
      <c r="C303" s="1" t="s">
        <v>69</v>
      </c>
      <c r="D303" s="1">
        <v>2</v>
      </c>
      <c r="E303" s="21" t="s">
        <v>216</v>
      </c>
      <c r="F303" s="1" t="s">
        <v>12</v>
      </c>
      <c r="G303" s="1">
        <v>7900000</v>
      </c>
      <c r="H303" s="1">
        <v>1</v>
      </c>
      <c r="I303" s="1" t="e">
        <f>IF(VLOOKUP(E303,'Run Time'!A$1:C$13,3,FALSE) =VLOOKUP(F303,'Run Time'!B$1:C$13,2,FALSE),VLOOKUP(E303,'Run Time'!A$1:C$13,3,FALSE),N/a)</f>
        <v>#N/A</v>
      </c>
      <c r="J303" s="1" t="e">
        <f t="shared" si="9"/>
        <v>#N/A</v>
      </c>
    </row>
    <row r="304" spans="1:10" x14ac:dyDescent="0.25">
      <c r="A304" s="2">
        <v>45249</v>
      </c>
      <c r="B304" s="19">
        <f t="shared" si="8"/>
        <v>2023</v>
      </c>
      <c r="C304" s="1" t="s">
        <v>69</v>
      </c>
      <c r="D304" s="1">
        <v>3</v>
      </c>
      <c r="E304" s="21" t="s">
        <v>197</v>
      </c>
      <c r="F304" s="1" t="s">
        <v>198</v>
      </c>
      <c r="G304" s="1">
        <v>21700000</v>
      </c>
      <c r="H304" s="1">
        <v>3</v>
      </c>
      <c r="I304" s="1" t="e">
        <f>IF(VLOOKUP(E304,'Run Time'!A$1:C$13,3,FALSE) =VLOOKUP(F304,'Run Time'!B$1:C$13,2,FALSE),VLOOKUP(E304,'Run Time'!A$1:C$13,3,FALSE),N/a)</f>
        <v>#N/A</v>
      </c>
      <c r="J304" s="1" t="e">
        <f t="shared" si="9"/>
        <v>#N/A</v>
      </c>
    </row>
    <row r="305" spans="1:10" x14ac:dyDescent="0.25">
      <c r="A305" s="2">
        <v>45249</v>
      </c>
      <c r="B305" s="19">
        <f t="shared" si="8"/>
        <v>2023</v>
      </c>
      <c r="C305" s="1" t="s">
        <v>69</v>
      </c>
      <c r="D305" s="1">
        <v>4</v>
      </c>
      <c r="E305" s="21" t="s">
        <v>237</v>
      </c>
      <c r="F305" s="1" t="s">
        <v>238</v>
      </c>
      <c r="G305" s="1">
        <v>11900000</v>
      </c>
      <c r="H305" s="1">
        <v>1</v>
      </c>
      <c r="I305" s="1" t="e">
        <f>IF(VLOOKUP(E305,'Run Time'!A$1:C$13,3,FALSE) =VLOOKUP(F305,'Run Time'!B$1:C$13,2,FALSE),VLOOKUP(E305,'Run Time'!A$1:C$13,3,FALSE),N/a)</f>
        <v>#N/A</v>
      </c>
      <c r="J305" s="1" t="e">
        <f t="shared" si="9"/>
        <v>#N/A</v>
      </c>
    </row>
    <row r="306" spans="1:10" x14ac:dyDescent="0.25">
      <c r="A306" s="2">
        <v>45249</v>
      </c>
      <c r="B306" s="19">
        <f t="shared" si="8"/>
        <v>2023</v>
      </c>
      <c r="C306" s="1" t="s">
        <v>69</v>
      </c>
      <c r="D306" s="1">
        <v>5</v>
      </c>
      <c r="E306" s="21" t="s">
        <v>219</v>
      </c>
      <c r="F306" s="1" t="s">
        <v>220</v>
      </c>
      <c r="G306" s="1">
        <v>9400000</v>
      </c>
      <c r="H306" s="1">
        <v>2</v>
      </c>
      <c r="I306" s="1" t="e">
        <f>IF(VLOOKUP(E306,'Run Time'!A$1:C$13,3,FALSE) =VLOOKUP(F306,'Run Time'!B$1:C$13,2,FALSE),VLOOKUP(E306,'Run Time'!A$1:C$13,3,FALSE),N/a)</f>
        <v>#N/A</v>
      </c>
      <c r="J306" s="1" t="e">
        <f t="shared" si="9"/>
        <v>#N/A</v>
      </c>
    </row>
    <row r="307" spans="1:10" x14ac:dyDescent="0.25">
      <c r="A307" s="2">
        <v>45249</v>
      </c>
      <c r="B307" s="19">
        <f t="shared" si="8"/>
        <v>2023</v>
      </c>
      <c r="C307" s="1" t="s">
        <v>69</v>
      </c>
      <c r="D307" s="1">
        <v>6</v>
      </c>
      <c r="E307" s="21" t="s">
        <v>239</v>
      </c>
      <c r="F307" s="1" t="s">
        <v>240</v>
      </c>
      <c r="G307" s="1">
        <v>18300000</v>
      </c>
      <c r="H307" s="1">
        <v>3</v>
      </c>
      <c r="I307" s="1" t="e">
        <f>IF(VLOOKUP(E307,'Run Time'!A$1:C$13,3,FALSE) =VLOOKUP(F307,'Run Time'!B$1:C$13,2,FALSE),VLOOKUP(E307,'Run Time'!A$1:C$13,3,FALSE),N/a)</f>
        <v>#N/A</v>
      </c>
      <c r="J307" s="1" t="e">
        <f t="shared" si="9"/>
        <v>#N/A</v>
      </c>
    </row>
    <row r="308" spans="1:10" x14ac:dyDescent="0.25">
      <c r="A308" s="2">
        <v>45249</v>
      </c>
      <c r="B308" s="19">
        <f t="shared" si="8"/>
        <v>2023</v>
      </c>
      <c r="C308" s="1" t="s">
        <v>69</v>
      </c>
      <c r="D308" s="1">
        <v>7</v>
      </c>
      <c r="E308" s="21" t="s">
        <v>241</v>
      </c>
      <c r="F308" s="1" t="s">
        <v>242</v>
      </c>
      <c r="G308" s="1">
        <v>7300000</v>
      </c>
      <c r="H308" s="1">
        <v>2</v>
      </c>
      <c r="I308" s="1" t="e">
        <f>IF(VLOOKUP(E308,'Run Time'!A$1:C$13,3,FALSE) =VLOOKUP(F308,'Run Time'!B$1:C$13,2,FALSE),VLOOKUP(E308,'Run Time'!A$1:C$13,3,FALSE),N/a)</f>
        <v>#N/A</v>
      </c>
      <c r="J308" s="1" t="e">
        <f t="shared" si="9"/>
        <v>#N/A</v>
      </c>
    </row>
    <row r="309" spans="1:10" x14ac:dyDescent="0.25">
      <c r="A309" s="2">
        <v>45249</v>
      </c>
      <c r="B309" s="19">
        <f t="shared" si="8"/>
        <v>2023</v>
      </c>
      <c r="C309" s="1" t="s">
        <v>69</v>
      </c>
      <c r="D309" s="1">
        <v>8</v>
      </c>
      <c r="E309" s="21" t="s">
        <v>243</v>
      </c>
      <c r="F309" s="1" t="s">
        <v>244</v>
      </c>
      <c r="G309" s="1">
        <v>9800000</v>
      </c>
      <c r="H309" s="1">
        <v>3</v>
      </c>
      <c r="I309" s="1" t="e">
        <f>IF(VLOOKUP(E309,'Run Time'!A$1:C$13,3,FALSE) =VLOOKUP(F309,'Run Time'!B$1:C$13,2,FALSE),VLOOKUP(E309,'Run Time'!A$1:C$13,3,FALSE),N/a)</f>
        <v>#N/A</v>
      </c>
      <c r="J309" s="1" t="e">
        <f t="shared" si="9"/>
        <v>#N/A</v>
      </c>
    </row>
    <row r="310" spans="1:10" x14ac:dyDescent="0.25">
      <c r="A310" s="2">
        <v>45249</v>
      </c>
      <c r="B310" s="19">
        <f t="shared" si="8"/>
        <v>2023</v>
      </c>
      <c r="C310" s="1" t="s">
        <v>69</v>
      </c>
      <c r="D310" s="1">
        <v>9</v>
      </c>
      <c r="E310" s="21" t="s">
        <v>245</v>
      </c>
      <c r="F310" s="1" t="s">
        <v>246</v>
      </c>
      <c r="G310" s="1">
        <v>13700000</v>
      </c>
      <c r="H310" s="1">
        <v>4</v>
      </c>
      <c r="I310" s="1" t="e">
        <f>IF(VLOOKUP(E310,'Run Time'!A$1:C$13,3,FALSE) =VLOOKUP(F310,'Run Time'!B$1:C$13,2,FALSE),VLOOKUP(E310,'Run Time'!A$1:C$13,3,FALSE),N/a)</f>
        <v>#N/A</v>
      </c>
      <c r="J310" s="1" t="e">
        <f t="shared" si="9"/>
        <v>#N/A</v>
      </c>
    </row>
    <row r="311" spans="1:10" x14ac:dyDescent="0.25">
      <c r="A311" s="2">
        <v>45249</v>
      </c>
      <c r="B311" s="19">
        <f t="shared" si="8"/>
        <v>2023</v>
      </c>
      <c r="C311" s="1" t="s">
        <v>69</v>
      </c>
      <c r="D311" s="1">
        <v>10</v>
      </c>
      <c r="E311" s="21" t="s">
        <v>247</v>
      </c>
      <c r="F311" s="1" t="s">
        <v>248</v>
      </c>
      <c r="G311" s="1">
        <v>12300000</v>
      </c>
      <c r="H311" s="1">
        <v>2</v>
      </c>
      <c r="I311" s="1" t="e">
        <f>IF(VLOOKUP(E311,'Run Time'!A$1:C$13,3,FALSE) =VLOOKUP(F311,'Run Time'!B$1:C$13,2,FALSE),VLOOKUP(E311,'Run Time'!A$1:C$13,3,FALSE),N/a)</f>
        <v>#N/A</v>
      </c>
      <c r="J311" s="1" t="e">
        <f t="shared" si="9"/>
        <v>#N/A</v>
      </c>
    </row>
    <row r="312" spans="1:10" x14ac:dyDescent="0.25">
      <c r="A312" s="2">
        <v>45249</v>
      </c>
      <c r="B312" s="19">
        <f t="shared" si="8"/>
        <v>2023</v>
      </c>
      <c r="C312" s="1" t="s">
        <v>86</v>
      </c>
      <c r="D312" s="1">
        <v>1</v>
      </c>
      <c r="E312" s="21" t="s">
        <v>179</v>
      </c>
      <c r="F312" s="1" t="s">
        <v>180</v>
      </c>
      <c r="G312" s="1">
        <v>50800000</v>
      </c>
      <c r="H312" s="1">
        <v>1</v>
      </c>
      <c r="I312" s="1" t="e">
        <f>IF(VLOOKUP(E312,'Run Time'!A$1:C$13,3,FALSE) =VLOOKUP(F312,'Run Time'!B$1:C$13,2,FALSE),VLOOKUP(E312,'Run Time'!A$1:C$13,3,FALSE),N/a)</f>
        <v>#N/A</v>
      </c>
      <c r="J312" s="1" t="e">
        <f t="shared" si="9"/>
        <v>#N/A</v>
      </c>
    </row>
    <row r="313" spans="1:10" x14ac:dyDescent="0.25">
      <c r="A313" s="2">
        <v>45249</v>
      </c>
      <c r="B313" s="19">
        <f t="shared" si="8"/>
        <v>2023</v>
      </c>
      <c r="C313" s="1" t="s">
        <v>86</v>
      </c>
      <c r="D313" s="1">
        <v>2</v>
      </c>
      <c r="E313" s="21" t="s">
        <v>224</v>
      </c>
      <c r="F313" s="1" t="s">
        <v>225</v>
      </c>
      <c r="G313" s="1">
        <v>15400000</v>
      </c>
      <c r="H313" s="1">
        <v>1</v>
      </c>
      <c r="I313" s="1" t="e">
        <f>IF(VLOOKUP(E313,'Run Time'!A$1:C$13,3,FALSE) =VLOOKUP(F313,'Run Time'!B$1:C$13,2,FALSE),VLOOKUP(E313,'Run Time'!A$1:C$13,3,FALSE),N/a)</f>
        <v>#N/A</v>
      </c>
      <c r="J313" s="1" t="e">
        <f t="shared" si="9"/>
        <v>#N/A</v>
      </c>
    </row>
    <row r="314" spans="1:10" x14ac:dyDescent="0.25">
      <c r="A314" s="2">
        <v>45249</v>
      </c>
      <c r="B314" s="19">
        <f t="shared" si="8"/>
        <v>2023</v>
      </c>
      <c r="C314" s="1" t="s">
        <v>86</v>
      </c>
      <c r="D314" s="1">
        <v>3</v>
      </c>
      <c r="E314" s="21" t="s">
        <v>249</v>
      </c>
      <c r="F314" s="1" t="s">
        <v>250</v>
      </c>
      <c r="G314" s="1">
        <v>5300000</v>
      </c>
      <c r="H314" s="1">
        <v>2</v>
      </c>
      <c r="I314" s="1" t="e">
        <f>IF(VLOOKUP(E314,'Run Time'!A$1:C$13,3,FALSE) =VLOOKUP(F314,'Run Time'!B$1:C$13,2,FALSE),VLOOKUP(E314,'Run Time'!A$1:C$13,3,FALSE),N/a)</f>
        <v>#N/A</v>
      </c>
      <c r="J314" s="1" t="e">
        <f t="shared" si="9"/>
        <v>#N/A</v>
      </c>
    </row>
    <row r="315" spans="1:10" x14ac:dyDescent="0.25">
      <c r="A315" s="2">
        <v>45249</v>
      </c>
      <c r="B315" s="19">
        <f t="shared" si="8"/>
        <v>2023</v>
      </c>
      <c r="C315" s="1" t="s">
        <v>86</v>
      </c>
      <c r="D315" s="1">
        <v>4</v>
      </c>
      <c r="E315" s="21" t="s">
        <v>251</v>
      </c>
      <c r="F315" s="1" t="s">
        <v>252</v>
      </c>
      <c r="G315" s="1">
        <v>10200000</v>
      </c>
      <c r="H315" s="1">
        <v>3</v>
      </c>
      <c r="I315" s="1" t="e">
        <f>IF(VLOOKUP(E315,'Run Time'!A$1:C$13,3,FALSE) =VLOOKUP(F315,'Run Time'!B$1:C$13,2,FALSE),VLOOKUP(E315,'Run Time'!A$1:C$13,3,FALSE),N/a)</f>
        <v>#N/A</v>
      </c>
      <c r="J315" s="1" t="e">
        <f t="shared" si="9"/>
        <v>#N/A</v>
      </c>
    </row>
    <row r="316" spans="1:10" x14ac:dyDescent="0.25">
      <c r="A316" s="2">
        <v>45249</v>
      </c>
      <c r="B316" s="19">
        <f t="shared" si="8"/>
        <v>2023</v>
      </c>
      <c r="C316" s="1" t="s">
        <v>86</v>
      </c>
      <c r="D316" s="1">
        <v>5</v>
      </c>
      <c r="E316" s="21" t="s">
        <v>182</v>
      </c>
      <c r="F316" s="1" t="s">
        <v>183</v>
      </c>
      <c r="G316" s="1">
        <v>15200000</v>
      </c>
      <c r="H316" s="1">
        <v>3</v>
      </c>
      <c r="I316" s="1" t="e">
        <f>IF(VLOOKUP(E316,'Run Time'!A$1:C$13,3,FALSE) =VLOOKUP(F316,'Run Time'!B$1:C$13,2,FALSE),VLOOKUP(E316,'Run Time'!A$1:C$13,3,FALSE),N/a)</f>
        <v>#N/A</v>
      </c>
      <c r="J316" s="1" t="e">
        <f t="shared" si="9"/>
        <v>#N/A</v>
      </c>
    </row>
    <row r="317" spans="1:10" x14ac:dyDescent="0.25">
      <c r="A317" s="2">
        <v>45249</v>
      </c>
      <c r="B317" s="19">
        <f t="shared" si="8"/>
        <v>2023</v>
      </c>
      <c r="C317" s="1" t="s">
        <v>86</v>
      </c>
      <c r="D317" s="1">
        <v>6</v>
      </c>
      <c r="E317" s="21" t="s">
        <v>253</v>
      </c>
      <c r="F317" s="1" t="s">
        <v>254</v>
      </c>
      <c r="G317" s="1">
        <v>23500000</v>
      </c>
      <c r="H317" s="1">
        <v>2</v>
      </c>
      <c r="I317" s="1" t="e">
        <f>IF(VLOOKUP(E317,'Run Time'!A$1:C$13,3,FALSE) =VLOOKUP(F317,'Run Time'!B$1:C$13,2,FALSE),VLOOKUP(E317,'Run Time'!A$1:C$13,3,FALSE),N/a)</f>
        <v>#N/A</v>
      </c>
      <c r="J317" s="1" t="e">
        <f t="shared" si="9"/>
        <v>#N/A</v>
      </c>
    </row>
    <row r="318" spans="1:10" x14ac:dyDescent="0.25">
      <c r="A318" s="2">
        <v>45249</v>
      </c>
      <c r="B318" s="19">
        <f t="shared" si="8"/>
        <v>2023</v>
      </c>
      <c r="C318" s="1" t="s">
        <v>86</v>
      </c>
      <c r="D318" s="1">
        <v>7</v>
      </c>
      <c r="E318" s="21" t="s">
        <v>4</v>
      </c>
      <c r="F318" s="1" t="s">
        <v>15</v>
      </c>
      <c r="G318" s="1">
        <v>23700000</v>
      </c>
      <c r="H318" s="1">
        <v>7</v>
      </c>
      <c r="I318" s="1">
        <f>IF(VLOOKUP(E318,'Run Time'!A$1:C$13,3,FALSE) =VLOOKUP(F318,'Run Time'!B$1:C$13,2,FALSE),VLOOKUP(E318,'Run Time'!A$1:C$13,3,FALSE),N/a)</f>
        <v>16.95</v>
      </c>
      <c r="J318" s="1">
        <f t="shared" si="9"/>
        <v>1398230.0884955754</v>
      </c>
    </row>
    <row r="319" spans="1:10" x14ac:dyDescent="0.25">
      <c r="A319" s="2">
        <v>45249</v>
      </c>
      <c r="B319" s="19">
        <f t="shared" si="8"/>
        <v>2023</v>
      </c>
      <c r="C319" s="1" t="s">
        <v>86</v>
      </c>
      <c r="D319" s="1">
        <v>8</v>
      </c>
      <c r="E319" s="21" t="s">
        <v>201</v>
      </c>
      <c r="F319" s="1" t="s">
        <v>202</v>
      </c>
      <c r="G319" s="1">
        <v>6500000</v>
      </c>
      <c r="H319" s="1">
        <v>1</v>
      </c>
      <c r="I319" s="1" t="e">
        <f>IF(VLOOKUP(E319,'Run Time'!A$1:C$13,3,FALSE) =VLOOKUP(F319,'Run Time'!B$1:C$13,2,FALSE),VLOOKUP(E319,'Run Time'!A$1:C$13,3,FALSE),N/a)</f>
        <v>#N/A</v>
      </c>
      <c r="J319" s="1" t="e">
        <f t="shared" si="9"/>
        <v>#N/A</v>
      </c>
    </row>
    <row r="320" spans="1:10" x14ac:dyDescent="0.25">
      <c r="A320" s="2">
        <v>45249</v>
      </c>
      <c r="B320" s="19">
        <f t="shared" si="8"/>
        <v>2023</v>
      </c>
      <c r="C320" s="1" t="s">
        <v>86</v>
      </c>
      <c r="D320" s="1">
        <v>9</v>
      </c>
      <c r="E320" s="21" t="s">
        <v>255</v>
      </c>
      <c r="F320" s="1" t="s">
        <v>256</v>
      </c>
      <c r="G320" s="1">
        <v>8500000</v>
      </c>
      <c r="H320" s="1">
        <v>7</v>
      </c>
      <c r="I320" s="1" t="e">
        <f>IF(VLOOKUP(E320,'Run Time'!A$1:C$13,3,FALSE) =VLOOKUP(F320,'Run Time'!B$1:C$13,2,FALSE),VLOOKUP(E320,'Run Time'!A$1:C$13,3,FALSE),N/a)</f>
        <v>#N/A</v>
      </c>
      <c r="J320" s="1" t="e">
        <f t="shared" si="9"/>
        <v>#N/A</v>
      </c>
    </row>
    <row r="321" spans="1:10" x14ac:dyDescent="0.25">
      <c r="A321" s="2">
        <v>45249</v>
      </c>
      <c r="B321" s="19">
        <f t="shared" si="8"/>
        <v>2023</v>
      </c>
      <c r="C321" s="1" t="s">
        <v>86</v>
      </c>
      <c r="D321" s="1">
        <v>10</v>
      </c>
      <c r="E321" s="21" t="s">
        <v>257</v>
      </c>
      <c r="F321" s="1" t="s">
        <v>258</v>
      </c>
      <c r="G321" s="1">
        <v>8200000</v>
      </c>
      <c r="H321" s="1">
        <v>2</v>
      </c>
      <c r="I321" s="1" t="e">
        <f>IF(VLOOKUP(E321,'Run Time'!A$1:C$13,3,FALSE) =VLOOKUP(F321,'Run Time'!B$1:C$13,2,FALSE),VLOOKUP(E321,'Run Time'!A$1:C$13,3,FALSE),N/a)</f>
        <v>#N/A</v>
      </c>
      <c r="J321" s="1" t="e">
        <f t="shared" si="9"/>
        <v>#N/A</v>
      </c>
    </row>
    <row r="322" spans="1:10" x14ac:dyDescent="0.25">
      <c r="A322" s="2">
        <v>45242</v>
      </c>
      <c r="B322" s="19">
        <f t="shared" si="8"/>
        <v>2023</v>
      </c>
      <c r="C322" s="1" t="s">
        <v>46</v>
      </c>
      <c r="D322" s="1">
        <v>1</v>
      </c>
      <c r="E322" s="21" t="s">
        <v>189</v>
      </c>
      <c r="F322" s="1" t="s">
        <v>12</v>
      </c>
      <c r="G322" s="1">
        <v>55700000</v>
      </c>
      <c r="H322" s="1">
        <v>1</v>
      </c>
      <c r="I322" s="1" t="e">
        <f>IF(VLOOKUP(E322,'Run Time'!A$1:C$13,3,FALSE) =VLOOKUP(F322,'Run Time'!B$1:C$13,2,FALSE),VLOOKUP(E322,'Run Time'!A$1:C$13,3,FALSE),N/a)</f>
        <v>#N/A</v>
      </c>
      <c r="J322" s="1" t="e">
        <f t="shared" si="9"/>
        <v>#N/A</v>
      </c>
    </row>
    <row r="323" spans="1:10" x14ac:dyDescent="0.25">
      <c r="A323" s="2">
        <v>45242</v>
      </c>
      <c r="B323" s="19">
        <f t="shared" ref="B323:B386" si="10">YEAR(A323)</f>
        <v>2023</v>
      </c>
      <c r="C323" s="1" t="s">
        <v>46</v>
      </c>
      <c r="D323" s="1">
        <v>2</v>
      </c>
      <c r="E323" s="21" t="s">
        <v>227</v>
      </c>
      <c r="F323" s="1" t="s">
        <v>12</v>
      </c>
      <c r="G323" s="1">
        <v>21400000</v>
      </c>
      <c r="H323" s="1">
        <v>2</v>
      </c>
      <c r="I323" s="1" t="e">
        <f>IF(VLOOKUP(E323,'Run Time'!A$1:C$13,3,FALSE) =VLOOKUP(F323,'Run Time'!B$1:C$13,2,FALSE),VLOOKUP(E323,'Run Time'!A$1:C$13,3,FALSE),N/a)</f>
        <v>#N/A</v>
      </c>
      <c r="J323" s="1" t="e">
        <f t="shared" ref="J323:J386" si="11">G323/I323</f>
        <v>#N/A</v>
      </c>
    </row>
    <row r="324" spans="1:10" x14ac:dyDescent="0.25">
      <c r="A324" s="2">
        <v>45242</v>
      </c>
      <c r="B324" s="19">
        <f t="shared" si="10"/>
        <v>2023</v>
      </c>
      <c r="C324" s="1" t="s">
        <v>46</v>
      </c>
      <c r="D324" s="1">
        <v>3</v>
      </c>
      <c r="E324" s="21" t="s">
        <v>228</v>
      </c>
      <c r="F324" s="1" t="s">
        <v>12</v>
      </c>
      <c r="G324" s="1">
        <v>24900000</v>
      </c>
      <c r="H324" s="1">
        <v>3</v>
      </c>
      <c r="I324" s="1" t="e">
        <f>IF(VLOOKUP(E324,'Run Time'!A$1:C$13,3,FALSE) =VLOOKUP(F324,'Run Time'!B$1:C$13,2,FALSE),VLOOKUP(E324,'Run Time'!A$1:C$13,3,FALSE),N/a)</f>
        <v>#N/A</v>
      </c>
      <c r="J324" s="1" t="e">
        <f t="shared" si="11"/>
        <v>#N/A</v>
      </c>
    </row>
    <row r="325" spans="1:10" x14ac:dyDescent="0.25">
      <c r="A325" s="2">
        <v>45242</v>
      </c>
      <c r="B325" s="19">
        <f t="shared" si="10"/>
        <v>2023</v>
      </c>
      <c r="C325" s="1" t="s">
        <v>46</v>
      </c>
      <c r="D325" s="1">
        <v>4</v>
      </c>
      <c r="E325" s="21" t="s">
        <v>259</v>
      </c>
      <c r="F325" s="1" t="s">
        <v>12</v>
      </c>
      <c r="G325" s="1">
        <v>9500000</v>
      </c>
      <c r="H325" s="1">
        <v>2</v>
      </c>
      <c r="I325" s="1" t="e">
        <f>IF(VLOOKUP(E325,'Run Time'!A$1:C$13,3,FALSE) =VLOOKUP(F325,'Run Time'!B$1:C$13,2,FALSE),VLOOKUP(E325,'Run Time'!A$1:C$13,3,FALSE),N/a)</f>
        <v>#N/A</v>
      </c>
      <c r="J325" s="1" t="e">
        <f t="shared" si="11"/>
        <v>#N/A</v>
      </c>
    </row>
    <row r="326" spans="1:10" x14ac:dyDescent="0.25">
      <c r="A326" s="2">
        <v>45242</v>
      </c>
      <c r="B326" s="19">
        <f t="shared" si="10"/>
        <v>2023</v>
      </c>
      <c r="C326" s="1" t="s">
        <v>46</v>
      </c>
      <c r="D326" s="1">
        <v>5</v>
      </c>
      <c r="E326" s="21" t="s">
        <v>260</v>
      </c>
      <c r="F326" s="1" t="s">
        <v>12</v>
      </c>
      <c r="G326" s="1">
        <v>11700000</v>
      </c>
      <c r="H326" s="1">
        <v>2</v>
      </c>
      <c r="I326" s="1" t="e">
        <f>IF(VLOOKUP(E326,'Run Time'!A$1:C$13,3,FALSE) =VLOOKUP(F326,'Run Time'!B$1:C$13,2,FALSE),VLOOKUP(E326,'Run Time'!A$1:C$13,3,FALSE),N/a)</f>
        <v>#N/A</v>
      </c>
      <c r="J326" s="1" t="e">
        <f t="shared" si="11"/>
        <v>#N/A</v>
      </c>
    </row>
    <row r="327" spans="1:10" x14ac:dyDescent="0.25">
      <c r="A327" s="2">
        <v>45242</v>
      </c>
      <c r="B327" s="19">
        <f t="shared" si="10"/>
        <v>2023</v>
      </c>
      <c r="C327" s="1" t="s">
        <v>46</v>
      </c>
      <c r="D327" s="1">
        <v>6</v>
      </c>
      <c r="E327" s="21" t="s">
        <v>231</v>
      </c>
      <c r="F327" s="1" t="s">
        <v>12</v>
      </c>
      <c r="G327" s="1">
        <v>10600000</v>
      </c>
      <c r="H327" s="1">
        <v>3</v>
      </c>
      <c r="I327" s="1" t="e">
        <f>IF(VLOOKUP(E327,'Run Time'!A$1:C$13,3,FALSE) =VLOOKUP(F327,'Run Time'!B$1:C$13,2,FALSE),VLOOKUP(E327,'Run Time'!A$1:C$13,3,FALSE),N/a)</f>
        <v>#N/A</v>
      </c>
      <c r="J327" s="1" t="e">
        <f t="shared" si="11"/>
        <v>#N/A</v>
      </c>
    </row>
    <row r="328" spans="1:10" x14ac:dyDescent="0.25">
      <c r="A328" s="2">
        <v>45242</v>
      </c>
      <c r="B328" s="19">
        <f t="shared" si="10"/>
        <v>2023</v>
      </c>
      <c r="C328" s="1" t="s">
        <v>46</v>
      </c>
      <c r="D328" s="1">
        <v>7</v>
      </c>
      <c r="E328" s="21" t="s">
        <v>261</v>
      </c>
      <c r="F328" s="1" t="s">
        <v>12</v>
      </c>
      <c r="G328" s="1">
        <v>10200000</v>
      </c>
      <c r="H328" s="1">
        <v>2</v>
      </c>
      <c r="I328" s="1" t="e">
        <f>IF(VLOOKUP(E328,'Run Time'!A$1:C$13,3,FALSE) =VLOOKUP(F328,'Run Time'!B$1:C$13,2,FALSE),VLOOKUP(E328,'Run Time'!A$1:C$13,3,FALSE),N/a)</f>
        <v>#N/A</v>
      </c>
      <c r="J328" s="1" t="e">
        <f t="shared" si="11"/>
        <v>#N/A</v>
      </c>
    </row>
    <row r="329" spans="1:10" x14ac:dyDescent="0.25">
      <c r="A329" s="2">
        <v>45242</v>
      </c>
      <c r="B329" s="19">
        <f t="shared" si="10"/>
        <v>2023</v>
      </c>
      <c r="C329" s="1" t="s">
        <v>46</v>
      </c>
      <c r="D329" s="1">
        <v>8</v>
      </c>
      <c r="E329" s="21" t="s">
        <v>262</v>
      </c>
      <c r="F329" s="1" t="s">
        <v>12</v>
      </c>
      <c r="G329" s="1">
        <v>6100000</v>
      </c>
      <c r="H329" s="1">
        <v>1</v>
      </c>
      <c r="I329" s="1" t="e">
        <f>IF(VLOOKUP(E329,'Run Time'!A$1:C$13,3,FALSE) =VLOOKUP(F329,'Run Time'!B$1:C$13,2,FALSE),VLOOKUP(E329,'Run Time'!A$1:C$13,3,FALSE),N/a)</f>
        <v>#N/A</v>
      </c>
      <c r="J329" s="1" t="e">
        <f t="shared" si="11"/>
        <v>#N/A</v>
      </c>
    </row>
    <row r="330" spans="1:10" x14ac:dyDescent="0.25">
      <c r="A330" s="2">
        <v>45242</v>
      </c>
      <c r="B330" s="19">
        <f t="shared" si="10"/>
        <v>2023</v>
      </c>
      <c r="C330" s="1" t="s">
        <v>46</v>
      </c>
      <c r="D330" s="1">
        <v>9</v>
      </c>
      <c r="E330" s="21" t="s">
        <v>263</v>
      </c>
      <c r="F330" s="1" t="s">
        <v>12</v>
      </c>
      <c r="G330" s="1">
        <v>9900000</v>
      </c>
      <c r="H330" s="1">
        <v>3</v>
      </c>
      <c r="I330" s="1" t="e">
        <f>IF(VLOOKUP(E330,'Run Time'!A$1:C$13,3,FALSE) =VLOOKUP(F330,'Run Time'!B$1:C$13,2,FALSE),VLOOKUP(E330,'Run Time'!A$1:C$13,3,FALSE),N/a)</f>
        <v>#N/A</v>
      </c>
      <c r="J330" s="1" t="e">
        <f t="shared" si="11"/>
        <v>#N/A</v>
      </c>
    </row>
    <row r="331" spans="1:10" x14ac:dyDescent="0.25">
      <c r="A331" s="2">
        <v>45242</v>
      </c>
      <c r="B331" s="19">
        <f t="shared" si="10"/>
        <v>2023</v>
      </c>
      <c r="C331" s="1" t="s">
        <v>46</v>
      </c>
      <c r="D331" s="1">
        <v>10</v>
      </c>
      <c r="E331" s="21" t="s">
        <v>229</v>
      </c>
      <c r="F331" s="1" t="s">
        <v>12</v>
      </c>
      <c r="G331" s="1">
        <v>6700000</v>
      </c>
      <c r="H331" s="1">
        <v>3</v>
      </c>
      <c r="I331" s="1" t="e">
        <f>IF(VLOOKUP(E331,'Run Time'!A$1:C$13,3,FALSE) =VLOOKUP(F331,'Run Time'!B$1:C$13,2,FALSE),VLOOKUP(E331,'Run Time'!A$1:C$13,3,FALSE),N/a)</f>
        <v>#N/A</v>
      </c>
      <c r="J331" s="1" t="e">
        <f t="shared" si="11"/>
        <v>#N/A</v>
      </c>
    </row>
    <row r="332" spans="1:10" x14ac:dyDescent="0.25">
      <c r="A332" s="2">
        <v>45242</v>
      </c>
      <c r="B332" s="19">
        <f t="shared" si="10"/>
        <v>2023</v>
      </c>
      <c r="C332" s="1" t="s">
        <v>58</v>
      </c>
      <c r="D332" s="1">
        <v>1</v>
      </c>
      <c r="E332" s="21" t="s">
        <v>213</v>
      </c>
      <c r="F332" s="1" t="s">
        <v>12</v>
      </c>
      <c r="G332" s="1">
        <v>22500000</v>
      </c>
      <c r="H332" s="1">
        <v>2</v>
      </c>
      <c r="I332" s="1" t="e">
        <f>IF(VLOOKUP(E332,'Run Time'!A$1:C$13,3,FALSE) =VLOOKUP(F332,'Run Time'!B$1:C$13,2,FALSE),VLOOKUP(E332,'Run Time'!A$1:C$13,3,FALSE),N/a)</f>
        <v>#N/A</v>
      </c>
      <c r="J332" s="1" t="e">
        <f t="shared" si="11"/>
        <v>#N/A</v>
      </c>
    </row>
    <row r="333" spans="1:10" x14ac:dyDescent="0.25">
      <c r="A333" s="2">
        <v>45242</v>
      </c>
      <c r="B333" s="19">
        <f t="shared" si="10"/>
        <v>2023</v>
      </c>
      <c r="C333" s="1" t="s">
        <v>58</v>
      </c>
      <c r="D333" s="1">
        <v>2</v>
      </c>
      <c r="E333" s="21" t="s">
        <v>232</v>
      </c>
      <c r="F333" s="1" t="s">
        <v>12</v>
      </c>
      <c r="G333" s="1">
        <v>9000000</v>
      </c>
      <c r="H333" s="1">
        <v>1</v>
      </c>
      <c r="I333" s="1" t="e">
        <f>IF(VLOOKUP(E333,'Run Time'!A$1:C$13,3,FALSE) =VLOOKUP(F333,'Run Time'!B$1:C$13,2,FALSE),VLOOKUP(E333,'Run Time'!A$1:C$13,3,FALSE),N/a)</f>
        <v>#N/A</v>
      </c>
      <c r="J333" s="1" t="e">
        <f t="shared" si="11"/>
        <v>#N/A</v>
      </c>
    </row>
    <row r="334" spans="1:10" x14ac:dyDescent="0.25">
      <c r="A334" s="2">
        <v>45242</v>
      </c>
      <c r="B334" s="19">
        <f t="shared" si="10"/>
        <v>2023</v>
      </c>
      <c r="C334" s="1" t="s">
        <v>58</v>
      </c>
      <c r="D334" s="1">
        <v>3</v>
      </c>
      <c r="E334" s="21" t="s">
        <v>214</v>
      </c>
      <c r="F334" s="1" t="s">
        <v>12</v>
      </c>
      <c r="G334" s="1">
        <v>10600000</v>
      </c>
      <c r="H334" s="1">
        <v>2</v>
      </c>
      <c r="I334" s="1" t="e">
        <f>IF(VLOOKUP(E334,'Run Time'!A$1:C$13,3,FALSE) =VLOOKUP(F334,'Run Time'!B$1:C$13,2,FALSE),VLOOKUP(E334,'Run Time'!A$1:C$13,3,FALSE),N/a)</f>
        <v>#N/A</v>
      </c>
      <c r="J334" s="1" t="e">
        <f t="shared" si="11"/>
        <v>#N/A</v>
      </c>
    </row>
    <row r="335" spans="1:10" x14ac:dyDescent="0.25">
      <c r="A335" s="2">
        <v>45242</v>
      </c>
      <c r="B335" s="19">
        <f t="shared" si="10"/>
        <v>2023</v>
      </c>
      <c r="C335" s="1" t="s">
        <v>58</v>
      </c>
      <c r="D335" s="1">
        <v>4</v>
      </c>
      <c r="E335" s="21" t="s">
        <v>235</v>
      </c>
      <c r="F335" s="1" t="s">
        <v>12</v>
      </c>
      <c r="G335" s="1">
        <v>3400000</v>
      </c>
      <c r="H335" s="1">
        <v>1</v>
      </c>
      <c r="I335" s="1" t="e">
        <f>IF(VLOOKUP(E335,'Run Time'!A$1:C$13,3,FALSE) =VLOOKUP(F335,'Run Time'!B$1:C$13,2,FALSE),VLOOKUP(E335,'Run Time'!A$1:C$13,3,FALSE),N/a)</f>
        <v>#N/A</v>
      </c>
      <c r="J335" s="1" t="e">
        <f t="shared" si="11"/>
        <v>#N/A</v>
      </c>
    </row>
    <row r="336" spans="1:10" x14ac:dyDescent="0.25">
      <c r="A336" s="2">
        <v>45242</v>
      </c>
      <c r="B336" s="19">
        <f t="shared" si="10"/>
        <v>2023</v>
      </c>
      <c r="C336" s="1" t="s">
        <v>58</v>
      </c>
      <c r="D336" s="1">
        <v>5</v>
      </c>
      <c r="E336" s="21" t="s">
        <v>233</v>
      </c>
      <c r="F336" s="1" t="s">
        <v>12</v>
      </c>
      <c r="G336" s="1">
        <v>4300000</v>
      </c>
      <c r="H336" s="1">
        <v>3</v>
      </c>
      <c r="I336" s="1" t="e">
        <f>IF(VLOOKUP(E336,'Run Time'!A$1:C$13,3,FALSE) =VLOOKUP(F336,'Run Time'!B$1:C$13,2,FALSE),VLOOKUP(E336,'Run Time'!A$1:C$13,3,FALSE),N/a)</f>
        <v>#N/A</v>
      </c>
      <c r="J336" s="1" t="e">
        <f t="shared" si="11"/>
        <v>#N/A</v>
      </c>
    </row>
    <row r="337" spans="1:10" x14ac:dyDescent="0.25">
      <c r="A337" s="2">
        <v>45242</v>
      </c>
      <c r="B337" s="19">
        <f t="shared" si="10"/>
        <v>2023</v>
      </c>
      <c r="C337" s="1" t="s">
        <v>58</v>
      </c>
      <c r="D337" s="1">
        <v>6</v>
      </c>
      <c r="E337" s="21" t="s">
        <v>68</v>
      </c>
      <c r="F337" s="1" t="s">
        <v>12</v>
      </c>
      <c r="G337" s="1">
        <v>2900000</v>
      </c>
      <c r="H337" s="1">
        <v>7</v>
      </c>
      <c r="I337" s="1" t="e">
        <f>IF(VLOOKUP(E337,'Run Time'!A$1:C$13,3,FALSE) =VLOOKUP(F337,'Run Time'!B$1:C$13,2,FALSE),VLOOKUP(E337,'Run Time'!A$1:C$13,3,FALSE),N/a)</f>
        <v>#N/A</v>
      </c>
      <c r="J337" s="1" t="e">
        <f t="shared" si="11"/>
        <v>#N/A</v>
      </c>
    </row>
    <row r="338" spans="1:10" x14ac:dyDescent="0.25">
      <c r="A338" s="2">
        <v>45242</v>
      </c>
      <c r="B338" s="19">
        <f t="shared" si="10"/>
        <v>2023</v>
      </c>
      <c r="C338" s="1" t="s">
        <v>58</v>
      </c>
      <c r="D338" s="1">
        <v>7</v>
      </c>
      <c r="E338" s="21" t="s">
        <v>264</v>
      </c>
      <c r="F338" s="1" t="s">
        <v>12</v>
      </c>
      <c r="G338" s="1">
        <v>2000000</v>
      </c>
      <c r="H338" s="1">
        <v>3</v>
      </c>
      <c r="I338" s="1" t="e">
        <f>IF(VLOOKUP(E338,'Run Time'!A$1:C$13,3,FALSE) =VLOOKUP(F338,'Run Time'!B$1:C$13,2,FALSE),VLOOKUP(E338,'Run Time'!A$1:C$13,3,FALSE),N/a)</f>
        <v>#N/A</v>
      </c>
      <c r="J338" s="1" t="e">
        <f t="shared" si="11"/>
        <v>#N/A</v>
      </c>
    </row>
    <row r="339" spans="1:10" x14ac:dyDescent="0.25">
      <c r="A339" s="2">
        <v>45242</v>
      </c>
      <c r="B339" s="19">
        <f t="shared" si="10"/>
        <v>2023</v>
      </c>
      <c r="C339" s="1" t="s">
        <v>58</v>
      </c>
      <c r="D339" s="1">
        <v>8</v>
      </c>
      <c r="E339" s="21" t="s">
        <v>265</v>
      </c>
      <c r="F339" s="1" t="s">
        <v>12</v>
      </c>
      <c r="G339" s="1">
        <v>2800000</v>
      </c>
      <c r="H339" s="1">
        <v>1</v>
      </c>
      <c r="I339" s="1" t="e">
        <f>IF(VLOOKUP(E339,'Run Time'!A$1:C$13,3,FALSE) =VLOOKUP(F339,'Run Time'!B$1:C$13,2,FALSE),VLOOKUP(E339,'Run Time'!A$1:C$13,3,FALSE),N/a)</f>
        <v>#N/A</v>
      </c>
      <c r="J339" s="1" t="e">
        <f t="shared" si="11"/>
        <v>#N/A</v>
      </c>
    </row>
    <row r="340" spans="1:10" x14ac:dyDescent="0.25">
      <c r="A340" s="2">
        <v>45242</v>
      </c>
      <c r="B340" s="19">
        <f t="shared" si="10"/>
        <v>2023</v>
      </c>
      <c r="C340" s="1" t="s">
        <v>58</v>
      </c>
      <c r="D340" s="1">
        <v>9</v>
      </c>
      <c r="E340" s="21" t="s">
        <v>266</v>
      </c>
      <c r="F340" s="1" t="s">
        <v>12</v>
      </c>
      <c r="G340" s="1">
        <v>3000000</v>
      </c>
      <c r="H340" s="1">
        <v>1</v>
      </c>
      <c r="I340" s="1" t="e">
        <f>IF(VLOOKUP(E340,'Run Time'!A$1:C$13,3,FALSE) =VLOOKUP(F340,'Run Time'!B$1:C$13,2,FALSE),VLOOKUP(E340,'Run Time'!A$1:C$13,3,FALSE),N/a)</f>
        <v>#N/A</v>
      </c>
      <c r="J340" s="1" t="e">
        <f t="shared" si="11"/>
        <v>#N/A</v>
      </c>
    </row>
    <row r="341" spans="1:10" x14ac:dyDescent="0.25">
      <c r="A341" s="2">
        <v>45242</v>
      </c>
      <c r="B341" s="19">
        <f t="shared" si="10"/>
        <v>2023</v>
      </c>
      <c r="C341" s="1" t="s">
        <v>58</v>
      </c>
      <c r="D341" s="1">
        <v>10</v>
      </c>
      <c r="E341" s="21" t="s">
        <v>236</v>
      </c>
      <c r="F341" s="1" t="s">
        <v>12</v>
      </c>
      <c r="G341" s="1">
        <v>2700000</v>
      </c>
      <c r="H341" s="1">
        <v>7</v>
      </c>
      <c r="I341" s="1" t="e">
        <f>IF(VLOOKUP(E341,'Run Time'!A$1:C$13,3,FALSE) =VLOOKUP(F341,'Run Time'!B$1:C$13,2,FALSE),VLOOKUP(E341,'Run Time'!A$1:C$13,3,FALSE),N/a)</f>
        <v>#N/A</v>
      </c>
      <c r="J341" s="1" t="e">
        <f t="shared" si="11"/>
        <v>#N/A</v>
      </c>
    </row>
    <row r="342" spans="1:10" x14ac:dyDescent="0.25">
      <c r="A342" s="2">
        <v>45242</v>
      </c>
      <c r="B342" s="19">
        <f t="shared" si="10"/>
        <v>2023</v>
      </c>
      <c r="C342" s="1" t="s">
        <v>69</v>
      </c>
      <c r="D342" s="1">
        <v>1</v>
      </c>
      <c r="E342" s="21" t="s">
        <v>197</v>
      </c>
      <c r="F342" s="1" t="s">
        <v>198</v>
      </c>
      <c r="G342" s="1">
        <v>38700000</v>
      </c>
      <c r="H342" s="1">
        <v>2</v>
      </c>
      <c r="I342" s="1" t="e">
        <f>IF(VLOOKUP(E342,'Run Time'!A$1:C$13,3,FALSE) =VLOOKUP(F342,'Run Time'!B$1:C$13,2,FALSE),VLOOKUP(E342,'Run Time'!A$1:C$13,3,FALSE),N/a)</f>
        <v>#N/A</v>
      </c>
      <c r="J342" s="1" t="e">
        <f t="shared" si="11"/>
        <v>#N/A</v>
      </c>
    </row>
    <row r="343" spans="1:10" x14ac:dyDescent="0.25">
      <c r="A343" s="2">
        <v>45242</v>
      </c>
      <c r="B343" s="19">
        <f t="shared" si="10"/>
        <v>2023</v>
      </c>
      <c r="C343" s="1" t="s">
        <v>69</v>
      </c>
      <c r="D343" s="1">
        <v>2</v>
      </c>
      <c r="E343" s="21" t="s">
        <v>239</v>
      </c>
      <c r="F343" s="1" t="s">
        <v>240</v>
      </c>
      <c r="G343" s="1">
        <v>30000000</v>
      </c>
      <c r="H343" s="1">
        <v>2</v>
      </c>
      <c r="I343" s="1" t="e">
        <f>IF(VLOOKUP(E343,'Run Time'!A$1:C$13,3,FALSE) =VLOOKUP(F343,'Run Time'!B$1:C$13,2,FALSE),VLOOKUP(E343,'Run Time'!A$1:C$13,3,FALSE),N/a)</f>
        <v>#N/A</v>
      </c>
      <c r="J343" s="1" t="e">
        <f t="shared" si="11"/>
        <v>#N/A</v>
      </c>
    </row>
    <row r="344" spans="1:10" x14ac:dyDescent="0.25">
      <c r="A344" s="2">
        <v>45242</v>
      </c>
      <c r="B344" s="19">
        <f t="shared" si="10"/>
        <v>2023</v>
      </c>
      <c r="C344" s="1" t="s">
        <v>69</v>
      </c>
      <c r="D344" s="1">
        <v>3</v>
      </c>
      <c r="E344" s="21" t="s">
        <v>219</v>
      </c>
      <c r="F344" s="1" t="s">
        <v>220</v>
      </c>
      <c r="G344" s="1">
        <v>11900000</v>
      </c>
      <c r="H344" s="1">
        <v>1</v>
      </c>
      <c r="I344" s="1" t="e">
        <f>IF(VLOOKUP(E344,'Run Time'!A$1:C$13,3,FALSE) =VLOOKUP(F344,'Run Time'!B$1:C$13,2,FALSE),VLOOKUP(E344,'Run Time'!A$1:C$13,3,FALSE),N/a)</f>
        <v>#N/A</v>
      </c>
      <c r="J344" s="1" t="e">
        <f t="shared" si="11"/>
        <v>#N/A</v>
      </c>
    </row>
    <row r="345" spans="1:10" x14ac:dyDescent="0.25">
      <c r="A345" s="2">
        <v>45242</v>
      </c>
      <c r="B345" s="19">
        <f t="shared" si="10"/>
        <v>2023</v>
      </c>
      <c r="C345" s="1" t="s">
        <v>69</v>
      </c>
      <c r="D345" s="1">
        <v>4</v>
      </c>
      <c r="E345" s="21" t="s">
        <v>241</v>
      </c>
      <c r="F345" s="1" t="s">
        <v>242</v>
      </c>
      <c r="G345" s="1">
        <v>13100000</v>
      </c>
      <c r="H345" s="1">
        <v>1</v>
      </c>
      <c r="I345" s="1" t="e">
        <f>IF(VLOOKUP(E345,'Run Time'!A$1:C$13,3,FALSE) =VLOOKUP(F345,'Run Time'!B$1:C$13,2,FALSE),VLOOKUP(E345,'Run Time'!A$1:C$13,3,FALSE),N/a)</f>
        <v>#N/A</v>
      </c>
      <c r="J345" s="1" t="e">
        <f t="shared" si="11"/>
        <v>#N/A</v>
      </c>
    </row>
    <row r="346" spans="1:10" x14ac:dyDescent="0.25">
      <c r="A346" s="2">
        <v>45242</v>
      </c>
      <c r="B346" s="19">
        <f t="shared" si="10"/>
        <v>2023</v>
      </c>
      <c r="C346" s="1" t="s">
        <v>69</v>
      </c>
      <c r="D346" s="1">
        <v>5</v>
      </c>
      <c r="E346" s="21" t="s">
        <v>243</v>
      </c>
      <c r="F346" s="1" t="s">
        <v>244</v>
      </c>
      <c r="G346" s="1">
        <v>15300000</v>
      </c>
      <c r="H346" s="1">
        <v>2</v>
      </c>
      <c r="I346" s="1" t="e">
        <f>IF(VLOOKUP(E346,'Run Time'!A$1:C$13,3,FALSE) =VLOOKUP(F346,'Run Time'!B$1:C$13,2,FALSE),VLOOKUP(E346,'Run Time'!A$1:C$13,3,FALSE),N/a)</f>
        <v>#N/A</v>
      </c>
      <c r="J346" s="1" t="e">
        <f t="shared" si="11"/>
        <v>#N/A</v>
      </c>
    </row>
    <row r="347" spans="1:10" x14ac:dyDescent="0.25">
      <c r="A347" s="2">
        <v>45242</v>
      </c>
      <c r="B347" s="19">
        <f t="shared" si="10"/>
        <v>2023</v>
      </c>
      <c r="C347" s="1" t="s">
        <v>69</v>
      </c>
      <c r="D347" s="1">
        <v>6</v>
      </c>
      <c r="E347" s="21" t="s">
        <v>247</v>
      </c>
      <c r="F347" s="1" t="s">
        <v>248</v>
      </c>
      <c r="G347" s="1">
        <v>18100000</v>
      </c>
      <c r="H347" s="1">
        <v>1</v>
      </c>
      <c r="I347" s="1" t="e">
        <f>IF(VLOOKUP(E347,'Run Time'!A$1:C$13,3,FALSE) =VLOOKUP(F347,'Run Time'!B$1:C$13,2,FALSE),VLOOKUP(E347,'Run Time'!A$1:C$13,3,FALSE),N/a)</f>
        <v>#N/A</v>
      </c>
      <c r="J347" s="1" t="e">
        <f t="shared" si="11"/>
        <v>#N/A</v>
      </c>
    </row>
    <row r="348" spans="1:10" x14ac:dyDescent="0.25">
      <c r="A348" s="2">
        <v>45242</v>
      </c>
      <c r="B348" s="19">
        <f t="shared" si="10"/>
        <v>2023</v>
      </c>
      <c r="C348" s="1" t="s">
        <v>69</v>
      </c>
      <c r="D348" s="1">
        <v>7</v>
      </c>
      <c r="E348" s="21" t="s">
        <v>267</v>
      </c>
      <c r="F348" s="1" t="s">
        <v>268</v>
      </c>
      <c r="G348" s="1">
        <v>9000000</v>
      </c>
      <c r="H348" s="1">
        <v>2</v>
      </c>
      <c r="I348" s="1" t="e">
        <f>IF(VLOOKUP(E348,'Run Time'!A$1:C$13,3,FALSE) =VLOOKUP(F348,'Run Time'!B$1:C$13,2,FALSE),VLOOKUP(E348,'Run Time'!A$1:C$13,3,FALSE),N/a)</f>
        <v>#N/A</v>
      </c>
      <c r="J348" s="1" t="e">
        <f t="shared" si="11"/>
        <v>#N/A</v>
      </c>
    </row>
    <row r="349" spans="1:10" x14ac:dyDescent="0.25">
      <c r="A349" s="2">
        <v>45242</v>
      </c>
      <c r="B349" s="19">
        <f t="shared" si="10"/>
        <v>2023</v>
      </c>
      <c r="C349" s="1" t="s">
        <v>69</v>
      </c>
      <c r="D349" s="1">
        <v>8</v>
      </c>
      <c r="E349" s="21" t="s">
        <v>245</v>
      </c>
      <c r="F349" s="1" t="s">
        <v>246</v>
      </c>
      <c r="G349" s="1">
        <v>18800000</v>
      </c>
      <c r="H349" s="1">
        <v>3</v>
      </c>
      <c r="I349" s="1" t="e">
        <f>IF(VLOOKUP(E349,'Run Time'!A$1:C$13,3,FALSE) =VLOOKUP(F349,'Run Time'!B$1:C$13,2,FALSE),VLOOKUP(E349,'Run Time'!A$1:C$13,3,FALSE),N/a)</f>
        <v>#N/A</v>
      </c>
      <c r="J349" s="1" t="e">
        <f t="shared" si="11"/>
        <v>#N/A</v>
      </c>
    </row>
    <row r="350" spans="1:10" x14ac:dyDescent="0.25">
      <c r="A350" s="2">
        <v>45242</v>
      </c>
      <c r="B350" s="19">
        <f t="shared" si="10"/>
        <v>2023</v>
      </c>
      <c r="C350" s="1" t="s">
        <v>69</v>
      </c>
      <c r="D350" s="1">
        <v>9</v>
      </c>
      <c r="E350" s="21" t="s">
        <v>269</v>
      </c>
      <c r="F350" s="1" t="s">
        <v>270</v>
      </c>
      <c r="G350" s="1">
        <v>19600000</v>
      </c>
      <c r="H350" s="1">
        <v>4</v>
      </c>
      <c r="I350" s="1" t="e">
        <f>IF(VLOOKUP(E350,'Run Time'!A$1:C$13,3,FALSE) =VLOOKUP(F350,'Run Time'!B$1:C$13,2,FALSE),VLOOKUP(E350,'Run Time'!A$1:C$13,3,FALSE),N/a)</f>
        <v>#N/A</v>
      </c>
      <c r="J350" s="1" t="e">
        <f t="shared" si="11"/>
        <v>#N/A</v>
      </c>
    </row>
    <row r="351" spans="1:10" x14ac:dyDescent="0.25">
      <c r="A351" s="2">
        <v>45242</v>
      </c>
      <c r="B351" s="19">
        <f t="shared" si="10"/>
        <v>2023</v>
      </c>
      <c r="C351" s="1" t="s">
        <v>69</v>
      </c>
      <c r="D351" s="1">
        <v>10</v>
      </c>
      <c r="E351" s="21" t="s">
        <v>271</v>
      </c>
      <c r="F351" s="1" t="s">
        <v>272</v>
      </c>
      <c r="G351" s="1">
        <v>8000000</v>
      </c>
      <c r="H351" s="1">
        <v>6</v>
      </c>
      <c r="I351" s="1" t="e">
        <f>IF(VLOOKUP(E351,'Run Time'!A$1:C$13,3,FALSE) =VLOOKUP(F351,'Run Time'!B$1:C$13,2,FALSE),VLOOKUP(E351,'Run Time'!A$1:C$13,3,FALSE),N/a)</f>
        <v>#N/A</v>
      </c>
      <c r="J351" s="1" t="e">
        <f t="shared" si="11"/>
        <v>#N/A</v>
      </c>
    </row>
    <row r="352" spans="1:10" x14ac:dyDescent="0.25">
      <c r="A352" s="2">
        <v>45242</v>
      </c>
      <c r="B352" s="19">
        <f t="shared" si="10"/>
        <v>2023</v>
      </c>
      <c r="C352" s="1" t="s">
        <v>86</v>
      </c>
      <c r="D352" s="1">
        <v>1</v>
      </c>
      <c r="E352" s="21" t="s">
        <v>251</v>
      </c>
      <c r="F352" s="1" t="s">
        <v>252</v>
      </c>
      <c r="G352" s="1">
        <v>22400000</v>
      </c>
      <c r="H352" s="1">
        <v>2</v>
      </c>
      <c r="I352" s="1" t="e">
        <f>IF(VLOOKUP(E352,'Run Time'!A$1:C$13,3,FALSE) =VLOOKUP(F352,'Run Time'!B$1:C$13,2,FALSE),VLOOKUP(E352,'Run Time'!A$1:C$13,3,FALSE),N/a)</f>
        <v>#N/A</v>
      </c>
      <c r="J352" s="1" t="e">
        <f t="shared" si="11"/>
        <v>#N/A</v>
      </c>
    </row>
    <row r="353" spans="1:10" x14ac:dyDescent="0.25">
      <c r="A353" s="2">
        <v>45242</v>
      </c>
      <c r="B353" s="19">
        <f t="shared" si="10"/>
        <v>2023</v>
      </c>
      <c r="C353" s="1" t="s">
        <v>86</v>
      </c>
      <c r="D353" s="1">
        <v>2</v>
      </c>
      <c r="E353" s="21" t="s">
        <v>249</v>
      </c>
      <c r="F353" s="1" t="s">
        <v>250</v>
      </c>
      <c r="G353" s="1">
        <v>9500000</v>
      </c>
      <c r="H353" s="1">
        <v>1</v>
      </c>
      <c r="I353" s="1" t="e">
        <f>IF(VLOOKUP(E353,'Run Time'!A$1:C$13,3,FALSE) =VLOOKUP(F353,'Run Time'!B$1:C$13,2,FALSE),VLOOKUP(E353,'Run Time'!A$1:C$13,3,FALSE),N/a)</f>
        <v>#N/A</v>
      </c>
      <c r="J353" s="1" t="e">
        <f t="shared" si="11"/>
        <v>#N/A</v>
      </c>
    </row>
    <row r="354" spans="1:10" x14ac:dyDescent="0.25">
      <c r="A354" s="2">
        <v>45242</v>
      </c>
      <c r="B354" s="19">
        <f t="shared" si="10"/>
        <v>2023</v>
      </c>
      <c r="C354" s="1" t="s">
        <v>86</v>
      </c>
      <c r="D354" s="1">
        <v>3</v>
      </c>
      <c r="E354" s="21" t="s">
        <v>273</v>
      </c>
      <c r="F354" s="1" t="s">
        <v>274</v>
      </c>
      <c r="G354" s="1">
        <v>18700000</v>
      </c>
      <c r="H354" s="1">
        <v>2</v>
      </c>
      <c r="I354" s="1" t="e">
        <f>IF(VLOOKUP(E354,'Run Time'!A$1:C$13,3,FALSE) =VLOOKUP(F354,'Run Time'!B$1:C$13,2,FALSE),VLOOKUP(E354,'Run Time'!A$1:C$13,3,FALSE),N/a)</f>
        <v>#N/A</v>
      </c>
      <c r="J354" s="1" t="e">
        <f t="shared" si="11"/>
        <v>#N/A</v>
      </c>
    </row>
    <row r="355" spans="1:10" x14ac:dyDescent="0.25">
      <c r="A355" s="2">
        <v>45242</v>
      </c>
      <c r="B355" s="19">
        <f t="shared" si="10"/>
        <v>2023</v>
      </c>
      <c r="C355" s="1" t="s">
        <v>86</v>
      </c>
      <c r="D355" s="1">
        <v>4</v>
      </c>
      <c r="E355" s="21" t="s">
        <v>253</v>
      </c>
      <c r="F355" s="1" t="s">
        <v>254</v>
      </c>
      <c r="G355" s="1">
        <v>36400000</v>
      </c>
      <c r="H355" s="1">
        <v>1</v>
      </c>
      <c r="I355" s="1" t="e">
        <f>IF(VLOOKUP(E355,'Run Time'!A$1:C$13,3,FALSE) =VLOOKUP(F355,'Run Time'!B$1:C$13,2,FALSE),VLOOKUP(E355,'Run Time'!A$1:C$13,3,FALSE),N/a)</f>
        <v>#N/A</v>
      </c>
      <c r="J355" s="1" t="e">
        <f t="shared" si="11"/>
        <v>#N/A</v>
      </c>
    </row>
    <row r="356" spans="1:10" x14ac:dyDescent="0.25">
      <c r="A356" s="2">
        <v>45242</v>
      </c>
      <c r="B356" s="19">
        <f t="shared" si="10"/>
        <v>2023</v>
      </c>
      <c r="C356" s="1" t="s">
        <v>86</v>
      </c>
      <c r="D356" s="1">
        <v>5</v>
      </c>
      <c r="E356" s="21" t="s">
        <v>255</v>
      </c>
      <c r="F356" s="1" t="s">
        <v>256</v>
      </c>
      <c r="G356" s="1">
        <v>11100000</v>
      </c>
      <c r="H356" s="1">
        <v>6</v>
      </c>
      <c r="I356" s="1" t="e">
        <f>IF(VLOOKUP(E356,'Run Time'!A$1:C$13,3,FALSE) =VLOOKUP(F356,'Run Time'!B$1:C$13,2,FALSE),VLOOKUP(E356,'Run Time'!A$1:C$13,3,FALSE),N/a)</f>
        <v>#N/A</v>
      </c>
      <c r="J356" s="1" t="e">
        <f t="shared" si="11"/>
        <v>#N/A</v>
      </c>
    </row>
    <row r="357" spans="1:10" x14ac:dyDescent="0.25">
      <c r="A357" s="2">
        <v>45242</v>
      </c>
      <c r="B357" s="19">
        <f t="shared" si="10"/>
        <v>2023</v>
      </c>
      <c r="C357" s="1" t="s">
        <v>86</v>
      </c>
      <c r="D357" s="1">
        <v>6</v>
      </c>
      <c r="E357" s="21" t="s">
        <v>182</v>
      </c>
      <c r="F357" s="1" t="s">
        <v>183</v>
      </c>
      <c r="G357" s="1">
        <v>10700000</v>
      </c>
      <c r="H357" s="1">
        <v>2</v>
      </c>
      <c r="I357" s="1" t="e">
        <f>IF(VLOOKUP(E357,'Run Time'!A$1:C$13,3,FALSE) =VLOOKUP(F357,'Run Time'!B$1:C$13,2,FALSE),VLOOKUP(E357,'Run Time'!A$1:C$13,3,FALSE),N/a)</f>
        <v>#N/A</v>
      </c>
      <c r="J357" s="1" t="e">
        <f t="shared" si="11"/>
        <v>#N/A</v>
      </c>
    </row>
    <row r="358" spans="1:10" x14ac:dyDescent="0.25">
      <c r="A358" s="2">
        <v>45242</v>
      </c>
      <c r="B358" s="19">
        <f t="shared" si="10"/>
        <v>2023</v>
      </c>
      <c r="C358" s="1" t="s">
        <v>86</v>
      </c>
      <c r="D358" s="1">
        <v>7</v>
      </c>
      <c r="E358" s="21" t="s">
        <v>4</v>
      </c>
      <c r="F358" s="1" t="s">
        <v>15</v>
      </c>
      <c r="G358" s="1">
        <v>22900000</v>
      </c>
      <c r="H358" s="1">
        <v>6</v>
      </c>
      <c r="I358" s="1">
        <f>IF(VLOOKUP(E358,'Run Time'!A$1:C$13,3,FALSE) =VLOOKUP(F358,'Run Time'!B$1:C$13,2,FALSE),VLOOKUP(E358,'Run Time'!A$1:C$13,3,FALSE),N/a)</f>
        <v>16.95</v>
      </c>
      <c r="J358" s="1">
        <f t="shared" si="11"/>
        <v>1351032.4483775811</v>
      </c>
    </row>
    <row r="359" spans="1:10" x14ac:dyDescent="0.25">
      <c r="A359" s="2">
        <v>45242</v>
      </c>
      <c r="B359" s="19">
        <f t="shared" si="10"/>
        <v>2023</v>
      </c>
      <c r="C359" s="1" t="s">
        <v>86</v>
      </c>
      <c r="D359" s="1">
        <v>8</v>
      </c>
      <c r="E359" s="21" t="s">
        <v>275</v>
      </c>
      <c r="F359" s="1" t="s">
        <v>276</v>
      </c>
      <c r="G359" s="1">
        <v>22000000</v>
      </c>
      <c r="H359" s="1">
        <v>5</v>
      </c>
      <c r="I359" s="1" t="e">
        <f>IF(VLOOKUP(E359,'Run Time'!A$1:C$13,3,FALSE) =VLOOKUP(F359,'Run Time'!B$1:C$13,2,FALSE),VLOOKUP(E359,'Run Time'!A$1:C$13,3,FALSE),N/a)</f>
        <v>#N/A</v>
      </c>
      <c r="J359" s="1" t="e">
        <f t="shared" si="11"/>
        <v>#N/A</v>
      </c>
    </row>
    <row r="360" spans="1:10" x14ac:dyDescent="0.25">
      <c r="A360" s="2">
        <v>45242</v>
      </c>
      <c r="B360" s="19">
        <f t="shared" si="10"/>
        <v>2023</v>
      </c>
      <c r="C360" s="1" t="s">
        <v>86</v>
      </c>
      <c r="D360" s="1">
        <v>9</v>
      </c>
      <c r="E360" s="21" t="s">
        <v>277</v>
      </c>
      <c r="F360" s="1" t="s">
        <v>278</v>
      </c>
      <c r="G360" s="1">
        <v>4700000</v>
      </c>
      <c r="H360" s="1">
        <v>1</v>
      </c>
      <c r="I360" s="1" t="e">
        <f>IF(VLOOKUP(E360,'Run Time'!A$1:C$13,3,FALSE) =VLOOKUP(F360,'Run Time'!B$1:C$13,2,FALSE),VLOOKUP(E360,'Run Time'!A$1:C$13,3,FALSE),N/a)</f>
        <v>#N/A</v>
      </c>
      <c r="J360" s="1" t="e">
        <f t="shared" si="11"/>
        <v>#N/A</v>
      </c>
    </row>
    <row r="361" spans="1:10" x14ac:dyDescent="0.25">
      <c r="A361" s="2">
        <v>45242</v>
      </c>
      <c r="B361" s="19">
        <f t="shared" si="10"/>
        <v>2023</v>
      </c>
      <c r="C361" s="1" t="s">
        <v>86</v>
      </c>
      <c r="D361" s="1">
        <v>10</v>
      </c>
      <c r="E361" s="21" t="s">
        <v>257</v>
      </c>
      <c r="F361" s="1" t="s">
        <v>258</v>
      </c>
      <c r="G361" s="1">
        <v>8600000</v>
      </c>
      <c r="H361" s="1">
        <v>1</v>
      </c>
      <c r="I361" s="1" t="e">
        <f>IF(VLOOKUP(E361,'Run Time'!A$1:C$13,3,FALSE) =VLOOKUP(F361,'Run Time'!B$1:C$13,2,FALSE),VLOOKUP(E361,'Run Time'!A$1:C$13,3,FALSE),N/a)</f>
        <v>#N/A</v>
      </c>
      <c r="J361" s="1" t="e">
        <f t="shared" si="11"/>
        <v>#N/A</v>
      </c>
    </row>
    <row r="362" spans="1:10" x14ac:dyDescent="0.25">
      <c r="A362" s="2">
        <v>45235</v>
      </c>
      <c r="B362" s="19">
        <f t="shared" si="10"/>
        <v>2023</v>
      </c>
      <c r="C362" s="1" t="s">
        <v>46</v>
      </c>
      <c r="D362" s="1">
        <v>1</v>
      </c>
      <c r="E362" s="21" t="s">
        <v>227</v>
      </c>
      <c r="F362" s="1" t="s">
        <v>12</v>
      </c>
      <c r="G362" s="1">
        <v>28800000</v>
      </c>
      <c r="H362" s="1">
        <v>1</v>
      </c>
      <c r="I362" s="1" t="e">
        <f>IF(VLOOKUP(E362,'Run Time'!A$1:C$13,3,FALSE) =VLOOKUP(F362,'Run Time'!B$1:C$13,2,FALSE),VLOOKUP(E362,'Run Time'!A$1:C$13,3,FALSE),N/a)</f>
        <v>#N/A</v>
      </c>
      <c r="J362" s="1" t="e">
        <f t="shared" si="11"/>
        <v>#N/A</v>
      </c>
    </row>
    <row r="363" spans="1:10" x14ac:dyDescent="0.25">
      <c r="A363" s="2">
        <v>45235</v>
      </c>
      <c r="B363" s="19">
        <f t="shared" si="10"/>
        <v>2023</v>
      </c>
      <c r="C363" s="1" t="s">
        <v>46</v>
      </c>
      <c r="D363" s="1">
        <v>2</v>
      </c>
      <c r="E363" s="21" t="s">
        <v>231</v>
      </c>
      <c r="F363" s="1" t="s">
        <v>12</v>
      </c>
      <c r="G363" s="1">
        <v>31700000</v>
      </c>
      <c r="H363" s="1">
        <v>2</v>
      </c>
      <c r="I363" s="1" t="e">
        <f>IF(VLOOKUP(E363,'Run Time'!A$1:C$13,3,FALSE) =VLOOKUP(F363,'Run Time'!B$1:C$13,2,FALSE),VLOOKUP(E363,'Run Time'!A$1:C$13,3,FALSE),N/a)</f>
        <v>#N/A</v>
      </c>
      <c r="J363" s="1" t="e">
        <f t="shared" si="11"/>
        <v>#N/A</v>
      </c>
    </row>
    <row r="364" spans="1:10" x14ac:dyDescent="0.25">
      <c r="A364" s="2">
        <v>45235</v>
      </c>
      <c r="B364" s="19">
        <f t="shared" si="10"/>
        <v>2023</v>
      </c>
      <c r="C364" s="1" t="s">
        <v>46</v>
      </c>
      <c r="D364" s="1">
        <v>3</v>
      </c>
      <c r="E364" s="21" t="s">
        <v>229</v>
      </c>
      <c r="F364" s="1" t="s">
        <v>12</v>
      </c>
      <c r="G364" s="1">
        <v>17300000</v>
      </c>
      <c r="H364" s="1">
        <v>2</v>
      </c>
      <c r="I364" s="1" t="e">
        <f>IF(VLOOKUP(E364,'Run Time'!A$1:C$13,3,FALSE) =VLOOKUP(F364,'Run Time'!B$1:C$13,2,FALSE),VLOOKUP(E364,'Run Time'!A$1:C$13,3,FALSE),N/a)</f>
        <v>#N/A</v>
      </c>
      <c r="J364" s="1" t="e">
        <f t="shared" si="11"/>
        <v>#N/A</v>
      </c>
    </row>
    <row r="365" spans="1:10" x14ac:dyDescent="0.25">
      <c r="A365" s="2">
        <v>45235</v>
      </c>
      <c r="B365" s="19">
        <f t="shared" si="10"/>
        <v>2023</v>
      </c>
      <c r="C365" s="1" t="s">
        <v>46</v>
      </c>
      <c r="D365" s="1">
        <v>4</v>
      </c>
      <c r="E365" s="21" t="s">
        <v>261</v>
      </c>
      <c r="F365" s="1" t="s">
        <v>12</v>
      </c>
      <c r="G365" s="1">
        <v>20100000</v>
      </c>
      <c r="H365" s="1">
        <v>1</v>
      </c>
      <c r="I365" s="1" t="e">
        <f>IF(VLOOKUP(E365,'Run Time'!A$1:C$13,3,FALSE) =VLOOKUP(F365,'Run Time'!B$1:C$13,2,FALSE),VLOOKUP(E365,'Run Time'!A$1:C$13,3,FALSE),N/a)</f>
        <v>#N/A</v>
      </c>
      <c r="J365" s="1" t="e">
        <f t="shared" si="11"/>
        <v>#N/A</v>
      </c>
    </row>
    <row r="366" spans="1:10" x14ac:dyDescent="0.25">
      <c r="A366" s="2">
        <v>45235</v>
      </c>
      <c r="B366" s="19">
        <f t="shared" si="10"/>
        <v>2023</v>
      </c>
      <c r="C366" s="1" t="s">
        <v>46</v>
      </c>
      <c r="D366" s="1">
        <v>5</v>
      </c>
      <c r="E366" s="21" t="s">
        <v>279</v>
      </c>
      <c r="F366" s="1" t="s">
        <v>12</v>
      </c>
      <c r="G366" s="1">
        <v>8700000</v>
      </c>
      <c r="H366" s="1">
        <v>3</v>
      </c>
      <c r="I366" s="1" t="e">
        <f>IF(VLOOKUP(E366,'Run Time'!A$1:C$13,3,FALSE) =VLOOKUP(F366,'Run Time'!B$1:C$13,2,FALSE),VLOOKUP(E366,'Run Time'!A$1:C$13,3,FALSE),N/a)</f>
        <v>#N/A</v>
      </c>
      <c r="J366" s="1" t="e">
        <f t="shared" si="11"/>
        <v>#N/A</v>
      </c>
    </row>
    <row r="367" spans="1:10" x14ac:dyDescent="0.25">
      <c r="A367" s="2">
        <v>45235</v>
      </c>
      <c r="B367" s="19">
        <f t="shared" si="10"/>
        <v>2023</v>
      </c>
      <c r="C367" s="1" t="s">
        <v>46</v>
      </c>
      <c r="D367" s="1">
        <v>6</v>
      </c>
      <c r="E367" s="21" t="s">
        <v>260</v>
      </c>
      <c r="F367" s="1" t="s">
        <v>12</v>
      </c>
      <c r="G367" s="1">
        <v>9500000</v>
      </c>
      <c r="H367" s="1">
        <v>1</v>
      </c>
      <c r="I367" s="1" t="e">
        <f>IF(VLOOKUP(E367,'Run Time'!A$1:C$13,3,FALSE) =VLOOKUP(F367,'Run Time'!B$1:C$13,2,FALSE),VLOOKUP(E367,'Run Time'!A$1:C$13,3,FALSE),N/a)</f>
        <v>#N/A</v>
      </c>
      <c r="J367" s="1" t="e">
        <f t="shared" si="11"/>
        <v>#N/A</v>
      </c>
    </row>
    <row r="368" spans="1:10" x14ac:dyDescent="0.25">
      <c r="A368" s="2">
        <v>45235</v>
      </c>
      <c r="B368" s="19">
        <f t="shared" si="10"/>
        <v>2023</v>
      </c>
      <c r="C368" s="1" t="s">
        <v>46</v>
      </c>
      <c r="D368" s="1">
        <v>7</v>
      </c>
      <c r="E368" s="21" t="s">
        <v>259</v>
      </c>
      <c r="F368" s="1" t="s">
        <v>12</v>
      </c>
      <c r="G368" s="1">
        <v>7500000</v>
      </c>
      <c r="H368" s="1">
        <v>1</v>
      </c>
      <c r="I368" s="1" t="e">
        <f>IF(VLOOKUP(E368,'Run Time'!A$1:C$13,3,FALSE) =VLOOKUP(F368,'Run Time'!B$1:C$13,2,FALSE),VLOOKUP(E368,'Run Time'!A$1:C$13,3,FALSE),N/a)</f>
        <v>#N/A</v>
      </c>
      <c r="J368" s="1" t="e">
        <f t="shared" si="11"/>
        <v>#N/A</v>
      </c>
    </row>
    <row r="369" spans="1:10" x14ac:dyDescent="0.25">
      <c r="A369" s="2">
        <v>45235</v>
      </c>
      <c r="B369" s="19">
        <f t="shared" si="10"/>
        <v>2023</v>
      </c>
      <c r="C369" s="1" t="s">
        <v>46</v>
      </c>
      <c r="D369" s="1">
        <v>8</v>
      </c>
      <c r="E369" s="21" t="s">
        <v>280</v>
      </c>
      <c r="F369" s="1" t="s">
        <v>12</v>
      </c>
      <c r="G369" s="1">
        <v>6900000</v>
      </c>
      <c r="H369" s="1">
        <v>2</v>
      </c>
      <c r="I369" s="1" t="e">
        <f>IF(VLOOKUP(E369,'Run Time'!A$1:C$13,3,FALSE) =VLOOKUP(F369,'Run Time'!B$1:C$13,2,FALSE),VLOOKUP(E369,'Run Time'!A$1:C$13,3,FALSE),N/a)</f>
        <v>#N/A</v>
      </c>
      <c r="J369" s="1" t="e">
        <f t="shared" si="11"/>
        <v>#N/A</v>
      </c>
    </row>
    <row r="370" spans="1:10" x14ac:dyDescent="0.25">
      <c r="A370" s="2">
        <v>45235</v>
      </c>
      <c r="B370" s="19">
        <f t="shared" si="10"/>
        <v>2023</v>
      </c>
      <c r="C370" s="1" t="s">
        <v>46</v>
      </c>
      <c r="D370" s="1">
        <v>9</v>
      </c>
      <c r="E370" s="21" t="s">
        <v>281</v>
      </c>
      <c r="F370" s="1" t="s">
        <v>12</v>
      </c>
      <c r="G370" s="1">
        <v>6600000</v>
      </c>
      <c r="H370" s="1">
        <v>2</v>
      </c>
      <c r="I370" s="1" t="e">
        <f>IF(VLOOKUP(E370,'Run Time'!A$1:C$13,3,FALSE) =VLOOKUP(F370,'Run Time'!B$1:C$13,2,FALSE),VLOOKUP(E370,'Run Time'!A$1:C$13,3,FALSE),N/a)</f>
        <v>#N/A</v>
      </c>
      <c r="J370" s="1" t="e">
        <f t="shared" si="11"/>
        <v>#N/A</v>
      </c>
    </row>
    <row r="371" spans="1:10" x14ac:dyDescent="0.25">
      <c r="A371" s="2">
        <v>45235</v>
      </c>
      <c r="B371" s="19">
        <f t="shared" si="10"/>
        <v>2023</v>
      </c>
      <c r="C371" s="1" t="s">
        <v>46</v>
      </c>
      <c r="D371" s="1">
        <v>10</v>
      </c>
      <c r="E371" s="21" t="s">
        <v>282</v>
      </c>
      <c r="F371" s="1" t="s">
        <v>12</v>
      </c>
      <c r="G371" s="1">
        <v>6700000</v>
      </c>
      <c r="H371" s="1">
        <v>1</v>
      </c>
      <c r="I371" s="1" t="e">
        <f>IF(VLOOKUP(E371,'Run Time'!A$1:C$13,3,FALSE) =VLOOKUP(F371,'Run Time'!B$1:C$13,2,FALSE),VLOOKUP(E371,'Run Time'!A$1:C$13,3,FALSE),N/a)</f>
        <v>#N/A</v>
      </c>
      <c r="J371" s="1" t="e">
        <f t="shared" si="11"/>
        <v>#N/A</v>
      </c>
    </row>
    <row r="372" spans="1:10" x14ac:dyDescent="0.25">
      <c r="A372" s="2">
        <v>45235</v>
      </c>
      <c r="B372" s="19">
        <f t="shared" si="10"/>
        <v>2023</v>
      </c>
      <c r="C372" s="1" t="s">
        <v>58</v>
      </c>
      <c r="D372" s="1">
        <v>1</v>
      </c>
      <c r="E372" s="21" t="s">
        <v>213</v>
      </c>
      <c r="F372" s="1" t="s">
        <v>12</v>
      </c>
      <c r="G372" s="1">
        <v>35700000</v>
      </c>
      <c r="H372" s="1">
        <v>1</v>
      </c>
      <c r="I372" s="1" t="e">
        <f>IF(VLOOKUP(E372,'Run Time'!A$1:C$13,3,FALSE) =VLOOKUP(F372,'Run Time'!B$1:C$13,2,FALSE),VLOOKUP(E372,'Run Time'!A$1:C$13,3,FALSE),N/a)</f>
        <v>#N/A</v>
      </c>
      <c r="J372" s="1" t="e">
        <f t="shared" si="11"/>
        <v>#N/A</v>
      </c>
    </row>
    <row r="373" spans="1:10" x14ac:dyDescent="0.25">
      <c r="A373" s="2">
        <v>45235</v>
      </c>
      <c r="B373" s="19">
        <f t="shared" si="10"/>
        <v>2023</v>
      </c>
      <c r="C373" s="1" t="s">
        <v>58</v>
      </c>
      <c r="D373" s="1">
        <v>2</v>
      </c>
      <c r="E373" s="21" t="s">
        <v>233</v>
      </c>
      <c r="F373" s="1" t="s">
        <v>12</v>
      </c>
      <c r="G373" s="1">
        <v>10700000</v>
      </c>
      <c r="H373" s="1">
        <v>2</v>
      </c>
      <c r="I373" s="1" t="e">
        <f>IF(VLOOKUP(E373,'Run Time'!A$1:C$13,3,FALSE) =VLOOKUP(F373,'Run Time'!B$1:C$13,2,FALSE),VLOOKUP(E373,'Run Time'!A$1:C$13,3,FALSE),N/a)</f>
        <v>#N/A</v>
      </c>
      <c r="J373" s="1" t="e">
        <f t="shared" si="11"/>
        <v>#N/A</v>
      </c>
    </row>
    <row r="374" spans="1:10" x14ac:dyDescent="0.25">
      <c r="A374" s="2">
        <v>45235</v>
      </c>
      <c r="B374" s="19">
        <f t="shared" si="10"/>
        <v>2023</v>
      </c>
      <c r="C374" s="1" t="s">
        <v>58</v>
      </c>
      <c r="D374" s="1">
        <v>3</v>
      </c>
      <c r="E374" s="21" t="s">
        <v>264</v>
      </c>
      <c r="F374" s="1" t="s">
        <v>12</v>
      </c>
      <c r="G374" s="1">
        <v>9300000</v>
      </c>
      <c r="H374" s="1">
        <v>2</v>
      </c>
      <c r="I374" s="1" t="e">
        <f>IF(VLOOKUP(E374,'Run Time'!A$1:C$13,3,FALSE) =VLOOKUP(F374,'Run Time'!B$1:C$13,2,FALSE),VLOOKUP(E374,'Run Time'!A$1:C$13,3,FALSE),N/a)</f>
        <v>#N/A</v>
      </c>
      <c r="J374" s="1" t="e">
        <f t="shared" si="11"/>
        <v>#N/A</v>
      </c>
    </row>
    <row r="375" spans="1:10" x14ac:dyDescent="0.25">
      <c r="A375" s="2">
        <v>45235</v>
      </c>
      <c r="B375" s="19">
        <f t="shared" si="10"/>
        <v>2023</v>
      </c>
      <c r="C375" s="1" t="s">
        <v>58</v>
      </c>
      <c r="D375" s="1">
        <v>4</v>
      </c>
      <c r="E375" s="21" t="s">
        <v>214</v>
      </c>
      <c r="F375" s="1" t="s">
        <v>12</v>
      </c>
      <c r="G375" s="1">
        <v>14900000</v>
      </c>
      <c r="H375" s="1">
        <v>1</v>
      </c>
      <c r="I375" s="1" t="e">
        <f>IF(VLOOKUP(E375,'Run Time'!A$1:C$13,3,FALSE) =VLOOKUP(F375,'Run Time'!B$1:C$13,2,FALSE),VLOOKUP(E375,'Run Time'!A$1:C$13,3,FALSE),N/a)</f>
        <v>#N/A</v>
      </c>
      <c r="J375" s="1" t="e">
        <f t="shared" si="11"/>
        <v>#N/A</v>
      </c>
    </row>
    <row r="376" spans="1:10" x14ac:dyDescent="0.25">
      <c r="A376" s="2">
        <v>45235</v>
      </c>
      <c r="B376" s="19">
        <f t="shared" si="10"/>
        <v>2023</v>
      </c>
      <c r="C376" s="1" t="s">
        <v>58</v>
      </c>
      <c r="D376" s="1">
        <v>5</v>
      </c>
      <c r="E376" s="21" t="s">
        <v>68</v>
      </c>
      <c r="F376" s="1" t="s">
        <v>12</v>
      </c>
      <c r="G376" s="1">
        <v>3600000</v>
      </c>
      <c r="H376" s="1">
        <v>6</v>
      </c>
      <c r="I376" s="1" t="e">
        <f>IF(VLOOKUP(E376,'Run Time'!A$1:C$13,3,FALSE) =VLOOKUP(F376,'Run Time'!B$1:C$13,2,FALSE),VLOOKUP(E376,'Run Time'!A$1:C$13,3,FALSE),N/a)</f>
        <v>#N/A</v>
      </c>
      <c r="J376" s="1" t="e">
        <f t="shared" si="11"/>
        <v>#N/A</v>
      </c>
    </row>
    <row r="377" spans="1:10" x14ac:dyDescent="0.25">
      <c r="A377" s="2">
        <v>45235</v>
      </c>
      <c r="B377" s="19">
        <f t="shared" si="10"/>
        <v>2023</v>
      </c>
      <c r="C377" s="1" t="s">
        <v>58</v>
      </c>
      <c r="D377" s="1">
        <v>6</v>
      </c>
      <c r="E377" s="21" t="s">
        <v>236</v>
      </c>
      <c r="F377" s="1" t="s">
        <v>12</v>
      </c>
      <c r="G377" s="1">
        <v>3900000</v>
      </c>
      <c r="H377" s="1">
        <v>6</v>
      </c>
      <c r="I377" s="1" t="e">
        <f>IF(VLOOKUP(E377,'Run Time'!A$1:C$13,3,FALSE) =VLOOKUP(F377,'Run Time'!B$1:C$13,2,FALSE),VLOOKUP(E377,'Run Time'!A$1:C$13,3,FALSE),N/a)</f>
        <v>#N/A</v>
      </c>
      <c r="J377" s="1" t="e">
        <f t="shared" si="11"/>
        <v>#N/A</v>
      </c>
    </row>
    <row r="378" spans="1:10" x14ac:dyDescent="0.25">
      <c r="A378" s="2">
        <v>45235</v>
      </c>
      <c r="B378" s="19">
        <f t="shared" si="10"/>
        <v>2023</v>
      </c>
      <c r="C378" s="1" t="s">
        <v>58</v>
      </c>
      <c r="D378" s="1">
        <v>7</v>
      </c>
      <c r="E378" s="21" t="s">
        <v>283</v>
      </c>
      <c r="F378" s="1" t="s">
        <v>12</v>
      </c>
      <c r="G378" s="1">
        <v>2200000</v>
      </c>
      <c r="H378" s="1">
        <v>4</v>
      </c>
      <c r="I378" s="1" t="e">
        <f>IF(VLOOKUP(E378,'Run Time'!A$1:C$13,3,FALSE) =VLOOKUP(F378,'Run Time'!B$1:C$13,2,FALSE),VLOOKUP(E378,'Run Time'!A$1:C$13,3,FALSE),N/a)</f>
        <v>#N/A</v>
      </c>
      <c r="J378" s="1" t="e">
        <f t="shared" si="11"/>
        <v>#N/A</v>
      </c>
    </row>
    <row r="379" spans="1:10" x14ac:dyDescent="0.25">
      <c r="A379" s="2">
        <v>45235</v>
      </c>
      <c r="B379" s="19">
        <f t="shared" si="10"/>
        <v>2023</v>
      </c>
      <c r="C379" s="1" t="s">
        <v>58</v>
      </c>
      <c r="D379" s="1">
        <v>8</v>
      </c>
      <c r="E379" s="21" t="s">
        <v>284</v>
      </c>
      <c r="F379" s="1" t="s">
        <v>12</v>
      </c>
      <c r="G379" s="1">
        <v>2000000</v>
      </c>
      <c r="H379" s="1">
        <v>1</v>
      </c>
      <c r="I379" s="1" t="e">
        <f>IF(VLOOKUP(E379,'Run Time'!A$1:C$13,3,FALSE) =VLOOKUP(F379,'Run Time'!B$1:C$13,2,FALSE),VLOOKUP(E379,'Run Time'!A$1:C$13,3,FALSE),N/a)</f>
        <v>#N/A</v>
      </c>
      <c r="J379" s="1" t="e">
        <f t="shared" si="11"/>
        <v>#N/A</v>
      </c>
    </row>
    <row r="380" spans="1:10" x14ac:dyDescent="0.25">
      <c r="A380" s="2">
        <v>45235</v>
      </c>
      <c r="B380" s="19">
        <f t="shared" si="10"/>
        <v>2023</v>
      </c>
      <c r="C380" s="1" t="s">
        <v>58</v>
      </c>
      <c r="D380" s="1">
        <v>9</v>
      </c>
      <c r="E380" s="21" t="s">
        <v>285</v>
      </c>
      <c r="F380" s="1" t="s">
        <v>12</v>
      </c>
      <c r="G380" s="1">
        <v>2600000</v>
      </c>
      <c r="H380" s="1">
        <v>8</v>
      </c>
      <c r="I380" s="1" t="e">
        <f>IF(VLOOKUP(E380,'Run Time'!A$1:C$13,3,FALSE) =VLOOKUP(F380,'Run Time'!B$1:C$13,2,FALSE),VLOOKUP(E380,'Run Time'!A$1:C$13,3,FALSE),N/a)</f>
        <v>#N/A</v>
      </c>
      <c r="J380" s="1" t="e">
        <f t="shared" si="11"/>
        <v>#N/A</v>
      </c>
    </row>
    <row r="381" spans="1:10" x14ac:dyDescent="0.25">
      <c r="A381" s="2">
        <v>45235</v>
      </c>
      <c r="B381" s="19">
        <f t="shared" si="10"/>
        <v>2023</v>
      </c>
      <c r="C381" s="1" t="s">
        <v>58</v>
      </c>
      <c r="D381" s="1">
        <v>10</v>
      </c>
      <c r="E381" s="21" t="s">
        <v>286</v>
      </c>
      <c r="F381" s="1" t="s">
        <v>12</v>
      </c>
      <c r="G381" s="1">
        <v>2000000</v>
      </c>
      <c r="H381" s="1">
        <v>5</v>
      </c>
      <c r="I381" s="1" t="e">
        <f>IF(VLOOKUP(E381,'Run Time'!A$1:C$13,3,FALSE) =VLOOKUP(F381,'Run Time'!B$1:C$13,2,FALSE),VLOOKUP(E381,'Run Time'!A$1:C$13,3,FALSE),N/a)</f>
        <v>#N/A</v>
      </c>
      <c r="J381" s="1" t="e">
        <f t="shared" si="11"/>
        <v>#N/A</v>
      </c>
    </row>
    <row r="382" spans="1:10" x14ac:dyDescent="0.25">
      <c r="A382" s="2">
        <v>45235</v>
      </c>
      <c r="B382" s="19">
        <f t="shared" si="10"/>
        <v>2023</v>
      </c>
      <c r="C382" s="1" t="s">
        <v>69</v>
      </c>
      <c r="D382" s="1">
        <v>1</v>
      </c>
      <c r="E382" s="21" t="s">
        <v>197</v>
      </c>
      <c r="F382" s="1" t="s">
        <v>198</v>
      </c>
      <c r="G382" s="1">
        <v>37600000</v>
      </c>
      <c r="H382" s="1">
        <v>1</v>
      </c>
      <c r="I382" s="1" t="e">
        <f>IF(VLOOKUP(E382,'Run Time'!A$1:C$13,3,FALSE) =VLOOKUP(F382,'Run Time'!B$1:C$13,2,FALSE),VLOOKUP(E382,'Run Time'!A$1:C$13,3,FALSE),N/a)</f>
        <v>#N/A</v>
      </c>
      <c r="J382" s="1" t="e">
        <f t="shared" si="11"/>
        <v>#N/A</v>
      </c>
    </row>
    <row r="383" spans="1:10" x14ac:dyDescent="0.25">
      <c r="A383" s="2">
        <v>45235</v>
      </c>
      <c r="B383" s="19">
        <f t="shared" si="10"/>
        <v>2023</v>
      </c>
      <c r="C383" s="1" t="s">
        <v>69</v>
      </c>
      <c r="D383" s="1">
        <v>2</v>
      </c>
      <c r="E383" s="21" t="s">
        <v>267</v>
      </c>
      <c r="F383" s="1" t="s">
        <v>268</v>
      </c>
      <c r="G383" s="1">
        <v>15200000</v>
      </c>
      <c r="H383" s="1">
        <v>1</v>
      </c>
      <c r="I383" s="1" t="e">
        <f>IF(VLOOKUP(E383,'Run Time'!A$1:C$13,3,FALSE) =VLOOKUP(F383,'Run Time'!B$1:C$13,2,FALSE),VLOOKUP(E383,'Run Time'!A$1:C$13,3,FALSE),N/a)</f>
        <v>#N/A</v>
      </c>
      <c r="J383" s="1" t="e">
        <f t="shared" si="11"/>
        <v>#N/A</v>
      </c>
    </row>
    <row r="384" spans="1:10" x14ac:dyDescent="0.25">
      <c r="A384" s="2">
        <v>45235</v>
      </c>
      <c r="B384" s="19">
        <f t="shared" si="10"/>
        <v>2023</v>
      </c>
      <c r="C384" s="1" t="s">
        <v>69</v>
      </c>
      <c r="D384" s="1">
        <v>3</v>
      </c>
      <c r="E384" s="21" t="s">
        <v>269</v>
      </c>
      <c r="F384" s="1" t="s">
        <v>270</v>
      </c>
      <c r="G384" s="1">
        <v>33200000</v>
      </c>
      <c r="H384" s="1">
        <v>3</v>
      </c>
      <c r="I384" s="1" t="e">
        <f>IF(VLOOKUP(E384,'Run Time'!A$1:C$13,3,FALSE) =VLOOKUP(F384,'Run Time'!B$1:C$13,2,FALSE),VLOOKUP(E384,'Run Time'!A$1:C$13,3,FALSE),N/a)</f>
        <v>#N/A</v>
      </c>
      <c r="J384" s="1" t="e">
        <f t="shared" si="11"/>
        <v>#N/A</v>
      </c>
    </row>
    <row r="385" spans="1:10" x14ac:dyDescent="0.25">
      <c r="A385" s="2">
        <v>45235</v>
      </c>
      <c r="B385" s="19">
        <f t="shared" si="10"/>
        <v>2023</v>
      </c>
      <c r="C385" s="1" t="s">
        <v>69</v>
      </c>
      <c r="D385" s="1">
        <v>4</v>
      </c>
      <c r="E385" s="21" t="s">
        <v>245</v>
      </c>
      <c r="F385" s="1" t="s">
        <v>246</v>
      </c>
      <c r="G385" s="1">
        <v>29500000</v>
      </c>
      <c r="H385" s="1">
        <v>2</v>
      </c>
      <c r="I385" s="1" t="e">
        <f>IF(VLOOKUP(E385,'Run Time'!A$1:C$13,3,FALSE) =VLOOKUP(F385,'Run Time'!B$1:C$13,2,FALSE),VLOOKUP(E385,'Run Time'!A$1:C$13,3,FALSE),N/a)</f>
        <v>#N/A</v>
      </c>
      <c r="J385" s="1" t="e">
        <f t="shared" si="11"/>
        <v>#N/A</v>
      </c>
    </row>
    <row r="386" spans="1:10" x14ac:dyDescent="0.25">
      <c r="A386" s="2">
        <v>45235</v>
      </c>
      <c r="B386" s="19">
        <f t="shared" si="10"/>
        <v>2023</v>
      </c>
      <c r="C386" s="1" t="s">
        <v>69</v>
      </c>
      <c r="D386" s="1">
        <v>5</v>
      </c>
      <c r="E386" s="21" t="s">
        <v>243</v>
      </c>
      <c r="F386" s="1" t="s">
        <v>244</v>
      </c>
      <c r="G386" s="1">
        <v>15100000</v>
      </c>
      <c r="H386" s="1">
        <v>1</v>
      </c>
      <c r="I386" s="1" t="e">
        <f>IF(VLOOKUP(E386,'Run Time'!A$1:C$13,3,FALSE) =VLOOKUP(F386,'Run Time'!B$1:C$13,2,FALSE),VLOOKUP(E386,'Run Time'!A$1:C$13,3,FALSE),N/a)</f>
        <v>#N/A</v>
      </c>
      <c r="J386" s="1" t="e">
        <f t="shared" si="11"/>
        <v>#N/A</v>
      </c>
    </row>
    <row r="387" spans="1:10" x14ac:dyDescent="0.25">
      <c r="A387" s="2">
        <v>45235</v>
      </c>
      <c r="B387" s="19">
        <f t="shared" ref="B387:B450" si="12">YEAR(A387)</f>
        <v>2023</v>
      </c>
      <c r="C387" s="1" t="s">
        <v>69</v>
      </c>
      <c r="D387" s="1">
        <v>6</v>
      </c>
      <c r="E387" s="21" t="s">
        <v>287</v>
      </c>
      <c r="F387" s="1" t="s">
        <v>288</v>
      </c>
      <c r="G387" s="1">
        <v>8000000</v>
      </c>
      <c r="H387" s="1">
        <v>2</v>
      </c>
      <c r="I387" s="1" t="e">
        <f>IF(VLOOKUP(E387,'Run Time'!A$1:C$13,3,FALSE) =VLOOKUP(F387,'Run Time'!B$1:C$13,2,FALSE),VLOOKUP(E387,'Run Time'!A$1:C$13,3,FALSE),N/a)</f>
        <v>#N/A</v>
      </c>
      <c r="J387" s="1" t="e">
        <f t="shared" ref="J387:J450" si="13">G387/I387</f>
        <v>#N/A</v>
      </c>
    </row>
    <row r="388" spans="1:10" x14ac:dyDescent="0.25">
      <c r="A388" s="2">
        <v>45235</v>
      </c>
      <c r="B388" s="19">
        <f t="shared" si="12"/>
        <v>2023</v>
      </c>
      <c r="C388" s="1" t="s">
        <v>69</v>
      </c>
      <c r="D388" s="1">
        <v>7</v>
      </c>
      <c r="E388" s="21" t="s">
        <v>289</v>
      </c>
      <c r="F388" s="1" t="s">
        <v>290</v>
      </c>
      <c r="G388" s="1">
        <v>23400000</v>
      </c>
      <c r="H388" s="1">
        <v>4</v>
      </c>
      <c r="I388" s="1" t="e">
        <f>IF(VLOOKUP(E388,'Run Time'!A$1:C$13,3,FALSE) =VLOOKUP(F388,'Run Time'!B$1:C$13,2,FALSE),VLOOKUP(E388,'Run Time'!A$1:C$13,3,FALSE),N/a)</f>
        <v>#N/A</v>
      </c>
      <c r="J388" s="1" t="e">
        <f t="shared" si="13"/>
        <v>#N/A</v>
      </c>
    </row>
    <row r="389" spans="1:10" x14ac:dyDescent="0.25">
      <c r="A389" s="2">
        <v>45235</v>
      </c>
      <c r="B389" s="19">
        <f t="shared" si="12"/>
        <v>2023</v>
      </c>
      <c r="C389" s="1" t="s">
        <v>69</v>
      </c>
      <c r="D389" s="1">
        <v>8</v>
      </c>
      <c r="E389" s="21" t="s">
        <v>239</v>
      </c>
      <c r="F389" s="1" t="s">
        <v>240</v>
      </c>
      <c r="G389" s="1">
        <v>18100000</v>
      </c>
      <c r="H389" s="1">
        <v>1</v>
      </c>
      <c r="I389" s="1" t="e">
        <f>IF(VLOOKUP(E389,'Run Time'!A$1:C$13,3,FALSE) =VLOOKUP(F389,'Run Time'!B$1:C$13,2,FALSE),VLOOKUP(E389,'Run Time'!A$1:C$13,3,FALSE),N/a)</f>
        <v>#N/A</v>
      </c>
      <c r="J389" s="1" t="e">
        <f t="shared" si="13"/>
        <v>#N/A</v>
      </c>
    </row>
    <row r="390" spans="1:10" x14ac:dyDescent="0.25">
      <c r="A390" s="2">
        <v>45235</v>
      </c>
      <c r="B390" s="19">
        <f t="shared" si="12"/>
        <v>2023</v>
      </c>
      <c r="C390" s="1" t="s">
        <v>69</v>
      </c>
      <c r="D390" s="1">
        <v>9</v>
      </c>
      <c r="E390" s="21" t="s">
        <v>271</v>
      </c>
      <c r="F390" s="1" t="s">
        <v>272</v>
      </c>
      <c r="G390" s="1">
        <v>12600000</v>
      </c>
      <c r="H390" s="1">
        <v>5</v>
      </c>
      <c r="I390" s="1" t="e">
        <f>IF(VLOOKUP(E390,'Run Time'!A$1:C$13,3,FALSE) =VLOOKUP(F390,'Run Time'!B$1:C$13,2,FALSE),VLOOKUP(E390,'Run Time'!A$1:C$13,3,FALSE),N/a)</f>
        <v>#N/A</v>
      </c>
      <c r="J390" s="1" t="e">
        <f t="shared" si="13"/>
        <v>#N/A</v>
      </c>
    </row>
    <row r="391" spans="1:10" x14ac:dyDescent="0.25">
      <c r="A391" s="2">
        <v>45235</v>
      </c>
      <c r="B391" s="19">
        <f t="shared" si="12"/>
        <v>2023</v>
      </c>
      <c r="C391" s="1" t="s">
        <v>69</v>
      </c>
      <c r="D391" s="1">
        <v>10</v>
      </c>
      <c r="E391" s="21" t="s">
        <v>291</v>
      </c>
      <c r="F391" s="1" t="s">
        <v>292</v>
      </c>
      <c r="G391" s="1">
        <v>6600000</v>
      </c>
      <c r="H391" s="1">
        <v>1</v>
      </c>
      <c r="I391" s="1" t="e">
        <f>IF(VLOOKUP(E391,'Run Time'!A$1:C$13,3,FALSE) =VLOOKUP(F391,'Run Time'!B$1:C$13,2,FALSE),VLOOKUP(E391,'Run Time'!A$1:C$13,3,FALSE),N/a)</f>
        <v>#N/A</v>
      </c>
      <c r="J391" s="1" t="e">
        <f t="shared" si="13"/>
        <v>#N/A</v>
      </c>
    </row>
    <row r="392" spans="1:10" x14ac:dyDescent="0.25">
      <c r="A392" s="2">
        <v>45235</v>
      </c>
      <c r="B392" s="19">
        <f t="shared" si="12"/>
        <v>2023</v>
      </c>
      <c r="C392" s="1" t="s">
        <v>86</v>
      </c>
      <c r="D392" s="1">
        <v>1</v>
      </c>
      <c r="E392" s="21" t="s">
        <v>255</v>
      </c>
      <c r="F392" s="1" t="s">
        <v>256</v>
      </c>
      <c r="G392" s="1">
        <v>18100000</v>
      </c>
      <c r="H392" s="1">
        <v>5</v>
      </c>
      <c r="I392" s="1" t="e">
        <f>IF(VLOOKUP(E392,'Run Time'!A$1:C$13,3,FALSE) =VLOOKUP(F392,'Run Time'!B$1:C$13,2,FALSE),VLOOKUP(E392,'Run Time'!A$1:C$13,3,FALSE),N/a)</f>
        <v>#N/A</v>
      </c>
      <c r="J392" s="1" t="e">
        <f t="shared" si="13"/>
        <v>#N/A</v>
      </c>
    </row>
    <row r="393" spans="1:10" x14ac:dyDescent="0.25">
      <c r="A393" s="2">
        <v>45235</v>
      </c>
      <c r="B393" s="19">
        <f t="shared" si="12"/>
        <v>2023</v>
      </c>
      <c r="C393" s="1" t="s">
        <v>86</v>
      </c>
      <c r="D393" s="1">
        <v>2</v>
      </c>
      <c r="E393" s="21" t="s">
        <v>275</v>
      </c>
      <c r="F393" s="1" t="s">
        <v>276</v>
      </c>
      <c r="G393" s="1">
        <v>33200000</v>
      </c>
      <c r="H393" s="1">
        <v>4</v>
      </c>
      <c r="I393" s="1" t="e">
        <f>IF(VLOOKUP(E393,'Run Time'!A$1:C$13,3,FALSE) =VLOOKUP(F393,'Run Time'!B$1:C$13,2,FALSE),VLOOKUP(E393,'Run Time'!A$1:C$13,3,FALSE),N/a)</f>
        <v>#N/A</v>
      </c>
      <c r="J393" s="1" t="e">
        <f t="shared" si="13"/>
        <v>#N/A</v>
      </c>
    </row>
    <row r="394" spans="1:10" x14ac:dyDescent="0.25">
      <c r="A394" s="2">
        <v>45235</v>
      </c>
      <c r="B394" s="19">
        <f t="shared" si="12"/>
        <v>2023</v>
      </c>
      <c r="C394" s="1" t="s">
        <v>86</v>
      </c>
      <c r="D394" s="1">
        <v>3</v>
      </c>
      <c r="E394" s="21" t="s">
        <v>293</v>
      </c>
      <c r="F394" s="1" t="s">
        <v>294</v>
      </c>
      <c r="G394" s="1">
        <v>18000000</v>
      </c>
      <c r="H394" s="1">
        <v>3</v>
      </c>
      <c r="I394" s="1" t="e">
        <f>IF(VLOOKUP(E394,'Run Time'!A$1:C$13,3,FALSE) =VLOOKUP(F394,'Run Time'!B$1:C$13,2,FALSE),VLOOKUP(E394,'Run Time'!A$1:C$13,3,FALSE),N/a)</f>
        <v>#N/A</v>
      </c>
      <c r="J394" s="1" t="e">
        <f t="shared" si="13"/>
        <v>#N/A</v>
      </c>
    </row>
    <row r="395" spans="1:10" x14ac:dyDescent="0.25">
      <c r="A395" s="2">
        <v>45235</v>
      </c>
      <c r="B395" s="19">
        <f t="shared" si="12"/>
        <v>2023</v>
      </c>
      <c r="C395" s="1" t="s">
        <v>86</v>
      </c>
      <c r="D395" s="1">
        <v>4</v>
      </c>
      <c r="E395" s="21" t="s">
        <v>4</v>
      </c>
      <c r="F395" s="1" t="s">
        <v>15</v>
      </c>
      <c r="G395" s="1">
        <v>23100000</v>
      </c>
      <c r="H395" s="1">
        <v>5</v>
      </c>
      <c r="I395" s="1">
        <f>IF(VLOOKUP(E395,'Run Time'!A$1:C$13,3,FALSE) =VLOOKUP(F395,'Run Time'!B$1:C$13,2,FALSE),VLOOKUP(E395,'Run Time'!A$1:C$13,3,FALSE),N/a)</f>
        <v>16.95</v>
      </c>
      <c r="J395" s="1">
        <f t="shared" si="13"/>
        <v>1362831.8584070797</v>
      </c>
    </row>
    <row r="396" spans="1:10" x14ac:dyDescent="0.25">
      <c r="A396" s="2">
        <v>45235</v>
      </c>
      <c r="B396" s="19">
        <f t="shared" si="12"/>
        <v>2023</v>
      </c>
      <c r="C396" s="1" t="s">
        <v>86</v>
      </c>
      <c r="D396" s="1">
        <v>5</v>
      </c>
      <c r="E396" s="21" t="s">
        <v>295</v>
      </c>
      <c r="F396" s="1" t="s">
        <v>296</v>
      </c>
      <c r="G396" s="1">
        <v>14400000</v>
      </c>
      <c r="H396" s="1">
        <v>3</v>
      </c>
      <c r="I396" s="1" t="e">
        <f>IF(VLOOKUP(E396,'Run Time'!A$1:C$13,3,FALSE) =VLOOKUP(F396,'Run Time'!B$1:C$13,2,FALSE),VLOOKUP(E396,'Run Time'!A$1:C$13,3,FALSE),N/a)</f>
        <v>#N/A</v>
      </c>
      <c r="J396" s="1" t="e">
        <f t="shared" si="13"/>
        <v>#N/A</v>
      </c>
    </row>
    <row r="397" spans="1:10" x14ac:dyDescent="0.25">
      <c r="A397" s="2">
        <v>45235</v>
      </c>
      <c r="B397" s="19">
        <f t="shared" si="12"/>
        <v>2023</v>
      </c>
      <c r="C397" s="1" t="s">
        <v>86</v>
      </c>
      <c r="D397" s="1">
        <v>6</v>
      </c>
      <c r="E397" s="21" t="s">
        <v>251</v>
      </c>
      <c r="F397" s="1" t="s">
        <v>252</v>
      </c>
      <c r="G397" s="1">
        <v>10300000</v>
      </c>
      <c r="H397" s="1">
        <v>1</v>
      </c>
      <c r="I397" s="1" t="e">
        <f>IF(VLOOKUP(E397,'Run Time'!A$1:C$13,3,FALSE) =VLOOKUP(F397,'Run Time'!B$1:C$13,2,FALSE),VLOOKUP(E397,'Run Time'!A$1:C$13,3,FALSE),N/a)</f>
        <v>#N/A</v>
      </c>
      <c r="J397" s="1" t="e">
        <f t="shared" si="13"/>
        <v>#N/A</v>
      </c>
    </row>
    <row r="398" spans="1:10" x14ac:dyDescent="0.25">
      <c r="A398" s="2">
        <v>45235</v>
      </c>
      <c r="B398" s="19">
        <f t="shared" si="12"/>
        <v>2023</v>
      </c>
      <c r="C398" s="1" t="s">
        <v>86</v>
      </c>
      <c r="D398" s="1">
        <v>7</v>
      </c>
      <c r="E398" s="21" t="s">
        <v>297</v>
      </c>
      <c r="F398" s="1" t="s">
        <v>298</v>
      </c>
      <c r="G398" s="1">
        <v>6800000</v>
      </c>
      <c r="H398" s="1">
        <v>1</v>
      </c>
      <c r="I398" s="1" t="e">
        <f>IF(VLOOKUP(E398,'Run Time'!A$1:C$13,3,FALSE) =VLOOKUP(F398,'Run Time'!B$1:C$13,2,FALSE),VLOOKUP(E398,'Run Time'!A$1:C$13,3,FALSE),N/a)</f>
        <v>#N/A</v>
      </c>
      <c r="J398" s="1" t="e">
        <f t="shared" si="13"/>
        <v>#N/A</v>
      </c>
    </row>
    <row r="399" spans="1:10" x14ac:dyDescent="0.25">
      <c r="A399" s="2">
        <v>45235</v>
      </c>
      <c r="B399" s="19">
        <f t="shared" si="12"/>
        <v>2023</v>
      </c>
      <c r="C399" s="1" t="s">
        <v>86</v>
      </c>
      <c r="D399" s="1">
        <v>8</v>
      </c>
      <c r="E399" s="21" t="s">
        <v>273</v>
      </c>
      <c r="F399" s="1" t="s">
        <v>274</v>
      </c>
      <c r="G399" s="1">
        <v>10100000</v>
      </c>
      <c r="H399" s="1">
        <v>1</v>
      </c>
      <c r="I399" s="1" t="e">
        <f>IF(VLOOKUP(E399,'Run Time'!A$1:C$13,3,FALSE) =VLOOKUP(F399,'Run Time'!B$1:C$13,2,FALSE),VLOOKUP(E399,'Run Time'!A$1:C$13,3,FALSE),N/a)</f>
        <v>#N/A</v>
      </c>
      <c r="J399" s="1" t="e">
        <f t="shared" si="13"/>
        <v>#N/A</v>
      </c>
    </row>
    <row r="400" spans="1:10" x14ac:dyDescent="0.25">
      <c r="A400" s="2">
        <v>45235</v>
      </c>
      <c r="B400" s="19">
        <f t="shared" si="12"/>
        <v>2023</v>
      </c>
      <c r="C400" s="1" t="s">
        <v>86</v>
      </c>
      <c r="D400" s="1">
        <v>9</v>
      </c>
      <c r="E400" s="21" t="s">
        <v>182</v>
      </c>
      <c r="F400" s="1" t="s">
        <v>183</v>
      </c>
      <c r="G400" s="1">
        <v>7700000</v>
      </c>
      <c r="H400" s="1">
        <v>1</v>
      </c>
      <c r="I400" s="1" t="e">
        <f>IF(VLOOKUP(E400,'Run Time'!A$1:C$13,3,FALSE) =VLOOKUP(F400,'Run Time'!B$1:C$13,2,FALSE),VLOOKUP(E400,'Run Time'!A$1:C$13,3,FALSE),N/a)</f>
        <v>#N/A</v>
      </c>
      <c r="J400" s="1" t="e">
        <f t="shared" si="13"/>
        <v>#N/A</v>
      </c>
    </row>
    <row r="401" spans="1:10" x14ac:dyDescent="0.25">
      <c r="A401" s="2">
        <v>45235</v>
      </c>
      <c r="B401" s="19">
        <f t="shared" si="12"/>
        <v>2023</v>
      </c>
      <c r="C401" s="1" t="s">
        <v>86</v>
      </c>
      <c r="D401" s="1">
        <v>10</v>
      </c>
      <c r="E401" s="21" t="s">
        <v>255</v>
      </c>
      <c r="F401" s="1" t="s">
        <v>299</v>
      </c>
      <c r="G401" s="1">
        <v>5900000</v>
      </c>
      <c r="H401" s="1">
        <v>5</v>
      </c>
      <c r="I401" s="1" t="e">
        <f>IF(VLOOKUP(E401,'Run Time'!A$1:C$13,3,FALSE) =VLOOKUP(F401,'Run Time'!B$1:C$13,2,FALSE),VLOOKUP(E401,'Run Time'!A$1:C$13,3,FALSE),N/a)</f>
        <v>#N/A</v>
      </c>
      <c r="J401" s="1" t="e">
        <f t="shared" si="13"/>
        <v>#N/A</v>
      </c>
    </row>
    <row r="402" spans="1:10" x14ac:dyDescent="0.25">
      <c r="A402" s="2">
        <v>45228</v>
      </c>
      <c r="B402" s="19">
        <f t="shared" si="12"/>
        <v>2023</v>
      </c>
      <c r="C402" s="1" t="s">
        <v>46</v>
      </c>
      <c r="D402" s="1">
        <v>1</v>
      </c>
      <c r="E402" s="21" t="s">
        <v>279</v>
      </c>
      <c r="F402" s="1" t="s">
        <v>12</v>
      </c>
      <c r="G402" s="1">
        <v>28200000</v>
      </c>
      <c r="H402" s="1">
        <v>2</v>
      </c>
      <c r="I402" s="1" t="e">
        <f>IF(VLOOKUP(E402,'Run Time'!A$1:C$13,3,FALSE) =VLOOKUP(F402,'Run Time'!B$1:C$13,2,FALSE),VLOOKUP(E402,'Run Time'!A$1:C$13,3,FALSE),N/a)</f>
        <v>#N/A</v>
      </c>
      <c r="J402" s="1" t="e">
        <f t="shared" si="13"/>
        <v>#N/A</v>
      </c>
    </row>
    <row r="403" spans="1:10" x14ac:dyDescent="0.25">
      <c r="A403" s="2">
        <v>45228</v>
      </c>
      <c r="B403" s="19">
        <f t="shared" si="12"/>
        <v>2023</v>
      </c>
      <c r="C403" s="1" t="s">
        <v>46</v>
      </c>
      <c r="D403" s="1">
        <v>2</v>
      </c>
      <c r="E403" s="21" t="s">
        <v>231</v>
      </c>
      <c r="F403" s="1" t="s">
        <v>12</v>
      </c>
      <c r="G403" s="1">
        <v>29300000</v>
      </c>
      <c r="H403" s="1">
        <v>1</v>
      </c>
      <c r="I403" s="1" t="e">
        <f>IF(VLOOKUP(E403,'Run Time'!A$1:C$13,3,FALSE) =VLOOKUP(F403,'Run Time'!B$1:C$13,2,FALSE),VLOOKUP(E403,'Run Time'!A$1:C$13,3,FALSE),N/a)</f>
        <v>#N/A</v>
      </c>
      <c r="J403" s="1" t="e">
        <f t="shared" si="13"/>
        <v>#N/A</v>
      </c>
    </row>
    <row r="404" spans="1:10" x14ac:dyDescent="0.25">
      <c r="A404" s="2">
        <v>45228</v>
      </c>
      <c r="B404" s="19">
        <f t="shared" si="12"/>
        <v>2023</v>
      </c>
      <c r="C404" s="1" t="s">
        <v>46</v>
      </c>
      <c r="D404" s="1">
        <v>3</v>
      </c>
      <c r="E404" s="21" t="s">
        <v>300</v>
      </c>
      <c r="F404" s="1" t="s">
        <v>12</v>
      </c>
      <c r="G404" s="1">
        <v>22700000</v>
      </c>
      <c r="H404" s="1">
        <v>2</v>
      </c>
      <c r="I404" s="1" t="e">
        <f>IF(VLOOKUP(E404,'Run Time'!A$1:C$13,3,FALSE) =VLOOKUP(F404,'Run Time'!B$1:C$13,2,FALSE),VLOOKUP(E404,'Run Time'!A$1:C$13,3,FALSE),N/a)</f>
        <v>#N/A</v>
      </c>
      <c r="J404" s="1" t="e">
        <f t="shared" si="13"/>
        <v>#N/A</v>
      </c>
    </row>
    <row r="405" spans="1:10" x14ac:dyDescent="0.25">
      <c r="A405" s="2">
        <v>45228</v>
      </c>
      <c r="B405" s="19">
        <f t="shared" si="12"/>
        <v>2023</v>
      </c>
      <c r="C405" s="1" t="s">
        <v>46</v>
      </c>
      <c r="D405" s="1">
        <v>4</v>
      </c>
      <c r="E405" s="21" t="s">
        <v>229</v>
      </c>
      <c r="F405" s="1" t="s">
        <v>12</v>
      </c>
      <c r="G405" s="1">
        <v>13200000</v>
      </c>
      <c r="H405" s="1">
        <v>1</v>
      </c>
      <c r="I405" s="1" t="e">
        <f>IF(VLOOKUP(E405,'Run Time'!A$1:C$13,3,FALSE) =VLOOKUP(F405,'Run Time'!B$1:C$13,2,FALSE),VLOOKUP(E405,'Run Time'!A$1:C$13,3,FALSE),N/a)</f>
        <v>#N/A</v>
      </c>
      <c r="J405" s="1" t="e">
        <f t="shared" si="13"/>
        <v>#N/A</v>
      </c>
    </row>
    <row r="406" spans="1:10" x14ac:dyDescent="0.25">
      <c r="A406" s="2">
        <v>45228</v>
      </c>
      <c r="B406" s="19">
        <f t="shared" si="12"/>
        <v>2023</v>
      </c>
      <c r="C406" s="1" t="s">
        <v>46</v>
      </c>
      <c r="D406" s="1">
        <v>5</v>
      </c>
      <c r="E406" s="21" t="s">
        <v>301</v>
      </c>
      <c r="F406" s="1" t="s">
        <v>12</v>
      </c>
      <c r="G406" s="1">
        <v>5700000</v>
      </c>
      <c r="H406" s="1">
        <v>2</v>
      </c>
      <c r="I406" s="1" t="e">
        <f>IF(VLOOKUP(E406,'Run Time'!A$1:C$13,3,FALSE) =VLOOKUP(F406,'Run Time'!B$1:C$13,2,FALSE),VLOOKUP(E406,'Run Time'!A$1:C$13,3,FALSE),N/a)</f>
        <v>#N/A</v>
      </c>
      <c r="J406" s="1" t="e">
        <f t="shared" si="13"/>
        <v>#N/A</v>
      </c>
    </row>
    <row r="407" spans="1:10" x14ac:dyDescent="0.25">
      <c r="A407" s="2">
        <v>45228</v>
      </c>
      <c r="B407" s="19">
        <f t="shared" si="12"/>
        <v>2023</v>
      </c>
      <c r="C407" s="1" t="s">
        <v>46</v>
      </c>
      <c r="D407" s="1">
        <v>6</v>
      </c>
      <c r="E407" s="21" t="s">
        <v>280</v>
      </c>
      <c r="F407" s="1" t="s">
        <v>12</v>
      </c>
      <c r="G407" s="1">
        <v>5700000</v>
      </c>
      <c r="H407" s="1">
        <v>1</v>
      </c>
      <c r="I407" s="1" t="e">
        <f>IF(VLOOKUP(E407,'Run Time'!A$1:C$13,3,FALSE) =VLOOKUP(F407,'Run Time'!B$1:C$13,2,FALSE),VLOOKUP(E407,'Run Time'!A$1:C$13,3,FALSE),N/a)</f>
        <v>#N/A</v>
      </c>
      <c r="J407" s="1" t="e">
        <f t="shared" si="13"/>
        <v>#N/A</v>
      </c>
    </row>
    <row r="408" spans="1:10" x14ac:dyDescent="0.25">
      <c r="A408" s="2">
        <v>45228</v>
      </c>
      <c r="B408" s="19">
        <f t="shared" si="12"/>
        <v>2023</v>
      </c>
      <c r="C408" s="1" t="s">
        <v>46</v>
      </c>
      <c r="D408" s="1">
        <v>7</v>
      </c>
      <c r="E408" s="21" t="s">
        <v>302</v>
      </c>
      <c r="F408" s="1" t="s">
        <v>12</v>
      </c>
      <c r="G408" s="1">
        <v>7900000</v>
      </c>
      <c r="H408" s="1">
        <v>5</v>
      </c>
      <c r="I408" s="1" t="e">
        <f>IF(VLOOKUP(E408,'Run Time'!A$1:C$13,3,FALSE) =VLOOKUP(F408,'Run Time'!B$1:C$13,2,FALSE),VLOOKUP(E408,'Run Time'!A$1:C$13,3,FALSE),N/a)</f>
        <v>#N/A</v>
      </c>
      <c r="J408" s="1" t="e">
        <f t="shared" si="13"/>
        <v>#N/A</v>
      </c>
    </row>
    <row r="409" spans="1:10" x14ac:dyDescent="0.25">
      <c r="A409" s="2">
        <v>45228</v>
      </c>
      <c r="B409" s="19">
        <f t="shared" si="12"/>
        <v>2023</v>
      </c>
      <c r="C409" s="1" t="s">
        <v>46</v>
      </c>
      <c r="D409" s="1">
        <v>8</v>
      </c>
      <c r="E409" s="21" t="s">
        <v>281</v>
      </c>
      <c r="F409" s="1" t="s">
        <v>12</v>
      </c>
      <c r="G409" s="1">
        <v>4500000</v>
      </c>
      <c r="H409" s="1">
        <v>1</v>
      </c>
      <c r="I409" s="1" t="e">
        <f>IF(VLOOKUP(E409,'Run Time'!A$1:C$13,3,FALSE) =VLOOKUP(F409,'Run Time'!B$1:C$13,2,FALSE),VLOOKUP(E409,'Run Time'!A$1:C$13,3,FALSE),N/a)</f>
        <v>#N/A</v>
      </c>
      <c r="J409" s="1" t="e">
        <f t="shared" si="13"/>
        <v>#N/A</v>
      </c>
    </row>
    <row r="410" spans="1:10" x14ac:dyDescent="0.25">
      <c r="A410" s="2">
        <v>45228</v>
      </c>
      <c r="B410" s="19">
        <f t="shared" si="12"/>
        <v>2023</v>
      </c>
      <c r="C410" s="1" t="s">
        <v>46</v>
      </c>
      <c r="D410" s="1">
        <v>9</v>
      </c>
      <c r="E410" s="21" t="s">
        <v>303</v>
      </c>
      <c r="F410" s="1" t="s">
        <v>12</v>
      </c>
      <c r="G410" s="1">
        <v>4200000</v>
      </c>
      <c r="H410" s="1">
        <v>4</v>
      </c>
      <c r="I410" s="1" t="e">
        <f>IF(VLOOKUP(E410,'Run Time'!A$1:C$13,3,FALSE) =VLOOKUP(F410,'Run Time'!B$1:C$13,2,FALSE),VLOOKUP(E410,'Run Time'!A$1:C$13,3,FALSE),N/a)</f>
        <v>#N/A</v>
      </c>
      <c r="J410" s="1" t="e">
        <f t="shared" si="13"/>
        <v>#N/A</v>
      </c>
    </row>
    <row r="411" spans="1:10" x14ac:dyDescent="0.25">
      <c r="A411" s="2">
        <v>45228</v>
      </c>
      <c r="B411" s="19">
        <f t="shared" si="12"/>
        <v>2023</v>
      </c>
      <c r="C411" s="1" t="s">
        <v>46</v>
      </c>
      <c r="D411" s="1">
        <v>10</v>
      </c>
      <c r="E411" s="21" t="s">
        <v>304</v>
      </c>
      <c r="F411" s="1" t="s">
        <v>12</v>
      </c>
      <c r="G411" s="1">
        <v>3900000</v>
      </c>
      <c r="H411" s="1">
        <v>1</v>
      </c>
      <c r="I411" s="1" t="e">
        <f>IF(VLOOKUP(E411,'Run Time'!A$1:C$13,3,FALSE) =VLOOKUP(F411,'Run Time'!B$1:C$13,2,FALSE),VLOOKUP(E411,'Run Time'!A$1:C$13,3,FALSE),N/a)</f>
        <v>#N/A</v>
      </c>
      <c r="J411" s="1" t="e">
        <f t="shared" si="13"/>
        <v>#N/A</v>
      </c>
    </row>
    <row r="412" spans="1:10" x14ac:dyDescent="0.25">
      <c r="A412" s="2">
        <v>45228</v>
      </c>
      <c r="B412" s="19">
        <f t="shared" si="12"/>
        <v>2023</v>
      </c>
      <c r="C412" s="1" t="s">
        <v>58</v>
      </c>
      <c r="D412" s="1">
        <v>1</v>
      </c>
      <c r="E412" s="21" t="s">
        <v>233</v>
      </c>
      <c r="F412" s="1" t="s">
        <v>12</v>
      </c>
      <c r="G412" s="1">
        <v>24300000</v>
      </c>
      <c r="H412" s="1">
        <v>1</v>
      </c>
      <c r="I412" s="1" t="e">
        <f>IF(VLOOKUP(E412,'Run Time'!A$1:C$13,3,FALSE) =VLOOKUP(F412,'Run Time'!B$1:C$13,2,FALSE),VLOOKUP(E412,'Run Time'!A$1:C$13,3,FALSE),N/a)</f>
        <v>#N/A</v>
      </c>
      <c r="J412" s="1" t="e">
        <f t="shared" si="13"/>
        <v>#N/A</v>
      </c>
    </row>
    <row r="413" spans="1:10" x14ac:dyDescent="0.25">
      <c r="A413" s="2">
        <v>45228</v>
      </c>
      <c r="B413" s="19">
        <f t="shared" si="12"/>
        <v>2023</v>
      </c>
      <c r="C413" s="1" t="s">
        <v>58</v>
      </c>
      <c r="D413" s="1">
        <v>2</v>
      </c>
      <c r="E413" s="21" t="s">
        <v>264</v>
      </c>
      <c r="F413" s="1" t="s">
        <v>12</v>
      </c>
      <c r="G413" s="1">
        <v>9400000</v>
      </c>
      <c r="H413" s="1">
        <v>1</v>
      </c>
      <c r="I413" s="1" t="e">
        <f>IF(VLOOKUP(E413,'Run Time'!A$1:C$13,3,FALSE) =VLOOKUP(F413,'Run Time'!B$1:C$13,2,FALSE),VLOOKUP(E413,'Run Time'!A$1:C$13,3,FALSE),N/a)</f>
        <v>#N/A</v>
      </c>
      <c r="J413" s="1" t="e">
        <f t="shared" si="13"/>
        <v>#N/A</v>
      </c>
    </row>
    <row r="414" spans="1:10" x14ac:dyDescent="0.25">
      <c r="A414" s="2">
        <v>45228</v>
      </c>
      <c r="B414" s="19">
        <f t="shared" si="12"/>
        <v>2023</v>
      </c>
      <c r="C414" s="1" t="s">
        <v>58</v>
      </c>
      <c r="D414" s="1">
        <v>3</v>
      </c>
      <c r="E414" s="21" t="s">
        <v>305</v>
      </c>
      <c r="F414" s="1" t="s">
        <v>12</v>
      </c>
      <c r="G414" s="1">
        <v>6200000</v>
      </c>
      <c r="H414" s="1">
        <v>2</v>
      </c>
      <c r="I414" s="1" t="e">
        <f>IF(VLOOKUP(E414,'Run Time'!A$1:C$13,3,FALSE) =VLOOKUP(F414,'Run Time'!B$1:C$13,2,FALSE),VLOOKUP(E414,'Run Time'!A$1:C$13,3,FALSE),N/a)</f>
        <v>#N/A</v>
      </c>
      <c r="J414" s="1" t="e">
        <f t="shared" si="13"/>
        <v>#N/A</v>
      </c>
    </row>
    <row r="415" spans="1:10" x14ac:dyDescent="0.25">
      <c r="A415" s="2">
        <v>45228</v>
      </c>
      <c r="B415" s="19">
        <f t="shared" si="12"/>
        <v>2023</v>
      </c>
      <c r="C415" s="1" t="s">
        <v>58</v>
      </c>
      <c r="D415" s="1">
        <v>4</v>
      </c>
      <c r="E415" s="21" t="s">
        <v>306</v>
      </c>
      <c r="F415" s="1" t="s">
        <v>12</v>
      </c>
      <c r="G415" s="1">
        <v>6300000</v>
      </c>
      <c r="H415" s="1">
        <v>2</v>
      </c>
      <c r="I415" s="1" t="e">
        <f>IF(VLOOKUP(E415,'Run Time'!A$1:C$13,3,FALSE) =VLOOKUP(F415,'Run Time'!B$1:C$13,2,FALSE),VLOOKUP(E415,'Run Time'!A$1:C$13,3,FALSE),N/a)</f>
        <v>#N/A</v>
      </c>
      <c r="J415" s="1" t="e">
        <f t="shared" si="13"/>
        <v>#N/A</v>
      </c>
    </row>
    <row r="416" spans="1:10" x14ac:dyDescent="0.25">
      <c r="A416" s="2">
        <v>45228</v>
      </c>
      <c r="B416" s="19">
        <f t="shared" si="12"/>
        <v>2023</v>
      </c>
      <c r="C416" s="1" t="s">
        <v>58</v>
      </c>
      <c r="D416" s="1">
        <v>5</v>
      </c>
      <c r="E416" s="21" t="s">
        <v>307</v>
      </c>
      <c r="F416" s="1" t="s">
        <v>12</v>
      </c>
      <c r="G416" s="1">
        <v>5800000</v>
      </c>
      <c r="H416" s="1">
        <v>2</v>
      </c>
      <c r="I416" s="1" t="e">
        <f>IF(VLOOKUP(E416,'Run Time'!A$1:C$13,3,FALSE) =VLOOKUP(F416,'Run Time'!B$1:C$13,2,FALSE),VLOOKUP(E416,'Run Time'!A$1:C$13,3,FALSE),N/a)</f>
        <v>#N/A</v>
      </c>
      <c r="J416" s="1" t="e">
        <f t="shared" si="13"/>
        <v>#N/A</v>
      </c>
    </row>
    <row r="417" spans="1:10" x14ac:dyDescent="0.25">
      <c r="A417" s="2">
        <v>45228</v>
      </c>
      <c r="B417" s="19">
        <f t="shared" si="12"/>
        <v>2023</v>
      </c>
      <c r="C417" s="1" t="s">
        <v>58</v>
      </c>
      <c r="D417" s="1">
        <v>6</v>
      </c>
      <c r="E417" s="21" t="s">
        <v>308</v>
      </c>
      <c r="F417" s="1" t="s">
        <v>12</v>
      </c>
      <c r="G417" s="1">
        <v>5000000</v>
      </c>
      <c r="H417" s="1">
        <v>1</v>
      </c>
      <c r="I417" s="1" t="e">
        <f>IF(VLOOKUP(E417,'Run Time'!A$1:C$13,3,FALSE) =VLOOKUP(F417,'Run Time'!B$1:C$13,2,FALSE),VLOOKUP(E417,'Run Time'!A$1:C$13,3,FALSE),N/a)</f>
        <v>#N/A</v>
      </c>
      <c r="J417" s="1" t="e">
        <f t="shared" si="13"/>
        <v>#N/A</v>
      </c>
    </row>
    <row r="418" spans="1:10" x14ac:dyDescent="0.25">
      <c r="A418" s="2">
        <v>45228</v>
      </c>
      <c r="B418" s="19">
        <f t="shared" si="12"/>
        <v>2023</v>
      </c>
      <c r="C418" s="1" t="s">
        <v>58</v>
      </c>
      <c r="D418" s="1">
        <v>7</v>
      </c>
      <c r="E418" s="21" t="s">
        <v>68</v>
      </c>
      <c r="F418" s="1" t="s">
        <v>12</v>
      </c>
      <c r="G418" s="1">
        <v>4600000</v>
      </c>
      <c r="H418" s="1">
        <v>5</v>
      </c>
      <c r="I418" s="1" t="e">
        <f>IF(VLOOKUP(E418,'Run Time'!A$1:C$13,3,FALSE) =VLOOKUP(F418,'Run Time'!B$1:C$13,2,FALSE),VLOOKUP(E418,'Run Time'!A$1:C$13,3,FALSE),N/a)</f>
        <v>#N/A</v>
      </c>
      <c r="J418" s="1" t="e">
        <f t="shared" si="13"/>
        <v>#N/A</v>
      </c>
    </row>
    <row r="419" spans="1:10" x14ac:dyDescent="0.25">
      <c r="A419" s="2">
        <v>45228</v>
      </c>
      <c r="B419" s="19">
        <f t="shared" si="12"/>
        <v>2023</v>
      </c>
      <c r="C419" s="1" t="s">
        <v>58</v>
      </c>
      <c r="D419" s="1">
        <v>8</v>
      </c>
      <c r="E419" s="21" t="s">
        <v>309</v>
      </c>
      <c r="F419" s="1" t="s">
        <v>12</v>
      </c>
      <c r="G419" s="1">
        <v>3700000</v>
      </c>
      <c r="H419" s="1">
        <v>1</v>
      </c>
      <c r="I419" s="1" t="e">
        <f>IF(VLOOKUP(E419,'Run Time'!A$1:C$13,3,FALSE) =VLOOKUP(F419,'Run Time'!B$1:C$13,2,FALSE),VLOOKUP(E419,'Run Time'!A$1:C$13,3,FALSE),N/a)</f>
        <v>#N/A</v>
      </c>
      <c r="J419" s="1" t="e">
        <f t="shared" si="13"/>
        <v>#N/A</v>
      </c>
    </row>
    <row r="420" spans="1:10" x14ac:dyDescent="0.25">
      <c r="A420" s="2">
        <v>45228</v>
      </c>
      <c r="B420" s="19">
        <f t="shared" si="12"/>
        <v>2023</v>
      </c>
      <c r="C420" s="1" t="s">
        <v>58</v>
      </c>
      <c r="D420" s="1">
        <v>9</v>
      </c>
      <c r="E420" s="21" t="s">
        <v>236</v>
      </c>
      <c r="F420" s="1" t="s">
        <v>12</v>
      </c>
      <c r="G420" s="1">
        <v>4800000</v>
      </c>
      <c r="H420" s="1">
        <v>5</v>
      </c>
      <c r="I420" s="1" t="e">
        <f>IF(VLOOKUP(E420,'Run Time'!A$1:C$13,3,FALSE) =VLOOKUP(F420,'Run Time'!B$1:C$13,2,FALSE),VLOOKUP(E420,'Run Time'!A$1:C$13,3,FALSE),N/a)</f>
        <v>#N/A</v>
      </c>
      <c r="J420" s="1" t="e">
        <f t="shared" si="13"/>
        <v>#N/A</v>
      </c>
    </row>
    <row r="421" spans="1:10" x14ac:dyDescent="0.25">
      <c r="A421" s="2">
        <v>45228</v>
      </c>
      <c r="B421" s="19">
        <f t="shared" si="12"/>
        <v>2023</v>
      </c>
      <c r="C421" s="1" t="s">
        <v>58</v>
      </c>
      <c r="D421" s="1">
        <v>10</v>
      </c>
      <c r="E421" s="21" t="s">
        <v>286</v>
      </c>
      <c r="F421" s="1" t="s">
        <v>12</v>
      </c>
      <c r="G421" s="1">
        <v>3100000</v>
      </c>
      <c r="H421" s="1">
        <v>4</v>
      </c>
      <c r="I421" s="1" t="e">
        <f>IF(VLOOKUP(E421,'Run Time'!A$1:C$13,3,FALSE) =VLOOKUP(F421,'Run Time'!B$1:C$13,2,FALSE),VLOOKUP(E421,'Run Time'!A$1:C$13,3,FALSE),N/a)</f>
        <v>#N/A</v>
      </c>
      <c r="J421" s="1" t="e">
        <f t="shared" si="13"/>
        <v>#N/A</v>
      </c>
    </row>
    <row r="422" spans="1:10" x14ac:dyDescent="0.25">
      <c r="A422" s="2">
        <v>45228</v>
      </c>
      <c r="B422" s="19">
        <f t="shared" si="12"/>
        <v>2023</v>
      </c>
      <c r="C422" s="1" t="s">
        <v>69</v>
      </c>
      <c r="D422" s="1">
        <v>1</v>
      </c>
      <c r="E422" s="21" t="s">
        <v>269</v>
      </c>
      <c r="F422" s="1" t="s">
        <v>270</v>
      </c>
      <c r="G422" s="1">
        <v>58600000</v>
      </c>
      <c r="H422" s="1">
        <v>2</v>
      </c>
      <c r="I422" s="1" t="e">
        <f>IF(VLOOKUP(E422,'Run Time'!A$1:C$13,3,FALSE) =VLOOKUP(F422,'Run Time'!B$1:C$13,2,FALSE),VLOOKUP(E422,'Run Time'!A$1:C$13,3,FALSE),N/a)</f>
        <v>#N/A</v>
      </c>
      <c r="J422" s="1" t="e">
        <f t="shared" si="13"/>
        <v>#N/A</v>
      </c>
    </row>
    <row r="423" spans="1:10" x14ac:dyDescent="0.25">
      <c r="A423" s="2">
        <v>45228</v>
      </c>
      <c r="B423" s="19">
        <f t="shared" si="12"/>
        <v>2023</v>
      </c>
      <c r="C423" s="1" t="s">
        <v>69</v>
      </c>
      <c r="D423" s="1">
        <v>2</v>
      </c>
      <c r="E423" s="21" t="s">
        <v>287</v>
      </c>
      <c r="F423" s="1" t="s">
        <v>288</v>
      </c>
      <c r="G423" s="1">
        <v>18400000</v>
      </c>
      <c r="H423" s="1">
        <v>1</v>
      </c>
      <c r="I423" s="1" t="e">
        <f>IF(VLOOKUP(E423,'Run Time'!A$1:C$13,3,FALSE) =VLOOKUP(F423,'Run Time'!B$1:C$13,2,FALSE),VLOOKUP(E423,'Run Time'!A$1:C$13,3,FALSE),N/a)</f>
        <v>#N/A</v>
      </c>
      <c r="J423" s="1" t="e">
        <f t="shared" si="13"/>
        <v>#N/A</v>
      </c>
    </row>
    <row r="424" spans="1:10" x14ac:dyDescent="0.25">
      <c r="A424" s="2">
        <v>45228</v>
      </c>
      <c r="B424" s="19">
        <f t="shared" si="12"/>
        <v>2023</v>
      </c>
      <c r="C424" s="1" t="s">
        <v>69</v>
      </c>
      <c r="D424" s="1">
        <v>3</v>
      </c>
      <c r="E424" s="21" t="s">
        <v>245</v>
      </c>
      <c r="F424" s="1" t="s">
        <v>246</v>
      </c>
      <c r="G424" s="1">
        <v>38300000</v>
      </c>
      <c r="H424" s="1">
        <v>1</v>
      </c>
      <c r="I424" s="1" t="e">
        <f>IF(VLOOKUP(E424,'Run Time'!A$1:C$13,3,FALSE) =VLOOKUP(F424,'Run Time'!B$1:C$13,2,FALSE),VLOOKUP(E424,'Run Time'!A$1:C$13,3,FALSE),N/a)</f>
        <v>#N/A</v>
      </c>
      <c r="J424" s="1" t="e">
        <f t="shared" si="13"/>
        <v>#N/A</v>
      </c>
    </row>
    <row r="425" spans="1:10" x14ac:dyDescent="0.25">
      <c r="A425" s="2">
        <v>45228</v>
      </c>
      <c r="B425" s="19">
        <f t="shared" si="12"/>
        <v>2023</v>
      </c>
      <c r="C425" s="1" t="s">
        <v>69</v>
      </c>
      <c r="D425" s="1">
        <v>4</v>
      </c>
      <c r="E425" s="21" t="s">
        <v>289</v>
      </c>
      <c r="F425" s="1" t="s">
        <v>290</v>
      </c>
      <c r="G425" s="1">
        <v>34500000</v>
      </c>
      <c r="H425" s="1">
        <v>3</v>
      </c>
      <c r="I425" s="1" t="e">
        <f>IF(VLOOKUP(E425,'Run Time'!A$1:C$13,3,FALSE) =VLOOKUP(F425,'Run Time'!B$1:C$13,2,FALSE),VLOOKUP(E425,'Run Time'!A$1:C$13,3,FALSE),N/a)</f>
        <v>#N/A</v>
      </c>
      <c r="J425" s="1" t="e">
        <f t="shared" si="13"/>
        <v>#N/A</v>
      </c>
    </row>
    <row r="426" spans="1:10" x14ac:dyDescent="0.25">
      <c r="A426" s="2">
        <v>45228</v>
      </c>
      <c r="B426" s="19">
        <f t="shared" si="12"/>
        <v>2023</v>
      </c>
      <c r="C426" s="1" t="s">
        <v>69</v>
      </c>
      <c r="D426" s="1">
        <v>5</v>
      </c>
      <c r="E426" s="21" t="s">
        <v>271</v>
      </c>
      <c r="F426" s="1" t="s">
        <v>272</v>
      </c>
      <c r="G426" s="1">
        <v>18900000</v>
      </c>
      <c r="H426" s="1">
        <v>4</v>
      </c>
      <c r="I426" s="1" t="e">
        <f>IF(VLOOKUP(E426,'Run Time'!A$1:C$13,3,FALSE) =VLOOKUP(F426,'Run Time'!B$1:C$13,2,FALSE),VLOOKUP(E426,'Run Time'!A$1:C$13,3,FALSE),N/a)</f>
        <v>#N/A</v>
      </c>
      <c r="J426" s="1" t="e">
        <f t="shared" si="13"/>
        <v>#N/A</v>
      </c>
    </row>
    <row r="427" spans="1:10" x14ac:dyDescent="0.25">
      <c r="A427" s="2">
        <v>45228</v>
      </c>
      <c r="B427" s="19">
        <f t="shared" si="12"/>
        <v>2023</v>
      </c>
      <c r="C427" s="1" t="s">
        <v>69</v>
      </c>
      <c r="D427" s="1">
        <v>6</v>
      </c>
      <c r="E427" s="21" t="s">
        <v>310</v>
      </c>
      <c r="F427" s="1" t="s">
        <v>311</v>
      </c>
      <c r="G427" s="1">
        <v>12500000</v>
      </c>
      <c r="H427" s="1">
        <v>2</v>
      </c>
      <c r="I427" s="1" t="e">
        <f>IF(VLOOKUP(E427,'Run Time'!A$1:C$13,3,FALSE) =VLOOKUP(F427,'Run Time'!B$1:C$13,2,FALSE),VLOOKUP(E427,'Run Time'!A$1:C$13,3,FALSE),N/a)</f>
        <v>#N/A</v>
      </c>
      <c r="J427" s="1" t="e">
        <f t="shared" si="13"/>
        <v>#N/A</v>
      </c>
    </row>
    <row r="428" spans="1:10" x14ac:dyDescent="0.25">
      <c r="A428" s="2">
        <v>45228</v>
      </c>
      <c r="B428" s="19">
        <f t="shared" si="12"/>
        <v>2023</v>
      </c>
      <c r="C428" s="1" t="s">
        <v>69</v>
      </c>
      <c r="D428" s="1">
        <v>7</v>
      </c>
      <c r="E428" s="21" t="s">
        <v>312</v>
      </c>
      <c r="F428" s="1" t="s">
        <v>313</v>
      </c>
      <c r="G428" s="1">
        <v>8400000</v>
      </c>
      <c r="H428" s="1">
        <v>2</v>
      </c>
      <c r="I428" s="1" t="e">
        <f>IF(VLOOKUP(E428,'Run Time'!A$1:C$13,3,FALSE) =VLOOKUP(F428,'Run Time'!B$1:C$13,2,FALSE),VLOOKUP(E428,'Run Time'!A$1:C$13,3,FALSE),N/a)</f>
        <v>#N/A</v>
      </c>
      <c r="J428" s="1" t="e">
        <f t="shared" si="13"/>
        <v>#N/A</v>
      </c>
    </row>
    <row r="429" spans="1:10" x14ac:dyDescent="0.25">
      <c r="A429" s="2">
        <v>45228</v>
      </c>
      <c r="B429" s="19">
        <f t="shared" si="12"/>
        <v>2023</v>
      </c>
      <c r="C429" s="1" t="s">
        <v>69</v>
      </c>
      <c r="D429" s="1">
        <v>8</v>
      </c>
      <c r="E429" s="21" t="s">
        <v>314</v>
      </c>
      <c r="F429" s="1" t="s">
        <v>315</v>
      </c>
      <c r="G429" s="1">
        <v>13800000</v>
      </c>
      <c r="H429" s="1">
        <v>6</v>
      </c>
      <c r="I429" s="1" t="e">
        <f>IF(VLOOKUP(E429,'Run Time'!A$1:C$13,3,FALSE) =VLOOKUP(F429,'Run Time'!B$1:C$13,2,FALSE),VLOOKUP(E429,'Run Time'!A$1:C$13,3,FALSE),N/a)</f>
        <v>#N/A</v>
      </c>
      <c r="J429" s="1" t="e">
        <f t="shared" si="13"/>
        <v>#N/A</v>
      </c>
    </row>
    <row r="430" spans="1:10" x14ac:dyDescent="0.25">
      <c r="A430" s="2">
        <v>45228</v>
      </c>
      <c r="B430" s="19">
        <f t="shared" si="12"/>
        <v>2023</v>
      </c>
      <c r="C430" s="1" t="s">
        <v>69</v>
      </c>
      <c r="D430" s="1">
        <v>9</v>
      </c>
      <c r="E430" s="21" t="s">
        <v>316</v>
      </c>
      <c r="F430" s="1" t="s">
        <v>317</v>
      </c>
      <c r="G430" s="1">
        <v>8900000</v>
      </c>
      <c r="H430" s="1">
        <v>1</v>
      </c>
      <c r="I430" s="1" t="e">
        <f>IF(VLOOKUP(E430,'Run Time'!A$1:C$13,3,FALSE) =VLOOKUP(F430,'Run Time'!B$1:C$13,2,FALSE),VLOOKUP(E430,'Run Time'!A$1:C$13,3,FALSE),N/a)</f>
        <v>#N/A</v>
      </c>
      <c r="J430" s="1" t="e">
        <f t="shared" si="13"/>
        <v>#N/A</v>
      </c>
    </row>
    <row r="431" spans="1:10" x14ac:dyDescent="0.25">
      <c r="A431" s="2">
        <v>45228</v>
      </c>
      <c r="B431" s="19">
        <f t="shared" si="12"/>
        <v>2023</v>
      </c>
      <c r="C431" s="1" t="s">
        <v>69</v>
      </c>
      <c r="D431" s="1">
        <v>10</v>
      </c>
      <c r="E431" s="21" t="s">
        <v>318</v>
      </c>
      <c r="F431" s="1" t="s">
        <v>319</v>
      </c>
      <c r="G431" s="1">
        <v>1400000</v>
      </c>
      <c r="H431" s="1">
        <v>6</v>
      </c>
      <c r="I431" s="1" t="e">
        <f>IF(VLOOKUP(E431,'Run Time'!A$1:C$13,3,FALSE) =VLOOKUP(F431,'Run Time'!B$1:C$13,2,FALSE),VLOOKUP(E431,'Run Time'!A$1:C$13,3,FALSE),N/a)</f>
        <v>#N/A</v>
      </c>
      <c r="J431" s="1" t="e">
        <f t="shared" si="13"/>
        <v>#N/A</v>
      </c>
    </row>
    <row r="432" spans="1:10" x14ac:dyDescent="0.25">
      <c r="A432" s="2">
        <v>45228</v>
      </c>
      <c r="B432" s="19">
        <f t="shared" si="12"/>
        <v>2023</v>
      </c>
      <c r="C432" s="1" t="s">
        <v>86</v>
      </c>
      <c r="D432" s="1">
        <v>1</v>
      </c>
      <c r="E432" s="21" t="s">
        <v>293</v>
      </c>
      <c r="F432" s="1" t="s">
        <v>294</v>
      </c>
      <c r="G432" s="1">
        <v>37100000</v>
      </c>
      <c r="H432" s="1">
        <v>2</v>
      </c>
      <c r="I432" s="1" t="e">
        <f>IF(VLOOKUP(E432,'Run Time'!A$1:C$13,3,FALSE) =VLOOKUP(F432,'Run Time'!B$1:C$13,2,FALSE),VLOOKUP(E432,'Run Time'!A$1:C$13,3,FALSE),N/a)</f>
        <v>#N/A</v>
      </c>
      <c r="J432" s="1" t="e">
        <f t="shared" si="13"/>
        <v>#N/A</v>
      </c>
    </row>
    <row r="433" spans="1:10" x14ac:dyDescent="0.25">
      <c r="A433" s="2">
        <v>45228</v>
      </c>
      <c r="B433" s="19">
        <f t="shared" si="12"/>
        <v>2023</v>
      </c>
      <c r="C433" s="1" t="s">
        <v>86</v>
      </c>
      <c r="D433" s="1">
        <v>2</v>
      </c>
      <c r="E433" s="21" t="s">
        <v>255</v>
      </c>
      <c r="F433" s="1" t="s">
        <v>256</v>
      </c>
      <c r="G433" s="1">
        <v>25800000</v>
      </c>
      <c r="H433" s="1">
        <v>4</v>
      </c>
      <c r="I433" s="1" t="e">
        <f>IF(VLOOKUP(E433,'Run Time'!A$1:C$13,3,FALSE) =VLOOKUP(F433,'Run Time'!B$1:C$13,2,FALSE),VLOOKUP(E433,'Run Time'!A$1:C$13,3,FALSE),N/a)</f>
        <v>#N/A</v>
      </c>
      <c r="J433" s="1" t="e">
        <f t="shared" si="13"/>
        <v>#N/A</v>
      </c>
    </row>
    <row r="434" spans="1:10" x14ac:dyDescent="0.25">
      <c r="A434" s="2">
        <v>45228</v>
      </c>
      <c r="B434" s="19">
        <f t="shared" si="12"/>
        <v>2023</v>
      </c>
      <c r="C434" s="1" t="s">
        <v>86</v>
      </c>
      <c r="D434" s="1">
        <v>3</v>
      </c>
      <c r="E434" s="21" t="s">
        <v>295</v>
      </c>
      <c r="F434" s="1" t="s">
        <v>296</v>
      </c>
      <c r="G434" s="1">
        <v>31800000</v>
      </c>
      <c r="H434" s="1">
        <v>2</v>
      </c>
      <c r="I434" s="1" t="e">
        <f>IF(VLOOKUP(E434,'Run Time'!A$1:C$13,3,FALSE) =VLOOKUP(F434,'Run Time'!B$1:C$13,2,FALSE),VLOOKUP(E434,'Run Time'!A$1:C$13,3,FALSE),N/a)</f>
        <v>#N/A</v>
      </c>
      <c r="J434" s="1" t="e">
        <f t="shared" si="13"/>
        <v>#N/A</v>
      </c>
    </row>
    <row r="435" spans="1:10" x14ac:dyDescent="0.25">
      <c r="A435" s="2">
        <v>45228</v>
      </c>
      <c r="B435" s="19">
        <f t="shared" si="12"/>
        <v>2023</v>
      </c>
      <c r="C435" s="1" t="s">
        <v>86</v>
      </c>
      <c r="D435" s="1">
        <v>4</v>
      </c>
      <c r="E435" s="21" t="s">
        <v>275</v>
      </c>
      <c r="F435" s="1" t="s">
        <v>276</v>
      </c>
      <c r="G435" s="1">
        <v>45500000</v>
      </c>
      <c r="H435" s="1">
        <v>3</v>
      </c>
      <c r="I435" s="1" t="e">
        <f>IF(VLOOKUP(E435,'Run Time'!A$1:C$13,3,FALSE) =VLOOKUP(F435,'Run Time'!B$1:C$13,2,FALSE),VLOOKUP(E435,'Run Time'!A$1:C$13,3,FALSE),N/a)</f>
        <v>#N/A</v>
      </c>
      <c r="J435" s="1" t="e">
        <f t="shared" si="13"/>
        <v>#N/A</v>
      </c>
    </row>
    <row r="436" spans="1:10" x14ac:dyDescent="0.25">
      <c r="A436" s="2">
        <v>45228</v>
      </c>
      <c r="B436" s="19">
        <f t="shared" si="12"/>
        <v>2023</v>
      </c>
      <c r="C436" s="1" t="s">
        <v>86</v>
      </c>
      <c r="D436" s="1">
        <v>5</v>
      </c>
      <c r="E436" s="21" t="s">
        <v>4</v>
      </c>
      <c r="F436" s="1" t="s">
        <v>15</v>
      </c>
      <c r="G436" s="1">
        <v>21600000</v>
      </c>
      <c r="H436" s="1">
        <v>4</v>
      </c>
      <c r="I436" s="1">
        <f>IF(VLOOKUP(E436,'Run Time'!A$1:C$13,3,FALSE) =VLOOKUP(F436,'Run Time'!B$1:C$13,2,FALSE),VLOOKUP(E436,'Run Time'!A$1:C$13,3,FALSE),N/a)</f>
        <v>16.95</v>
      </c>
      <c r="J436" s="1">
        <f t="shared" si="13"/>
        <v>1274336.2831858408</v>
      </c>
    </row>
    <row r="437" spans="1:10" x14ac:dyDescent="0.25">
      <c r="A437" s="2">
        <v>45228</v>
      </c>
      <c r="B437" s="19">
        <f t="shared" si="12"/>
        <v>2023</v>
      </c>
      <c r="C437" s="1" t="s">
        <v>86</v>
      </c>
      <c r="D437" s="1">
        <v>6</v>
      </c>
      <c r="E437" s="21" t="s">
        <v>255</v>
      </c>
      <c r="F437" s="1" t="s">
        <v>299</v>
      </c>
      <c r="G437" s="1">
        <v>8100000</v>
      </c>
      <c r="H437" s="1">
        <v>4</v>
      </c>
      <c r="I437" s="1" t="e">
        <f>IF(VLOOKUP(E437,'Run Time'!A$1:C$13,3,FALSE) =VLOOKUP(F437,'Run Time'!B$1:C$13,2,FALSE),VLOOKUP(E437,'Run Time'!A$1:C$13,3,FALSE),N/a)</f>
        <v>#N/A</v>
      </c>
      <c r="J437" s="1" t="e">
        <f t="shared" si="13"/>
        <v>#N/A</v>
      </c>
    </row>
    <row r="438" spans="1:10" x14ac:dyDescent="0.25">
      <c r="A438" s="2">
        <v>45228</v>
      </c>
      <c r="B438" s="19">
        <f t="shared" si="12"/>
        <v>2023</v>
      </c>
      <c r="C438" s="1" t="s">
        <v>86</v>
      </c>
      <c r="D438" s="1">
        <v>7</v>
      </c>
      <c r="E438" s="21" t="s">
        <v>255</v>
      </c>
      <c r="F438" s="1" t="s">
        <v>320</v>
      </c>
      <c r="G438" s="1">
        <v>7400000</v>
      </c>
      <c r="H438" s="1">
        <v>8</v>
      </c>
      <c r="I438" s="1" t="e">
        <f>IF(VLOOKUP(E438,'Run Time'!A$1:C$13,3,FALSE) =VLOOKUP(F438,'Run Time'!B$1:C$13,2,FALSE),VLOOKUP(E438,'Run Time'!A$1:C$13,3,FALSE),N/a)</f>
        <v>#N/A</v>
      </c>
      <c r="J438" s="1" t="e">
        <f t="shared" si="13"/>
        <v>#N/A</v>
      </c>
    </row>
    <row r="439" spans="1:10" x14ac:dyDescent="0.25">
      <c r="A439" s="2">
        <v>45228</v>
      </c>
      <c r="B439" s="19">
        <f t="shared" si="12"/>
        <v>2023</v>
      </c>
      <c r="C439" s="1" t="s">
        <v>86</v>
      </c>
      <c r="D439" s="1">
        <v>8</v>
      </c>
      <c r="E439" s="21" t="s">
        <v>321</v>
      </c>
      <c r="F439" s="1" t="s">
        <v>322</v>
      </c>
      <c r="G439" s="1">
        <v>12100000</v>
      </c>
      <c r="H439" s="1">
        <v>2</v>
      </c>
      <c r="I439" s="1" t="e">
        <f>IF(VLOOKUP(E439,'Run Time'!A$1:C$13,3,FALSE) =VLOOKUP(F439,'Run Time'!B$1:C$13,2,FALSE),VLOOKUP(E439,'Run Time'!A$1:C$13,3,FALSE),N/a)</f>
        <v>#N/A</v>
      </c>
      <c r="J439" s="1" t="e">
        <f t="shared" si="13"/>
        <v>#N/A</v>
      </c>
    </row>
    <row r="440" spans="1:10" x14ac:dyDescent="0.25">
      <c r="A440" s="2">
        <v>45228</v>
      </c>
      <c r="B440" s="19">
        <f t="shared" si="12"/>
        <v>2023</v>
      </c>
      <c r="C440" s="1" t="s">
        <v>86</v>
      </c>
      <c r="D440" s="1">
        <v>9</v>
      </c>
      <c r="E440" s="21" t="s">
        <v>323</v>
      </c>
      <c r="F440" s="1" t="s">
        <v>324</v>
      </c>
      <c r="G440" s="1">
        <v>11100000</v>
      </c>
      <c r="H440" s="1">
        <v>2</v>
      </c>
      <c r="I440" s="1" t="e">
        <f>IF(VLOOKUP(E440,'Run Time'!A$1:C$13,3,FALSE) =VLOOKUP(F440,'Run Time'!B$1:C$13,2,FALSE),VLOOKUP(E440,'Run Time'!A$1:C$13,3,FALSE),N/a)</f>
        <v>#N/A</v>
      </c>
      <c r="J440" s="1" t="e">
        <f t="shared" si="13"/>
        <v>#N/A</v>
      </c>
    </row>
    <row r="441" spans="1:10" x14ac:dyDescent="0.25">
      <c r="A441" s="2">
        <v>45228</v>
      </c>
      <c r="B441" s="19">
        <f t="shared" si="12"/>
        <v>2023</v>
      </c>
      <c r="C441" s="1" t="s">
        <v>86</v>
      </c>
      <c r="D441" s="1">
        <v>10</v>
      </c>
      <c r="E441" s="21" t="s">
        <v>325</v>
      </c>
      <c r="F441" s="1" t="s">
        <v>12</v>
      </c>
      <c r="G441" s="1">
        <v>900000</v>
      </c>
      <c r="H441" s="1">
        <v>1</v>
      </c>
      <c r="I441" s="1" t="e">
        <f>IF(VLOOKUP(E441,'Run Time'!A$1:C$13,3,FALSE) =VLOOKUP(F441,'Run Time'!B$1:C$13,2,FALSE),VLOOKUP(E441,'Run Time'!A$1:C$13,3,FALSE),N/a)</f>
        <v>#N/A</v>
      </c>
      <c r="J441" s="1" t="e">
        <f t="shared" si="13"/>
        <v>#N/A</v>
      </c>
    </row>
    <row r="442" spans="1:10" x14ac:dyDescent="0.25">
      <c r="A442" s="2">
        <v>45221</v>
      </c>
      <c r="B442" s="19">
        <f t="shared" si="12"/>
        <v>2023</v>
      </c>
      <c r="C442" s="1" t="s">
        <v>46</v>
      </c>
      <c r="D442" s="1">
        <v>1</v>
      </c>
      <c r="E442" s="21" t="s">
        <v>279</v>
      </c>
      <c r="F442" s="1" t="s">
        <v>12</v>
      </c>
      <c r="G442" s="1">
        <v>23100000</v>
      </c>
      <c r="H442" s="1">
        <v>1</v>
      </c>
      <c r="I442" s="1" t="e">
        <f>IF(VLOOKUP(E442,'Run Time'!A$1:C$13,3,FALSE) =VLOOKUP(F442,'Run Time'!B$1:C$13,2,FALSE),VLOOKUP(E442,'Run Time'!A$1:C$13,3,FALSE),N/a)</f>
        <v>#N/A</v>
      </c>
      <c r="J442" s="1" t="e">
        <f t="shared" si="13"/>
        <v>#N/A</v>
      </c>
    </row>
    <row r="443" spans="1:10" x14ac:dyDescent="0.25">
      <c r="A443" s="2">
        <v>45221</v>
      </c>
      <c r="B443" s="19">
        <f t="shared" si="12"/>
        <v>2023</v>
      </c>
      <c r="C443" s="1" t="s">
        <v>46</v>
      </c>
      <c r="D443" s="1">
        <v>2</v>
      </c>
      <c r="E443" s="21" t="s">
        <v>326</v>
      </c>
      <c r="F443" s="1" t="s">
        <v>12</v>
      </c>
      <c r="G443" s="1">
        <v>11000000</v>
      </c>
      <c r="H443" s="1">
        <v>1</v>
      </c>
      <c r="I443" s="1" t="e">
        <f>IF(VLOOKUP(E443,'Run Time'!A$1:C$13,3,FALSE) =VLOOKUP(F443,'Run Time'!B$1:C$13,2,FALSE),VLOOKUP(E443,'Run Time'!A$1:C$13,3,FALSE),N/a)</f>
        <v>#N/A</v>
      </c>
      <c r="J443" s="1" t="e">
        <f t="shared" si="13"/>
        <v>#N/A</v>
      </c>
    </row>
    <row r="444" spans="1:10" x14ac:dyDescent="0.25">
      <c r="A444" s="2">
        <v>45221</v>
      </c>
      <c r="B444" s="19">
        <f t="shared" si="12"/>
        <v>2023</v>
      </c>
      <c r="C444" s="1" t="s">
        <v>46</v>
      </c>
      <c r="D444" s="1">
        <v>3</v>
      </c>
      <c r="E444" s="21" t="s">
        <v>327</v>
      </c>
      <c r="F444" s="1" t="s">
        <v>12</v>
      </c>
      <c r="G444" s="1">
        <v>14300000</v>
      </c>
      <c r="H444" s="1">
        <v>5</v>
      </c>
      <c r="I444" s="1" t="e">
        <f>IF(VLOOKUP(E444,'Run Time'!A$1:C$13,3,FALSE) =VLOOKUP(F444,'Run Time'!B$1:C$13,2,FALSE),VLOOKUP(E444,'Run Time'!A$1:C$13,3,FALSE),N/a)</f>
        <v>#N/A</v>
      </c>
      <c r="J444" s="1" t="e">
        <f t="shared" si="13"/>
        <v>#N/A</v>
      </c>
    </row>
    <row r="445" spans="1:10" x14ac:dyDescent="0.25">
      <c r="A445" s="2">
        <v>45221</v>
      </c>
      <c r="B445" s="19">
        <f t="shared" si="12"/>
        <v>2023</v>
      </c>
      <c r="C445" s="1" t="s">
        <v>46</v>
      </c>
      <c r="D445" s="1">
        <v>4</v>
      </c>
      <c r="E445" s="21" t="s">
        <v>302</v>
      </c>
      <c r="F445" s="1" t="s">
        <v>12</v>
      </c>
      <c r="G445" s="1">
        <v>15800000</v>
      </c>
      <c r="H445" s="1">
        <v>4</v>
      </c>
      <c r="I445" s="1" t="e">
        <f>IF(VLOOKUP(E445,'Run Time'!A$1:C$13,3,FALSE) =VLOOKUP(F445,'Run Time'!B$1:C$13,2,FALSE),VLOOKUP(E445,'Run Time'!A$1:C$13,3,FALSE),N/a)</f>
        <v>#N/A</v>
      </c>
      <c r="J445" s="1" t="e">
        <f t="shared" si="13"/>
        <v>#N/A</v>
      </c>
    </row>
    <row r="446" spans="1:10" x14ac:dyDescent="0.25">
      <c r="A446" s="2">
        <v>45221</v>
      </c>
      <c r="B446" s="19">
        <f t="shared" si="12"/>
        <v>2023</v>
      </c>
      <c r="C446" s="1" t="s">
        <v>46</v>
      </c>
      <c r="D446" s="1">
        <v>5</v>
      </c>
      <c r="E446" s="21" t="s">
        <v>328</v>
      </c>
      <c r="F446" s="1" t="s">
        <v>12</v>
      </c>
      <c r="G446" s="1">
        <v>8800000</v>
      </c>
      <c r="H446" s="1">
        <v>1</v>
      </c>
      <c r="I446" s="1" t="e">
        <f>IF(VLOOKUP(E446,'Run Time'!A$1:C$13,3,FALSE) =VLOOKUP(F446,'Run Time'!B$1:C$13,2,FALSE),VLOOKUP(E446,'Run Time'!A$1:C$13,3,FALSE),N/a)</f>
        <v>#N/A</v>
      </c>
      <c r="J446" s="1" t="e">
        <f t="shared" si="13"/>
        <v>#N/A</v>
      </c>
    </row>
    <row r="447" spans="1:10" x14ac:dyDescent="0.25">
      <c r="A447" s="2">
        <v>45221</v>
      </c>
      <c r="B447" s="19">
        <f t="shared" si="12"/>
        <v>2023</v>
      </c>
      <c r="C447" s="1" t="s">
        <v>46</v>
      </c>
      <c r="D447" s="1">
        <v>6</v>
      </c>
      <c r="E447" s="21" t="s">
        <v>329</v>
      </c>
      <c r="F447" s="1" t="s">
        <v>12</v>
      </c>
      <c r="G447" s="1">
        <v>7300000</v>
      </c>
      <c r="H447" s="1">
        <v>3</v>
      </c>
      <c r="I447" s="1" t="e">
        <f>IF(VLOOKUP(E447,'Run Time'!A$1:C$13,3,FALSE) =VLOOKUP(F447,'Run Time'!B$1:C$13,2,FALSE),VLOOKUP(E447,'Run Time'!A$1:C$13,3,FALSE),N/a)</f>
        <v>#N/A</v>
      </c>
      <c r="J447" s="1" t="e">
        <f t="shared" si="13"/>
        <v>#N/A</v>
      </c>
    </row>
    <row r="448" spans="1:10" x14ac:dyDescent="0.25">
      <c r="A448" s="2">
        <v>45221</v>
      </c>
      <c r="B448" s="19">
        <f t="shared" si="12"/>
        <v>2023</v>
      </c>
      <c r="C448" s="1" t="s">
        <v>46</v>
      </c>
      <c r="D448" s="1">
        <v>7</v>
      </c>
      <c r="E448" s="21" t="s">
        <v>300</v>
      </c>
      <c r="F448" s="1" t="s">
        <v>12</v>
      </c>
      <c r="G448" s="1">
        <v>6600000</v>
      </c>
      <c r="H448" s="1">
        <v>1</v>
      </c>
      <c r="I448" s="1" t="e">
        <f>IF(VLOOKUP(E448,'Run Time'!A$1:C$13,3,FALSE) =VLOOKUP(F448,'Run Time'!B$1:C$13,2,FALSE),VLOOKUP(E448,'Run Time'!A$1:C$13,3,FALSE),N/a)</f>
        <v>#N/A</v>
      </c>
      <c r="J448" s="1" t="e">
        <f t="shared" si="13"/>
        <v>#N/A</v>
      </c>
    </row>
    <row r="449" spans="1:10" x14ac:dyDescent="0.25">
      <c r="A449" s="2">
        <v>45221</v>
      </c>
      <c r="B449" s="19">
        <f t="shared" si="12"/>
        <v>2023</v>
      </c>
      <c r="C449" s="1" t="s">
        <v>46</v>
      </c>
      <c r="D449" s="1">
        <v>8</v>
      </c>
      <c r="E449" s="21" t="s">
        <v>330</v>
      </c>
      <c r="F449" s="1" t="s">
        <v>12</v>
      </c>
      <c r="G449" s="1">
        <v>6000000</v>
      </c>
      <c r="H449" s="1">
        <v>1</v>
      </c>
      <c r="I449" s="1" t="e">
        <f>IF(VLOOKUP(E449,'Run Time'!A$1:C$13,3,FALSE) =VLOOKUP(F449,'Run Time'!B$1:C$13,2,FALSE),VLOOKUP(E449,'Run Time'!A$1:C$13,3,FALSE),N/a)</f>
        <v>#N/A</v>
      </c>
      <c r="J449" s="1" t="e">
        <f t="shared" si="13"/>
        <v>#N/A</v>
      </c>
    </row>
    <row r="450" spans="1:10" x14ac:dyDescent="0.25">
      <c r="A450" s="2">
        <v>45221</v>
      </c>
      <c r="B450" s="19">
        <f t="shared" si="12"/>
        <v>2023</v>
      </c>
      <c r="C450" s="1" t="s">
        <v>46</v>
      </c>
      <c r="D450" s="1">
        <v>9</v>
      </c>
      <c r="E450" s="21" t="s">
        <v>331</v>
      </c>
      <c r="F450" s="1" t="s">
        <v>12</v>
      </c>
      <c r="G450" s="1">
        <v>5400000</v>
      </c>
      <c r="H450" s="1">
        <v>1</v>
      </c>
      <c r="I450" s="1" t="e">
        <f>IF(VLOOKUP(E450,'Run Time'!A$1:C$13,3,FALSE) =VLOOKUP(F450,'Run Time'!B$1:C$13,2,FALSE),VLOOKUP(E450,'Run Time'!A$1:C$13,3,FALSE),N/a)</f>
        <v>#N/A</v>
      </c>
      <c r="J450" s="1" t="e">
        <f t="shared" si="13"/>
        <v>#N/A</v>
      </c>
    </row>
    <row r="451" spans="1:10" x14ac:dyDescent="0.25">
      <c r="A451" s="2">
        <v>45221</v>
      </c>
      <c r="B451" s="19">
        <f t="shared" ref="B451:B514" si="14">YEAR(A451)</f>
        <v>2023</v>
      </c>
      <c r="C451" s="1" t="s">
        <v>46</v>
      </c>
      <c r="D451" s="1">
        <v>10</v>
      </c>
      <c r="E451" s="21" t="s">
        <v>332</v>
      </c>
      <c r="F451" s="1" t="s">
        <v>12</v>
      </c>
      <c r="G451" s="1">
        <v>5400000</v>
      </c>
      <c r="H451" s="1">
        <v>1</v>
      </c>
      <c r="I451" s="1" t="e">
        <f>IF(VLOOKUP(E451,'Run Time'!A$1:C$13,3,FALSE) =VLOOKUP(F451,'Run Time'!B$1:C$13,2,FALSE),VLOOKUP(E451,'Run Time'!A$1:C$13,3,FALSE),N/a)</f>
        <v>#N/A</v>
      </c>
      <c r="J451" s="1" t="e">
        <f t="shared" ref="J451:J514" si="15">G451/I451</f>
        <v>#N/A</v>
      </c>
    </row>
    <row r="452" spans="1:10" x14ac:dyDescent="0.25">
      <c r="A452" s="2">
        <v>45221</v>
      </c>
      <c r="B452" s="19">
        <f t="shared" si="14"/>
        <v>2023</v>
      </c>
      <c r="C452" s="1" t="s">
        <v>58</v>
      </c>
      <c r="D452" s="1">
        <v>1</v>
      </c>
      <c r="E452" s="21" t="s">
        <v>333</v>
      </c>
      <c r="F452" s="1" t="s">
        <v>12</v>
      </c>
      <c r="G452" s="1">
        <v>10900000</v>
      </c>
      <c r="H452" s="1">
        <v>2</v>
      </c>
      <c r="I452" s="1" t="e">
        <f>IF(VLOOKUP(E452,'Run Time'!A$1:C$13,3,FALSE) =VLOOKUP(F452,'Run Time'!B$1:C$13,2,FALSE),VLOOKUP(E452,'Run Time'!A$1:C$13,3,FALSE),N/a)</f>
        <v>#N/A</v>
      </c>
      <c r="J452" s="1" t="e">
        <f t="shared" si="15"/>
        <v>#N/A</v>
      </c>
    </row>
    <row r="453" spans="1:10" x14ac:dyDescent="0.25">
      <c r="A453" s="2">
        <v>45221</v>
      </c>
      <c r="B453" s="19">
        <f t="shared" si="14"/>
        <v>2023</v>
      </c>
      <c r="C453" s="1" t="s">
        <v>58</v>
      </c>
      <c r="D453" s="1">
        <v>2</v>
      </c>
      <c r="E453" s="21" t="s">
        <v>68</v>
      </c>
      <c r="F453" s="1" t="s">
        <v>12</v>
      </c>
      <c r="G453" s="1">
        <v>9100000</v>
      </c>
      <c r="H453" s="1">
        <v>4</v>
      </c>
      <c r="I453" s="1" t="e">
        <f>IF(VLOOKUP(E453,'Run Time'!A$1:C$13,3,FALSE) =VLOOKUP(F453,'Run Time'!B$1:C$13,2,FALSE),VLOOKUP(E453,'Run Time'!A$1:C$13,3,FALSE),N/a)</f>
        <v>#N/A</v>
      </c>
      <c r="J453" s="1" t="e">
        <f t="shared" si="15"/>
        <v>#N/A</v>
      </c>
    </row>
    <row r="454" spans="1:10" x14ac:dyDescent="0.25">
      <c r="A454" s="2">
        <v>45221</v>
      </c>
      <c r="B454" s="19">
        <f t="shared" si="14"/>
        <v>2023</v>
      </c>
      <c r="C454" s="1" t="s">
        <v>58</v>
      </c>
      <c r="D454" s="1">
        <v>3</v>
      </c>
      <c r="E454" s="21" t="s">
        <v>286</v>
      </c>
      <c r="F454" s="1" t="s">
        <v>12</v>
      </c>
      <c r="G454" s="1">
        <v>6600000</v>
      </c>
      <c r="H454" s="1">
        <v>3</v>
      </c>
      <c r="I454" s="1" t="e">
        <f>IF(VLOOKUP(E454,'Run Time'!A$1:C$13,3,FALSE) =VLOOKUP(F454,'Run Time'!B$1:C$13,2,FALSE),VLOOKUP(E454,'Run Time'!A$1:C$13,3,FALSE),N/a)</f>
        <v>#N/A</v>
      </c>
      <c r="J454" s="1" t="e">
        <f t="shared" si="15"/>
        <v>#N/A</v>
      </c>
    </row>
    <row r="455" spans="1:10" x14ac:dyDescent="0.25">
      <c r="A455" s="2">
        <v>45221</v>
      </c>
      <c r="B455" s="19">
        <f t="shared" si="14"/>
        <v>2023</v>
      </c>
      <c r="C455" s="1" t="s">
        <v>58</v>
      </c>
      <c r="D455" s="1">
        <v>4</v>
      </c>
      <c r="E455" s="21" t="s">
        <v>305</v>
      </c>
      <c r="F455" s="1" t="s">
        <v>12</v>
      </c>
      <c r="G455" s="1">
        <v>6400000</v>
      </c>
      <c r="H455" s="1">
        <v>1</v>
      </c>
      <c r="I455" s="1" t="e">
        <f>IF(VLOOKUP(E455,'Run Time'!A$1:C$13,3,FALSE) =VLOOKUP(F455,'Run Time'!B$1:C$13,2,FALSE),VLOOKUP(E455,'Run Time'!A$1:C$13,3,FALSE),N/a)</f>
        <v>#N/A</v>
      </c>
      <c r="J455" s="1" t="e">
        <f t="shared" si="15"/>
        <v>#N/A</v>
      </c>
    </row>
    <row r="456" spans="1:10" x14ac:dyDescent="0.25">
      <c r="A456" s="2">
        <v>45221</v>
      </c>
      <c r="B456" s="19">
        <f t="shared" si="14"/>
        <v>2023</v>
      </c>
      <c r="C456" s="1" t="s">
        <v>58</v>
      </c>
      <c r="D456" s="1">
        <v>5</v>
      </c>
      <c r="E456" s="21" t="s">
        <v>236</v>
      </c>
      <c r="F456" s="1" t="s">
        <v>12</v>
      </c>
      <c r="G456" s="1">
        <v>8300000</v>
      </c>
      <c r="H456" s="1">
        <v>4</v>
      </c>
      <c r="I456" s="1" t="e">
        <f>IF(VLOOKUP(E456,'Run Time'!A$1:C$13,3,FALSE) =VLOOKUP(F456,'Run Time'!B$1:C$13,2,FALSE),VLOOKUP(E456,'Run Time'!A$1:C$13,3,FALSE),N/a)</f>
        <v>#N/A</v>
      </c>
      <c r="J456" s="1" t="e">
        <f t="shared" si="15"/>
        <v>#N/A</v>
      </c>
    </row>
    <row r="457" spans="1:10" x14ac:dyDescent="0.25">
      <c r="A457" s="2">
        <v>45221</v>
      </c>
      <c r="B457" s="19">
        <f t="shared" si="14"/>
        <v>2023</v>
      </c>
      <c r="C457" s="1" t="s">
        <v>58</v>
      </c>
      <c r="D457" s="1">
        <v>6</v>
      </c>
      <c r="E457" s="21" t="s">
        <v>334</v>
      </c>
      <c r="F457" s="1" t="s">
        <v>12</v>
      </c>
      <c r="G457" s="1">
        <v>5700000</v>
      </c>
      <c r="H457" s="1">
        <v>2</v>
      </c>
      <c r="I457" s="1" t="e">
        <f>IF(VLOOKUP(E457,'Run Time'!A$1:C$13,3,FALSE) =VLOOKUP(F457,'Run Time'!B$1:C$13,2,FALSE),VLOOKUP(E457,'Run Time'!A$1:C$13,3,FALSE),N/a)</f>
        <v>#N/A</v>
      </c>
      <c r="J457" s="1" t="e">
        <f t="shared" si="15"/>
        <v>#N/A</v>
      </c>
    </row>
    <row r="458" spans="1:10" x14ac:dyDescent="0.25">
      <c r="A458" s="2">
        <v>45221</v>
      </c>
      <c r="B458" s="19">
        <f t="shared" si="14"/>
        <v>2023</v>
      </c>
      <c r="C458" s="1" t="s">
        <v>58</v>
      </c>
      <c r="D458" s="1">
        <v>7</v>
      </c>
      <c r="E458" s="21" t="s">
        <v>307</v>
      </c>
      <c r="F458" s="1" t="s">
        <v>12</v>
      </c>
      <c r="G458" s="1">
        <v>5200000</v>
      </c>
      <c r="H458" s="1">
        <v>1</v>
      </c>
      <c r="I458" s="1" t="e">
        <f>IF(VLOOKUP(E458,'Run Time'!A$1:C$13,3,FALSE) =VLOOKUP(F458,'Run Time'!B$1:C$13,2,FALSE),VLOOKUP(E458,'Run Time'!A$1:C$13,3,FALSE),N/a)</f>
        <v>#N/A</v>
      </c>
      <c r="J458" s="1" t="e">
        <f t="shared" si="15"/>
        <v>#N/A</v>
      </c>
    </row>
    <row r="459" spans="1:10" x14ac:dyDescent="0.25">
      <c r="A459" s="2">
        <v>45221</v>
      </c>
      <c r="B459" s="19">
        <f t="shared" si="14"/>
        <v>2023</v>
      </c>
      <c r="C459" s="1" t="s">
        <v>58</v>
      </c>
      <c r="D459" s="1">
        <v>8</v>
      </c>
      <c r="E459" s="21" t="s">
        <v>306</v>
      </c>
      <c r="F459" s="1" t="s">
        <v>12</v>
      </c>
      <c r="G459" s="1">
        <v>4600000</v>
      </c>
      <c r="H459" s="1">
        <v>1</v>
      </c>
      <c r="I459" s="1" t="e">
        <f>IF(VLOOKUP(E459,'Run Time'!A$1:C$13,3,FALSE) =VLOOKUP(F459,'Run Time'!B$1:C$13,2,FALSE),VLOOKUP(E459,'Run Time'!A$1:C$13,3,FALSE),N/a)</f>
        <v>#N/A</v>
      </c>
      <c r="J459" s="1" t="e">
        <f t="shared" si="15"/>
        <v>#N/A</v>
      </c>
    </row>
    <row r="460" spans="1:10" x14ac:dyDescent="0.25">
      <c r="A460" s="2">
        <v>45221</v>
      </c>
      <c r="B460" s="19">
        <f t="shared" si="14"/>
        <v>2023</v>
      </c>
      <c r="C460" s="1" t="s">
        <v>58</v>
      </c>
      <c r="D460" s="1">
        <v>9</v>
      </c>
      <c r="E460" s="21" t="s">
        <v>283</v>
      </c>
      <c r="F460" s="1" t="s">
        <v>12</v>
      </c>
      <c r="G460" s="1">
        <v>2400000</v>
      </c>
      <c r="H460" s="1">
        <v>3</v>
      </c>
      <c r="I460" s="1" t="e">
        <f>IF(VLOOKUP(E460,'Run Time'!A$1:C$13,3,FALSE) =VLOOKUP(F460,'Run Time'!B$1:C$13,2,FALSE),VLOOKUP(E460,'Run Time'!A$1:C$13,3,FALSE),N/a)</f>
        <v>#N/A</v>
      </c>
      <c r="J460" s="1" t="e">
        <f t="shared" si="15"/>
        <v>#N/A</v>
      </c>
    </row>
    <row r="461" spans="1:10" x14ac:dyDescent="0.25">
      <c r="A461" s="2">
        <v>45221</v>
      </c>
      <c r="B461" s="19">
        <f t="shared" si="14"/>
        <v>2023</v>
      </c>
      <c r="C461" s="1" t="s">
        <v>58</v>
      </c>
      <c r="D461" s="1">
        <v>10</v>
      </c>
      <c r="E461" s="21" t="s">
        <v>335</v>
      </c>
      <c r="F461" s="1" t="s">
        <v>12</v>
      </c>
      <c r="G461" s="1">
        <v>3500000</v>
      </c>
      <c r="H461" s="1">
        <v>3</v>
      </c>
      <c r="I461" s="1" t="e">
        <f>IF(VLOOKUP(E461,'Run Time'!A$1:C$13,3,FALSE) =VLOOKUP(F461,'Run Time'!B$1:C$13,2,FALSE),VLOOKUP(E461,'Run Time'!A$1:C$13,3,FALSE),N/a)</f>
        <v>#N/A</v>
      </c>
      <c r="J461" s="1" t="e">
        <f t="shared" si="15"/>
        <v>#N/A</v>
      </c>
    </row>
    <row r="462" spans="1:10" x14ac:dyDescent="0.25">
      <c r="A462" s="2">
        <v>45221</v>
      </c>
      <c r="B462" s="19">
        <f t="shared" si="14"/>
        <v>2023</v>
      </c>
      <c r="C462" s="1" t="s">
        <v>69</v>
      </c>
      <c r="D462" s="1">
        <v>1</v>
      </c>
      <c r="E462" s="21" t="s">
        <v>289</v>
      </c>
      <c r="F462" s="1" t="s">
        <v>290</v>
      </c>
      <c r="G462" s="1">
        <v>65300000</v>
      </c>
      <c r="H462" s="1">
        <v>2</v>
      </c>
      <c r="I462" s="1" t="e">
        <f>IF(VLOOKUP(E462,'Run Time'!A$1:C$13,3,FALSE) =VLOOKUP(F462,'Run Time'!B$1:C$13,2,FALSE),VLOOKUP(E462,'Run Time'!A$1:C$13,3,FALSE),N/a)</f>
        <v>#N/A</v>
      </c>
      <c r="J462" s="1" t="e">
        <f t="shared" si="15"/>
        <v>#N/A</v>
      </c>
    </row>
    <row r="463" spans="1:10" x14ac:dyDescent="0.25">
      <c r="A463" s="2">
        <v>45221</v>
      </c>
      <c r="B463" s="19">
        <f t="shared" si="14"/>
        <v>2023</v>
      </c>
      <c r="C463" s="1" t="s">
        <v>69</v>
      </c>
      <c r="D463" s="1">
        <v>2</v>
      </c>
      <c r="E463" s="21" t="s">
        <v>271</v>
      </c>
      <c r="F463" s="1" t="s">
        <v>272</v>
      </c>
      <c r="G463" s="1">
        <v>32800000</v>
      </c>
      <c r="H463" s="1">
        <v>3</v>
      </c>
      <c r="I463" s="1" t="e">
        <f>IF(VLOOKUP(E463,'Run Time'!A$1:C$13,3,FALSE) =VLOOKUP(F463,'Run Time'!B$1:C$13,2,FALSE),VLOOKUP(E463,'Run Time'!A$1:C$13,3,FALSE),N/a)</f>
        <v>#N/A</v>
      </c>
      <c r="J463" s="1" t="e">
        <f t="shared" si="15"/>
        <v>#N/A</v>
      </c>
    </row>
    <row r="464" spans="1:10" x14ac:dyDescent="0.25">
      <c r="A464" s="2">
        <v>45221</v>
      </c>
      <c r="B464" s="19">
        <f t="shared" si="14"/>
        <v>2023</v>
      </c>
      <c r="C464" s="1" t="s">
        <v>69</v>
      </c>
      <c r="D464" s="1">
        <v>3</v>
      </c>
      <c r="E464" s="21" t="s">
        <v>269</v>
      </c>
      <c r="F464" s="1" t="s">
        <v>270</v>
      </c>
      <c r="G464" s="1">
        <v>42000000</v>
      </c>
      <c r="H464" s="1">
        <v>1</v>
      </c>
      <c r="I464" s="1" t="e">
        <f>IF(VLOOKUP(E464,'Run Time'!A$1:C$13,3,FALSE) =VLOOKUP(F464,'Run Time'!B$1:C$13,2,FALSE),VLOOKUP(E464,'Run Time'!A$1:C$13,3,FALSE),N/a)</f>
        <v>#N/A</v>
      </c>
      <c r="J464" s="1" t="e">
        <f t="shared" si="15"/>
        <v>#N/A</v>
      </c>
    </row>
    <row r="465" spans="1:10" x14ac:dyDescent="0.25">
      <c r="A465" s="2">
        <v>45221</v>
      </c>
      <c r="B465" s="19">
        <f t="shared" si="14"/>
        <v>2023</v>
      </c>
      <c r="C465" s="1" t="s">
        <v>69</v>
      </c>
      <c r="D465" s="1">
        <v>4</v>
      </c>
      <c r="E465" s="21" t="s">
        <v>312</v>
      </c>
      <c r="F465" s="1" t="s">
        <v>313</v>
      </c>
      <c r="G465" s="1">
        <v>12100000</v>
      </c>
      <c r="H465" s="1">
        <v>1</v>
      </c>
      <c r="I465" s="1" t="e">
        <f>IF(VLOOKUP(E465,'Run Time'!A$1:C$13,3,FALSE) =VLOOKUP(F465,'Run Time'!B$1:C$13,2,FALSE),VLOOKUP(E465,'Run Time'!A$1:C$13,3,FALSE),N/a)</f>
        <v>#N/A</v>
      </c>
      <c r="J465" s="1" t="e">
        <f t="shared" si="15"/>
        <v>#N/A</v>
      </c>
    </row>
    <row r="466" spans="1:10" x14ac:dyDescent="0.25">
      <c r="A466" s="2">
        <v>45221</v>
      </c>
      <c r="B466" s="19">
        <f t="shared" si="14"/>
        <v>2023</v>
      </c>
      <c r="C466" s="1" t="s">
        <v>69</v>
      </c>
      <c r="D466" s="1">
        <v>5</v>
      </c>
      <c r="E466" s="21" t="s">
        <v>314</v>
      </c>
      <c r="F466" s="1" t="s">
        <v>315</v>
      </c>
      <c r="G466" s="1">
        <v>21300000</v>
      </c>
      <c r="H466" s="1">
        <v>5</v>
      </c>
      <c r="I466" s="1" t="e">
        <f>IF(VLOOKUP(E466,'Run Time'!A$1:C$13,3,FALSE) =VLOOKUP(F466,'Run Time'!B$1:C$13,2,FALSE),VLOOKUP(E466,'Run Time'!A$1:C$13,3,FALSE),N/a)</f>
        <v>#N/A</v>
      </c>
      <c r="J466" s="1" t="e">
        <f t="shared" si="15"/>
        <v>#N/A</v>
      </c>
    </row>
    <row r="467" spans="1:10" x14ac:dyDescent="0.25">
      <c r="A467" s="2">
        <v>45221</v>
      </c>
      <c r="B467" s="19">
        <f t="shared" si="14"/>
        <v>2023</v>
      </c>
      <c r="C467" s="1" t="s">
        <v>69</v>
      </c>
      <c r="D467" s="1">
        <v>6</v>
      </c>
      <c r="E467" s="21" t="s">
        <v>336</v>
      </c>
      <c r="F467" s="1" t="s">
        <v>337</v>
      </c>
      <c r="G467" s="1">
        <v>20400000</v>
      </c>
      <c r="H467" s="1">
        <v>5</v>
      </c>
      <c r="I467" s="1" t="e">
        <f>IF(VLOOKUP(E467,'Run Time'!A$1:C$13,3,FALSE) =VLOOKUP(F467,'Run Time'!B$1:C$13,2,FALSE),VLOOKUP(E467,'Run Time'!A$1:C$13,3,FALSE),N/a)</f>
        <v>#N/A</v>
      </c>
      <c r="J467" s="1" t="e">
        <f t="shared" si="15"/>
        <v>#N/A</v>
      </c>
    </row>
    <row r="468" spans="1:10" x14ac:dyDescent="0.25">
      <c r="A468" s="2">
        <v>45221</v>
      </c>
      <c r="B468" s="19">
        <f t="shared" si="14"/>
        <v>2023</v>
      </c>
      <c r="C468" s="1" t="s">
        <v>69</v>
      </c>
      <c r="D468" s="1">
        <v>7</v>
      </c>
      <c r="E468" s="21" t="s">
        <v>310</v>
      </c>
      <c r="F468" s="1" t="s">
        <v>311</v>
      </c>
      <c r="G468" s="1">
        <v>7400000</v>
      </c>
      <c r="H468" s="1">
        <v>1</v>
      </c>
      <c r="I468" s="1" t="e">
        <f>IF(VLOOKUP(E468,'Run Time'!A$1:C$13,3,FALSE) =VLOOKUP(F468,'Run Time'!B$1:C$13,2,FALSE),VLOOKUP(E468,'Run Time'!A$1:C$13,3,FALSE),N/a)</f>
        <v>#N/A</v>
      </c>
      <c r="J468" s="1" t="e">
        <f t="shared" si="15"/>
        <v>#N/A</v>
      </c>
    </row>
    <row r="469" spans="1:10" x14ac:dyDescent="0.25">
      <c r="A469" s="2">
        <v>45221</v>
      </c>
      <c r="B469" s="19">
        <f t="shared" si="14"/>
        <v>2023</v>
      </c>
      <c r="C469" s="1" t="s">
        <v>69</v>
      </c>
      <c r="D469" s="1">
        <v>8</v>
      </c>
      <c r="E469" s="21" t="s">
        <v>338</v>
      </c>
      <c r="F469" s="1" t="s">
        <v>339</v>
      </c>
      <c r="G469" s="1">
        <v>10900000</v>
      </c>
      <c r="H469" s="1">
        <v>8</v>
      </c>
      <c r="I469" s="1" t="e">
        <f>IF(VLOOKUP(E469,'Run Time'!A$1:C$13,3,FALSE) =VLOOKUP(F469,'Run Time'!B$1:C$13,2,FALSE),VLOOKUP(E469,'Run Time'!A$1:C$13,3,FALSE),N/a)</f>
        <v>#N/A</v>
      </c>
      <c r="J469" s="1" t="e">
        <f t="shared" si="15"/>
        <v>#N/A</v>
      </c>
    </row>
    <row r="470" spans="1:10" x14ac:dyDescent="0.25">
      <c r="A470" s="2">
        <v>45221</v>
      </c>
      <c r="B470" s="19">
        <f t="shared" si="14"/>
        <v>2023</v>
      </c>
      <c r="C470" s="1" t="s">
        <v>69</v>
      </c>
      <c r="D470" s="1">
        <v>9</v>
      </c>
      <c r="E470" s="21" t="s">
        <v>318</v>
      </c>
      <c r="F470" s="1" t="s">
        <v>319</v>
      </c>
      <c r="G470" s="1">
        <v>1400000</v>
      </c>
      <c r="H470" s="1">
        <v>5</v>
      </c>
      <c r="I470" s="1" t="e">
        <f>IF(VLOOKUP(E470,'Run Time'!A$1:C$13,3,FALSE) =VLOOKUP(F470,'Run Time'!B$1:C$13,2,FALSE),VLOOKUP(E470,'Run Time'!A$1:C$13,3,FALSE),N/a)</f>
        <v>#N/A</v>
      </c>
      <c r="J470" s="1" t="e">
        <f t="shared" si="15"/>
        <v>#N/A</v>
      </c>
    </row>
    <row r="471" spans="1:10" x14ac:dyDescent="0.25">
      <c r="A471" s="2">
        <v>45221</v>
      </c>
      <c r="B471" s="19">
        <f t="shared" si="14"/>
        <v>2023</v>
      </c>
      <c r="C471" s="1" t="s">
        <v>69</v>
      </c>
      <c r="D471" s="1">
        <v>10</v>
      </c>
      <c r="E471" s="21" t="s">
        <v>318</v>
      </c>
      <c r="F471" s="1" t="s">
        <v>340</v>
      </c>
      <c r="G471" s="1">
        <v>3600000</v>
      </c>
      <c r="H471" s="1">
        <v>2</v>
      </c>
      <c r="I471" s="1" t="e">
        <f>IF(VLOOKUP(E471,'Run Time'!A$1:C$13,3,FALSE) =VLOOKUP(F471,'Run Time'!B$1:C$13,2,FALSE),VLOOKUP(E471,'Run Time'!A$1:C$13,3,FALSE),N/a)</f>
        <v>#N/A</v>
      </c>
      <c r="J471" s="1" t="e">
        <f t="shared" si="15"/>
        <v>#N/A</v>
      </c>
    </row>
    <row r="472" spans="1:10" x14ac:dyDescent="0.25">
      <c r="A472" s="2">
        <v>45221</v>
      </c>
      <c r="B472" s="19">
        <f t="shared" si="14"/>
        <v>2023</v>
      </c>
      <c r="C472" s="1" t="s">
        <v>86</v>
      </c>
      <c r="D472" s="1">
        <v>1</v>
      </c>
      <c r="E472" s="21" t="s">
        <v>255</v>
      </c>
      <c r="F472" s="1" t="s">
        <v>256</v>
      </c>
      <c r="G472" s="1">
        <v>42700000</v>
      </c>
      <c r="H472" s="1">
        <v>3</v>
      </c>
      <c r="I472" s="1" t="e">
        <f>IF(VLOOKUP(E472,'Run Time'!A$1:C$13,3,FALSE) =VLOOKUP(F472,'Run Time'!B$1:C$13,2,FALSE),VLOOKUP(E472,'Run Time'!A$1:C$13,3,FALSE),N/a)</f>
        <v>#N/A</v>
      </c>
      <c r="J472" s="1" t="e">
        <f t="shared" si="15"/>
        <v>#N/A</v>
      </c>
    </row>
    <row r="473" spans="1:10" x14ac:dyDescent="0.25">
      <c r="A473" s="2">
        <v>45221</v>
      </c>
      <c r="B473" s="19">
        <f t="shared" si="14"/>
        <v>2023</v>
      </c>
      <c r="C473" s="1" t="s">
        <v>86</v>
      </c>
      <c r="D473" s="1">
        <v>2</v>
      </c>
      <c r="E473" s="21" t="s">
        <v>275</v>
      </c>
      <c r="F473" s="1" t="s">
        <v>276</v>
      </c>
      <c r="G473" s="1">
        <v>68800000</v>
      </c>
      <c r="H473" s="1">
        <v>2</v>
      </c>
      <c r="I473" s="1" t="e">
        <f>IF(VLOOKUP(E473,'Run Time'!A$1:C$13,3,FALSE) =VLOOKUP(F473,'Run Time'!B$1:C$13,2,FALSE),VLOOKUP(E473,'Run Time'!A$1:C$13,3,FALSE),N/a)</f>
        <v>#N/A</v>
      </c>
      <c r="J473" s="1" t="e">
        <f t="shared" si="15"/>
        <v>#N/A</v>
      </c>
    </row>
    <row r="474" spans="1:10" x14ac:dyDescent="0.25">
      <c r="A474" s="2">
        <v>45221</v>
      </c>
      <c r="B474" s="19">
        <f t="shared" si="14"/>
        <v>2023</v>
      </c>
      <c r="C474" s="1" t="s">
        <v>86</v>
      </c>
      <c r="D474" s="1">
        <v>3</v>
      </c>
      <c r="E474" s="21" t="s">
        <v>4</v>
      </c>
      <c r="F474" s="1" t="s">
        <v>15</v>
      </c>
      <c r="G474" s="1">
        <v>20700000</v>
      </c>
      <c r="H474" s="1">
        <v>3</v>
      </c>
      <c r="I474" s="1">
        <f>IF(VLOOKUP(E474,'Run Time'!A$1:C$13,3,FALSE) =VLOOKUP(F474,'Run Time'!B$1:C$13,2,FALSE),VLOOKUP(E474,'Run Time'!A$1:C$13,3,FALSE),N/a)</f>
        <v>16.95</v>
      </c>
      <c r="J474" s="1">
        <f t="shared" si="15"/>
        <v>1221238.9380530973</v>
      </c>
    </row>
    <row r="475" spans="1:10" x14ac:dyDescent="0.25">
      <c r="A475" s="2">
        <v>45221</v>
      </c>
      <c r="B475" s="19">
        <f t="shared" si="14"/>
        <v>2023</v>
      </c>
      <c r="C475" s="1" t="s">
        <v>86</v>
      </c>
      <c r="D475" s="1">
        <v>4</v>
      </c>
      <c r="E475" s="21" t="s">
        <v>255</v>
      </c>
      <c r="F475" s="1" t="s">
        <v>299</v>
      </c>
      <c r="G475" s="1">
        <v>12900000</v>
      </c>
      <c r="H475" s="1">
        <v>3</v>
      </c>
      <c r="I475" s="1" t="e">
        <f>IF(VLOOKUP(E475,'Run Time'!A$1:C$13,3,FALSE) =VLOOKUP(F475,'Run Time'!B$1:C$13,2,FALSE),VLOOKUP(E475,'Run Time'!A$1:C$13,3,FALSE),N/a)</f>
        <v>#N/A</v>
      </c>
      <c r="J475" s="1" t="e">
        <f t="shared" si="15"/>
        <v>#N/A</v>
      </c>
    </row>
    <row r="476" spans="1:10" x14ac:dyDescent="0.25">
      <c r="A476" s="2">
        <v>45221</v>
      </c>
      <c r="B476" s="19">
        <f t="shared" si="14"/>
        <v>2023</v>
      </c>
      <c r="C476" s="1" t="s">
        <v>86</v>
      </c>
      <c r="D476" s="1">
        <v>5</v>
      </c>
      <c r="E476" s="21" t="s">
        <v>255</v>
      </c>
      <c r="F476" s="1" t="s">
        <v>320</v>
      </c>
      <c r="G476" s="1">
        <v>11500000</v>
      </c>
      <c r="H476" s="1">
        <v>7</v>
      </c>
      <c r="I476" s="1" t="e">
        <f>IF(VLOOKUP(E476,'Run Time'!A$1:C$13,3,FALSE) =VLOOKUP(F476,'Run Time'!B$1:C$13,2,FALSE),VLOOKUP(E476,'Run Time'!A$1:C$13,3,FALSE),N/a)</f>
        <v>#N/A</v>
      </c>
      <c r="J476" s="1" t="e">
        <f t="shared" si="15"/>
        <v>#N/A</v>
      </c>
    </row>
    <row r="477" spans="1:10" x14ac:dyDescent="0.25">
      <c r="A477" s="2">
        <v>45221</v>
      </c>
      <c r="B477" s="19">
        <f t="shared" si="14"/>
        <v>2023</v>
      </c>
      <c r="C477" s="1" t="s">
        <v>86</v>
      </c>
      <c r="D477" s="1">
        <v>6</v>
      </c>
      <c r="E477" s="21" t="s">
        <v>293</v>
      </c>
      <c r="F477" s="1" t="s">
        <v>294</v>
      </c>
      <c r="G477" s="1">
        <v>21100000</v>
      </c>
      <c r="H477" s="1">
        <v>1</v>
      </c>
      <c r="I477" s="1" t="e">
        <f>IF(VLOOKUP(E477,'Run Time'!A$1:C$13,3,FALSE) =VLOOKUP(F477,'Run Time'!B$1:C$13,2,FALSE),VLOOKUP(E477,'Run Time'!A$1:C$13,3,FALSE),N/a)</f>
        <v>#N/A</v>
      </c>
      <c r="J477" s="1" t="e">
        <f t="shared" si="15"/>
        <v>#N/A</v>
      </c>
    </row>
    <row r="478" spans="1:10" x14ac:dyDescent="0.25">
      <c r="A478" s="2">
        <v>45221</v>
      </c>
      <c r="B478" s="19">
        <f t="shared" si="14"/>
        <v>2023</v>
      </c>
      <c r="C478" s="1" t="s">
        <v>86</v>
      </c>
      <c r="D478" s="1">
        <v>7</v>
      </c>
      <c r="E478" s="21" t="s">
        <v>295</v>
      </c>
      <c r="F478" s="1" t="s">
        <v>296</v>
      </c>
      <c r="G478" s="1">
        <v>19800000</v>
      </c>
      <c r="H478" s="1">
        <v>1</v>
      </c>
      <c r="I478" s="1" t="e">
        <f>IF(VLOOKUP(E478,'Run Time'!A$1:C$13,3,FALSE) =VLOOKUP(F478,'Run Time'!B$1:C$13,2,FALSE),VLOOKUP(E478,'Run Time'!A$1:C$13,3,FALSE),N/a)</f>
        <v>#N/A</v>
      </c>
      <c r="J478" s="1" t="e">
        <f t="shared" si="15"/>
        <v>#N/A</v>
      </c>
    </row>
    <row r="479" spans="1:10" x14ac:dyDescent="0.25">
      <c r="A479" s="2">
        <v>45221</v>
      </c>
      <c r="B479" s="19">
        <f t="shared" si="14"/>
        <v>2023</v>
      </c>
      <c r="C479" s="1" t="s">
        <v>86</v>
      </c>
      <c r="D479" s="1">
        <v>8</v>
      </c>
      <c r="E479" s="21" t="s">
        <v>341</v>
      </c>
      <c r="F479" s="1" t="s">
        <v>342</v>
      </c>
      <c r="G479" s="1">
        <v>11500000</v>
      </c>
      <c r="H479" s="1">
        <v>2</v>
      </c>
      <c r="I479" s="1" t="e">
        <f>IF(VLOOKUP(E479,'Run Time'!A$1:C$13,3,FALSE) =VLOOKUP(F479,'Run Time'!B$1:C$13,2,FALSE),VLOOKUP(E479,'Run Time'!A$1:C$13,3,FALSE),N/a)</f>
        <v>#N/A</v>
      </c>
      <c r="J479" s="1" t="e">
        <f t="shared" si="15"/>
        <v>#N/A</v>
      </c>
    </row>
    <row r="480" spans="1:10" x14ac:dyDescent="0.25">
      <c r="A480" s="2">
        <v>45221</v>
      </c>
      <c r="B480" s="19">
        <f t="shared" si="14"/>
        <v>2023</v>
      </c>
      <c r="C480" s="1" t="s">
        <v>86</v>
      </c>
      <c r="D480" s="1">
        <v>9</v>
      </c>
      <c r="E480" s="21" t="s">
        <v>323</v>
      </c>
      <c r="F480" s="1" t="s">
        <v>324</v>
      </c>
      <c r="G480" s="1">
        <v>11700000</v>
      </c>
      <c r="H480" s="1">
        <v>1</v>
      </c>
      <c r="I480" s="1" t="e">
        <f>IF(VLOOKUP(E480,'Run Time'!A$1:C$13,3,FALSE) =VLOOKUP(F480,'Run Time'!B$1:C$13,2,FALSE),VLOOKUP(E480,'Run Time'!A$1:C$13,3,FALSE),N/a)</f>
        <v>#N/A</v>
      </c>
      <c r="J480" s="1" t="e">
        <f t="shared" si="15"/>
        <v>#N/A</v>
      </c>
    </row>
    <row r="481" spans="1:10" x14ac:dyDescent="0.25">
      <c r="A481" s="2">
        <v>45221</v>
      </c>
      <c r="B481" s="19">
        <f t="shared" si="14"/>
        <v>2023</v>
      </c>
      <c r="C481" s="1" t="s">
        <v>86</v>
      </c>
      <c r="D481" s="1">
        <v>10</v>
      </c>
      <c r="E481" s="21" t="s">
        <v>321</v>
      </c>
      <c r="F481" s="1" t="s">
        <v>322</v>
      </c>
      <c r="G481" s="1">
        <v>8500000</v>
      </c>
      <c r="H481" s="1">
        <v>1</v>
      </c>
      <c r="I481" s="1" t="e">
        <f>IF(VLOOKUP(E481,'Run Time'!A$1:C$13,3,FALSE) =VLOOKUP(F481,'Run Time'!B$1:C$13,2,FALSE),VLOOKUP(E481,'Run Time'!A$1:C$13,3,FALSE),N/a)</f>
        <v>#N/A</v>
      </c>
      <c r="J481" s="1" t="e">
        <f t="shared" si="15"/>
        <v>#N/A</v>
      </c>
    </row>
    <row r="482" spans="1:10" x14ac:dyDescent="0.25">
      <c r="A482" s="2">
        <v>45214</v>
      </c>
      <c r="B482" s="19">
        <f t="shared" si="14"/>
        <v>2023</v>
      </c>
      <c r="C482" s="1" t="s">
        <v>46</v>
      </c>
      <c r="D482" s="1">
        <v>1</v>
      </c>
      <c r="E482" s="21" t="s">
        <v>302</v>
      </c>
      <c r="F482" s="1" t="s">
        <v>12</v>
      </c>
      <c r="G482" s="1">
        <v>32300000</v>
      </c>
      <c r="H482" s="1">
        <v>3</v>
      </c>
      <c r="I482" s="1" t="e">
        <f>IF(VLOOKUP(E482,'Run Time'!A$1:C$13,3,FALSE) =VLOOKUP(F482,'Run Time'!B$1:C$13,2,FALSE),VLOOKUP(E482,'Run Time'!A$1:C$13,3,FALSE),N/a)</f>
        <v>#N/A</v>
      </c>
      <c r="J482" s="1" t="e">
        <f t="shared" si="15"/>
        <v>#N/A</v>
      </c>
    </row>
    <row r="483" spans="1:10" x14ac:dyDescent="0.25">
      <c r="A483" s="2">
        <v>45214</v>
      </c>
      <c r="B483" s="19">
        <f t="shared" si="14"/>
        <v>2023</v>
      </c>
      <c r="C483" s="1" t="s">
        <v>46</v>
      </c>
      <c r="D483" s="1">
        <v>2</v>
      </c>
      <c r="E483" s="21" t="s">
        <v>329</v>
      </c>
      <c r="F483" s="1" t="s">
        <v>12</v>
      </c>
      <c r="G483" s="1">
        <v>26900000</v>
      </c>
      <c r="H483" s="1">
        <v>2</v>
      </c>
      <c r="I483" s="1" t="e">
        <f>IF(VLOOKUP(E483,'Run Time'!A$1:C$13,3,FALSE) =VLOOKUP(F483,'Run Time'!B$1:C$13,2,FALSE),VLOOKUP(E483,'Run Time'!A$1:C$13,3,FALSE),N/a)</f>
        <v>#N/A</v>
      </c>
      <c r="J483" s="1" t="e">
        <f t="shared" si="15"/>
        <v>#N/A</v>
      </c>
    </row>
    <row r="484" spans="1:10" x14ac:dyDescent="0.25">
      <c r="A484" s="2">
        <v>45214</v>
      </c>
      <c r="B484" s="19">
        <f t="shared" si="14"/>
        <v>2023</v>
      </c>
      <c r="C484" s="1" t="s">
        <v>46</v>
      </c>
      <c r="D484" s="1">
        <v>3</v>
      </c>
      <c r="E484" s="21" t="s">
        <v>327</v>
      </c>
      <c r="F484" s="1" t="s">
        <v>12</v>
      </c>
      <c r="G484" s="1">
        <v>10300000</v>
      </c>
      <c r="H484" s="1">
        <v>4</v>
      </c>
      <c r="I484" s="1" t="e">
        <f>IF(VLOOKUP(E484,'Run Time'!A$1:C$13,3,FALSE) =VLOOKUP(F484,'Run Time'!B$1:C$13,2,FALSE),VLOOKUP(E484,'Run Time'!A$1:C$13,3,FALSE),N/a)</f>
        <v>#N/A</v>
      </c>
      <c r="J484" s="1" t="e">
        <f t="shared" si="15"/>
        <v>#N/A</v>
      </c>
    </row>
    <row r="485" spans="1:10" x14ac:dyDescent="0.25">
      <c r="A485" s="2">
        <v>45214</v>
      </c>
      <c r="B485" s="19">
        <f t="shared" si="14"/>
        <v>2023</v>
      </c>
      <c r="C485" s="1" t="s">
        <v>46</v>
      </c>
      <c r="D485" s="1">
        <v>4</v>
      </c>
      <c r="E485" s="21" t="s">
        <v>343</v>
      </c>
      <c r="F485" s="1" t="s">
        <v>12</v>
      </c>
      <c r="G485" s="1">
        <v>9300000</v>
      </c>
      <c r="H485" s="1">
        <v>1</v>
      </c>
      <c r="I485" s="1" t="e">
        <f>IF(VLOOKUP(E485,'Run Time'!A$1:C$13,3,FALSE) =VLOOKUP(F485,'Run Time'!B$1:C$13,2,FALSE),VLOOKUP(E485,'Run Time'!A$1:C$13,3,FALSE),N/a)</f>
        <v>#N/A</v>
      </c>
      <c r="J485" s="1" t="e">
        <f t="shared" si="15"/>
        <v>#N/A</v>
      </c>
    </row>
    <row r="486" spans="1:10" x14ac:dyDescent="0.25">
      <c r="A486" s="2">
        <v>45214</v>
      </c>
      <c r="B486" s="19">
        <f t="shared" si="14"/>
        <v>2023</v>
      </c>
      <c r="C486" s="1" t="s">
        <v>46</v>
      </c>
      <c r="D486" s="1">
        <v>5</v>
      </c>
      <c r="E486" s="21" t="s">
        <v>344</v>
      </c>
      <c r="F486" s="1" t="s">
        <v>12</v>
      </c>
      <c r="G486" s="1">
        <v>6300000</v>
      </c>
      <c r="H486" s="1">
        <v>3</v>
      </c>
      <c r="I486" s="1" t="e">
        <f>IF(VLOOKUP(E486,'Run Time'!A$1:C$13,3,FALSE) =VLOOKUP(F486,'Run Time'!B$1:C$13,2,FALSE),VLOOKUP(E486,'Run Time'!A$1:C$13,3,FALSE),N/a)</f>
        <v>#N/A</v>
      </c>
      <c r="J486" s="1" t="e">
        <f t="shared" si="15"/>
        <v>#N/A</v>
      </c>
    </row>
    <row r="487" spans="1:10" x14ac:dyDescent="0.25">
      <c r="A487" s="2">
        <v>45214</v>
      </c>
      <c r="B487" s="19">
        <f t="shared" si="14"/>
        <v>2023</v>
      </c>
      <c r="C487" s="1" t="s">
        <v>46</v>
      </c>
      <c r="D487" s="1">
        <v>6</v>
      </c>
      <c r="E487" s="21" t="s">
        <v>345</v>
      </c>
      <c r="F487" s="1" t="s">
        <v>12</v>
      </c>
      <c r="G487" s="1">
        <v>5800000</v>
      </c>
      <c r="H487" s="1">
        <v>1</v>
      </c>
      <c r="I487" s="1" t="e">
        <f>IF(VLOOKUP(E487,'Run Time'!A$1:C$13,3,FALSE) =VLOOKUP(F487,'Run Time'!B$1:C$13,2,FALSE),VLOOKUP(E487,'Run Time'!A$1:C$13,3,FALSE),N/a)</f>
        <v>#N/A</v>
      </c>
      <c r="J487" s="1" t="e">
        <f t="shared" si="15"/>
        <v>#N/A</v>
      </c>
    </row>
    <row r="488" spans="1:10" x14ac:dyDescent="0.25">
      <c r="A488" s="2">
        <v>45214</v>
      </c>
      <c r="B488" s="19">
        <f t="shared" si="14"/>
        <v>2023</v>
      </c>
      <c r="C488" s="1" t="s">
        <v>46</v>
      </c>
      <c r="D488" s="1">
        <v>7</v>
      </c>
      <c r="E488" s="21" t="s">
        <v>346</v>
      </c>
      <c r="F488" s="1" t="s">
        <v>12</v>
      </c>
      <c r="G488" s="1">
        <v>5400000</v>
      </c>
      <c r="H488" s="1">
        <v>1</v>
      </c>
      <c r="I488" s="1" t="e">
        <f>IF(VLOOKUP(E488,'Run Time'!A$1:C$13,3,FALSE) =VLOOKUP(F488,'Run Time'!B$1:C$13,2,FALSE),VLOOKUP(E488,'Run Time'!A$1:C$13,3,FALSE),N/a)</f>
        <v>#N/A</v>
      </c>
      <c r="J488" s="1" t="e">
        <f t="shared" si="15"/>
        <v>#N/A</v>
      </c>
    </row>
    <row r="489" spans="1:10" x14ac:dyDescent="0.25">
      <c r="A489" s="2">
        <v>45214</v>
      </c>
      <c r="B489" s="19">
        <f t="shared" si="14"/>
        <v>2023</v>
      </c>
      <c r="C489" s="1" t="s">
        <v>46</v>
      </c>
      <c r="D489" s="1">
        <v>8</v>
      </c>
      <c r="E489" s="21" t="s">
        <v>347</v>
      </c>
      <c r="F489" s="1" t="s">
        <v>12</v>
      </c>
      <c r="G489" s="1">
        <v>5400000</v>
      </c>
      <c r="H489" s="1">
        <v>1</v>
      </c>
      <c r="I489" s="1" t="e">
        <f>IF(VLOOKUP(E489,'Run Time'!A$1:C$13,3,FALSE) =VLOOKUP(F489,'Run Time'!B$1:C$13,2,FALSE),VLOOKUP(E489,'Run Time'!A$1:C$13,3,FALSE),N/a)</f>
        <v>#N/A</v>
      </c>
      <c r="J489" s="1" t="e">
        <f t="shared" si="15"/>
        <v>#N/A</v>
      </c>
    </row>
    <row r="490" spans="1:10" x14ac:dyDescent="0.25">
      <c r="A490" s="2">
        <v>45214</v>
      </c>
      <c r="B490" s="19">
        <f t="shared" si="14"/>
        <v>2023</v>
      </c>
      <c r="C490" s="1" t="s">
        <v>46</v>
      </c>
      <c r="D490" s="1">
        <v>9</v>
      </c>
      <c r="E490" s="21" t="s">
        <v>348</v>
      </c>
      <c r="F490" s="1" t="s">
        <v>12</v>
      </c>
      <c r="G490" s="1">
        <v>5800000</v>
      </c>
      <c r="H490" s="1">
        <v>1</v>
      </c>
      <c r="I490" s="1" t="e">
        <f>IF(VLOOKUP(E490,'Run Time'!A$1:C$13,3,FALSE) =VLOOKUP(F490,'Run Time'!B$1:C$13,2,FALSE),VLOOKUP(E490,'Run Time'!A$1:C$13,3,FALSE),N/a)</f>
        <v>#N/A</v>
      </c>
      <c r="J490" s="1" t="e">
        <f t="shared" si="15"/>
        <v>#N/A</v>
      </c>
    </row>
    <row r="491" spans="1:10" x14ac:dyDescent="0.25">
      <c r="A491" s="2">
        <v>45214</v>
      </c>
      <c r="B491" s="19">
        <f t="shared" si="14"/>
        <v>2023</v>
      </c>
      <c r="C491" s="1" t="s">
        <v>46</v>
      </c>
      <c r="D491" s="1">
        <v>10</v>
      </c>
      <c r="E491" s="21" t="s">
        <v>349</v>
      </c>
      <c r="F491" s="1" t="s">
        <v>12</v>
      </c>
      <c r="G491" s="1">
        <v>5300000</v>
      </c>
      <c r="H491" s="1">
        <v>2</v>
      </c>
      <c r="I491" s="1" t="e">
        <f>IF(VLOOKUP(E491,'Run Time'!A$1:C$13,3,FALSE) =VLOOKUP(F491,'Run Time'!B$1:C$13,2,FALSE),VLOOKUP(E491,'Run Time'!A$1:C$13,3,FALSE),N/a)</f>
        <v>#N/A</v>
      </c>
      <c r="J491" s="1" t="e">
        <f t="shared" si="15"/>
        <v>#N/A</v>
      </c>
    </row>
    <row r="492" spans="1:10" x14ac:dyDescent="0.25">
      <c r="A492" s="2">
        <v>45214</v>
      </c>
      <c r="B492" s="19">
        <f t="shared" si="14"/>
        <v>2023</v>
      </c>
      <c r="C492" s="1" t="s">
        <v>58</v>
      </c>
      <c r="D492" s="1">
        <v>1</v>
      </c>
      <c r="E492" s="21" t="s">
        <v>286</v>
      </c>
      <c r="F492" s="1" t="s">
        <v>12</v>
      </c>
      <c r="G492" s="1">
        <v>23100000</v>
      </c>
      <c r="H492" s="1">
        <v>2</v>
      </c>
      <c r="I492" s="1" t="e">
        <f>IF(VLOOKUP(E492,'Run Time'!A$1:C$13,3,FALSE) =VLOOKUP(F492,'Run Time'!B$1:C$13,2,FALSE),VLOOKUP(E492,'Run Time'!A$1:C$13,3,FALSE),N/a)</f>
        <v>#N/A</v>
      </c>
      <c r="J492" s="1" t="e">
        <f t="shared" si="15"/>
        <v>#N/A</v>
      </c>
    </row>
    <row r="493" spans="1:10" x14ac:dyDescent="0.25">
      <c r="A493" s="2">
        <v>45214</v>
      </c>
      <c r="B493" s="19">
        <f t="shared" si="14"/>
        <v>2023</v>
      </c>
      <c r="C493" s="1" t="s">
        <v>58</v>
      </c>
      <c r="D493" s="1">
        <v>2</v>
      </c>
      <c r="E493" s="21" t="s">
        <v>68</v>
      </c>
      <c r="F493" s="1" t="s">
        <v>12</v>
      </c>
      <c r="G493" s="1">
        <v>23900000</v>
      </c>
      <c r="H493" s="1">
        <v>3</v>
      </c>
      <c r="I493" s="1" t="e">
        <f>IF(VLOOKUP(E493,'Run Time'!A$1:C$13,3,FALSE) =VLOOKUP(F493,'Run Time'!B$1:C$13,2,FALSE),VLOOKUP(E493,'Run Time'!A$1:C$13,3,FALSE),N/a)</f>
        <v>#N/A</v>
      </c>
      <c r="J493" s="1" t="e">
        <f t="shared" si="15"/>
        <v>#N/A</v>
      </c>
    </row>
    <row r="494" spans="1:10" x14ac:dyDescent="0.25">
      <c r="A494" s="2">
        <v>45214</v>
      </c>
      <c r="B494" s="19">
        <f t="shared" si="14"/>
        <v>2023</v>
      </c>
      <c r="C494" s="1" t="s">
        <v>58</v>
      </c>
      <c r="D494" s="1">
        <v>3</v>
      </c>
      <c r="E494" s="21" t="s">
        <v>333</v>
      </c>
      <c r="F494" s="1" t="s">
        <v>12</v>
      </c>
      <c r="G494" s="1">
        <v>12700000</v>
      </c>
      <c r="H494" s="1">
        <v>1</v>
      </c>
      <c r="I494" s="1" t="e">
        <f>IF(VLOOKUP(E494,'Run Time'!A$1:C$13,3,FALSE) =VLOOKUP(F494,'Run Time'!B$1:C$13,2,FALSE),VLOOKUP(E494,'Run Time'!A$1:C$13,3,FALSE),N/a)</f>
        <v>#N/A</v>
      </c>
      <c r="J494" s="1" t="e">
        <f t="shared" si="15"/>
        <v>#N/A</v>
      </c>
    </row>
    <row r="495" spans="1:10" x14ac:dyDescent="0.25">
      <c r="A495" s="2">
        <v>45214</v>
      </c>
      <c r="B495" s="19">
        <f t="shared" si="14"/>
        <v>2023</v>
      </c>
      <c r="C495" s="1" t="s">
        <v>58</v>
      </c>
      <c r="D495" s="1">
        <v>4</v>
      </c>
      <c r="E495" s="21" t="s">
        <v>236</v>
      </c>
      <c r="F495" s="1" t="s">
        <v>12</v>
      </c>
      <c r="G495" s="1">
        <v>15800000</v>
      </c>
      <c r="H495" s="1">
        <v>3</v>
      </c>
      <c r="I495" s="1" t="e">
        <f>IF(VLOOKUP(E495,'Run Time'!A$1:C$13,3,FALSE) =VLOOKUP(F495,'Run Time'!B$1:C$13,2,FALSE),VLOOKUP(E495,'Run Time'!A$1:C$13,3,FALSE),N/a)</f>
        <v>#N/A</v>
      </c>
      <c r="J495" s="1" t="e">
        <f t="shared" si="15"/>
        <v>#N/A</v>
      </c>
    </row>
    <row r="496" spans="1:10" x14ac:dyDescent="0.25">
      <c r="A496" s="2">
        <v>45214</v>
      </c>
      <c r="B496" s="19">
        <f t="shared" si="14"/>
        <v>2023</v>
      </c>
      <c r="C496" s="1" t="s">
        <v>58</v>
      </c>
      <c r="D496" s="1">
        <v>5</v>
      </c>
      <c r="E496" s="21" t="s">
        <v>335</v>
      </c>
      <c r="F496" s="1" t="s">
        <v>12</v>
      </c>
      <c r="G496" s="1">
        <v>11500000</v>
      </c>
      <c r="H496" s="1">
        <v>2</v>
      </c>
      <c r="I496" s="1" t="e">
        <f>IF(VLOOKUP(E496,'Run Time'!A$1:C$13,3,FALSE) =VLOOKUP(F496,'Run Time'!B$1:C$13,2,FALSE),VLOOKUP(E496,'Run Time'!A$1:C$13,3,FALSE),N/a)</f>
        <v>#N/A</v>
      </c>
      <c r="J496" s="1" t="e">
        <f t="shared" si="15"/>
        <v>#N/A</v>
      </c>
    </row>
    <row r="497" spans="1:10" x14ac:dyDescent="0.25">
      <c r="A497" s="2">
        <v>45214</v>
      </c>
      <c r="B497" s="19">
        <f t="shared" si="14"/>
        <v>2023</v>
      </c>
      <c r="C497" s="1" t="s">
        <v>58</v>
      </c>
      <c r="D497" s="1">
        <v>6</v>
      </c>
      <c r="E497" s="21" t="s">
        <v>350</v>
      </c>
      <c r="F497" s="1" t="s">
        <v>12</v>
      </c>
      <c r="G497" s="1">
        <v>8700000</v>
      </c>
      <c r="H497" s="1">
        <v>2</v>
      </c>
      <c r="I497" s="1" t="e">
        <f>IF(VLOOKUP(E497,'Run Time'!A$1:C$13,3,FALSE) =VLOOKUP(F497,'Run Time'!B$1:C$13,2,FALSE),VLOOKUP(E497,'Run Time'!A$1:C$13,3,FALSE),N/a)</f>
        <v>#N/A</v>
      </c>
      <c r="J497" s="1" t="e">
        <f t="shared" si="15"/>
        <v>#N/A</v>
      </c>
    </row>
    <row r="498" spans="1:10" x14ac:dyDescent="0.25">
      <c r="A498" s="2">
        <v>45214</v>
      </c>
      <c r="B498" s="19">
        <f t="shared" si="14"/>
        <v>2023</v>
      </c>
      <c r="C498" s="1" t="s">
        <v>58</v>
      </c>
      <c r="D498" s="1">
        <v>7</v>
      </c>
      <c r="E498" s="21" t="s">
        <v>283</v>
      </c>
      <c r="F498" s="1" t="s">
        <v>12</v>
      </c>
      <c r="G498" s="1">
        <v>4100000</v>
      </c>
      <c r="H498" s="1">
        <v>2</v>
      </c>
      <c r="I498" s="1" t="e">
        <f>IF(VLOOKUP(E498,'Run Time'!A$1:C$13,3,FALSE) =VLOOKUP(F498,'Run Time'!B$1:C$13,2,FALSE),VLOOKUP(E498,'Run Time'!A$1:C$13,3,FALSE),N/a)</f>
        <v>#N/A</v>
      </c>
      <c r="J498" s="1" t="e">
        <f t="shared" si="15"/>
        <v>#N/A</v>
      </c>
    </row>
    <row r="499" spans="1:10" x14ac:dyDescent="0.25">
      <c r="A499" s="2">
        <v>45214</v>
      </c>
      <c r="B499" s="19">
        <f t="shared" si="14"/>
        <v>2023</v>
      </c>
      <c r="C499" s="1" t="s">
        <v>58</v>
      </c>
      <c r="D499" s="1">
        <v>8</v>
      </c>
      <c r="E499" s="21" t="s">
        <v>334</v>
      </c>
      <c r="F499" s="1" t="s">
        <v>12</v>
      </c>
      <c r="G499" s="1">
        <v>4200000</v>
      </c>
      <c r="H499" s="1">
        <v>1</v>
      </c>
      <c r="I499" s="1" t="e">
        <f>IF(VLOOKUP(E499,'Run Time'!A$1:C$13,3,FALSE) =VLOOKUP(F499,'Run Time'!B$1:C$13,2,FALSE),VLOOKUP(E499,'Run Time'!A$1:C$13,3,FALSE),N/a)</f>
        <v>#N/A</v>
      </c>
      <c r="J499" s="1" t="e">
        <f t="shared" si="15"/>
        <v>#N/A</v>
      </c>
    </row>
    <row r="500" spans="1:10" x14ac:dyDescent="0.25">
      <c r="A500" s="2">
        <v>45214</v>
      </c>
      <c r="B500" s="19">
        <f t="shared" si="14"/>
        <v>2023</v>
      </c>
      <c r="C500" s="1" t="s">
        <v>58</v>
      </c>
      <c r="D500" s="1">
        <v>9</v>
      </c>
      <c r="E500" s="21" t="s">
        <v>351</v>
      </c>
      <c r="F500" s="1" t="s">
        <v>12</v>
      </c>
      <c r="G500" s="1">
        <v>2900000</v>
      </c>
      <c r="H500" s="1">
        <v>3</v>
      </c>
      <c r="I500" s="1" t="e">
        <f>IF(VLOOKUP(E500,'Run Time'!A$1:C$13,3,FALSE) =VLOOKUP(F500,'Run Time'!B$1:C$13,2,FALSE),VLOOKUP(E500,'Run Time'!A$1:C$13,3,FALSE),N/a)</f>
        <v>#N/A</v>
      </c>
      <c r="J500" s="1" t="e">
        <f t="shared" si="15"/>
        <v>#N/A</v>
      </c>
    </row>
    <row r="501" spans="1:10" x14ac:dyDescent="0.25">
      <c r="A501" s="2">
        <v>45214</v>
      </c>
      <c r="B501" s="19">
        <f t="shared" si="14"/>
        <v>2023</v>
      </c>
      <c r="C501" s="1" t="s">
        <v>58</v>
      </c>
      <c r="D501" s="1">
        <v>10</v>
      </c>
      <c r="E501" s="21" t="s">
        <v>352</v>
      </c>
      <c r="F501" s="1" t="s">
        <v>12</v>
      </c>
      <c r="G501" s="1">
        <v>2700000</v>
      </c>
      <c r="H501" s="1">
        <v>1</v>
      </c>
      <c r="I501" s="1" t="e">
        <f>IF(VLOOKUP(E501,'Run Time'!A$1:C$13,3,FALSE) =VLOOKUP(F501,'Run Time'!B$1:C$13,2,FALSE),VLOOKUP(E501,'Run Time'!A$1:C$13,3,FALSE),N/a)</f>
        <v>#N/A</v>
      </c>
      <c r="J501" s="1" t="e">
        <f t="shared" si="15"/>
        <v>#N/A</v>
      </c>
    </row>
    <row r="502" spans="1:10" x14ac:dyDescent="0.25">
      <c r="A502" s="2">
        <v>45214</v>
      </c>
      <c r="B502" s="19">
        <f t="shared" si="14"/>
        <v>2023</v>
      </c>
      <c r="C502" s="1" t="s">
        <v>69</v>
      </c>
      <c r="D502" s="1">
        <v>1</v>
      </c>
      <c r="E502" s="21" t="s">
        <v>271</v>
      </c>
      <c r="F502" s="1" t="s">
        <v>272</v>
      </c>
      <c r="G502" s="1">
        <v>54900000</v>
      </c>
      <c r="H502" s="1">
        <v>2</v>
      </c>
      <c r="I502" s="1" t="e">
        <f>IF(VLOOKUP(E502,'Run Time'!A$1:C$13,3,FALSE) =VLOOKUP(F502,'Run Time'!B$1:C$13,2,FALSE),VLOOKUP(E502,'Run Time'!A$1:C$13,3,FALSE),N/a)</f>
        <v>#N/A</v>
      </c>
      <c r="J502" s="1" t="e">
        <f t="shared" si="15"/>
        <v>#N/A</v>
      </c>
    </row>
    <row r="503" spans="1:10" x14ac:dyDescent="0.25">
      <c r="A503" s="2">
        <v>45214</v>
      </c>
      <c r="B503" s="19">
        <f t="shared" si="14"/>
        <v>2023</v>
      </c>
      <c r="C503" s="1" t="s">
        <v>69</v>
      </c>
      <c r="D503" s="1">
        <v>2</v>
      </c>
      <c r="E503" s="21" t="s">
        <v>289</v>
      </c>
      <c r="F503" s="1" t="s">
        <v>290</v>
      </c>
      <c r="G503" s="1">
        <v>51900000</v>
      </c>
      <c r="H503" s="1">
        <v>1</v>
      </c>
      <c r="I503" s="1" t="e">
        <f>IF(VLOOKUP(E503,'Run Time'!A$1:C$13,3,FALSE) =VLOOKUP(F503,'Run Time'!B$1:C$13,2,FALSE),VLOOKUP(E503,'Run Time'!A$1:C$13,3,FALSE),N/a)</f>
        <v>#N/A</v>
      </c>
      <c r="J503" s="1" t="e">
        <f t="shared" si="15"/>
        <v>#N/A</v>
      </c>
    </row>
    <row r="504" spans="1:10" x14ac:dyDescent="0.25">
      <c r="A504" s="2">
        <v>45214</v>
      </c>
      <c r="B504" s="19">
        <f t="shared" si="14"/>
        <v>2023</v>
      </c>
      <c r="C504" s="1" t="s">
        <v>69</v>
      </c>
      <c r="D504" s="1">
        <v>3</v>
      </c>
      <c r="E504" s="21" t="s">
        <v>314</v>
      </c>
      <c r="F504" s="1" t="s">
        <v>315</v>
      </c>
      <c r="G504" s="1">
        <v>32700000</v>
      </c>
      <c r="H504" s="1">
        <v>4</v>
      </c>
      <c r="I504" s="1" t="e">
        <f>IF(VLOOKUP(E504,'Run Time'!A$1:C$13,3,FALSE) =VLOOKUP(F504,'Run Time'!B$1:C$13,2,FALSE),VLOOKUP(E504,'Run Time'!A$1:C$13,3,FALSE),N/a)</f>
        <v>#N/A</v>
      </c>
      <c r="J504" s="1" t="e">
        <f t="shared" si="15"/>
        <v>#N/A</v>
      </c>
    </row>
    <row r="505" spans="1:10" x14ac:dyDescent="0.25">
      <c r="A505" s="2">
        <v>45214</v>
      </c>
      <c r="B505" s="19">
        <f t="shared" si="14"/>
        <v>2023</v>
      </c>
      <c r="C505" s="1" t="s">
        <v>69</v>
      </c>
      <c r="D505" s="1">
        <v>4</v>
      </c>
      <c r="E505" s="21" t="s">
        <v>353</v>
      </c>
      <c r="F505" s="1" t="s">
        <v>354</v>
      </c>
      <c r="G505" s="1">
        <v>9700000</v>
      </c>
      <c r="H505" s="1">
        <v>1</v>
      </c>
      <c r="I505" s="1" t="e">
        <f>IF(VLOOKUP(E505,'Run Time'!A$1:C$13,3,FALSE) =VLOOKUP(F505,'Run Time'!B$1:C$13,2,FALSE),VLOOKUP(E505,'Run Time'!A$1:C$13,3,FALSE),N/a)</f>
        <v>#N/A</v>
      </c>
      <c r="J505" s="1" t="e">
        <f t="shared" si="15"/>
        <v>#N/A</v>
      </c>
    </row>
    <row r="506" spans="1:10" x14ac:dyDescent="0.25">
      <c r="A506" s="2">
        <v>45214</v>
      </c>
      <c r="B506" s="19">
        <f t="shared" si="14"/>
        <v>2023</v>
      </c>
      <c r="C506" s="1" t="s">
        <v>69</v>
      </c>
      <c r="D506" s="1">
        <v>5</v>
      </c>
      <c r="E506" s="21" t="s">
        <v>336</v>
      </c>
      <c r="F506" s="1" t="s">
        <v>337</v>
      </c>
      <c r="G506" s="1">
        <v>27900000</v>
      </c>
      <c r="H506" s="1">
        <v>4</v>
      </c>
      <c r="I506" s="1" t="e">
        <f>IF(VLOOKUP(E506,'Run Time'!A$1:C$13,3,FALSE) =VLOOKUP(F506,'Run Time'!B$1:C$13,2,FALSE),VLOOKUP(E506,'Run Time'!A$1:C$13,3,FALSE),N/a)</f>
        <v>#N/A</v>
      </c>
      <c r="J506" s="1" t="e">
        <f t="shared" si="15"/>
        <v>#N/A</v>
      </c>
    </row>
    <row r="507" spans="1:10" x14ac:dyDescent="0.25">
      <c r="A507" s="2">
        <v>45214</v>
      </c>
      <c r="B507" s="19">
        <f t="shared" si="14"/>
        <v>2023</v>
      </c>
      <c r="C507" s="1" t="s">
        <v>69</v>
      </c>
      <c r="D507" s="1">
        <v>6</v>
      </c>
      <c r="E507" s="21" t="s">
        <v>338</v>
      </c>
      <c r="F507" s="1" t="s">
        <v>339</v>
      </c>
      <c r="G507" s="1">
        <v>14300000</v>
      </c>
      <c r="H507" s="1">
        <v>7</v>
      </c>
      <c r="I507" s="1" t="e">
        <f>IF(VLOOKUP(E507,'Run Time'!A$1:C$13,3,FALSE) =VLOOKUP(F507,'Run Time'!B$1:C$13,2,FALSE),VLOOKUP(E507,'Run Time'!A$1:C$13,3,FALSE),N/a)</f>
        <v>#N/A</v>
      </c>
      <c r="J507" s="1" t="e">
        <f t="shared" si="15"/>
        <v>#N/A</v>
      </c>
    </row>
    <row r="508" spans="1:10" x14ac:dyDescent="0.25">
      <c r="A508" s="2">
        <v>45214</v>
      </c>
      <c r="B508" s="19">
        <f t="shared" si="14"/>
        <v>2023</v>
      </c>
      <c r="C508" s="1" t="s">
        <v>69</v>
      </c>
      <c r="D508" s="1">
        <v>7</v>
      </c>
      <c r="E508" s="21" t="s">
        <v>318</v>
      </c>
      <c r="F508" s="1" t="s">
        <v>319</v>
      </c>
      <c r="G508" s="1">
        <v>1500000</v>
      </c>
      <c r="H508" s="1">
        <v>4</v>
      </c>
      <c r="I508" s="1" t="e">
        <f>IF(VLOOKUP(E508,'Run Time'!A$1:C$13,3,FALSE) =VLOOKUP(F508,'Run Time'!B$1:C$13,2,FALSE),VLOOKUP(E508,'Run Time'!A$1:C$13,3,FALSE),N/a)</f>
        <v>#N/A</v>
      </c>
      <c r="J508" s="1" t="e">
        <f t="shared" si="15"/>
        <v>#N/A</v>
      </c>
    </row>
    <row r="509" spans="1:10" x14ac:dyDescent="0.25">
      <c r="A509" s="2">
        <v>45214</v>
      </c>
      <c r="B509" s="19">
        <f t="shared" si="14"/>
        <v>2023</v>
      </c>
      <c r="C509" s="1" t="s">
        <v>69</v>
      </c>
      <c r="D509" s="1">
        <v>8</v>
      </c>
      <c r="E509" s="21" t="s">
        <v>174</v>
      </c>
      <c r="F509" s="1" t="s">
        <v>175</v>
      </c>
      <c r="G509" s="1">
        <v>10700000</v>
      </c>
      <c r="H509" s="1">
        <v>6</v>
      </c>
      <c r="I509" s="1" t="e">
        <f>IF(VLOOKUP(E509,'Run Time'!A$1:C$13,3,FALSE) =VLOOKUP(F509,'Run Time'!B$1:C$13,2,FALSE),VLOOKUP(E509,'Run Time'!A$1:C$13,3,FALSE),N/a)</f>
        <v>#N/A</v>
      </c>
      <c r="J509" s="1" t="e">
        <f t="shared" si="15"/>
        <v>#N/A</v>
      </c>
    </row>
    <row r="510" spans="1:10" x14ac:dyDescent="0.25">
      <c r="A510" s="2">
        <v>45214</v>
      </c>
      <c r="B510" s="19">
        <f t="shared" si="14"/>
        <v>2023</v>
      </c>
      <c r="C510" s="1" t="s">
        <v>69</v>
      </c>
      <c r="D510" s="1">
        <v>9</v>
      </c>
      <c r="E510" s="21" t="s">
        <v>355</v>
      </c>
      <c r="F510" s="1" t="s">
        <v>356</v>
      </c>
      <c r="G510" s="1">
        <v>8300000</v>
      </c>
      <c r="H510" s="1">
        <v>1</v>
      </c>
      <c r="I510" s="1" t="e">
        <f>IF(VLOOKUP(E510,'Run Time'!A$1:C$13,3,FALSE) =VLOOKUP(F510,'Run Time'!B$1:C$13,2,FALSE),VLOOKUP(E510,'Run Time'!A$1:C$13,3,FALSE),N/a)</f>
        <v>#N/A</v>
      </c>
      <c r="J510" s="1" t="e">
        <f t="shared" si="15"/>
        <v>#N/A</v>
      </c>
    </row>
    <row r="511" spans="1:10" x14ac:dyDescent="0.25">
      <c r="A511" s="2">
        <v>45214</v>
      </c>
      <c r="B511" s="19">
        <f t="shared" si="14"/>
        <v>2023</v>
      </c>
      <c r="C511" s="1" t="s">
        <v>69</v>
      </c>
      <c r="D511" s="1">
        <v>10</v>
      </c>
      <c r="E511" s="21" t="s">
        <v>357</v>
      </c>
      <c r="F511" s="1" t="s">
        <v>358</v>
      </c>
      <c r="G511" s="1">
        <v>4300000</v>
      </c>
      <c r="H511" s="1">
        <v>2</v>
      </c>
      <c r="I511" s="1" t="e">
        <f>IF(VLOOKUP(E511,'Run Time'!A$1:C$13,3,FALSE) =VLOOKUP(F511,'Run Time'!B$1:C$13,2,FALSE),VLOOKUP(E511,'Run Time'!A$1:C$13,3,FALSE),N/a)</f>
        <v>#N/A</v>
      </c>
      <c r="J511" s="1" t="e">
        <f t="shared" si="15"/>
        <v>#N/A</v>
      </c>
    </row>
    <row r="512" spans="1:10" x14ac:dyDescent="0.25">
      <c r="A512" s="2">
        <v>45214</v>
      </c>
      <c r="B512" s="19">
        <f t="shared" si="14"/>
        <v>2023</v>
      </c>
      <c r="C512" s="1" t="s">
        <v>86</v>
      </c>
      <c r="D512" s="1">
        <v>1</v>
      </c>
      <c r="E512" s="21" t="s">
        <v>255</v>
      </c>
      <c r="F512" s="1" t="s">
        <v>256</v>
      </c>
      <c r="G512" s="1">
        <v>77900000</v>
      </c>
      <c r="H512" s="1">
        <v>2</v>
      </c>
      <c r="I512" s="1" t="e">
        <f>IF(VLOOKUP(E512,'Run Time'!A$1:C$13,3,FALSE) =VLOOKUP(F512,'Run Time'!B$1:C$13,2,FALSE),VLOOKUP(E512,'Run Time'!A$1:C$13,3,FALSE),N/a)</f>
        <v>#N/A</v>
      </c>
      <c r="J512" s="1" t="e">
        <f t="shared" si="15"/>
        <v>#N/A</v>
      </c>
    </row>
    <row r="513" spans="1:10" x14ac:dyDescent="0.25">
      <c r="A513" s="2">
        <v>45214</v>
      </c>
      <c r="B513" s="19">
        <f t="shared" si="14"/>
        <v>2023</v>
      </c>
      <c r="C513" s="1" t="s">
        <v>86</v>
      </c>
      <c r="D513" s="1">
        <v>2</v>
      </c>
      <c r="E513" s="21" t="s">
        <v>255</v>
      </c>
      <c r="F513" s="1" t="s">
        <v>299</v>
      </c>
      <c r="G513" s="1">
        <v>18700000</v>
      </c>
      <c r="H513" s="1">
        <v>2</v>
      </c>
      <c r="I513" s="1" t="e">
        <f>IF(VLOOKUP(E513,'Run Time'!A$1:C$13,3,FALSE) =VLOOKUP(F513,'Run Time'!B$1:C$13,2,FALSE),VLOOKUP(E513,'Run Time'!A$1:C$13,3,FALSE),N/a)</f>
        <v>#N/A</v>
      </c>
      <c r="J513" s="1" t="e">
        <f t="shared" si="15"/>
        <v>#N/A</v>
      </c>
    </row>
    <row r="514" spans="1:10" x14ac:dyDescent="0.25">
      <c r="A514" s="2">
        <v>45214</v>
      </c>
      <c r="B514" s="19">
        <f t="shared" si="14"/>
        <v>2023</v>
      </c>
      <c r="C514" s="1" t="s">
        <v>86</v>
      </c>
      <c r="D514" s="1">
        <v>3</v>
      </c>
      <c r="E514" s="21" t="s">
        <v>4</v>
      </c>
      <c r="F514" s="1" t="s">
        <v>15</v>
      </c>
      <c r="G514" s="1">
        <v>15800000</v>
      </c>
      <c r="H514" s="1">
        <v>2</v>
      </c>
      <c r="I514" s="1">
        <f>IF(VLOOKUP(E514,'Run Time'!A$1:C$13,3,FALSE) =VLOOKUP(F514,'Run Time'!B$1:C$13,2,FALSE),VLOOKUP(E514,'Run Time'!A$1:C$13,3,FALSE),N/a)</f>
        <v>16.95</v>
      </c>
      <c r="J514" s="1">
        <f t="shared" si="15"/>
        <v>932153.39233038353</v>
      </c>
    </row>
    <row r="515" spans="1:10" x14ac:dyDescent="0.25">
      <c r="A515" s="2">
        <v>45214</v>
      </c>
      <c r="B515" s="19">
        <f t="shared" ref="B515:B578" si="16">YEAR(A515)</f>
        <v>2023</v>
      </c>
      <c r="C515" s="1" t="s">
        <v>86</v>
      </c>
      <c r="D515" s="1">
        <v>4</v>
      </c>
      <c r="E515" s="21" t="s">
        <v>255</v>
      </c>
      <c r="F515" s="1" t="s">
        <v>320</v>
      </c>
      <c r="G515" s="1">
        <v>16100000</v>
      </c>
      <c r="H515" s="1">
        <v>6</v>
      </c>
      <c r="I515" s="1" t="e">
        <f>IF(VLOOKUP(E515,'Run Time'!A$1:C$13,3,FALSE) =VLOOKUP(F515,'Run Time'!B$1:C$13,2,FALSE),VLOOKUP(E515,'Run Time'!A$1:C$13,3,FALSE),N/a)</f>
        <v>#N/A</v>
      </c>
      <c r="J515" s="1" t="e">
        <f t="shared" ref="J515:J578" si="17">G515/I515</f>
        <v>#N/A</v>
      </c>
    </row>
    <row r="516" spans="1:10" x14ac:dyDescent="0.25">
      <c r="A516" s="2">
        <v>45214</v>
      </c>
      <c r="B516" s="19">
        <f t="shared" si="16"/>
        <v>2023</v>
      </c>
      <c r="C516" s="1" t="s">
        <v>86</v>
      </c>
      <c r="D516" s="1">
        <v>5</v>
      </c>
      <c r="E516" s="21" t="s">
        <v>275</v>
      </c>
      <c r="F516" s="1" t="s">
        <v>276</v>
      </c>
      <c r="G516" s="1">
        <v>43300000</v>
      </c>
      <c r="H516" s="1">
        <v>1</v>
      </c>
      <c r="I516" s="1" t="e">
        <f>IF(VLOOKUP(E516,'Run Time'!A$1:C$13,3,FALSE) =VLOOKUP(F516,'Run Time'!B$1:C$13,2,FALSE),VLOOKUP(E516,'Run Time'!A$1:C$13,3,FALSE),N/a)</f>
        <v>#N/A</v>
      </c>
      <c r="J516" s="1" t="e">
        <f t="shared" si="17"/>
        <v>#N/A</v>
      </c>
    </row>
    <row r="517" spans="1:10" x14ac:dyDescent="0.25">
      <c r="A517" s="2">
        <v>45214</v>
      </c>
      <c r="B517" s="19">
        <f t="shared" si="16"/>
        <v>2023</v>
      </c>
      <c r="C517" s="1" t="s">
        <v>86</v>
      </c>
      <c r="D517" s="1">
        <v>6</v>
      </c>
      <c r="E517" s="21" t="s">
        <v>341</v>
      </c>
      <c r="F517" s="1" t="s">
        <v>342</v>
      </c>
      <c r="G517" s="1">
        <v>6400000</v>
      </c>
      <c r="H517" s="1">
        <v>1</v>
      </c>
      <c r="I517" s="1" t="e">
        <f>IF(VLOOKUP(E517,'Run Time'!A$1:C$13,3,FALSE) =VLOOKUP(F517,'Run Time'!B$1:C$13,2,FALSE),VLOOKUP(E517,'Run Time'!A$1:C$13,3,FALSE),N/a)</f>
        <v>#N/A</v>
      </c>
      <c r="J517" s="1" t="e">
        <f t="shared" si="17"/>
        <v>#N/A</v>
      </c>
    </row>
    <row r="518" spans="1:10" x14ac:dyDescent="0.25">
      <c r="A518" s="2">
        <v>45214</v>
      </c>
      <c r="B518" s="19">
        <f t="shared" si="16"/>
        <v>2023</v>
      </c>
      <c r="C518" s="1" t="s">
        <v>86</v>
      </c>
      <c r="D518" s="1">
        <v>7</v>
      </c>
      <c r="E518" s="21" t="s">
        <v>359</v>
      </c>
      <c r="F518" s="1" t="s">
        <v>360</v>
      </c>
      <c r="G518" s="1">
        <v>8400000</v>
      </c>
      <c r="H518" s="1">
        <v>6</v>
      </c>
      <c r="I518" s="1" t="e">
        <f>IF(VLOOKUP(E518,'Run Time'!A$1:C$13,3,FALSE) =VLOOKUP(F518,'Run Time'!B$1:C$13,2,FALSE),VLOOKUP(E518,'Run Time'!A$1:C$13,3,FALSE),N/a)</f>
        <v>#N/A</v>
      </c>
      <c r="J518" s="1" t="e">
        <f t="shared" si="17"/>
        <v>#N/A</v>
      </c>
    </row>
    <row r="519" spans="1:10" x14ac:dyDescent="0.25">
      <c r="A519" s="2">
        <v>45214</v>
      </c>
      <c r="B519" s="19">
        <f t="shared" si="16"/>
        <v>2023</v>
      </c>
      <c r="C519" s="1" t="s">
        <v>86</v>
      </c>
      <c r="D519" s="1">
        <v>8</v>
      </c>
      <c r="E519" s="21" t="s">
        <v>5</v>
      </c>
      <c r="F519" s="1" t="s">
        <v>16</v>
      </c>
      <c r="G519" s="1">
        <v>28900000</v>
      </c>
      <c r="H519" s="1">
        <v>8</v>
      </c>
      <c r="I519" s="1">
        <f>IF(VLOOKUP(E519,'Run Time'!A$1:C$13,3,FALSE) =VLOOKUP(F519,'Run Time'!B$1:C$13,2,FALSE),VLOOKUP(E519,'Run Time'!A$1:C$13,3,FALSE),N/a)</f>
        <v>17.3</v>
      </c>
      <c r="J519" s="1">
        <f t="shared" si="17"/>
        <v>1670520.2312138728</v>
      </c>
    </row>
    <row r="520" spans="1:10" x14ac:dyDescent="0.25">
      <c r="A520" s="2">
        <v>45214</v>
      </c>
      <c r="B520" s="19">
        <f t="shared" si="16"/>
        <v>2023</v>
      </c>
      <c r="C520" s="1" t="s">
        <v>86</v>
      </c>
      <c r="D520" s="1">
        <v>9</v>
      </c>
      <c r="E520" s="21" t="s">
        <v>361</v>
      </c>
      <c r="F520" s="1" t="s">
        <v>362</v>
      </c>
      <c r="G520" s="1">
        <v>1200000</v>
      </c>
      <c r="H520" s="1">
        <v>1</v>
      </c>
      <c r="I520" s="1" t="e">
        <f>IF(VLOOKUP(E520,'Run Time'!A$1:C$13,3,FALSE) =VLOOKUP(F520,'Run Time'!B$1:C$13,2,FALSE),VLOOKUP(E520,'Run Time'!A$1:C$13,3,FALSE),N/a)</f>
        <v>#N/A</v>
      </c>
      <c r="J520" s="1" t="e">
        <f t="shared" si="17"/>
        <v>#N/A</v>
      </c>
    </row>
    <row r="521" spans="1:10" x14ac:dyDescent="0.25">
      <c r="A521" s="2">
        <v>45214</v>
      </c>
      <c r="B521" s="19">
        <f t="shared" si="16"/>
        <v>2023</v>
      </c>
      <c r="C521" s="1" t="s">
        <v>86</v>
      </c>
      <c r="D521" s="1">
        <v>10</v>
      </c>
      <c r="E521" s="21" t="s">
        <v>363</v>
      </c>
      <c r="F521" s="1" t="s">
        <v>364</v>
      </c>
      <c r="G521" s="1">
        <v>4800000</v>
      </c>
      <c r="H521" s="1">
        <v>1</v>
      </c>
      <c r="I521" s="1" t="e">
        <f>IF(VLOOKUP(E521,'Run Time'!A$1:C$13,3,FALSE) =VLOOKUP(F521,'Run Time'!B$1:C$13,2,FALSE),VLOOKUP(E521,'Run Time'!A$1:C$13,3,FALSE),N/a)</f>
        <v>#N/A</v>
      </c>
      <c r="J521" s="1" t="e">
        <f t="shared" si="17"/>
        <v>#N/A</v>
      </c>
    </row>
    <row r="522" spans="1:10" x14ac:dyDescent="0.25">
      <c r="A522" s="2">
        <v>45207</v>
      </c>
      <c r="B522" s="19">
        <f t="shared" si="16"/>
        <v>2023</v>
      </c>
      <c r="C522" s="1" t="s">
        <v>46</v>
      </c>
      <c r="D522" s="1">
        <v>1</v>
      </c>
      <c r="E522" s="21" t="s">
        <v>302</v>
      </c>
      <c r="F522" s="1" t="s">
        <v>12</v>
      </c>
      <c r="G522" s="1">
        <v>45100000</v>
      </c>
      <c r="H522" s="1">
        <v>2</v>
      </c>
      <c r="I522" s="1" t="e">
        <f>IF(VLOOKUP(E522,'Run Time'!A$1:C$13,3,FALSE) =VLOOKUP(F522,'Run Time'!B$1:C$13,2,FALSE),VLOOKUP(E522,'Run Time'!A$1:C$13,3,FALSE),N/a)</f>
        <v>#N/A</v>
      </c>
      <c r="J522" s="1" t="e">
        <f t="shared" si="17"/>
        <v>#N/A</v>
      </c>
    </row>
    <row r="523" spans="1:10" x14ac:dyDescent="0.25">
      <c r="A523" s="2">
        <v>45207</v>
      </c>
      <c r="B523" s="19">
        <f t="shared" si="16"/>
        <v>2023</v>
      </c>
      <c r="C523" s="1" t="s">
        <v>46</v>
      </c>
      <c r="D523" s="1">
        <v>2</v>
      </c>
      <c r="E523" s="21" t="s">
        <v>329</v>
      </c>
      <c r="F523" s="1" t="s">
        <v>12</v>
      </c>
      <c r="G523" s="1">
        <v>24200000</v>
      </c>
      <c r="H523" s="1">
        <v>1</v>
      </c>
      <c r="I523" s="1" t="e">
        <f>IF(VLOOKUP(E523,'Run Time'!A$1:C$13,3,FALSE) =VLOOKUP(F523,'Run Time'!B$1:C$13,2,FALSE),VLOOKUP(E523,'Run Time'!A$1:C$13,3,FALSE),N/a)</f>
        <v>#N/A</v>
      </c>
      <c r="J523" s="1" t="e">
        <f t="shared" si="17"/>
        <v>#N/A</v>
      </c>
    </row>
    <row r="524" spans="1:10" x14ac:dyDescent="0.25">
      <c r="A524" s="2">
        <v>45207</v>
      </c>
      <c r="B524" s="19">
        <f t="shared" si="16"/>
        <v>2023</v>
      </c>
      <c r="C524" s="1" t="s">
        <v>46</v>
      </c>
      <c r="D524" s="1">
        <v>3</v>
      </c>
      <c r="E524" s="21" t="s">
        <v>365</v>
      </c>
      <c r="F524" s="1" t="s">
        <v>12</v>
      </c>
      <c r="G524" s="1">
        <v>10700000</v>
      </c>
      <c r="H524" s="1">
        <v>2</v>
      </c>
      <c r="I524" s="1" t="e">
        <f>IF(VLOOKUP(E524,'Run Time'!A$1:C$13,3,FALSE) =VLOOKUP(F524,'Run Time'!B$1:C$13,2,FALSE),VLOOKUP(E524,'Run Time'!A$1:C$13,3,FALSE),N/a)</f>
        <v>#N/A</v>
      </c>
      <c r="J524" s="1" t="e">
        <f t="shared" si="17"/>
        <v>#N/A</v>
      </c>
    </row>
    <row r="525" spans="1:10" x14ac:dyDescent="0.25">
      <c r="A525" s="2">
        <v>45207</v>
      </c>
      <c r="B525" s="19">
        <f t="shared" si="16"/>
        <v>2023</v>
      </c>
      <c r="C525" s="1" t="s">
        <v>46</v>
      </c>
      <c r="D525" s="1">
        <v>4</v>
      </c>
      <c r="E525" s="21" t="s">
        <v>366</v>
      </c>
      <c r="F525" s="1" t="s">
        <v>12</v>
      </c>
      <c r="G525" s="1">
        <v>10600000</v>
      </c>
      <c r="H525" s="1">
        <v>1</v>
      </c>
      <c r="I525" s="1" t="e">
        <f>IF(VLOOKUP(E525,'Run Time'!A$1:C$13,3,FALSE) =VLOOKUP(F525,'Run Time'!B$1:C$13,2,FALSE),VLOOKUP(E525,'Run Time'!A$1:C$13,3,FALSE),N/a)</f>
        <v>#N/A</v>
      </c>
      <c r="J525" s="1" t="e">
        <f t="shared" si="17"/>
        <v>#N/A</v>
      </c>
    </row>
    <row r="526" spans="1:10" x14ac:dyDescent="0.25">
      <c r="A526" s="2">
        <v>45207</v>
      </c>
      <c r="B526" s="19">
        <f t="shared" si="16"/>
        <v>2023</v>
      </c>
      <c r="C526" s="1" t="s">
        <v>46</v>
      </c>
      <c r="D526" s="1">
        <v>5</v>
      </c>
      <c r="E526" s="21" t="s">
        <v>367</v>
      </c>
      <c r="F526" s="1" t="s">
        <v>12</v>
      </c>
      <c r="G526" s="1">
        <v>8600000</v>
      </c>
      <c r="H526" s="1">
        <v>1</v>
      </c>
      <c r="I526" s="1" t="e">
        <f>IF(VLOOKUP(E526,'Run Time'!A$1:C$13,3,FALSE) =VLOOKUP(F526,'Run Time'!B$1:C$13,2,FALSE),VLOOKUP(E526,'Run Time'!A$1:C$13,3,FALSE),N/a)</f>
        <v>#N/A</v>
      </c>
      <c r="J526" s="1" t="e">
        <f t="shared" si="17"/>
        <v>#N/A</v>
      </c>
    </row>
    <row r="527" spans="1:10" x14ac:dyDescent="0.25">
      <c r="A527" s="2">
        <v>45207</v>
      </c>
      <c r="B527" s="19">
        <f t="shared" si="16"/>
        <v>2023</v>
      </c>
      <c r="C527" s="1" t="s">
        <v>46</v>
      </c>
      <c r="D527" s="1">
        <v>6</v>
      </c>
      <c r="E527" s="21" t="s">
        <v>344</v>
      </c>
      <c r="F527" s="1" t="s">
        <v>12</v>
      </c>
      <c r="G527" s="1">
        <v>7300000</v>
      </c>
      <c r="H527" s="1">
        <v>2</v>
      </c>
      <c r="I527" s="1" t="e">
        <f>IF(VLOOKUP(E527,'Run Time'!A$1:C$13,3,FALSE) =VLOOKUP(F527,'Run Time'!B$1:C$13,2,FALSE),VLOOKUP(E527,'Run Time'!A$1:C$13,3,FALSE),N/a)</f>
        <v>#N/A</v>
      </c>
      <c r="J527" s="1" t="e">
        <f t="shared" si="17"/>
        <v>#N/A</v>
      </c>
    </row>
    <row r="528" spans="1:10" x14ac:dyDescent="0.25">
      <c r="A528" s="2">
        <v>45207</v>
      </c>
      <c r="B528" s="19">
        <f t="shared" si="16"/>
        <v>2023</v>
      </c>
      <c r="C528" s="1" t="s">
        <v>46</v>
      </c>
      <c r="D528" s="1">
        <v>7</v>
      </c>
      <c r="E528" s="21" t="s">
        <v>368</v>
      </c>
      <c r="F528" s="1" t="s">
        <v>12</v>
      </c>
      <c r="G528" s="1">
        <v>7100000</v>
      </c>
      <c r="H528" s="1">
        <v>3</v>
      </c>
      <c r="I528" s="1" t="e">
        <f>IF(VLOOKUP(E528,'Run Time'!A$1:C$13,3,FALSE) =VLOOKUP(F528,'Run Time'!B$1:C$13,2,FALSE),VLOOKUP(E528,'Run Time'!A$1:C$13,3,FALSE),N/a)</f>
        <v>#N/A</v>
      </c>
      <c r="J528" s="1" t="e">
        <f t="shared" si="17"/>
        <v>#N/A</v>
      </c>
    </row>
    <row r="529" spans="1:10" x14ac:dyDescent="0.25">
      <c r="A529" s="2">
        <v>45207</v>
      </c>
      <c r="B529" s="19">
        <f t="shared" si="16"/>
        <v>2023</v>
      </c>
      <c r="C529" s="1" t="s">
        <v>46</v>
      </c>
      <c r="D529" s="1">
        <v>8</v>
      </c>
      <c r="E529" s="21" t="s">
        <v>369</v>
      </c>
      <c r="F529" s="1" t="s">
        <v>12</v>
      </c>
      <c r="G529" s="1">
        <v>7200000</v>
      </c>
      <c r="H529" s="1">
        <v>1</v>
      </c>
      <c r="I529" s="1" t="e">
        <f>IF(VLOOKUP(E529,'Run Time'!A$1:C$13,3,FALSE) =VLOOKUP(F529,'Run Time'!B$1:C$13,2,FALSE),VLOOKUP(E529,'Run Time'!A$1:C$13,3,FALSE),N/a)</f>
        <v>#N/A</v>
      </c>
      <c r="J529" s="1" t="e">
        <f t="shared" si="17"/>
        <v>#N/A</v>
      </c>
    </row>
    <row r="530" spans="1:10" x14ac:dyDescent="0.25">
      <c r="A530" s="2">
        <v>45207</v>
      </c>
      <c r="B530" s="19">
        <f t="shared" si="16"/>
        <v>2023</v>
      </c>
      <c r="C530" s="1" t="s">
        <v>46</v>
      </c>
      <c r="D530" s="1">
        <v>9</v>
      </c>
      <c r="E530" s="21" t="s">
        <v>370</v>
      </c>
      <c r="F530" s="1" t="s">
        <v>12</v>
      </c>
      <c r="G530" s="1">
        <v>7300000</v>
      </c>
      <c r="H530" s="1">
        <v>1</v>
      </c>
      <c r="I530" s="1" t="e">
        <f>IF(VLOOKUP(E530,'Run Time'!A$1:C$13,3,FALSE) =VLOOKUP(F530,'Run Time'!B$1:C$13,2,FALSE),VLOOKUP(E530,'Run Time'!A$1:C$13,3,FALSE),N/a)</f>
        <v>#N/A</v>
      </c>
      <c r="J530" s="1" t="e">
        <f t="shared" si="17"/>
        <v>#N/A</v>
      </c>
    </row>
    <row r="531" spans="1:10" x14ac:dyDescent="0.25">
      <c r="A531" s="2">
        <v>45207</v>
      </c>
      <c r="B531" s="19">
        <f t="shared" si="16"/>
        <v>2023</v>
      </c>
      <c r="C531" s="1" t="s">
        <v>46</v>
      </c>
      <c r="D531" s="1">
        <v>10</v>
      </c>
      <c r="E531" s="21" t="s">
        <v>371</v>
      </c>
      <c r="F531" s="1" t="s">
        <v>12</v>
      </c>
      <c r="G531" s="1">
        <v>7700000</v>
      </c>
      <c r="H531" s="1">
        <v>3</v>
      </c>
      <c r="I531" s="1" t="e">
        <f>IF(VLOOKUP(E531,'Run Time'!A$1:C$13,3,FALSE) =VLOOKUP(F531,'Run Time'!B$1:C$13,2,FALSE),VLOOKUP(E531,'Run Time'!A$1:C$13,3,FALSE),N/a)</f>
        <v>#N/A</v>
      </c>
      <c r="J531" s="1" t="e">
        <f t="shared" si="17"/>
        <v>#N/A</v>
      </c>
    </row>
    <row r="532" spans="1:10" x14ac:dyDescent="0.25">
      <c r="A532" s="2">
        <v>45207</v>
      </c>
      <c r="B532" s="19">
        <f t="shared" si="16"/>
        <v>2023</v>
      </c>
      <c r="C532" s="1" t="s">
        <v>58</v>
      </c>
      <c r="D532" s="1">
        <v>1</v>
      </c>
      <c r="E532" s="21" t="s">
        <v>68</v>
      </c>
      <c r="F532" s="1" t="s">
        <v>12</v>
      </c>
      <c r="G532" s="1">
        <v>54400000</v>
      </c>
      <c r="H532" s="1">
        <v>2</v>
      </c>
      <c r="I532" s="1" t="e">
        <f>IF(VLOOKUP(E532,'Run Time'!A$1:C$13,3,FALSE) =VLOOKUP(F532,'Run Time'!B$1:C$13,2,FALSE),VLOOKUP(E532,'Run Time'!A$1:C$13,3,FALSE),N/a)</f>
        <v>#N/A</v>
      </c>
      <c r="J532" s="1" t="e">
        <f t="shared" si="17"/>
        <v>#N/A</v>
      </c>
    </row>
    <row r="533" spans="1:10" x14ac:dyDescent="0.25">
      <c r="A533" s="2">
        <v>45207</v>
      </c>
      <c r="B533" s="19">
        <f t="shared" si="16"/>
        <v>2023</v>
      </c>
      <c r="C533" s="1" t="s">
        <v>58</v>
      </c>
      <c r="D533" s="1">
        <v>2</v>
      </c>
      <c r="E533" s="21" t="s">
        <v>236</v>
      </c>
      <c r="F533" s="1" t="s">
        <v>12</v>
      </c>
      <c r="G533" s="1">
        <v>24500000</v>
      </c>
      <c r="H533" s="1">
        <v>2</v>
      </c>
      <c r="I533" s="1" t="e">
        <f>IF(VLOOKUP(E533,'Run Time'!A$1:C$13,3,FALSE) =VLOOKUP(F533,'Run Time'!B$1:C$13,2,FALSE),VLOOKUP(E533,'Run Time'!A$1:C$13,3,FALSE),N/a)</f>
        <v>#N/A</v>
      </c>
      <c r="J533" s="1" t="e">
        <f t="shared" si="17"/>
        <v>#N/A</v>
      </c>
    </row>
    <row r="534" spans="1:10" x14ac:dyDescent="0.25">
      <c r="A534" s="2">
        <v>45207</v>
      </c>
      <c r="B534" s="19">
        <f t="shared" si="16"/>
        <v>2023</v>
      </c>
      <c r="C534" s="1" t="s">
        <v>58</v>
      </c>
      <c r="D534" s="1">
        <v>3</v>
      </c>
      <c r="E534" s="21" t="s">
        <v>286</v>
      </c>
      <c r="F534" s="1" t="s">
        <v>12</v>
      </c>
      <c r="G534" s="1">
        <v>15800000</v>
      </c>
      <c r="H534" s="1">
        <v>1</v>
      </c>
      <c r="I534" s="1" t="e">
        <f>IF(VLOOKUP(E534,'Run Time'!A$1:C$13,3,FALSE) =VLOOKUP(F534,'Run Time'!B$1:C$13,2,FALSE),VLOOKUP(E534,'Run Time'!A$1:C$13,3,FALSE),N/a)</f>
        <v>#N/A</v>
      </c>
      <c r="J534" s="1" t="e">
        <f t="shared" si="17"/>
        <v>#N/A</v>
      </c>
    </row>
    <row r="535" spans="1:10" x14ac:dyDescent="0.25">
      <c r="A535" s="2">
        <v>45207</v>
      </c>
      <c r="B535" s="19">
        <f t="shared" si="16"/>
        <v>2023</v>
      </c>
      <c r="C535" s="1" t="s">
        <v>58</v>
      </c>
      <c r="D535" s="1">
        <v>4</v>
      </c>
      <c r="E535" s="21" t="s">
        <v>351</v>
      </c>
      <c r="F535" s="1" t="s">
        <v>12</v>
      </c>
      <c r="G535" s="1">
        <v>8400000</v>
      </c>
      <c r="H535" s="1">
        <v>2</v>
      </c>
      <c r="I535" s="1" t="e">
        <f>IF(VLOOKUP(E535,'Run Time'!A$1:C$13,3,FALSE) =VLOOKUP(F535,'Run Time'!B$1:C$13,2,FALSE),VLOOKUP(E535,'Run Time'!A$1:C$13,3,FALSE),N/a)</f>
        <v>#N/A</v>
      </c>
      <c r="J535" s="1" t="e">
        <f t="shared" si="17"/>
        <v>#N/A</v>
      </c>
    </row>
    <row r="536" spans="1:10" x14ac:dyDescent="0.25">
      <c r="A536" s="2">
        <v>45207</v>
      </c>
      <c r="B536" s="19">
        <f t="shared" si="16"/>
        <v>2023</v>
      </c>
      <c r="C536" s="1" t="s">
        <v>58</v>
      </c>
      <c r="D536" s="1">
        <v>5</v>
      </c>
      <c r="E536" s="21" t="s">
        <v>350</v>
      </c>
      <c r="F536" s="1" t="s">
        <v>12</v>
      </c>
      <c r="G536" s="1">
        <v>13200000</v>
      </c>
      <c r="H536" s="1">
        <v>1</v>
      </c>
      <c r="I536" s="1" t="e">
        <f>IF(VLOOKUP(E536,'Run Time'!A$1:C$13,3,FALSE) =VLOOKUP(F536,'Run Time'!B$1:C$13,2,FALSE),VLOOKUP(E536,'Run Time'!A$1:C$13,3,FALSE),N/a)</f>
        <v>#N/A</v>
      </c>
      <c r="J536" s="1" t="e">
        <f t="shared" si="17"/>
        <v>#N/A</v>
      </c>
    </row>
    <row r="537" spans="1:10" x14ac:dyDescent="0.25">
      <c r="A537" s="2">
        <v>45207</v>
      </c>
      <c r="B537" s="19">
        <f t="shared" si="16"/>
        <v>2023</v>
      </c>
      <c r="C537" s="1" t="s">
        <v>58</v>
      </c>
      <c r="D537" s="1">
        <v>6</v>
      </c>
      <c r="E537" s="21" t="s">
        <v>372</v>
      </c>
      <c r="F537" s="1" t="s">
        <v>12</v>
      </c>
      <c r="G537" s="1">
        <v>3800000</v>
      </c>
      <c r="H537" s="1">
        <v>2</v>
      </c>
      <c r="I537" s="1" t="e">
        <f>IF(VLOOKUP(E537,'Run Time'!A$1:C$13,3,FALSE) =VLOOKUP(F537,'Run Time'!B$1:C$13,2,FALSE),VLOOKUP(E537,'Run Time'!A$1:C$13,3,FALSE),N/a)</f>
        <v>#N/A</v>
      </c>
      <c r="J537" s="1" t="e">
        <f t="shared" si="17"/>
        <v>#N/A</v>
      </c>
    </row>
    <row r="538" spans="1:10" x14ac:dyDescent="0.25">
      <c r="A538" s="2">
        <v>45207</v>
      </c>
      <c r="B538" s="19">
        <f t="shared" si="16"/>
        <v>2023</v>
      </c>
      <c r="C538" s="1" t="s">
        <v>58</v>
      </c>
      <c r="D538" s="1">
        <v>7</v>
      </c>
      <c r="E538" s="21" t="s">
        <v>335</v>
      </c>
      <c r="F538" s="1" t="s">
        <v>12</v>
      </c>
      <c r="G538" s="1">
        <v>6200000</v>
      </c>
      <c r="H538" s="1">
        <v>1</v>
      </c>
      <c r="I538" s="1" t="e">
        <f>IF(VLOOKUP(E538,'Run Time'!A$1:C$13,3,FALSE) =VLOOKUP(F538,'Run Time'!B$1:C$13,2,FALSE),VLOOKUP(E538,'Run Time'!A$1:C$13,3,FALSE),N/a)</f>
        <v>#N/A</v>
      </c>
      <c r="J538" s="1" t="e">
        <f t="shared" si="17"/>
        <v>#N/A</v>
      </c>
    </row>
    <row r="539" spans="1:10" x14ac:dyDescent="0.25">
      <c r="A539" s="2">
        <v>45207</v>
      </c>
      <c r="B539" s="19">
        <f t="shared" si="16"/>
        <v>2023</v>
      </c>
      <c r="C539" s="1" t="s">
        <v>58</v>
      </c>
      <c r="D539" s="1">
        <v>8</v>
      </c>
      <c r="E539" s="21" t="s">
        <v>373</v>
      </c>
      <c r="F539" s="1" t="s">
        <v>12</v>
      </c>
      <c r="G539" s="1">
        <v>3400000</v>
      </c>
      <c r="H539" s="1">
        <v>2</v>
      </c>
      <c r="I539" s="1" t="e">
        <f>IF(VLOOKUP(E539,'Run Time'!A$1:C$13,3,FALSE) =VLOOKUP(F539,'Run Time'!B$1:C$13,2,FALSE),VLOOKUP(E539,'Run Time'!A$1:C$13,3,FALSE),N/a)</f>
        <v>#N/A</v>
      </c>
      <c r="J539" s="1" t="e">
        <f t="shared" si="17"/>
        <v>#N/A</v>
      </c>
    </row>
    <row r="540" spans="1:10" x14ac:dyDescent="0.25">
      <c r="A540" s="2">
        <v>45207</v>
      </c>
      <c r="B540" s="19">
        <f t="shared" si="16"/>
        <v>2023</v>
      </c>
      <c r="C540" s="1" t="s">
        <v>58</v>
      </c>
      <c r="D540" s="1">
        <v>9</v>
      </c>
      <c r="E540" s="21" t="s">
        <v>374</v>
      </c>
      <c r="F540" s="1" t="s">
        <v>12</v>
      </c>
      <c r="G540" s="1">
        <v>4400000</v>
      </c>
      <c r="H540" s="1">
        <v>3</v>
      </c>
      <c r="I540" s="1" t="e">
        <f>IF(VLOOKUP(E540,'Run Time'!A$1:C$13,3,FALSE) =VLOOKUP(F540,'Run Time'!B$1:C$13,2,FALSE),VLOOKUP(E540,'Run Time'!A$1:C$13,3,FALSE),N/a)</f>
        <v>#N/A</v>
      </c>
      <c r="J540" s="1" t="e">
        <f t="shared" si="17"/>
        <v>#N/A</v>
      </c>
    </row>
    <row r="541" spans="1:10" x14ac:dyDescent="0.25">
      <c r="A541" s="2">
        <v>45207</v>
      </c>
      <c r="B541" s="19">
        <f t="shared" si="16"/>
        <v>2023</v>
      </c>
      <c r="C541" s="1" t="s">
        <v>58</v>
      </c>
      <c r="D541" s="1">
        <v>10</v>
      </c>
      <c r="E541" s="21" t="s">
        <v>283</v>
      </c>
      <c r="F541" s="1" t="s">
        <v>12</v>
      </c>
      <c r="G541" s="1">
        <v>2700000</v>
      </c>
      <c r="H541" s="1">
        <v>1</v>
      </c>
      <c r="I541" s="1" t="e">
        <f>IF(VLOOKUP(E541,'Run Time'!A$1:C$13,3,FALSE) =VLOOKUP(F541,'Run Time'!B$1:C$13,2,FALSE),VLOOKUP(E541,'Run Time'!A$1:C$13,3,FALSE),N/a)</f>
        <v>#N/A</v>
      </c>
      <c r="J541" s="1" t="e">
        <f t="shared" si="17"/>
        <v>#N/A</v>
      </c>
    </row>
    <row r="542" spans="1:10" x14ac:dyDescent="0.25">
      <c r="A542" s="2">
        <v>45207</v>
      </c>
      <c r="B542" s="19">
        <f t="shared" si="16"/>
        <v>2023</v>
      </c>
      <c r="C542" s="1" t="s">
        <v>69</v>
      </c>
      <c r="D542" s="1">
        <v>1</v>
      </c>
      <c r="E542" s="21" t="s">
        <v>271</v>
      </c>
      <c r="F542" s="1" t="s">
        <v>272</v>
      </c>
      <c r="G542" s="1">
        <v>58800000</v>
      </c>
      <c r="H542" s="1">
        <v>1</v>
      </c>
      <c r="I542" s="1" t="e">
        <f>IF(VLOOKUP(E542,'Run Time'!A$1:C$13,3,FALSE) =VLOOKUP(F542,'Run Time'!B$1:C$13,2,FALSE),VLOOKUP(E542,'Run Time'!A$1:C$13,3,FALSE),N/a)</f>
        <v>#N/A</v>
      </c>
      <c r="J542" s="1" t="e">
        <f t="shared" si="17"/>
        <v>#N/A</v>
      </c>
    </row>
    <row r="543" spans="1:10" x14ac:dyDescent="0.25">
      <c r="A543" s="2">
        <v>45207</v>
      </c>
      <c r="B543" s="19">
        <f t="shared" si="16"/>
        <v>2023</v>
      </c>
      <c r="C543" s="1" t="s">
        <v>69</v>
      </c>
      <c r="D543" s="1">
        <v>2</v>
      </c>
      <c r="E543" s="21" t="s">
        <v>314</v>
      </c>
      <c r="F543" s="1" t="s">
        <v>315</v>
      </c>
      <c r="G543" s="1">
        <v>53800000</v>
      </c>
      <c r="H543" s="1">
        <v>3</v>
      </c>
      <c r="I543" s="1" t="e">
        <f>IF(VLOOKUP(E543,'Run Time'!A$1:C$13,3,FALSE) =VLOOKUP(F543,'Run Time'!B$1:C$13,2,FALSE),VLOOKUP(E543,'Run Time'!A$1:C$13,3,FALSE),N/a)</f>
        <v>#N/A</v>
      </c>
      <c r="J543" s="1" t="e">
        <f t="shared" si="17"/>
        <v>#N/A</v>
      </c>
    </row>
    <row r="544" spans="1:10" x14ac:dyDescent="0.25">
      <c r="A544" s="2">
        <v>45207</v>
      </c>
      <c r="B544" s="19">
        <f t="shared" si="16"/>
        <v>2023</v>
      </c>
      <c r="C544" s="1" t="s">
        <v>69</v>
      </c>
      <c r="D544" s="1">
        <v>3</v>
      </c>
      <c r="E544" s="21" t="s">
        <v>336</v>
      </c>
      <c r="F544" s="1" t="s">
        <v>337</v>
      </c>
      <c r="G544" s="1">
        <v>32600000</v>
      </c>
      <c r="H544" s="1">
        <v>3</v>
      </c>
      <c r="I544" s="1" t="e">
        <f>IF(VLOOKUP(E544,'Run Time'!A$1:C$13,3,FALSE) =VLOOKUP(F544,'Run Time'!B$1:C$13,2,FALSE),VLOOKUP(E544,'Run Time'!A$1:C$13,3,FALSE),N/a)</f>
        <v>#N/A</v>
      </c>
      <c r="J544" s="1" t="e">
        <f t="shared" si="17"/>
        <v>#N/A</v>
      </c>
    </row>
    <row r="545" spans="1:10" x14ac:dyDescent="0.25">
      <c r="A545" s="2">
        <v>45207</v>
      </c>
      <c r="B545" s="19">
        <f t="shared" si="16"/>
        <v>2023</v>
      </c>
      <c r="C545" s="1" t="s">
        <v>69</v>
      </c>
      <c r="D545" s="1">
        <v>4</v>
      </c>
      <c r="E545" s="21" t="s">
        <v>338</v>
      </c>
      <c r="F545" s="1" t="s">
        <v>339</v>
      </c>
      <c r="G545" s="1">
        <v>18800000</v>
      </c>
      <c r="H545" s="1">
        <v>6</v>
      </c>
      <c r="I545" s="1" t="e">
        <f>IF(VLOOKUP(E545,'Run Time'!A$1:C$13,3,FALSE) =VLOOKUP(F545,'Run Time'!B$1:C$13,2,FALSE),VLOOKUP(E545,'Run Time'!A$1:C$13,3,FALSE),N/a)</f>
        <v>#N/A</v>
      </c>
      <c r="J545" s="1" t="e">
        <f t="shared" si="17"/>
        <v>#N/A</v>
      </c>
    </row>
    <row r="546" spans="1:10" x14ac:dyDescent="0.25">
      <c r="A546" s="2">
        <v>45207</v>
      </c>
      <c r="B546" s="19">
        <f t="shared" si="16"/>
        <v>2023</v>
      </c>
      <c r="C546" s="1" t="s">
        <v>69</v>
      </c>
      <c r="D546" s="1">
        <v>5</v>
      </c>
      <c r="E546" s="21" t="s">
        <v>375</v>
      </c>
      <c r="F546" s="1" t="s">
        <v>376</v>
      </c>
      <c r="G546" s="1">
        <v>6800000</v>
      </c>
      <c r="H546" s="1">
        <v>2</v>
      </c>
      <c r="I546" s="1" t="e">
        <f>IF(VLOOKUP(E546,'Run Time'!A$1:C$13,3,FALSE) =VLOOKUP(F546,'Run Time'!B$1:C$13,2,FALSE),VLOOKUP(E546,'Run Time'!A$1:C$13,3,FALSE),N/a)</f>
        <v>#N/A</v>
      </c>
      <c r="J546" s="1" t="e">
        <f t="shared" si="17"/>
        <v>#N/A</v>
      </c>
    </row>
    <row r="547" spans="1:10" x14ac:dyDescent="0.25">
      <c r="A547" s="2">
        <v>45207</v>
      </c>
      <c r="B547" s="19">
        <f t="shared" si="16"/>
        <v>2023</v>
      </c>
      <c r="C547" s="1" t="s">
        <v>69</v>
      </c>
      <c r="D547" s="1">
        <v>6</v>
      </c>
      <c r="E547" s="21" t="s">
        <v>174</v>
      </c>
      <c r="F547" s="1" t="s">
        <v>175</v>
      </c>
      <c r="G547" s="1">
        <v>15200000</v>
      </c>
      <c r="H547" s="1">
        <v>5</v>
      </c>
      <c r="I547" s="1" t="e">
        <f>IF(VLOOKUP(E547,'Run Time'!A$1:C$13,3,FALSE) =VLOOKUP(F547,'Run Time'!B$1:C$13,2,FALSE),VLOOKUP(E547,'Run Time'!A$1:C$13,3,FALSE),N/a)</f>
        <v>#N/A</v>
      </c>
      <c r="J547" s="1" t="e">
        <f t="shared" si="17"/>
        <v>#N/A</v>
      </c>
    </row>
    <row r="548" spans="1:10" x14ac:dyDescent="0.25">
      <c r="A548" s="2">
        <v>45207</v>
      </c>
      <c r="B548" s="19">
        <f t="shared" si="16"/>
        <v>2023</v>
      </c>
      <c r="C548" s="1" t="s">
        <v>69</v>
      </c>
      <c r="D548" s="1">
        <v>7</v>
      </c>
      <c r="E548" s="21" t="s">
        <v>377</v>
      </c>
      <c r="F548" s="1" t="s">
        <v>378</v>
      </c>
      <c r="G548" s="1">
        <v>6800000</v>
      </c>
      <c r="H548" s="1">
        <v>2</v>
      </c>
      <c r="I548" s="1" t="e">
        <f>IF(VLOOKUP(E548,'Run Time'!A$1:C$13,3,FALSE) =VLOOKUP(F548,'Run Time'!B$1:C$13,2,FALSE),VLOOKUP(E548,'Run Time'!A$1:C$13,3,FALSE),N/a)</f>
        <v>#N/A</v>
      </c>
      <c r="J548" s="1" t="e">
        <f t="shared" si="17"/>
        <v>#N/A</v>
      </c>
    </row>
    <row r="549" spans="1:10" x14ac:dyDescent="0.25">
      <c r="A549" s="2">
        <v>45207</v>
      </c>
      <c r="B549" s="19">
        <f t="shared" si="16"/>
        <v>2023</v>
      </c>
      <c r="C549" s="1" t="s">
        <v>69</v>
      </c>
      <c r="D549" s="1">
        <v>8</v>
      </c>
      <c r="E549" s="21" t="s">
        <v>379</v>
      </c>
      <c r="F549" s="1" t="s">
        <v>380</v>
      </c>
      <c r="G549" s="1">
        <v>3200000</v>
      </c>
      <c r="H549" s="1">
        <v>3</v>
      </c>
      <c r="I549" s="1" t="e">
        <f>IF(VLOOKUP(E549,'Run Time'!A$1:C$13,3,FALSE) =VLOOKUP(F549,'Run Time'!B$1:C$13,2,FALSE),VLOOKUP(E549,'Run Time'!A$1:C$13,3,FALSE),N/a)</f>
        <v>#N/A</v>
      </c>
      <c r="J549" s="1" t="e">
        <f t="shared" si="17"/>
        <v>#N/A</v>
      </c>
    </row>
    <row r="550" spans="1:10" x14ac:dyDescent="0.25">
      <c r="A550" s="2">
        <v>45207</v>
      </c>
      <c r="B550" s="19">
        <f t="shared" si="16"/>
        <v>2023</v>
      </c>
      <c r="C550" s="1" t="s">
        <v>69</v>
      </c>
      <c r="D550" s="1">
        <v>9</v>
      </c>
      <c r="E550" s="21" t="s">
        <v>381</v>
      </c>
      <c r="F550" s="1" t="s">
        <v>382</v>
      </c>
      <c r="G550" s="1">
        <v>3800000</v>
      </c>
      <c r="H550" s="1">
        <v>2</v>
      </c>
      <c r="I550" s="1" t="e">
        <f>IF(VLOOKUP(E550,'Run Time'!A$1:C$13,3,FALSE) =VLOOKUP(F550,'Run Time'!B$1:C$13,2,FALSE),VLOOKUP(E550,'Run Time'!A$1:C$13,3,FALSE),N/a)</f>
        <v>#N/A</v>
      </c>
      <c r="J550" s="1" t="e">
        <f t="shared" si="17"/>
        <v>#N/A</v>
      </c>
    </row>
    <row r="551" spans="1:10" x14ac:dyDescent="0.25">
      <c r="A551" s="2">
        <v>45207</v>
      </c>
      <c r="B551" s="19">
        <f t="shared" si="16"/>
        <v>2023</v>
      </c>
      <c r="C551" s="1" t="s">
        <v>69</v>
      </c>
      <c r="D551" s="1">
        <v>10</v>
      </c>
      <c r="E551" s="21" t="s">
        <v>357</v>
      </c>
      <c r="F551" s="1" t="s">
        <v>358</v>
      </c>
      <c r="G551" s="1">
        <v>3500000</v>
      </c>
      <c r="H551" s="1">
        <v>1</v>
      </c>
      <c r="I551" s="1" t="e">
        <f>IF(VLOOKUP(E551,'Run Time'!A$1:C$13,3,FALSE) =VLOOKUP(F551,'Run Time'!B$1:C$13,2,FALSE),VLOOKUP(E551,'Run Time'!A$1:C$13,3,FALSE),N/a)</f>
        <v>#N/A</v>
      </c>
      <c r="J551" s="1" t="e">
        <f t="shared" si="17"/>
        <v>#N/A</v>
      </c>
    </row>
    <row r="552" spans="1:10" x14ac:dyDescent="0.25">
      <c r="A552" s="2">
        <v>45207</v>
      </c>
      <c r="B552" s="19">
        <f t="shared" si="16"/>
        <v>2023</v>
      </c>
      <c r="C552" s="1" t="s">
        <v>86</v>
      </c>
      <c r="D552" s="1">
        <v>1</v>
      </c>
      <c r="E552" s="21" t="s">
        <v>255</v>
      </c>
      <c r="F552" s="1" t="s">
        <v>256</v>
      </c>
      <c r="G552" s="1">
        <v>63900000</v>
      </c>
      <c r="H552" s="1">
        <v>1</v>
      </c>
      <c r="I552" s="1" t="e">
        <f>IF(VLOOKUP(E552,'Run Time'!A$1:C$13,3,FALSE) =VLOOKUP(F552,'Run Time'!B$1:C$13,2,FALSE),VLOOKUP(E552,'Run Time'!A$1:C$13,3,FALSE),N/a)</f>
        <v>#N/A</v>
      </c>
      <c r="J552" s="1" t="e">
        <f t="shared" si="17"/>
        <v>#N/A</v>
      </c>
    </row>
    <row r="553" spans="1:10" x14ac:dyDescent="0.25">
      <c r="A553" s="2">
        <v>45207</v>
      </c>
      <c r="B553" s="19">
        <f t="shared" si="16"/>
        <v>2023</v>
      </c>
      <c r="C553" s="1" t="s">
        <v>86</v>
      </c>
      <c r="D553" s="1">
        <v>2</v>
      </c>
      <c r="E553" s="21" t="s">
        <v>255</v>
      </c>
      <c r="F553" s="1" t="s">
        <v>299</v>
      </c>
      <c r="G553" s="1">
        <v>13900000</v>
      </c>
      <c r="H553" s="1">
        <v>1</v>
      </c>
      <c r="I553" s="1" t="e">
        <f>IF(VLOOKUP(E553,'Run Time'!A$1:C$13,3,FALSE) =VLOOKUP(F553,'Run Time'!B$1:C$13,2,FALSE),VLOOKUP(E553,'Run Time'!A$1:C$13,3,FALSE),N/a)</f>
        <v>#N/A</v>
      </c>
      <c r="J553" s="1" t="e">
        <f t="shared" si="17"/>
        <v>#N/A</v>
      </c>
    </row>
    <row r="554" spans="1:10" x14ac:dyDescent="0.25">
      <c r="A554" s="2">
        <v>45207</v>
      </c>
      <c r="B554" s="19">
        <f t="shared" si="16"/>
        <v>2023</v>
      </c>
      <c r="C554" s="1" t="s">
        <v>86</v>
      </c>
      <c r="D554" s="1">
        <v>3</v>
      </c>
      <c r="E554" s="21" t="s">
        <v>359</v>
      </c>
      <c r="F554" s="1" t="s">
        <v>360</v>
      </c>
      <c r="G554" s="1">
        <v>14500000</v>
      </c>
      <c r="H554" s="1">
        <v>5</v>
      </c>
      <c r="I554" s="1" t="e">
        <f>IF(VLOOKUP(E554,'Run Time'!A$1:C$13,3,FALSE) =VLOOKUP(F554,'Run Time'!B$1:C$13,2,FALSE),VLOOKUP(E554,'Run Time'!A$1:C$13,3,FALSE),N/a)</f>
        <v>#N/A</v>
      </c>
      <c r="J554" s="1" t="e">
        <f t="shared" si="17"/>
        <v>#N/A</v>
      </c>
    </row>
    <row r="555" spans="1:10" x14ac:dyDescent="0.25">
      <c r="A555" s="2">
        <v>45207</v>
      </c>
      <c r="B555" s="19">
        <f t="shared" si="16"/>
        <v>2023</v>
      </c>
      <c r="C555" s="1" t="s">
        <v>86</v>
      </c>
      <c r="D555" s="1">
        <v>4</v>
      </c>
      <c r="E555" s="21" t="s">
        <v>255</v>
      </c>
      <c r="F555" s="1" t="s">
        <v>320</v>
      </c>
      <c r="G555" s="1">
        <v>10200000</v>
      </c>
      <c r="H555" s="1">
        <v>5</v>
      </c>
      <c r="I555" s="1" t="e">
        <f>IF(VLOOKUP(E555,'Run Time'!A$1:C$13,3,FALSE) =VLOOKUP(F555,'Run Time'!B$1:C$13,2,FALSE),VLOOKUP(E555,'Run Time'!A$1:C$13,3,FALSE),N/a)</f>
        <v>#N/A</v>
      </c>
      <c r="J555" s="1" t="e">
        <f t="shared" si="17"/>
        <v>#N/A</v>
      </c>
    </row>
    <row r="556" spans="1:10" x14ac:dyDescent="0.25">
      <c r="A556" s="2">
        <v>45207</v>
      </c>
      <c r="B556" s="19">
        <f t="shared" si="16"/>
        <v>2023</v>
      </c>
      <c r="C556" s="1" t="s">
        <v>86</v>
      </c>
      <c r="D556" s="1">
        <v>5</v>
      </c>
      <c r="E556" s="21" t="s">
        <v>4</v>
      </c>
      <c r="F556" s="1" t="s">
        <v>15</v>
      </c>
      <c r="G556" s="1">
        <v>2500000</v>
      </c>
      <c r="H556" s="1">
        <v>1</v>
      </c>
      <c r="I556" s="1">
        <f>IF(VLOOKUP(E556,'Run Time'!A$1:C$13,3,FALSE) =VLOOKUP(F556,'Run Time'!B$1:C$13,2,FALSE),VLOOKUP(E556,'Run Time'!A$1:C$13,3,FALSE),N/a)</f>
        <v>16.95</v>
      </c>
      <c r="J556" s="1">
        <f t="shared" si="17"/>
        <v>147492.62536873156</v>
      </c>
    </row>
    <row r="557" spans="1:10" x14ac:dyDescent="0.25">
      <c r="A557" s="2">
        <v>45207</v>
      </c>
      <c r="B557" s="19">
        <f t="shared" si="16"/>
        <v>2023</v>
      </c>
      <c r="C557" s="1" t="s">
        <v>86</v>
      </c>
      <c r="D557" s="1">
        <v>6</v>
      </c>
      <c r="E557" s="21" t="s">
        <v>383</v>
      </c>
      <c r="F557" s="1" t="s">
        <v>384</v>
      </c>
      <c r="G557" s="1">
        <v>14700000</v>
      </c>
      <c r="H557" s="1">
        <v>2</v>
      </c>
      <c r="I557" s="1" t="e">
        <f>IF(VLOOKUP(E557,'Run Time'!A$1:C$13,3,FALSE) =VLOOKUP(F557,'Run Time'!B$1:C$13,2,FALSE),VLOOKUP(E557,'Run Time'!A$1:C$13,3,FALSE),N/a)</f>
        <v>#N/A</v>
      </c>
      <c r="J557" s="1" t="e">
        <f t="shared" si="17"/>
        <v>#N/A</v>
      </c>
    </row>
    <row r="558" spans="1:10" x14ac:dyDescent="0.25">
      <c r="A558" s="2">
        <v>45207</v>
      </c>
      <c r="B558" s="19">
        <f t="shared" si="16"/>
        <v>2023</v>
      </c>
      <c r="C558" s="1" t="s">
        <v>86</v>
      </c>
      <c r="D558" s="1">
        <v>7</v>
      </c>
      <c r="E558" s="21" t="s">
        <v>5</v>
      </c>
      <c r="F558" s="1" t="s">
        <v>16</v>
      </c>
      <c r="G558" s="1">
        <v>22500000</v>
      </c>
      <c r="H558" s="1">
        <v>7</v>
      </c>
      <c r="I558" s="1">
        <f>IF(VLOOKUP(E558,'Run Time'!A$1:C$13,3,FALSE) =VLOOKUP(F558,'Run Time'!B$1:C$13,2,FALSE),VLOOKUP(E558,'Run Time'!A$1:C$13,3,FALSE),N/a)</f>
        <v>17.3</v>
      </c>
      <c r="J558" s="1">
        <f t="shared" si="17"/>
        <v>1300578.0346820808</v>
      </c>
    </row>
    <row r="559" spans="1:10" x14ac:dyDescent="0.25">
      <c r="A559" s="2">
        <v>45207</v>
      </c>
      <c r="B559" s="19">
        <f t="shared" si="16"/>
        <v>2023</v>
      </c>
      <c r="C559" s="1" t="s">
        <v>86</v>
      </c>
      <c r="D559" s="1">
        <v>8</v>
      </c>
      <c r="E559" s="21" t="s">
        <v>385</v>
      </c>
      <c r="F559" s="1" t="s">
        <v>386</v>
      </c>
      <c r="G559" s="1">
        <v>8700000</v>
      </c>
      <c r="H559" s="1">
        <v>5</v>
      </c>
      <c r="I559" s="1" t="e">
        <f>IF(VLOOKUP(E559,'Run Time'!A$1:C$13,3,FALSE) =VLOOKUP(F559,'Run Time'!B$1:C$13,2,FALSE),VLOOKUP(E559,'Run Time'!A$1:C$13,3,FALSE),N/a)</f>
        <v>#N/A</v>
      </c>
      <c r="J559" s="1" t="e">
        <f t="shared" si="17"/>
        <v>#N/A</v>
      </c>
    </row>
    <row r="560" spans="1:10" x14ac:dyDescent="0.25">
      <c r="A560" s="2">
        <v>45207</v>
      </c>
      <c r="B560" s="19">
        <f t="shared" si="16"/>
        <v>2023</v>
      </c>
      <c r="C560" s="1" t="s">
        <v>86</v>
      </c>
      <c r="D560" s="1">
        <v>9</v>
      </c>
      <c r="E560" s="21" t="s">
        <v>387</v>
      </c>
      <c r="F560" s="1" t="s">
        <v>388</v>
      </c>
      <c r="G560" s="1">
        <v>8600000</v>
      </c>
      <c r="H560" s="1">
        <v>3</v>
      </c>
      <c r="I560" s="1" t="e">
        <f>IF(VLOOKUP(E560,'Run Time'!A$1:C$13,3,FALSE) =VLOOKUP(F560,'Run Time'!B$1:C$13,2,FALSE),VLOOKUP(E560,'Run Time'!A$1:C$13,3,FALSE),N/a)</f>
        <v>#N/A</v>
      </c>
      <c r="J560" s="1" t="e">
        <f t="shared" si="17"/>
        <v>#N/A</v>
      </c>
    </row>
    <row r="561" spans="1:10" x14ac:dyDescent="0.25">
      <c r="A561" s="2">
        <v>45207</v>
      </c>
      <c r="B561" s="19">
        <f t="shared" si="16"/>
        <v>2023</v>
      </c>
      <c r="C561" s="1" t="s">
        <v>86</v>
      </c>
      <c r="D561" s="1">
        <v>10</v>
      </c>
      <c r="E561" s="21" t="s">
        <v>389</v>
      </c>
      <c r="F561" s="1" t="s">
        <v>390</v>
      </c>
      <c r="G561" s="1">
        <v>4400000</v>
      </c>
      <c r="H561" s="1">
        <v>4</v>
      </c>
      <c r="I561" s="1" t="e">
        <f>IF(VLOOKUP(E561,'Run Time'!A$1:C$13,3,FALSE) =VLOOKUP(F561,'Run Time'!B$1:C$13,2,FALSE),VLOOKUP(E561,'Run Time'!A$1:C$13,3,FALSE),N/a)</f>
        <v>#N/A</v>
      </c>
      <c r="J561" s="1" t="e">
        <f t="shared" si="17"/>
        <v>#N/A</v>
      </c>
    </row>
    <row r="562" spans="1:10" x14ac:dyDescent="0.25">
      <c r="A562" s="2">
        <v>45200</v>
      </c>
      <c r="B562" s="19">
        <f t="shared" si="16"/>
        <v>2023</v>
      </c>
      <c r="C562" s="1" t="s">
        <v>46</v>
      </c>
      <c r="D562" s="1">
        <v>1</v>
      </c>
      <c r="E562" s="21" t="s">
        <v>302</v>
      </c>
      <c r="F562" s="1" t="s">
        <v>12</v>
      </c>
      <c r="G562" s="1">
        <v>40200000</v>
      </c>
      <c r="H562" s="1">
        <v>1</v>
      </c>
      <c r="I562" s="1" t="e">
        <f>IF(VLOOKUP(E562,'Run Time'!A$1:C$13,3,FALSE) =VLOOKUP(F562,'Run Time'!B$1:C$13,2,FALSE),VLOOKUP(E562,'Run Time'!A$1:C$13,3,FALSE),N/a)</f>
        <v>#N/A</v>
      </c>
      <c r="J562" s="1" t="e">
        <f t="shared" si="17"/>
        <v>#N/A</v>
      </c>
    </row>
    <row r="563" spans="1:10" x14ac:dyDescent="0.25">
      <c r="A563" s="2">
        <v>45200</v>
      </c>
      <c r="B563" s="19">
        <f t="shared" si="16"/>
        <v>2023</v>
      </c>
      <c r="C563" s="1" t="s">
        <v>46</v>
      </c>
      <c r="D563" s="1">
        <v>2</v>
      </c>
      <c r="E563" s="21" t="s">
        <v>365</v>
      </c>
      <c r="F563" s="1" t="s">
        <v>12</v>
      </c>
      <c r="G563" s="1">
        <v>17300000</v>
      </c>
      <c r="H563" s="1">
        <v>1</v>
      </c>
      <c r="I563" s="1" t="e">
        <f>IF(VLOOKUP(E563,'Run Time'!A$1:C$13,3,FALSE) =VLOOKUP(F563,'Run Time'!B$1:C$13,2,FALSE),VLOOKUP(E563,'Run Time'!A$1:C$13,3,FALSE),N/a)</f>
        <v>#N/A</v>
      </c>
      <c r="J563" s="1" t="e">
        <f t="shared" si="17"/>
        <v>#N/A</v>
      </c>
    </row>
    <row r="564" spans="1:10" x14ac:dyDescent="0.25">
      <c r="A564" s="2">
        <v>45200</v>
      </c>
      <c r="B564" s="19">
        <f t="shared" si="16"/>
        <v>2023</v>
      </c>
      <c r="C564" s="1" t="s">
        <v>46</v>
      </c>
      <c r="D564" s="1">
        <v>3</v>
      </c>
      <c r="E564" s="21" t="s">
        <v>371</v>
      </c>
      <c r="F564" s="1" t="s">
        <v>12</v>
      </c>
      <c r="G564" s="1">
        <v>23100000</v>
      </c>
      <c r="H564" s="1">
        <v>2</v>
      </c>
      <c r="I564" s="1" t="e">
        <f>IF(VLOOKUP(E564,'Run Time'!A$1:C$13,3,FALSE) =VLOOKUP(F564,'Run Time'!B$1:C$13,2,FALSE),VLOOKUP(E564,'Run Time'!A$1:C$13,3,FALSE),N/a)</f>
        <v>#N/A</v>
      </c>
      <c r="J564" s="1" t="e">
        <f t="shared" si="17"/>
        <v>#N/A</v>
      </c>
    </row>
    <row r="565" spans="1:10" x14ac:dyDescent="0.25">
      <c r="A565" s="2">
        <v>45200</v>
      </c>
      <c r="B565" s="19">
        <f t="shared" si="16"/>
        <v>2023</v>
      </c>
      <c r="C565" s="1" t="s">
        <v>46</v>
      </c>
      <c r="D565" s="1">
        <v>4</v>
      </c>
      <c r="E565" s="21" t="s">
        <v>368</v>
      </c>
      <c r="F565" s="1" t="s">
        <v>12</v>
      </c>
      <c r="G565" s="1">
        <v>14700000</v>
      </c>
      <c r="H565" s="1">
        <v>2</v>
      </c>
      <c r="I565" s="1" t="e">
        <f>IF(VLOOKUP(E565,'Run Time'!A$1:C$13,3,FALSE) =VLOOKUP(F565,'Run Time'!B$1:C$13,2,FALSE),VLOOKUP(E565,'Run Time'!A$1:C$13,3,FALSE),N/a)</f>
        <v>#N/A</v>
      </c>
      <c r="J565" s="1" t="e">
        <f t="shared" si="17"/>
        <v>#N/A</v>
      </c>
    </row>
    <row r="566" spans="1:10" x14ac:dyDescent="0.25">
      <c r="A566" s="2">
        <v>45200</v>
      </c>
      <c r="B566" s="19">
        <f t="shared" si="16"/>
        <v>2023</v>
      </c>
      <c r="C566" s="1" t="s">
        <v>46</v>
      </c>
      <c r="D566" s="1">
        <v>5</v>
      </c>
      <c r="E566" s="21" t="s">
        <v>391</v>
      </c>
      <c r="F566" s="1" t="s">
        <v>12</v>
      </c>
      <c r="G566" s="1">
        <v>14100000</v>
      </c>
      <c r="H566" s="1">
        <v>2</v>
      </c>
      <c r="I566" s="1" t="e">
        <f>IF(VLOOKUP(E566,'Run Time'!A$1:C$13,3,FALSE) =VLOOKUP(F566,'Run Time'!B$1:C$13,2,FALSE),VLOOKUP(E566,'Run Time'!A$1:C$13,3,FALSE),N/a)</f>
        <v>#N/A</v>
      </c>
      <c r="J566" s="1" t="e">
        <f t="shared" si="17"/>
        <v>#N/A</v>
      </c>
    </row>
    <row r="567" spans="1:10" x14ac:dyDescent="0.25">
      <c r="A567" s="2">
        <v>45200</v>
      </c>
      <c r="B567" s="19">
        <f t="shared" si="16"/>
        <v>2023</v>
      </c>
      <c r="C567" s="1" t="s">
        <v>46</v>
      </c>
      <c r="D567" s="1">
        <v>6</v>
      </c>
      <c r="E567" s="21" t="s">
        <v>392</v>
      </c>
      <c r="F567" s="1" t="s">
        <v>12</v>
      </c>
      <c r="G567" s="1">
        <v>11400000</v>
      </c>
      <c r="H567" s="1">
        <v>3</v>
      </c>
      <c r="I567" s="1" t="e">
        <f>IF(VLOOKUP(E567,'Run Time'!A$1:C$13,3,FALSE) =VLOOKUP(F567,'Run Time'!B$1:C$13,2,FALSE),VLOOKUP(E567,'Run Time'!A$1:C$13,3,FALSE),N/a)</f>
        <v>#N/A</v>
      </c>
      <c r="J567" s="1" t="e">
        <f t="shared" si="17"/>
        <v>#N/A</v>
      </c>
    </row>
    <row r="568" spans="1:10" x14ac:dyDescent="0.25">
      <c r="A568" s="2">
        <v>45200</v>
      </c>
      <c r="B568" s="19">
        <f t="shared" si="16"/>
        <v>2023</v>
      </c>
      <c r="C568" s="1" t="s">
        <v>46</v>
      </c>
      <c r="D568" s="1">
        <v>7</v>
      </c>
      <c r="E568" s="21" t="s">
        <v>393</v>
      </c>
      <c r="F568" s="1" t="s">
        <v>12</v>
      </c>
      <c r="G568" s="1">
        <v>4900000</v>
      </c>
      <c r="H568" s="1">
        <v>1</v>
      </c>
      <c r="I568" s="1" t="e">
        <f>IF(VLOOKUP(E568,'Run Time'!A$1:C$13,3,FALSE) =VLOOKUP(F568,'Run Time'!B$1:C$13,2,FALSE),VLOOKUP(E568,'Run Time'!A$1:C$13,3,FALSE),N/a)</f>
        <v>#N/A</v>
      </c>
      <c r="J568" s="1" t="e">
        <f t="shared" si="17"/>
        <v>#N/A</v>
      </c>
    </row>
    <row r="569" spans="1:10" x14ac:dyDescent="0.25">
      <c r="A569" s="2">
        <v>45200</v>
      </c>
      <c r="B569" s="19">
        <f t="shared" si="16"/>
        <v>2023</v>
      </c>
      <c r="C569" s="1" t="s">
        <v>46</v>
      </c>
      <c r="D569" s="1">
        <v>8</v>
      </c>
      <c r="E569" s="21" t="s">
        <v>394</v>
      </c>
      <c r="F569" s="1" t="s">
        <v>12</v>
      </c>
      <c r="G569" s="1">
        <v>5700000</v>
      </c>
      <c r="H569" s="1">
        <v>1</v>
      </c>
      <c r="I569" s="1" t="e">
        <f>IF(VLOOKUP(E569,'Run Time'!A$1:C$13,3,FALSE) =VLOOKUP(F569,'Run Time'!B$1:C$13,2,FALSE),VLOOKUP(E569,'Run Time'!A$1:C$13,3,FALSE),N/a)</f>
        <v>#N/A</v>
      </c>
      <c r="J569" s="1" t="e">
        <f t="shared" si="17"/>
        <v>#N/A</v>
      </c>
    </row>
    <row r="570" spans="1:10" x14ac:dyDescent="0.25">
      <c r="A570" s="2">
        <v>45200</v>
      </c>
      <c r="B570" s="19">
        <f t="shared" si="16"/>
        <v>2023</v>
      </c>
      <c r="C570" s="1" t="s">
        <v>46</v>
      </c>
      <c r="D570" s="1">
        <v>9</v>
      </c>
      <c r="E570" s="21" t="s">
        <v>395</v>
      </c>
      <c r="F570" s="1" t="s">
        <v>12</v>
      </c>
      <c r="G570" s="1">
        <v>5400000</v>
      </c>
      <c r="H570" s="1">
        <v>3</v>
      </c>
      <c r="I570" s="1" t="e">
        <f>IF(VLOOKUP(E570,'Run Time'!A$1:C$13,3,FALSE) =VLOOKUP(F570,'Run Time'!B$1:C$13,2,FALSE),VLOOKUP(E570,'Run Time'!A$1:C$13,3,FALSE),N/a)</f>
        <v>#N/A</v>
      </c>
      <c r="J570" s="1" t="e">
        <f t="shared" si="17"/>
        <v>#N/A</v>
      </c>
    </row>
    <row r="571" spans="1:10" x14ac:dyDescent="0.25">
      <c r="A571" s="2">
        <v>45200</v>
      </c>
      <c r="B571" s="19">
        <f t="shared" si="16"/>
        <v>2023</v>
      </c>
      <c r="C571" s="1" t="s">
        <v>46</v>
      </c>
      <c r="D571" s="1">
        <v>10</v>
      </c>
      <c r="E571" s="21" t="s">
        <v>396</v>
      </c>
      <c r="F571" s="1" t="s">
        <v>12</v>
      </c>
      <c r="G571" s="1">
        <v>4500000</v>
      </c>
      <c r="H571" s="1">
        <v>1</v>
      </c>
      <c r="I571" s="1" t="e">
        <f>IF(VLOOKUP(E571,'Run Time'!A$1:C$13,3,FALSE) =VLOOKUP(F571,'Run Time'!B$1:C$13,2,FALSE),VLOOKUP(E571,'Run Time'!A$1:C$13,3,FALSE),N/a)</f>
        <v>#N/A</v>
      </c>
      <c r="J571" s="1" t="e">
        <f t="shared" si="17"/>
        <v>#N/A</v>
      </c>
    </row>
    <row r="572" spans="1:10" x14ac:dyDescent="0.25">
      <c r="A572" s="2">
        <v>45200</v>
      </c>
      <c r="B572" s="19">
        <f t="shared" si="16"/>
        <v>2023</v>
      </c>
      <c r="C572" s="1" t="s">
        <v>58</v>
      </c>
      <c r="D572" s="1">
        <v>1</v>
      </c>
      <c r="E572" s="21" t="s">
        <v>68</v>
      </c>
      <c r="F572" s="1" t="s">
        <v>12</v>
      </c>
      <c r="G572" s="1">
        <v>43200000</v>
      </c>
      <c r="H572" s="1">
        <v>1</v>
      </c>
      <c r="I572" s="1" t="e">
        <f>IF(VLOOKUP(E572,'Run Time'!A$1:C$13,3,FALSE) =VLOOKUP(F572,'Run Time'!B$1:C$13,2,FALSE),VLOOKUP(E572,'Run Time'!A$1:C$13,3,FALSE),N/a)</f>
        <v>#N/A</v>
      </c>
      <c r="J572" s="1" t="e">
        <f t="shared" si="17"/>
        <v>#N/A</v>
      </c>
    </row>
    <row r="573" spans="1:10" x14ac:dyDescent="0.25">
      <c r="A573" s="2">
        <v>45200</v>
      </c>
      <c r="B573" s="19">
        <f t="shared" si="16"/>
        <v>2023</v>
      </c>
      <c r="C573" s="1" t="s">
        <v>58</v>
      </c>
      <c r="D573" s="1">
        <v>2</v>
      </c>
      <c r="E573" s="21" t="s">
        <v>236</v>
      </c>
      <c r="F573" s="1" t="s">
        <v>12</v>
      </c>
      <c r="G573" s="1">
        <v>27800000</v>
      </c>
      <c r="H573" s="1">
        <v>1</v>
      </c>
      <c r="I573" s="1" t="e">
        <f>IF(VLOOKUP(E573,'Run Time'!A$1:C$13,3,FALSE) =VLOOKUP(F573,'Run Time'!B$1:C$13,2,FALSE),VLOOKUP(E573,'Run Time'!A$1:C$13,3,FALSE),N/a)</f>
        <v>#N/A</v>
      </c>
      <c r="J573" s="1" t="e">
        <f t="shared" si="17"/>
        <v>#N/A</v>
      </c>
    </row>
    <row r="574" spans="1:10" x14ac:dyDescent="0.25">
      <c r="A574" s="2">
        <v>45200</v>
      </c>
      <c r="B574" s="19">
        <f t="shared" si="16"/>
        <v>2023</v>
      </c>
      <c r="C574" s="1" t="s">
        <v>58</v>
      </c>
      <c r="D574" s="1">
        <v>3</v>
      </c>
      <c r="E574" s="21" t="s">
        <v>351</v>
      </c>
      <c r="F574" s="1" t="s">
        <v>12</v>
      </c>
      <c r="G574" s="1">
        <v>14100000</v>
      </c>
      <c r="H574" s="1">
        <v>1</v>
      </c>
      <c r="I574" s="1" t="e">
        <f>IF(VLOOKUP(E574,'Run Time'!A$1:C$13,3,FALSE) =VLOOKUP(F574,'Run Time'!B$1:C$13,2,FALSE),VLOOKUP(E574,'Run Time'!A$1:C$13,3,FALSE),N/a)</f>
        <v>#N/A</v>
      </c>
      <c r="J574" s="1" t="e">
        <f t="shared" si="17"/>
        <v>#N/A</v>
      </c>
    </row>
    <row r="575" spans="1:10" x14ac:dyDescent="0.25">
      <c r="A575" s="2">
        <v>45200</v>
      </c>
      <c r="B575" s="19">
        <f t="shared" si="16"/>
        <v>2023</v>
      </c>
      <c r="C575" s="1" t="s">
        <v>58</v>
      </c>
      <c r="D575" s="1">
        <v>4</v>
      </c>
      <c r="E575" s="21" t="s">
        <v>374</v>
      </c>
      <c r="F575" s="1" t="s">
        <v>12</v>
      </c>
      <c r="G575" s="1">
        <v>14800000</v>
      </c>
      <c r="H575" s="1">
        <v>2</v>
      </c>
      <c r="I575" s="1" t="e">
        <f>IF(VLOOKUP(E575,'Run Time'!A$1:C$13,3,FALSE) =VLOOKUP(F575,'Run Time'!B$1:C$13,2,FALSE),VLOOKUP(E575,'Run Time'!A$1:C$13,3,FALSE),N/a)</f>
        <v>#N/A</v>
      </c>
      <c r="J575" s="1" t="e">
        <f t="shared" si="17"/>
        <v>#N/A</v>
      </c>
    </row>
    <row r="576" spans="1:10" x14ac:dyDescent="0.25">
      <c r="A576" s="2">
        <v>45200</v>
      </c>
      <c r="B576" s="19">
        <f t="shared" si="16"/>
        <v>2023</v>
      </c>
      <c r="C576" s="1" t="s">
        <v>58</v>
      </c>
      <c r="D576" s="1">
        <v>5</v>
      </c>
      <c r="E576" s="21" t="s">
        <v>373</v>
      </c>
      <c r="F576" s="1" t="s">
        <v>12</v>
      </c>
      <c r="G576" s="1">
        <v>6600000</v>
      </c>
      <c r="H576" s="1">
        <v>1</v>
      </c>
      <c r="I576" s="1" t="e">
        <f>IF(VLOOKUP(E576,'Run Time'!A$1:C$13,3,FALSE) =VLOOKUP(F576,'Run Time'!B$1:C$13,2,FALSE),VLOOKUP(E576,'Run Time'!A$1:C$13,3,FALSE),N/a)</f>
        <v>#N/A</v>
      </c>
      <c r="J576" s="1" t="e">
        <f t="shared" si="17"/>
        <v>#N/A</v>
      </c>
    </row>
    <row r="577" spans="1:10" x14ac:dyDescent="0.25">
      <c r="A577" s="2">
        <v>45200</v>
      </c>
      <c r="B577" s="19">
        <f t="shared" si="16"/>
        <v>2023</v>
      </c>
      <c r="C577" s="1" t="s">
        <v>58</v>
      </c>
      <c r="D577" s="1">
        <v>6</v>
      </c>
      <c r="E577" s="21" t="s">
        <v>372</v>
      </c>
      <c r="F577" s="1" t="s">
        <v>12</v>
      </c>
      <c r="G577" s="1">
        <v>3000000</v>
      </c>
      <c r="H577" s="1">
        <v>1</v>
      </c>
      <c r="I577" s="1" t="e">
        <f>IF(VLOOKUP(E577,'Run Time'!A$1:C$13,3,FALSE) =VLOOKUP(F577,'Run Time'!B$1:C$13,2,FALSE),VLOOKUP(E577,'Run Time'!A$1:C$13,3,FALSE),N/a)</f>
        <v>#N/A</v>
      </c>
      <c r="J577" s="1" t="e">
        <f t="shared" si="17"/>
        <v>#N/A</v>
      </c>
    </row>
    <row r="578" spans="1:10" x14ac:dyDescent="0.25">
      <c r="A578" s="2">
        <v>45200</v>
      </c>
      <c r="B578" s="19">
        <f t="shared" si="16"/>
        <v>2023</v>
      </c>
      <c r="C578" s="1" t="s">
        <v>58</v>
      </c>
      <c r="D578" s="1">
        <v>7</v>
      </c>
      <c r="E578" s="21" t="s">
        <v>397</v>
      </c>
      <c r="F578" s="1" t="s">
        <v>12</v>
      </c>
      <c r="G578" s="1">
        <v>3900000</v>
      </c>
      <c r="H578" s="1">
        <v>1</v>
      </c>
      <c r="I578" s="1" t="e">
        <f>IF(VLOOKUP(E578,'Run Time'!A$1:C$13,3,FALSE) =VLOOKUP(F578,'Run Time'!B$1:C$13,2,FALSE),VLOOKUP(E578,'Run Time'!A$1:C$13,3,FALSE),N/a)</f>
        <v>#N/A</v>
      </c>
      <c r="J578" s="1" t="e">
        <f t="shared" si="17"/>
        <v>#N/A</v>
      </c>
    </row>
    <row r="579" spans="1:10" x14ac:dyDescent="0.25">
      <c r="A579" s="2">
        <v>45200</v>
      </c>
      <c r="B579" s="19">
        <f t="shared" ref="B579:B642" si="18">YEAR(A579)</f>
        <v>2023</v>
      </c>
      <c r="C579" s="1" t="s">
        <v>58</v>
      </c>
      <c r="D579" s="1">
        <v>8</v>
      </c>
      <c r="E579" s="21" t="s">
        <v>398</v>
      </c>
      <c r="F579" s="1" t="s">
        <v>12</v>
      </c>
      <c r="G579" s="1">
        <v>2600000</v>
      </c>
      <c r="H579" s="1">
        <v>1</v>
      </c>
      <c r="I579" s="1" t="e">
        <f>IF(VLOOKUP(E579,'Run Time'!A$1:C$13,3,FALSE) =VLOOKUP(F579,'Run Time'!B$1:C$13,2,FALSE),VLOOKUP(E579,'Run Time'!A$1:C$13,3,FALSE),N/a)</f>
        <v>#N/A</v>
      </c>
      <c r="J579" s="1" t="e">
        <f t="shared" ref="J579:J642" si="19">G579/I579</f>
        <v>#N/A</v>
      </c>
    </row>
    <row r="580" spans="1:10" x14ac:dyDescent="0.25">
      <c r="A580" s="2">
        <v>45200</v>
      </c>
      <c r="B580" s="19">
        <f t="shared" si="18"/>
        <v>2023</v>
      </c>
      <c r="C580" s="1" t="s">
        <v>58</v>
      </c>
      <c r="D580" s="1">
        <v>9</v>
      </c>
      <c r="E580" s="21" t="s">
        <v>399</v>
      </c>
      <c r="F580" s="1" t="s">
        <v>12</v>
      </c>
      <c r="G580" s="1">
        <v>2100000</v>
      </c>
      <c r="H580" s="1">
        <v>3</v>
      </c>
      <c r="I580" s="1" t="e">
        <f>IF(VLOOKUP(E580,'Run Time'!A$1:C$13,3,FALSE) =VLOOKUP(F580,'Run Time'!B$1:C$13,2,FALSE),VLOOKUP(E580,'Run Time'!A$1:C$13,3,FALSE),N/a)</f>
        <v>#N/A</v>
      </c>
      <c r="J580" s="1" t="e">
        <f t="shared" si="19"/>
        <v>#N/A</v>
      </c>
    </row>
    <row r="581" spans="1:10" x14ac:dyDescent="0.25">
      <c r="A581" s="2">
        <v>45200</v>
      </c>
      <c r="B581" s="19">
        <f t="shared" si="18"/>
        <v>2023</v>
      </c>
      <c r="C581" s="1" t="s">
        <v>58</v>
      </c>
      <c r="D581" s="1">
        <v>10</v>
      </c>
      <c r="E581" s="21" t="s">
        <v>400</v>
      </c>
      <c r="F581" s="1" t="s">
        <v>12</v>
      </c>
      <c r="G581" s="1">
        <v>2200000</v>
      </c>
      <c r="H581" s="1">
        <v>3</v>
      </c>
      <c r="I581" s="1" t="e">
        <f>IF(VLOOKUP(E581,'Run Time'!A$1:C$13,3,FALSE) =VLOOKUP(F581,'Run Time'!B$1:C$13,2,FALSE),VLOOKUP(E581,'Run Time'!A$1:C$13,3,FALSE),N/a)</f>
        <v>#N/A</v>
      </c>
      <c r="J581" s="1" t="e">
        <f t="shared" si="19"/>
        <v>#N/A</v>
      </c>
    </row>
    <row r="582" spans="1:10" x14ac:dyDescent="0.25">
      <c r="A582" s="2">
        <v>45200</v>
      </c>
      <c r="B582" s="19">
        <f t="shared" si="18"/>
        <v>2023</v>
      </c>
      <c r="C582" s="1" t="s">
        <v>69</v>
      </c>
      <c r="D582" s="1">
        <v>1</v>
      </c>
      <c r="E582" s="21" t="s">
        <v>314</v>
      </c>
      <c r="F582" s="1" t="s">
        <v>315</v>
      </c>
      <c r="G582" s="1">
        <v>108400000</v>
      </c>
      <c r="H582" s="1">
        <v>2</v>
      </c>
      <c r="I582" s="1" t="e">
        <f>IF(VLOOKUP(E582,'Run Time'!A$1:C$13,3,FALSE) =VLOOKUP(F582,'Run Time'!B$1:C$13,2,FALSE),VLOOKUP(E582,'Run Time'!A$1:C$13,3,FALSE),N/a)</f>
        <v>#N/A</v>
      </c>
      <c r="J582" s="1" t="e">
        <f t="shared" si="19"/>
        <v>#N/A</v>
      </c>
    </row>
    <row r="583" spans="1:10" x14ac:dyDescent="0.25">
      <c r="A583" s="2">
        <v>45200</v>
      </c>
      <c r="B583" s="19">
        <f t="shared" si="18"/>
        <v>2023</v>
      </c>
      <c r="C583" s="1" t="s">
        <v>69</v>
      </c>
      <c r="D583" s="1">
        <v>2</v>
      </c>
      <c r="E583" s="21" t="s">
        <v>381</v>
      </c>
      <c r="F583" s="1" t="s">
        <v>382</v>
      </c>
      <c r="G583" s="1">
        <v>12800000</v>
      </c>
      <c r="H583" s="1">
        <v>1</v>
      </c>
      <c r="I583" s="1" t="e">
        <f>IF(VLOOKUP(E583,'Run Time'!A$1:C$13,3,FALSE) =VLOOKUP(F583,'Run Time'!B$1:C$13,2,FALSE),VLOOKUP(E583,'Run Time'!A$1:C$13,3,FALSE),N/a)</f>
        <v>#N/A</v>
      </c>
      <c r="J583" s="1" t="e">
        <f t="shared" si="19"/>
        <v>#N/A</v>
      </c>
    </row>
    <row r="584" spans="1:10" x14ac:dyDescent="0.25">
      <c r="A584" s="2">
        <v>45200</v>
      </c>
      <c r="B584" s="19">
        <f t="shared" si="18"/>
        <v>2023</v>
      </c>
      <c r="C584" s="1" t="s">
        <v>69</v>
      </c>
      <c r="D584" s="1">
        <v>3</v>
      </c>
      <c r="E584" s="21" t="s">
        <v>336</v>
      </c>
      <c r="F584" s="1" t="s">
        <v>337</v>
      </c>
      <c r="G584" s="1">
        <v>36200000</v>
      </c>
      <c r="H584" s="1">
        <v>2</v>
      </c>
      <c r="I584" s="1" t="e">
        <f>IF(VLOOKUP(E584,'Run Time'!A$1:C$13,3,FALSE) =VLOOKUP(F584,'Run Time'!B$1:C$13,2,FALSE),VLOOKUP(E584,'Run Time'!A$1:C$13,3,FALSE),N/a)</f>
        <v>#N/A</v>
      </c>
      <c r="J584" s="1" t="e">
        <f t="shared" si="19"/>
        <v>#N/A</v>
      </c>
    </row>
    <row r="585" spans="1:10" x14ac:dyDescent="0.25">
      <c r="A585" s="2">
        <v>45200</v>
      </c>
      <c r="B585" s="19">
        <f t="shared" si="18"/>
        <v>2023</v>
      </c>
      <c r="C585" s="1" t="s">
        <v>69</v>
      </c>
      <c r="D585" s="1">
        <v>4</v>
      </c>
      <c r="E585" s="21" t="s">
        <v>379</v>
      </c>
      <c r="F585" s="1" t="s">
        <v>380</v>
      </c>
      <c r="G585" s="1">
        <v>8000000</v>
      </c>
      <c r="H585" s="1">
        <v>2</v>
      </c>
      <c r="I585" s="1" t="e">
        <f>IF(VLOOKUP(E585,'Run Time'!A$1:C$13,3,FALSE) =VLOOKUP(F585,'Run Time'!B$1:C$13,2,FALSE),VLOOKUP(E585,'Run Time'!A$1:C$13,3,FALSE),N/a)</f>
        <v>#N/A</v>
      </c>
      <c r="J585" s="1" t="e">
        <f t="shared" si="19"/>
        <v>#N/A</v>
      </c>
    </row>
    <row r="586" spans="1:10" x14ac:dyDescent="0.25">
      <c r="A586" s="2">
        <v>45200</v>
      </c>
      <c r="B586" s="19">
        <f t="shared" si="18"/>
        <v>2023</v>
      </c>
      <c r="C586" s="1" t="s">
        <v>69</v>
      </c>
      <c r="D586" s="1">
        <v>5</v>
      </c>
      <c r="E586" s="21" t="s">
        <v>375</v>
      </c>
      <c r="F586" s="1" t="s">
        <v>376</v>
      </c>
      <c r="G586" s="1">
        <v>14900000</v>
      </c>
      <c r="H586" s="1">
        <v>1</v>
      </c>
      <c r="I586" s="1" t="e">
        <f>IF(VLOOKUP(E586,'Run Time'!A$1:C$13,3,FALSE) =VLOOKUP(F586,'Run Time'!B$1:C$13,2,FALSE),VLOOKUP(E586,'Run Time'!A$1:C$13,3,FALSE),N/a)</f>
        <v>#N/A</v>
      </c>
      <c r="J586" s="1" t="e">
        <f t="shared" si="19"/>
        <v>#N/A</v>
      </c>
    </row>
    <row r="587" spans="1:10" x14ac:dyDescent="0.25">
      <c r="A587" s="2">
        <v>45200</v>
      </c>
      <c r="B587" s="19">
        <f t="shared" si="18"/>
        <v>2023</v>
      </c>
      <c r="C587" s="1" t="s">
        <v>69</v>
      </c>
      <c r="D587" s="1">
        <v>6</v>
      </c>
      <c r="E587" s="21" t="s">
        <v>338</v>
      </c>
      <c r="F587" s="1" t="s">
        <v>339</v>
      </c>
      <c r="G587" s="1">
        <v>28400000</v>
      </c>
      <c r="H587" s="1">
        <v>5</v>
      </c>
      <c r="I587" s="1" t="e">
        <f>IF(VLOOKUP(E587,'Run Time'!A$1:C$13,3,FALSE) =VLOOKUP(F587,'Run Time'!B$1:C$13,2,FALSE),VLOOKUP(E587,'Run Time'!A$1:C$13,3,FALSE),N/a)</f>
        <v>#N/A</v>
      </c>
      <c r="J587" s="1" t="e">
        <f t="shared" si="19"/>
        <v>#N/A</v>
      </c>
    </row>
    <row r="588" spans="1:10" x14ac:dyDescent="0.25">
      <c r="A588" s="2">
        <v>45200</v>
      </c>
      <c r="B588" s="19">
        <f t="shared" si="18"/>
        <v>2023</v>
      </c>
      <c r="C588" s="1" t="s">
        <v>69</v>
      </c>
      <c r="D588" s="1">
        <v>7</v>
      </c>
      <c r="E588" s="21" t="s">
        <v>174</v>
      </c>
      <c r="F588" s="1" t="s">
        <v>175</v>
      </c>
      <c r="G588" s="1">
        <v>22600000</v>
      </c>
      <c r="H588" s="1">
        <v>4</v>
      </c>
      <c r="I588" s="1" t="e">
        <f>IF(VLOOKUP(E588,'Run Time'!A$1:C$13,3,FALSE) =VLOOKUP(F588,'Run Time'!B$1:C$13,2,FALSE),VLOOKUP(E588,'Run Time'!A$1:C$13,3,FALSE),N/a)</f>
        <v>#N/A</v>
      </c>
      <c r="J588" s="1" t="e">
        <f t="shared" si="19"/>
        <v>#N/A</v>
      </c>
    </row>
    <row r="589" spans="1:10" x14ac:dyDescent="0.25">
      <c r="A589" s="2">
        <v>45200</v>
      </c>
      <c r="B589" s="19">
        <f t="shared" si="18"/>
        <v>2023</v>
      </c>
      <c r="C589" s="1" t="s">
        <v>69</v>
      </c>
      <c r="D589" s="1">
        <v>8</v>
      </c>
      <c r="E589" s="21" t="s">
        <v>377</v>
      </c>
      <c r="F589" s="1" t="s">
        <v>378</v>
      </c>
      <c r="G589" s="1">
        <v>9800000</v>
      </c>
      <c r="H589" s="1">
        <v>1</v>
      </c>
      <c r="I589" s="1" t="e">
        <f>IF(VLOOKUP(E589,'Run Time'!A$1:C$13,3,FALSE) =VLOOKUP(F589,'Run Time'!B$1:C$13,2,FALSE),VLOOKUP(E589,'Run Time'!A$1:C$13,3,FALSE),N/a)</f>
        <v>#N/A</v>
      </c>
      <c r="J589" s="1" t="e">
        <f t="shared" si="19"/>
        <v>#N/A</v>
      </c>
    </row>
    <row r="590" spans="1:10" x14ac:dyDescent="0.25">
      <c r="A590" s="2">
        <v>45200</v>
      </c>
      <c r="B590" s="19">
        <f t="shared" si="18"/>
        <v>2023</v>
      </c>
      <c r="C590" s="1" t="s">
        <v>69</v>
      </c>
      <c r="D590" s="1">
        <v>9</v>
      </c>
      <c r="E590" s="21" t="s">
        <v>314</v>
      </c>
      <c r="F590" s="1" t="s">
        <v>401</v>
      </c>
      <c r="G590" s="1">
        <v>12800000</v>
      </c>
      <c r="H590" s="1">
        <v>4</v>
      </c>
      <c r="I590" s="1" t="e">
        <f>IF(VLOOKUP(E590,'Run Time'!A$1:C$13,3,FALSE) =VLOOKUP(F590,'Run Time'!B$1:C$13,2,FALSE),VLOOKUP(E590,'Run Time'!A$1:C$13,3,FALSE),N/a)</f>
        <v>#N/A</v>
      </c>
      <c r="J590" s="1" t="e">
        <f t="shared" si="19"/>
        <v>#N/A</v>
      </c>
    </row>
    <row r="591" spans="1:10" x14ac:dyDescent="0.25">
      <c r="A591" s="2">
        <v>45200</v>
      </c>
      <c r="B591" s="19">
        <f t="shared" si="18"/>
        <v>2023</v>
      </c>
      <c r="C591" s="1" t="s">
        <v>69</v>
      </c>
      <c r="D591" s="1">
        <v>10</v>
      </c>
      <c r="E591" s="21" t="s">
        <v>402</v>
      </c>
      <c r="F591" s="1" t="s">
        <v>12</v>
      </c>
      <c r="G591" s="1">
        <v>15300000</v>
      </c>
      <c r="H591" s="1">
        <v>2</v>
      </c>
      <c r="I591" s="1" t="e">
        <f>IF(VLOOKUP(E591,'Run Time'!A$1:C$13,3,FALSE) =VLOOKUP(F591,'Run Time'!B$1:C$13,2,FALSE),VLOOKUP(E591,'Run Time'!A$1:C$13,3,FALSE),N/a)</f>
        <v>#N/A</v>
      </c>
      <c r="J591" s="1" t="e">
        <f t="shared" si="19"/>
        <v>#N/A</v>
      </c>
    </row>
    <row r="592" spans="1:10" x14ac:dyDescent="0.25">
      <c r="A592" s="2">
        <v>45200</v>
      </c>
      <c r="B592" s="19">
        <f t="shared" si="18"/>
        <v>2023</v>
      </c>
      <c r="C592" s="1" t="s">
        <v>86</v>
      </c>
      <c r="D592" s="1">
        <v>1</v>
      </c>
      <c r="E592" s="21" t="s">
        <v>359</v>
      </c>
      <c r="F592" s="1" t="s">
        <v>360</v>
      </c>
      <c r="G592" s="1">
        <v>25600000</v>
      </c>
      <c r="H592" s="1">
        <v>4</v>
      </c>
      <c r="I592" s="1" t="e">
        <f>IF(VLOOKUP(E592,'Run Time'!A$1:C$13,3,FALSE) =VLOOKUP(F592,'Run Time'!B$1:C$13,2,FALSE),VLOOKUP(E592,'Run Time'!A$1:C$13,3,FALSE),N/a)</f>
        <v>#N/A</v>
      </c>
      <c r="J592" s="1" t="e">
        <f t="shared" si="19"/>
        <v>#N/A</v>
      </c>
    </row>
    <row r="593" spans="1:10" x14ac:dyDescent="0.25">
      <c r="A593" s="2">
        <v>45200</v>
      </c>
      <c r="B593" s="19">
        <f t="shared" si="18"/>
        <v>2023</v>
      </c>
      <c r="C593" s="1" t="s">
        <v>86</v>
      </c>
      <c r="D593" s="1">
        <v>2</v>
      </c>
      <c r="E593" s="21" t="s">
        <v>387</v>
      </c>
      <c r="F593" s="1" t="s">
        <v>388</v>
      </c>
      <c r="G593" s="1">
        <v>22700000</v>
      </c>
      <c r="H593" s="1">
        <v>2</v>
      </c>
      <c r="I593" s="1" t="e">
        <f>IF(VLOOKUP(E593,'Run Time'!A$1:C$13,3,FALSE) =VLOOKUP(F593,'Run Time'!B$1:C$13,2,FALSE),VLOOKUP(E593,'Run Time'!A$1:C$13,3,FALSE),N/a)</f>
        <v>#N/A</v>
      </c>
      <c r="J593" s="1" t="e">
        <f t="shared" si="19"/>
        <v>#N/A</v>
      </c>
    </row>
    <row r="594" spans="1:10" x14ac:dyDescent="0.25">
      <c r="A594" s="2">
        <v>45200</v>
      </c>
      <c r="B594" s="19">
        <f t="shared" si="18"/>
        <v>2023</v>
      </c>
      <c r="C594" s="1" t="s">
        <v>86</v>
      </c>
      <c r="D594" s="1">
        <v>3</v>
      </c>
      <c r="E594" s="21" t="s">
        <v>383</v>
      </c>
      <c r="F594" s="1" t="s">
        <v>384</v>
      </c>
      <c r="G594" s="1">
        <v>10000000</v>
      </c>
      <c r="H594" s="1">
        <v>1</v>
      </c>
      <c r="I594" s="1" t="e">
        <f>IF(VLOOKUP(E594,'Run Time'!A$1:C$13,3,FALSE) =VLOOKUP(F594,'Run Time'!B$1:C$13,2,FALSE),VLOOKUP(E594,'Run Time'!A$1:C$13,3,FALSE),N/a)</f>
        <v>#N/A</v>
      </c>
      <c r="J594" s="1" t="e">
        <f t="shared" si="19"/>
        <v>#N/A</v>
      </c>
    </row>
    <row r="595" spans="1:10" x14ac:dyDescent="0.25">
      <c r="A595" s="2">
        <v>45200</v>
      </c>
      <c r="B595" s="19">
        <f t="shared" si="18"/>
        <v>2023</v>
      </c>
      <c r="C595" s="1" t="s">
        <v>86</v>
      </c>
      <c r="D595" s="1">
        <v>4</v>
      </c>
      <c r="E595" s="21" t="s">
        <v>385</v>
      </c>
      <c r="F595" s="1" t="s">
        <v>386</v>
      </c>
      <c r="G595" s="1">
        <v>14300000</v>
      </c>
      <c r="H595" s="1">
        <v>4</v>
      </c>
      <c r="I595" s="1" t="e">
        <f>IF(VLOOKUP(E595,'Run Time'!A$1:C$13,3,FALSE) =VLOOKUP(F595,'Run Time'!B$1:C$13,2,FALSE),VLOOKUP(E595,'Run Time'!A$1:C$13,3,FALSE),N/a)</f>
        <v>#N/A</v>
      </c>
      <c r="J595" s="1" t="e">
        <f t="shared" si="19"/>
        <v>#N/A</v>
      </c>
    </row>
    <row r="596" spans="1:10" x14ac:dyDescent="0.25">
      <c r="A596" s="2">
        <v>45200</v>
      </c>
      <c r="B596" s="19">
        <f t="shared" si="18"/>
        <v>2023</v>
      </c>
      <c r="C596" s="1" t="s">
        <v>86</v>
      </c>
      <c r="D596" s="1">
        <v>5</v>
      </c>
      <c r="E596" s="21" t="s">
        <v>403</v>
      </c>
      <c r="F596" s="1" t="s">
        <v>404</v>
      </c>
      <c r="G596" s="1">
        <v>9700000</v>
      </c>
      <c r="H596" s="1">
        <v>2</v>
      </c>
      <c r="I596" s="1" t="e">
        <f>IF(VLOOKUP(E596,'Run Time'!A$1:C$13,3,FALSE) =VLOOKUP(F596,'Run Time'!B$1:C$13,2,FALSE),VLOOKUP(E596,'Run Time'!A$1:C$13,3,FALSE),N/a)</f>
        <v>#N/A</v>
      </c>
      <c r="J596" s="1" t="e">
        <f t="shared" si="19"/>
        <v>#N/A</v>
      </c>
    </row>
    <row r="597" spans="1:10" x14ac:dyDescent="0.25">
      <c r="A597" s="2">
        <v>45200</v>
      </c>
      <c r="B597" s="19">
        <f t="shared" si="18"/>
        <v>2023</v>
      </c>
      <c r="C597" s="1" t="s">
        <v>86</v>
      </c>
      <c r="D597" s="1">
        <v>6</v>
      </c>
      <c r="E597" s="21" t="s">
        <v>389</v>
      </c>
      <c r="F597" s="1" t="s">
        <v>390</v>
      </c>
      <c r="G597" s="1">
        <v>8100000</v>
      </c>
      <c r="H597" s="1">
        <v>3</v>
      </c>
      <c r="I597" s="1" t="e">
        <f>IF(VLOOKUP(E597,'Run Time'!A$1:C$13,3,FALSE) =VLOOKUP(F597,'Run Time'!B$1:C$13,2,FALSE),VLOOKUP(E597,'Run Time'!A$1:C$13,3,FALSE),N/a)</f>
        <v>#N/A</v>
      </c>
      <c r="J597" s="1" t="e">
        <f t="shared" si="19"/>
        <v>#N/A</v>
      </c>
    </row>
    <row r="598" spans="1:10" x14ac:dyDescent="0.25">
      <c r="A598" s="2">
        <v>45200</v>
      </c>
      <c r="B598" s="19">
        <f t="shared" si="18"/>
        <v>2023</v>
      </c>
      <c r="C598" s="1" t="s">
        <v>86</v>
      </c>
      <c r="D598" s="1">
        <v>7</v>
      </c>
      <c r="E598" s="21" t="s">
        <v>5</v>
      </c>
      <c r="F598" s="1" t="s">
        <v>16</v>
      </c>
      <c r="G598" s="1">
        <v>20200000</v>
      </c>
      <c r="H598" s="1">
        <v>6</v>
      </c>
      <c r="I598" s="1">
        <f>IF(VLOOKUP(E598,'Run Time'!A$1:C$13,3,FALSE) =VLOOKUP(F598,'Run Time'!B$1:C$13,2,FALSE),VLOOKUP(E598,'Run Time'!A$1:C$13,3,FALSE),N/a)</f>
        <v>17.3</v>
      </c>
      <c r="J598" s="1">
        <f t="shared" si="19"/>
        <v>1167630.0578034681</v>
      </c>
    </row>
    <row r="599" spans="1:10" x14ac:dyDescent="0.25">
      <c r="A599" s="2">
        <v>45200</v>
      </c>
      <c r="B599" s="19">
        <f t="shared" si="18"/>
        <v>2023</v>
      </c>
      <c r="C599" s="1" t="s">
        <v>86</v>
      </c>
      <c r="D599" s="1">
        <v>8</v>
      </c>
      <c r="E599" s="21" t="s">
        <v>405</v>
      </c>
      <c r="F599" s="1" t="s">
        <v>406</v>
      </c>
      <c r="G599" s="1">
        <v>11900000</v>
      </c>
      <c r="H599" s="1">
        <v>4</v>
      </c>
      <c r="I599" s="1" t="e">
        <f>IF(VLOOKUP(E599,'Run Time'!A$1:C$13,3,FALSE) =VLOOKUP(F599,'Run Time'!B$1:C$13,2,FALSE),VLOOKUP(E599,'Run Time'!A$1:C$13,3,FALSE),N/a)</f>
        <v>#N/A</v>
      </c>
      <c r="J599" s="1" t="e">
        <f t="shared" si="19"/>
        <v>#N/A</v>
      </c>
    </row>
    <row r="600" spans="1:10" x14ac:dyDescent="0.25">
      <c r="A600" s="2">
        <v>45200</v>
      </c>
      <c r="B600" s="19">
        <f t="shared" si="18"/>
        <v>2023</v>
      </c>
      <c r="C600" s="1" t="s">
        <v>86</v>
      </c>
      <c r="D600" s="1">
        <v>9</v>
      </c>
      <c r="E600" s="21" t="s">
        <v>407</v>
      </c>
      <c r="F600" s="1" t="s">
        <v>408</v>
      </c>
      <c r="G600" s="1">
        <v>15700000</v>
      </c>
      <c r="H600" s="1">
        <v>4</v>
      </c>
      <c r="I600" s="1" t="e">
        <f>IF(VLOOKUP(E600,'Run Time'!A$1:C$13,3,FALSE) =VLOOKUP(F600,'Run Time'!B$1:C$13,2,FALSE),VLOOKUP(E600,'Run Time'!A$1:C$13,3,FALSE),N/a)</f>
        <v>#N/A</v>
      </c>
      <c r="J600" s="1" t="e">
        <f t="shared" si="19"/>
        <v>#N/A</v>
      </c>
    </row>
    <row r="601" spans="1:10" x14ac:dyDescent="0.25">
      <c r="A601" s="2">
        <v>45200</v>
      </c>
      <c r="B601" s="19">
        <f t="shared" si="18"/>
        <v>2023</v>
      </c>
      <c r="C601" s="1" t="s">
        <v>86</v>
      </c>
      <c r="D601" s="1">
        <v>10</v>
      </c>
      <c r="E601" s="21" t="s">
        <v>409</v>
      </c>
      <c r="F601" s="1" t="s">
        <v>410</v>
      </c>
      <c r="G601" s="1">
        <v>5200000</v>
      </c>
      <c r="H601" s="1">
        <v>3</v>
      </c>
      <c r="I601" s="1" t="e">
        <f>IF(VLOOKUP(E601,'Run Time'!A$1:C$13,3,FALSE) =VLOOKUP(F601,'Run Time'!B$1:C$13,2,FALSE),VLOOKUP(E601,'Run Time'!A$1:C$13,3,FALSE),N/a)</f>
        <v>#N/A</v>
      </c>
      <c r="J601" s="1" t="e">
        <f t="shared" si="19"/>
        <v>#N/A</v>
      </c>
    </row>
    <row r="602" spans="1:10" x14ac:dyDescent="0.25">
      <c r="A602" s="2">
        <v>45193</v>
      </c>
      <c r="B602" s="19">
        <f t="shared" si="18"/>
        <v>2023</v>
      </c>
      <c r="C602" s="1" t="s">
        <v>46</v>
      </c>
      <c r="D602" s="1">
        <v>1</v>
      </c>
      <c r="E602" s="21" t="s">
        <v>392</v>
      </c>
      <c r="F602" s="1" t="s">
        <v>12</v>
      </c>
      <c r="G602" s="1">
        <v>23000000</v>
      </c>
      <c r="H602" s="1">
        <v>2</v>
      </c>
      <c r="I602" s="1" t="e">
        <f>IF(VLOOKUP(E602,'Run Time'!A$1:C$13,3,FALSE) =VLOOKUP(F602,'Run Time'!B$1:C$13,2,FALSE),VLOOKUP(E602,'Run Time'!A$1:C$13,3,FALSE),N/a)</f>
        <v>#N/A</v>
      </c>
      <c r="J602" s="1" t="e">
        <f t="shared" si="19"/>
        <v>#N/A</v>
      </c>
    </row>
    <row r="603" spans="1:10" x14ac:dyDescent="0.25">
      <c r="A603" s="2">
        <v>45193</v>
      </c>
      <c r="B603" s="19">
        <f t="shared" si="18"/>
        <v>2023</v>
      </c>
      <c r="C603" s="1" t="s">
        <v>46</v>
      </c>
      <c r="D603" s="1">
        <v>2</v>
      </c>
      <c r="E603" s="21" t="s">
        <v>368</v>
      </c>
      <c r="F603" s="1" t="s">
        <v>12</v>
      </c>
      <c r="G603" s="1">
        <v>11000000</v>
      </c>
      <c r="H603" s="1">
        <v>1</v>
      </c>
      <c r="I603" s="1" t="e">
        <f>IF(VLOOKUP(E603,'Run Time'!A$1:C$13,3,FALSE) =VLOOKUP(F603,'Run Time'!B$1:C$13,2,FALSE),VLOOKUP(E603,'Run Time'!A$1:C$13,3,FALSE),N/a)</f>
        <v>#N/A</v>
      </c>
      <c r="J603" s="1" t="e">
        <f t="shared" si="19"/>
        <v>#N/A</v>
      </c>
    </row>
    <row r="604" spans="1:10" x14ac:dyDescent="0.25">
      <c r="A604" s="2">
        <v>45193</v>
      </c>
      <c r="B604" s="19">
        <f t="shared" si="18"/>
        <v>2023</v>
      </c>
      <c r="C604" s="1" t="s">
        <v>46</v>
      </c>
      <c r="D604" s="1">
        <v>3</v>
      </c>
      <c r="E604" s="21" t="s">
        <v>395</v>
      </c>
      <c r="F604" s="1" t="s">
        <v>12</v>
      </c>
      <c r="G604" s="1">
        <v>10400000</v>
      </c>
      <c r="H604" s="1">
        <v>2</v>
      </c>
      <c r="I604" s="1" t="e">
        <f>IF(VLOOKUP(E604,'Run Time'!A$1:C$13,3,FALSE) =VLOOKUP(F604,'Run Time'!B$1:C$13,2,FALSE),VLOOKUP(E604,'Run Time'!A$1:C$13,3,FALSE),N/a)</f>
        <v>#N/A</v>
      </c>
      <c r="J604" s="1" t="e">
        <f t="shared" si="19"/>
        <v>#N/A</v>
      </c>
    </row>
    <row r="605" spans="1:10" x14ac:dyDescent="0.25">
      <c r="A605" s="2">
        <v>45193</v>
      </c>
      <c r="B605" s="19">
        <f t="shared" si="18"/>
        <v>2023</v>
      </c>
      <c r="C605" s="1" t="s">
        <v>46</v>
      </c>
      <c r="D605" s="1">
        <v>4</v>
      </c>
      <c r="E605" s="21" t="s">
        <v>371</v>
      </c>
      <c r="F605" s="1" t="s">
        <v>12</v>
      </c>
      <c r="G605" s="1">
        <v>11600000</v>
      </c>
      <c r="H605" s="1">
        <v>1</v>
      </c>
      <c r="I605" s="1" t="e">
        <f>IF(VLOOKUP(E605,'Run Time'!A$1:C$13,3,FALSE) =VLOOKUP(F605,'Run Time'!B$1:C$13,2,FALSE),VLOOKUP(E605,'Run Time'!A$1:C$13,3,FALSE),N/a)</f>
        <v>#N/A</v>
      </c>
      <c r="J605" s="1" t="e">
        <f t="shared" si="19"/>
        <v>#N/A</v>
      </c>
    </row>
    <row r="606" spans="1:10" x14ac:dyDescent="0.25">
      <c r="A606" s="2">
        <v>45193</v>
      </c>
      <c r="B606" s="19">
        <f t="shared" si="18"/>
        <v>2023</v>
      </c>
      <c r="C606" s="1" t="s">
        <v>46</v>
      </c>
      <c r="D606" s="1">
        <v>5</v>
      </c>
      <c r="E606" s="21" t="s">
        <v>391</v>
      </c>
      <c r="F606" s="1" t="s">
        <v>12</v>
      </c>
      <c r="G606" s="1">
        <v>8700000</v>
      </c>
      <c r="H606" s="1">
        <v>1</v>
      </c>
      <c r="I606" s="1" t="e">
        <f>IF(VLOOKUP(E606,'Run Time'!A$1:C$13,3,FALSE) =VLOOKUP(F606,'Run Time'!B$1:C$13,2,FALSE),VLOOKUP(E606,'Run Time'!A$1:C$13,3,FALSE),N/a)</f>
        <v>#N/A</v>
      </c>
      <c r="J606" s="1" t="e">
        <f t="shared" si="19"/>
        <v>#N/A</v>
      </c>
    </row>
    <row r="607" spans="1:10" x14ac:dyDescent="0.25">
      <c r="A607" s="2">
        <v>45193</v>
      </c>
      <c r="B607" s="19">
        <f t="shared" si="18"/>
        <v>2023</v>
      </c>
      <c r="C607" s="1" t="s">
        <v>46</v>
      </c>
      <c r="D607" s="1">
        <v>6</v>
      </c>
      <c r="E607" s="21" t="s">
        <v>411</v>
      </c>
      <c r="F607" s="1" t="s">
        <v>12</v>
      </c>
      <c r="G607" s="1">
        <v>9700000</v>
      </c>
      <c r="H607" s="1">
        <v>1</v>
      </c>
      <c r="I607" s="1" t="e">
        <f>IF(VLOOKUP(E607,'Run Time'!A$1:C$13,3,FALSE) =VLOOKUP(F607,'Run Time'!B$1:C$13,2,FALSE),VLOOKUP(E607,'Run Time'!A$1:C$13,3,FALSE),N/a)</f>
        <v>#N/A</v>
      </c>
      <c r="J607" s="1" t="e">
        <f t="shared" si="19"/>
        <v>#N/A</v>
      </c>
    </row>
    <row r="608" spans="1:10" x14ac:dyDescent="0.25">
      <c r="A608" s="2">
        <v>45193</v>
      </c>
      <c r="B608" s="19">
        <f t="shared" si="18"/>
        <v>2023</v>
      </c>
      <c r="C608" s="1" t="s">
        <v>46</v>
      </c>
      <c r="D608" s="1">
        <v>7</v>
      </c>
      <c r="E608" s="21" t="s">
        <v>412</v>
      </c>
      <c r="F608" s="1" t="s">
        <v>12</v>
      </c>
      <c r="G608" s="1">
        <v>4000000</v>
      </c>
      <c r="H608" s="1">
        <v>1</v>
      </c>
      <c r="I608" s="1" t="e">
        <f>IF(VLOOKUP(E608,'Run Time'!A$1:C$13,3,FALSE) =VLOOKUP(F608,'Run Time'!B$1:C$13,2,FALSE),VLOOKUP(E608,'Run Time'!A$1:C$13,3,FALSE),N/a)</f>
        <v>#N/A</v>
      </c>
      <c r="J608" s="1" t="e">
        <f t="shared" si="19"/>
        <v>#N/A</v>
      </c>
    </row>
    <row r="609" spans="1:10" x14ac:dyDescent="0.25">
      <c r="A609" s="2">
        <v>45193</v>
      </c>
      <c r="B609" s="19">
        <f t="shared" si="18"/>
        <v>2023</v>
      </c>
      <c r="C609" s="1" t="s">
        <v>46</v>
      </c>
      <c r="D609" s="1">
        <v>8</v>
      </c>
      <c r="E609" s="21" t="s">
        <v>413</v>
      </c>
      <c r="F609" s="1" t="s">
        <v>12</v>
      </c>
      <c r="G609" s="1">
        <v>4200000</v>
      </c>
      <c r="H609" s="1">
        <v>1</v>
      </c>
      <c r="I609" s="1" t="e">
        <f>IF(VLOOKUP(E609,'Run Time'!A$1:C$13,3,FALSE) =VLOOKUP(F609,'Run Time'!B$1:C$13,2,FALSE),VLOOKUP(E609,'Run Time'!A$1:C$13,3,FALSE),N/a)</f>
        <v>#N/A</v>
      </c>
      <c r="J609" s="1" t="e">
        <f t="shared" si="19"/>
        <v>#N/A</v>
      </c>
    </row>
    <row r="610" spans="1:10" x14ac:dyDescent="0.25">
      <c r="A610" s="2">
        <v>45193</v>
      </c>
      <c r="B610" s="19">
        <f t="shared" si="18"/>
        <v>2023</v>
      </c>
      <c r="C610" s="1" t="s">
        <v>46</v>
      </c>
      <c r="D610" s="1">
        <v>9</v>
      </c>
      <c r="E610" s="21" t="s">
        <v>414</v>
      </c>
      <c r="F610" s="1" t="s">
        <v>12</v>
      </c>
      <c r="G610" s="1">
        <v>5100000</v>
      </c>
      <c r="H610" s="1">
        <v>2</v>
      </c>
      <c r="I610" s="1" t="e">
        <f>IF(VLOOKUP(E610,'Run Time'!A$1:C$13,3,FALSE) =VLOOKUP(F610,'Run Time'!B$1:C$13,2,FALSE),VLOOKUP(E610,'Run Time'!A$1:C$13,3,FALSE),N/a)</f>
        <v>#N/A</v>
      </c>
      <c r="J610" s="1" t="e">
        <f t="shared" si="19"/>
        <v>#N/A</v>
      </c>
    </row>
    <row r="611" spans="1:10" x14ac:dyDescent="0.25">
      <c r="A611" s="2">
        <v>45193</v>
      </c>
      <c r="B611" s="19">
        <f t="shared" si="18"/>
        <v>2023</v>
      </c>
      <c r="C611" s="1" t="s">
        <v>46</v>
      </c>
      <c r="D611" s="1">
        <v>10</v>
      </c>
      <c r="E611" s="21" t="s">
        <v>415</v>
      </c>
      <c r="F611" s="1" t="s">
        <v>12</v>
      </c>
      <c r="G611" s="1">
        <v>4300000</v>
      </c>
      <c r="H611" s="1">
        <v>5</v>
      </c>
      <c r="I611" s="1" t="e">
        <f>IF(VLOOKUP(E611,'Run Time'!A$1:C$13,3,FALSE) =VLOOKUP(F611,'Run Time'!B$1:C$13,2,FALSE),VLOOKUP(E611,'Run Time'!A$1:C$13,3,FALSE),N/a)</f>
        <v>#N/A</v>
      </c>
      <c r="J611" s="1" t="e">
        <f t="shared" si="19"/>
        <v>#N/A</v>
      </c>
    </row>
    <row r="612" spans="1:10" x14ac:dyDescent="0.25">
      <c r="A612" s="2">
        <v>45193</v>
      </c>
      <c r="B612" s="19">
        <f t="shared" si="18"/>
        <v>2023</v>
      </c>
      <c r="C612" s="1" t="s">
        <v>58</v>
      </c>
      <c r="D612" s="1">
        <v>1</v>
      </c>
      <c r="E612" s="21" t="s">
        <v>374</v>
      </c>
      <c r="F612" s="1" t="s">
        <v>12</v>
      </c>
      <c r="G612" s="1">
        <v>18800000</v>
      </c>
      <c r="H612" s="1">
        <v>1</v>
      </c>
      <c r="I612" s="1" t="e">
        <f>IF(VLOOKUP(E612,'Run Time'!A$1:C$13,3,FALSE) =VLOOKUP(F612,'Run Time'!B$1:C$13,2,FALSE),VLOOKUP(E612,'Run Time'!A$1:C$13,3,FALSE),N/a)</f>
        <v>#N/A</v>
      </c>
      <c r="J612" s="1" t="e">
        <f t="shared" si="19"/>
        <v>#N/A</v>
      </c>
    </row>
    <row r="613" spans="1:10" x14ac:dyDescent="0.25">
      <c r="A613" s="2">
        <v>45193</v>
      </c>
      <c r="B613" s="19">
        <f t="shared" si="18"/>
        <v>2023</v>
      </c>
      <c r="C613" s="1" t="s">
        <v>58</v>
      </c>
      <c r="D613" s="1">
        <v>2</v>
      </c>
      <c r="E613" s="21" t="s">
        <v>399</v>
      </c>
      <c r="F613" s="1" t="s">
        <v>12</v>
      </c>
      <c r="G613" s="1">
        <v>6000000</v>
      </c>
      <c r="H613" s="1">
        <v>2</v>
      </c>
      <c r="I613" s="1" t="e">
        <f>IF(VLOOKUP(E613,'Run Time'!A$1:C$13,3,FALSE) =VLOOKUP(F613,'Run Time'!B$1:C$13,2,FALSE),VLOOKUP(E613,'Run Time'!A$1:C$13,3,FALSE),N/a)</f>
        <v>#N/A</v>
      </c>
      <c r="J613" s="1" t="e">
        <f t="shared" si="19"/>
        <v>#N/A</v>
      </c>
    </row>
    <row r="614" spans="1:10" x14ac:dyDescent="0.25">
      <c r="A614" s="2">
        <v>45193</v>
      </c>
      <c r="B614" s="19">
        <f t="shared" si="18"/>
        <v>2023</v>
      </c>
      <c r="C614" s="1" t="s">
        <v>58</v>
      </c>
      <c r="D614" s="1">
        <v>3</v>
      </c>
      <c r="E614" s="21" t="s">
        <v>400</v>
      </c>
      <c r="F614" s="1" t="s">
        <v>12</v>
      </c>
      <c r="G614" s="1">
        <v>6300000</v>
      </c>
      <c r="H614" s="1">
        <v>2</v>
      </c>
      <c r="I614" s="1" t="e">
        <f>IF(VLOOKUP(E614,'Run Time'!A$1:C$13,3,FALSE) =VLOOKUP(F614,'Run Time'!B$1:C$13,2,FALSE),VLOOKUP(E614,'Run Time'!A$1:C$13,3,FALSE),N/a)</f>
        <v>#N/A</v>
      </c>
      <c r="J614" s="1" t="e">
        <f t="shared" si="19"/>
        <v>#N/A</v>
      </c>
    </row>
    <row r="615" spans="1:10" x14ac:dyDescent="0.25">
      <c r="A615" s="2">
        <v>45193</v>
      </c>
      <c r="B615" s="19">
        <f t="shared" si="18"/>
        <v>2023</v>
      </c>
      <c r="C615" s="1" t="s">
        <v>58</v>
      </c>
      <c r="D615" s="1">
        <v>4</v>
      </c>
      <c r="E615" s="21" t="s">
        <v>416</v>
      </c>
      <c r="F615" s="1" t="s">
        <v>12</v>
      </c>
      <c r="G615" s="1">
        <v>2700000</v>
      </c>
      <c r="H615" s="1">
        <v>3</v>
      </c>
      <c r="I615" s="1" t="e">
        <f>IF(VLOOKUP(E615,'Run Time'!A$1:C$13,3,FALSE) =VLOOKUP(F615,'Run Time'!B$1:C$13,2,FALSE),VLOOKUP(E615,'Run Time'!A$1:C$13,3,FALSE),N/a)</f>
        <v>#N/A</v>
      </c>
      <c r="J615" s="1" t="e">
        <f t="shared" si="19"/>
        <v>#N/A</v>
      </c>
    </row>
    <row r="616" spans="1:10" x14ac:dyDescent="0.25">
      <c r="A616" s="2">
        <v>45193</v>
      </c>
      <c r="B616" s="19">
        <f t="shared" si="18"/>
        <v>2023</v>
      </c>
      <c r="C616" s="1" t="s">
        <v>58</v>
      </c>
      <c r="D616" s="1">
        <v>5</v>
      </c>
      <c r="E616" s="21" t="s">
        <v>417</v>
      </c>
      <c r="F616" s="1" t="s">
        <v>12</v>
      </c>
      <c r="G616" s="1">
        <v>2600000</v>
      </c>
      <c r="H616" s="1">
        <v>2</v>
      </c>
      <c r="I616" s="1" t="e">
        <f>IF(VLOOKUP(E616,'Run Time'!A$1:C$13,3,FALSE) =VLOOKUP(F616,'Run Time'!B$1:C$13,2,FALSE),VLOOKUP(E616,'Run Time'!A$1:C$13,3,FALSE),N/a)</f>
        <v>#N/A</v>
      </c>
      <c r="J616" s="1" t="e">
        <f t="shared" si="19"/>
        <v>#N/A</v>
      </c>
    </row>
    <row r="617" spans="1:10" x14ac:dyDescent="0.25">
      <c r="A617" s="2">
        <v>45193</v>
      </c>
      <c r="B617" s="19">
        <f t="shared" si="18"/>
        <v>2023</v>
      </c>
      <c r="C617" s="1" t="s">
        <v>58</v>
      </c>
      <c r="D617" s="1">
        <v>6</v>
      </c>
      <c r="E617" s="21" t="s">
        <v>418</v>
      </c>
      <c r="F617" s="1" t="s">
        <v>12</v>
      </c>
      <c r="G617" s="1">
        <v>2600000</v>
      </c>
      <c r="H617" s="1">
        <v>2</v>
      </c>
      <c r="I617" s="1" t="e">
        <f>IF(VLOOKUP(E617,'Run Time'!A$1:C$13,3,FALSE) =VLOOKUP(F617,'Run Time'!B$1:C$13,2,FALSE),VLOOKUP(E617,'Run Time'!A$1:C$13,3,FALSE),N/a)</f>
        <v>#N/A</v>
      </c>
      <c r="J617" s="1" t="e">
        <f t="shared" si="19"/>
        <v>#N/A</v>
      </c>
    </row>
    <row r="618" spans="1:10" x14ac:dyDescent="0.25">
      <c r="A618" s="2">
        <v>45193</v>
      </c>
      <c r="B618" s="19">
        <f t="shared" si="18"/>
        <v>2023</v>
      </c>
      <c r="C618" s="1" t="s">
        <v>58</v>
      </c>
      <c r="D618" s="1">
        <v>7</v>
      </c>
      <c r="E618" s="21" t="s">
        <v>419</v>
      </c>
      <c r="F618" s="1" t="s">
        <v>12</v>
      </c>
      <c r="G618" s="1">
        <v>1900000</v>
      </c>
      <c r="H618" s="1">
        <v>1</v>
      </c>
      <c r="I618" s="1" t="e">
        <f>IF(VLOOKUP(E618,'Run Time'!A$1:C$13,3,FALSE) =VLOOKUP(F618,'Run Time'!B$1:C$13,2,FALSE),VLOOKUP(E618,'Run Time'!A$1:C$13,3,FALSE),N/a)</f>
        <v>#N/A</v>
      </c>
      <c r="J618" s="1" t="e">
        <f t="shared" si="19"/>
        <v>#N/A</v>
      </c>
    </row>
    <row r="619" spans="1:10" x14ac:dyDescent="0.25">
      <c r="A619" s="2">
        <v>45193</v>
      </c>
      <c r="B619" s="19">
        <f t="shared" si="18"/>
        <v>2023</v>
      </c>
      <c r="C619" s="1" t="s">
        <v>58</v>
      </c>
      <c r="D619" s="1">
        <v>8</v>
      </c>
      <c r="E619" s="21" t="s">
        <v>420</v>
      </c>
      <c r="F619" s="1" t="s">
        <v>12</v>
      </c>
      <c r="G619" s="1">
        <v>2300000</v>
      </c>
      <c r="H619" s="1">
        <v>1</v>
      </c>
      <c r="I619" s="1" t="e">
        <f>IF(VLOOKUP(E619,'Run Time'!A$1:C$13,3,FALSE) =VLOOKUP(F619,'Run Time'!B$1:C$13,2,FALSE),VLOOKUP(E619,'Run Time'!A$1:C$13,3,FALSE),N/a)</f>
        <v>#N/A</v>
      </c>
      <c r="J619" s="1" t="e">
        <f t="shared" si="19"/>
        <v>#N/A</v>
      </c>
    </row>
    <row r="620" spans="1:10" x14ac:dyDescent="0.25">
      <c r="A620" s="2">
        <v>45193</v>
      </c>
      <c r="B620" s="19">
        <f t="shared" si="18"/>
        <v>2023</v>
      </c>
      <c r="C620" s="1" t="s">
        <v>58</v>
      </c>
      <c r="D620" s="1">
        <v>9</v>
      </c>
      <c r="E620" s="21" t="s">
        <v>421</v>
      </c>
      <c r="F620" s="1" t="s">
        <v>12</v>
      </c>
      <c r="G620" s="1">
        <v>2300000</v>
      </c>
      <c r="H620" s="1">
        <v>2</v>
      </c>
      <c r="I620" s="1" t="e">
        <f>IF(VLOOKUP(E620,'Run Time'!A$1:C$13,3,FALSE) =VLOOKUP(F620,'Run Time'!B$1:C$13,2,FALSE),VLOOKUP(E620,'Run Time'!A$1:C$13,3,FALSE),N/a)</f>
        <v>#N/A</v>
      </c>
      <c r="J620" s="1" t="e">
        <f t="shared" si="19"/>
        <v>#N/A</v>
      </c>
    </row>
    <row r="621" spans="1:10" x14ac:dyDescent="0.25">
      <c r="A621" s="2">
        <v>45193</v>
      </c>
      <c r="B621" s="19">
        <f t="shared" si="18"/>
        <v>2023</v>
      </c>
      <c r="C621" s="1" t="s">
        <v>58</v>
      </c>
      <c r="D621" s="1">
        <v>10</v>
      </c>
      <c r="E621" s="21" t="s">
        <v>422</v>
      </c>
      <c r="F621" s="1" t="s">
        <v>12</v>
      </c>
      <c r="G621" s="1">
        <v>1300000</v>
      </c>
      <c r="H621" s="1">
        <v>4</v>
      </c>
      <c r="I621" s="1" t="e">
        <f>IF(VLOOKUP(E621,'Run Time'!A$1:C$13,3,FALSE) =VLOOKUP(F621,'Run Time'!B$1:C$13,2,FALSE),VLOOKUP(E621,'Run Time'!A$1:C$13,3,FALSE),N/a)</f>
        <v>#N/A</v>
      </c>
      <c r="J621" s="1" t="e">
        <f t="shared" si="19"/>
        <v>#N/A</v>
      </c>
    </row>
    <row r="622" spans="1:10" x14ac:dyDescent="0.25">
      <c r="A622" s="2">
        <v>45193</v>
      </c>
      <c r="B622" s="19">
        <f t="shared" si="18"/>
        <v>2023</v>
      </c>
      <c r="C622" s="1" t="s">
        <v>69</v>
      </c>
      <c r="D622" s="1">
        <v>1</v>
      </c>
      <c r="E622" s="21" t="s">
        <v>314</v>
      </c>
      <c r="F622" s="1" t="s">
        <v>315</v>
      </c>
      <c r="G622" s="1">
        <v>97600000</v>
      </c>
      <c r="H622" s="1">
        <v>1</v>
      </c>
      <c r="I622" s="1" t="e">
        <f>IF(VLOOKUP(E622,'Run Time'!A$1:C$13,3,FALSE) =VLOOKUP(F622,'Run Time'!B$1:C$13,2,FALSE),VLOOKUP(E622,'Run Time'!A$1:C$13,3,FALSE),N/a)</f>
        <v>#N/A</v>
      </c>
      <c r="J622" s="1" t="e">
        <f t="shared" si="19"/>
        <v>#N/A</v>
      </c>
    </row>
    <row r="623" spans="1:10" x14ac:dyDescent="0.25">
      <c r="A623" s="2">
        <v>45193</v>
      </c>
      <c r="B623" s="19">
        <f t="shared" si="18"/>
        <v>2023</v>
      </c>
      <c r="C623" s="1" t="s">
        <v>69</v>
      </c>
      <c r="D623" s="1">
        <v>2</v>
      </c>
      <c r="E623" s="21" t="s">
        <v>379</v>
      </c>
      <c r="F623" s="1" t="s">
        <v>380</v>
      </c>
      <c r="G623" s="1">
        <v>13600000</v>
      </c>
      <c r="H623" s="1">
        <v>1</v>
      </c>
      <c r="I623" s="1" t="e">
        <f>IF(VLOOKUP(E623,'Run Time'!A$1:C$13,3,FALSE) =VLOOKUP(F623,'Run Time'!B$1:C$13,2,FALSE),VLOOKUP(E623,'Run Time'!A$1:C$13,3,FALSE),N/a)</f>
        <v>#N/A</v>
      </c>
      <c r="J623" s="1" t="e">
        <f t="shared" si="19"/>
        <v>#N/A</v>
      </c>
    </row>
    <row r="624" spans="1:10" x14ac:dyDescent="0.25">
      <c r="A624" s="2">
        <v>45193</v>
      </c>
      <c r="B624" s="19">
        <f t="shared" si="18"/>
        <v>2023</v>
      </c>
      <c r="C624" s="1" t="s">
        <v>69</v>
      </c>
      <c r="D624" s="1">
        <v>3</v>
      </c>
      <c r="E624" s="21" t="s">
        <v>338</v>
      </c>
      <c r="F624" s="1" t="s">
        <v>339</v>
      </c>
      <c r="G624" s="1">
        <v>46600000</v>
      </c>
      <c r="H624" s="1">
        <v>4</v>
      </c>
      <c r="I624" s="1" t="e">
        <f>IF(VLOOKUP(E624,'Run Time'!A$1:C$13,3,FALSE) =VLOOKUP(F624,'Run Time'!B$1:C$13,2,FALSE),VLOOKUP(E624,'Run Time'!A$1:C$13,3,FALSE),N/a)</f>
        <v>#N/A</v>
      </c>
      <c r="J624" s="1" t="e">
        <f t="shared" si="19"/>
        <v>#N/A</v>
      </c>
    </row>
    <row r="625" spans="1:10" x14ac:dyDescent="0.25">
      <c r="A625" s="2">
        <v>45193</v>
      </c>
      <c r="B625" s="19">
        <f t="shared" si="18"/>
        <v>2023</v>
      </c>
      <c r="C625" s="1" t="s">
        <v>69</v>
      </c>
      <c r="D625" s="1">
        <v>4</v>
      </c>
      <c r="E625" s="21" t="s">
        <v>174</v>
      </c>
      <c r="F625" s="1" t="s">
        <v>175</v>
      </c>
      <c r="G625" s="1">
        <v>37700000</v>
      </c>
      <c r="H625" s="1">
        <v>3</v>
      </c>
      <c r="I625" s="1" t="e">
        <f>IF(VLOOKUP(E625,'Run Time'!A$1:C$13,3,FALSE) =VLOOKUP(F625,'Run Time'!B$1:C$13,2,FALSE),VLOOKUP(E625,'Run Time'!A$1:C$13,3,FALSE),N/a)</f>
        <v>#N/A</v>
      </c>
      <c r="J625" s="1" t="e">
        <f t="shared" si="19"/>
        <v>#N/A</v>
      </c>
    </row>
    <row r="626" spans="1:10" x14ac:dyDescent="0.25">
      <c r="A626" s="2">
        <v>45193</v>
      </c>
      <c r="B626" s="19">
        <f t="shared" si="18"/>
        <v>2023</v>
      </c>
      <c r="C626" s="1" t="s">
        <v>69</v>
      </c>
      <c r="D626" s="1">
        <v>5</v>
      </c>
      <c r="E626" s="21" t="s">
        <v>423</v>
      </c>
      <c r="F626" s="1" t="s">
        <v>424</v>
      </c>
      <c r="G626" s="1">
        <v>12300000</v>
      </c>
      <c r="H626" s="1">
        <v>2</v>
      </c>
      <c r="I626" s="1" t="e">
        <f>IF(VLOOKUP(E626,'Run Time'!A$1:C$13,3,FALSE) =VLOOKUP(F626,'Run Time'!B$1:C$13,2,FALSE),VLOOKUP(E626,'Run Time'!A$1:C$13,3,FALSE),N/a)</f>
        <v>#N/A</v>
      </c>
      <c r="J626" s="1" t="e">
        <f t="shared" si="19"/>
        <v>#N/A</v>
      </c>
    </row>
    <row r="627" spans="1:10" x14ac:dyDescent="0.25">
      <c r="A627" s="2">
        <v>45193</v>
      </c>
      <c r="B627" s="19">
        <f t="shared" si="18"/>
        <v>2023</v>
      </c>
      <c r="C627" s="1" t="s">
        <v>69</v>
      </c>
      <c r="D627" s="1">
        <v>6</v>
      </c>
      <c r="E627" s="21" t="s">
        <v>425</v>
      </c>
      <c r="F627" s="1" t="s">
        <v>426</v>
      </c>
      <c r="G627" s="1">
        <v>12800000</v>
      </c>
      <c r="H627" s="1">
        <v>2</v>
      </c>
      <c r="I627" s="1" t="e">
        <f>IF(VLOOKUP(E627,'Run Time'!A$1:C$13,3,FALSE) =VLOOKUP(F627,'Run Time'!B$1:C$13,2,FALSE),VLOOKUP(E627,'Run Time'!A$1:C$13,3,FALSE),N/a)</f>
        <v>#N/A</v>
      </c>
      <c r="J627" s="1" t="e">
        <f t="shared" si="19"/>
        <v>#N/A</v>
      </c>
    </row>
    <row r="628" spans="1:10" x14ac:dyDescent="0.25">
      <c r="A628" s="2">
        <v>45193</v>
      </c>
      <c r="B628" s="19">
        <f t="shared" si="18"/>
        <v>2023</v>
      </c>
      <c r="C628" s="1" t="s">
        <v>69</v>
      </c>
      <c r="D628" s="1">
        <v>7</v>
      </c>
      <c r="E628" s="21" t="s">
        <v>336</v>
      </c>
      <c r="F628" s="1" t="s">
        <v>337</v>
      </c>
      <c r="G628" s="1">
        <v>11900000</v>
      </c>
      <c r="H628" s="1">
        <v>1</v>
      </c>
      <c r="I628" s="1" t="e">
        <f>IF(VLOOKUP(E628,'Run Time'!A$1:C$13,3,FALSE) =VLOOKUP(F628,'Run Time'!B$1:C$13,2,FALSE),VLOOKUP(E628,'Run Time'!A$1:C$13,3,FALSE),N/a)</f>
        <v>#N/A</v>
      </c>
      <c r="J628" s="1" t="e">
        <f t="shared" si="19"/>
        <v>#N/A</v>
      </c>
    </row>
    <row r="629" spans="1:10" x14ac:dyDescent="0.25">
      <c r="A629" s="2">
        <v>45193</v>
      </c>
      <c r="B629" s="19">
        <f t="shared" si="18"/>
        <v>2023</v>
      </c>
      <c r="C629" s="1" t="s">
        <v>69</v>
      </c>
      <c r="D629" s="1">
        <v>8</v>
      </c>
      <c r="E629" s="21" t="s">
        <v>427</v>
      </c>
      <c r="F629" s="1" t="s">
        <v>12</v>
      </c>
      <c r="G629" s="1">
        <v>2600000</v>
      </c>
      <c r="H629" s="1">
        <v>1</v>
      </c>
      <c r="I629" s="1" t="e">
        <f>IF(VLOOKUP(E629,'Run Time'!A$1:C$13,3,FALSE) =VLOOKUP(F629,'Run Time'!B$1:C$13,2,FALSE),VLOOKUP(E629,'Run Time'!A$1:C$13,3,FALSE),N/a)</f>
        <v>#N/A</v>
      </c>
      <c r="J629" s="1" t="e">
        <f t="shared" si="19"/>
        <v>#N/A</v>
      </c>
    </row>
    <row r="630" spans="1:10" x14ac:dyDescent="0.25">
      <c r="A630" s="2">
        <v>45193</v>
      </c>
      <c r="B630" s="19">
        <f t="shared" si="18"/>
        <v>2023</v>
      </c>
      <c r="C630" s="1" t="s">
        <v>69</v>
      </c>
      <c r="D630" s="1">
        <v>9</v>
      </c>
      <c r="E630" s="21" t="s">
        <v>402</v>
      </c>
      <c r="F630" s="1" t="s">
        <v>12</v>
      </c>
      <c r="G630" s="1">
        <v>21500000</v>
      </c>
      <c r="H630" s="1">
        <v>1</v>
      </c>
      <c r="I630" s="1" t="e">
        <f>IF(VLOOKUP(E630,'Run Time'!A$1:C$13,3,FALSE) =VLOOKUP(F630,'Run Time'!B$1:C$13,2,FALSE),VLOOKUP(E630,'Run Time'!A$1:C$13,3,FALSE),N/a)</f>
        <v>#N/A</v>
      </c>
      <c r="J630" s="1" t="e">
        <f t="shared" si="19"/>
        <v>#N/A</v>
      </c>
    </row>
    <row r="631" spans="1:10" x14ac:dyDescent="0.25">
      <c r="A631" s="2">
        <v>45193</v>
      </c>
      <c r="B631" s="19">
        <f t="shared" si="18"/>
        <v>2023</v>
      </c>
      <c r="C631" s="1" t="s">
        <v>69</v>
      </c>
      <c r="D631" s="1">
        <v>10</v>
      </c>
      <c r="E631" s="21" t="s">
        <v>379</v>
      </c>
      <c r="F631" s="1" t="s">
        <v>428</v>
      </c>
      <c r="G631" s="1">
        <v>5700000</v>
      </c>
      <c r="H631" s="1">
        <v>3</v>
      </c>
      <c r="I631" s="1" t="e">
        <f>IF(VLOOKUP(E631,'Run Time'!A$1:C$13,3,FALSE) =VLOOKUP(F631,'Run Time'!B$1:C$13,2,FALSE),VLOOKUP(E631,'Run Time'!A$1:C$13,3,FALSE),N/a)</f>
        <v>#N/A</v>
      </c>
      <c r="J631" s="1" t="e">
        <f t="shared" si="19"/>
        <v>#N/A</v>
      </c>
    </row>
    <row r="632" spans="1:10" x14ac:dyDescent="0.25">
      <c r="A632" s="2">
        <v>45193</v>
      </c>
      <c r="B632" s="19">
        <f t="shared" si="18"/>
        <v>2023</v>
      </c>
      <c r="C632" s="1" t="s">
        <v>86</v>
      </c>
      <c r="D632" s="1">
        <v>1</v>
      </c>
      <c r="E632" s="21" t="s">
        <v>359</v>
      </c>
      <c r="F632" s="1" t="s">
        <v>360</v>
      </c>
      <c r="G632" s="1">
        <v>50200000</v>
      </c>
      <c r="H632" s="1">
        <v>3</v>
      </c>
      <c r="I632" s="1" t="e">
        <f>IF(VLOOKUP(E632,'Run Time'!A$1:C$13,3,FALSE) =VLOOKUP(F632,'Run Time'!B$1:C$13,2,FALSE),VLOOKUP(E632,'Run Time'!A$1:C$13,3,FALSE),N/a)</f>
        <v>#N/A</v>
      </c>
      <c r="J632" s="1" t="e">
        <f t="shared" si="19"/>
        <v>#N/A</v>
      </c>
    </row>
    <row r="633" spans="1:10" x14ac:dyDescent="0.25">
      <c r="A633" s="2">
        <v>45193</v>
      </c>
      <c r="B633" s="19">
        <f t="shared" si="18"/>
        <v>2023</v>
      </c>
      <c r="C633" s="1" t="s">
        <v>86</v>
      </c>
      <c r="D633" s="1">
        <v>2</v>
      </c>
      <c r="E633" s="21" t="s">
        <v>385</v>
      </c>
      <c r="F633" s="1" t="s">
        <v>386</v>
      </c>
      <c r="G633" s="1">
        <v>24500000</v>
      </c>
      <c r="H633" s="1">
        <v>3</v>
      </c>
      <c r="I633" s="1" t="e">
        <f>IF(VLOOKUP(E633,'Run Time'!A$1:C$13,3,FALSE) =VLOOKUP(F633,'Run Time'!B$1:C$13,2,FALSE),VLOOKUP(E633,'Run Time'!A$1:C$13,3,FALSE),N/a)</f>
        <v>#N/A</v>
      </c>
      <c r="J633" s="1" t="e">
        <f t="shared" si="19"/>
        <v>#N/A</v>
      </c>
    </row>
    <row r="634" spans="1:10" x14ac:dyDescent="0.25">
      <c r="A634" s="2">
        <v>45193</v>
      </c>
      <c r="B634" s="19">
        <f t="shared" si="18"/>
        <v>2023</v>
      </c>
      <c r="C634" s="1" t="s">
        <v>86</v>
      </c>
      <c r="D634" s="1">
        <v>3</v>
      </c>
      <c r="E634" s="21" t="s">
        <v>389</v>
      </c>
      <c r="F634" s="1" t="s">
        <v>390</v>
      </c>
      <c r="G634" s="1">
        <v>16400000</v>
      </c>
      <c r="H634" s="1">
        <v>2</v>
      </c>
      <c r="I634" s="1" t="e">
        <f>IF(VLOOKUP(E634,'Run Time'!A$1:C$13,3,FALSE) =VLOOKUP(F634,'Run Time'!B$1:C$13,2,FALSE),VLOOKUP(E634,'Run Time'!A$1:C$13,3,FALSE),N/a)</f>
        <v>#N/A</v>
      </c>
      <c r="J634" s="1" t="e">
        <f t="shared" si="19"/>
        <v>#N/A</v>
      </c>
    </row>
    <row r="635" spans="1:10" x14ac:dyDescent="0.25">
      <c r="A635" s="2">
        <v>45193</v>
      </c>
      <c r="B635" s="19">
        <f t="shared" si="18"/>
        <v>2023</v>
      </c>
      <c r="C635" s="1" t="s">
        <v>86</v>
      </c>
      <c r="D635" s="1">
        <v>4</v>
      </c>
      <c r="E635" s="21" t="s">
        <v>403</v>
      </c>
      <c r="F635" s="1" t="s">
        <v>404</v>
      </c>
      <c r="G635" s="1">
        <v>11700000</v>
      </c>
      <c r="H635" s="1">
        <v>1</v>
      </c>
      <c r="I635" s="1" t="e">
        <f>IF(VLOOKUP(E635,'Run Time'!A$1:C$13,3,FALSE) =VLOOKUP(F635,'Run Time'!B$1:C$13,2,FALSE),VLOOKUP(E635,'Run Time'!A$1:C$13,3,FALSE),N/a)</f>
        <v>#N/A</v>
      </c>
      <c r="J635" s="1" t="e">
        <f t="shared" si="19"/>
        <v>#N/A</v>
      </c>
    </row>
    <row r="636" spans="1:10" x14ac:dyDescent="0.25">
      <c r="A636" s="2">
        <v>45193</v>
      </c>
      <c r="B636" s="19">
        <f t="shared" si="18"/>
        <v>2023</v>
      </c>
      <c r="C636" s="1" t="s">
        <v>86</v>
      </c>
      <c r="D636" s="1">
        <v>5</v>
      </c>
      <c r="E636" s="21" t="s">
        <v>5</v>
      </c>
      <c r="F636" s="1" t="s">
        <v>16</v>
      </c>
      <c r="G636" s="1">
        <v>18900000</v>
      </c>
      <c r="H636" s="1">
        <v>5</v>
      </c>
      <c r="I636" s="1">
        <f>IF(VLOOKUP(E636,'Run Time'!A$1:C$13,3,FALSE) =VLOOKUP(F636,'Run Time'!B$1:C$13,2,FALSE),VLOOKUP(E636,'Run Time'!A$1:C$13,3,FALSE),N/a)</f>
        <v>17.3</v>
      </c>
      <c r="J636" s="1">
        <f t="shared" si="19"/>
        <v>1092485.549132948</v>
      </c>
    </row>
    <row r="637" spans="1:10" x14ac:dyDescent="0.25">
      <c r="A637" s="2">
        <v>45193</v>
      </c>
      <c r="B637" s="19">
        <f t="shared" si="18"/>
        <v>2023</v>
      </c>
      <c r="C637" s="1" t="s">
        <v>86</v>
      </c>
      <c r="D637" s="1">
        <v>6</v>
      </c>
      <c r="E637" s="21" t="s">
        <v>387</v>
      </c>
      <c r="F637" s="1" t="s">
        <v>388</v>
      </c>
      <c r="G637" s="1">
        <v>14900000</v>
      </c>
      <c r="H637" s="1">
        <v>1</v>
      </c>
      <c r="I637" s="1" t="e">
        <f>IF(VLOOKUP(E637,'Run Time'!A$1:C$13,3,FALSE) =VLOOKUP(F637,'Run Time'!B$1:C$13,2,FALSE),VLOOKUP(E637,'Run Time'!A$1:C$13,3,FALSE),N/a)</f>
        <v>#N/A</v>
      </c>
      <c r="J637" s="1" t="e">
        <f t="shared" si="19"/>
        <v>#N/A</v>
      </c>
    </row>
    <row r="638" spans="1:10" x14ac:dyDescent="0.25">
      <c r="A638" s="2">
        <v>45193</v>
      </c>
      <c r="B638" s="19">
        <f t="shared" si="18"/>
        <v>2023</v>
      </c>
      <c r="C638" s="1" t="s">
        <v>86</v>
      </c>
      <c r="D638" s="1">
        <v>7</v>
      </c>
      <c r="E638" s="21" t="s">
        <v>405</v>
      </c>
      <c r="F638" s="1" t="s">
        <v>406</v>
      </c>
      <c r="G638" s="1">
        <v>19700000</v>
      </c>
      <c r="H638" s="1">
        <v>3</v>
      </c>
      <c r="I638" s="1" t="e">
        <f>IF(VLOOKUP(E638,'Run Time'!A$1:C$13,3,FALSE) =VLOOKUP(F638,'Run Time'!B$1:C$13,2,FALSE),VLOOKUP(E638,'Run Time'!A$1:C$13,3,FALSE),N/a)</f>
        <v>#N/A</v>
      </c>
      <c r="J638" s="1" t="e">
        <f t="shared" si="19"/>
        <v>#N/A</v>
      </c>
    </row>
    <row r="639" spans="1:10" x14ac:dyDescent="0.25">
      <c r="A639" s="2">
        <v>45193</v>
      </c>
      <c r="B639" s="19">
        <f t="shared" si="18"/>
        <v>2023</v>
      </c>
      <c r="C639" s="1" t="s">
        <v>86</v>
      </c>
      <c r="D639" s="1">
        <v>8</v>
      </c>
      <c r="E639" s="21" t="s">
        <v>409</v>
      </c>
      <c r="F639" s="1" t="s">
        <v>410</v>
      </c>
      <c r="G639" s="1">
        <v>9300000</v>
      </c>
      <c r="H639" s="1">
        <v>2</v>
      </c>
      <c r="I639" s="1" t="e">
        <f>IF(VLOOKUP(E639,'Run Time'!A$1:C$13,3,FALSE) =VLOOKUP(F639,'Run Time'!B$1:C$13,2,FALSE),VLOOKUP(E639,'Run Time'!A$1:C$13,3,FALSE),N/a)</f>
        <v>#N/A</v>
      </c>
      <c r="J639" s="1" t="e">
        <f t="shared" si="19"/>
        <v>#N/A</v>
      </c>
    </row>
    <row r="640" spans="1:10" x14ac:dyDescent="0.25">
      <c r="A640" s="2">
        <v>45193</v>
      </c>
      <c r="B640" s="19">
        <f t="shared" si="18"/>
        <v>2023</v>
      </c>
      <c r="C640" s="1" t="s">
        <v>86</v>
      </c>
      <c r="D640" s="1">
        <v>9</v>
      </c>
      <c r="E640" s="21" t="s">
        <v>429</v>
      </c>
      <c r="F640" s="1" t="s">
        <v>430</v>
      </c>
      <c r="G640" s="1">
        <v>5100000</v>
      </c>
      <c r="H640" s="1">
        <v>5</v>
      </c>
      <c r="I640" s="1" t="e">
        <f>IF(VLOOKUP(E640,'Run Time'!A$1:C$13,3,FALSE) =VLOOKUP(F640,'Run Time'!B$1:C$13,2,FALSE),VLOOKUP(E640,'Run Time'!A$1:C$13,3,FALSE),N/a)</f>
        <v>#N/A</v>
      </c>
      <c r="J640" s="1" t="e">
        <f t="shared" si="19"/>
        <v>#N/A</v>
      </c>
    </row>
    <row r="641" spans="1:10" x14ac:dyDescent="0.25">
      <c r="A641" s="2">
        <v>45193</v>
      </c>
      <c r="B641" s="19">
        <f t="shared" si="18"/>
        <v>2023</v>
      </c>
      <c r="C641" s="1" t="s">
        <v>86</v>
      </c>
      <c r="D641" s="1">
        <v>10</v>
      </c>
      <c r="E641" s="21" t="s">
        <v>431</v>
      </c>
      <c r="F641" s="1" t="s">
        <v>432</v>
      </c>
      <c r="G641" s="1">
        <v>7000000</v>
      </c>
      <c r="H641" s="1">
        <v>2</v>
      </c>
      <c r="I641" s="1" t="e">
        <f>IF(VLOOKUP(E641,'Run Time'!A$1:C$13,3,FALSE) =VLOOKUP(F641,'Run Time'!B$1:C$13,2,FALSE),VLOOKUP(E641,'Run Time'!A$1:C$13,3,FALSE),N/a)</f>
        <v>#N/A</v>
      </c>
      <c r="J641" s="1" t="e">
        <f t="shared" si="19"/>
        <v>#N/A</v>
      </c>
    </row>
    <row r="642" spans="1:10" x14ac:dyDescent="0.25">
      <c r="A642" s="2">
        <v>45186</v>
      </c>
      <c r="B642" s="19">
        <f t="shared" si="18"/>
        <v>2023</v>
      </c>
      <c r="C642" s="1" t="s">
        <v>46</v>
      </c>
      <c r="D642" s="1">
        <v>1</v>
      </c>
      <c r="E642" s="21" t="s">
        <v>392</v>
      </c>
      <c r="F642" s="1" t="s">
        <v>12</v>
      </c>
      <c r="G642" s="1">
        <v>21400000</v>
      </c>
      <c r="H642" s="1">
        <v>1</v>
      </c>
      <c r="I642" s="1" t="e">
        <f>IF(VLOOKUP(E642,'Run Time'!A$1:C$13,3,FALSE) =VLOOKUP(F642,'Run Time'!B$1:C$13,2,FALSE),VLOOKUP(E642,'Run Time'!A$1:C$13,3,FALSE),N/a)</f>
        <v>#N/A</v>
      </c>
      <c r="J642" s="1" t="e">
        <f t="shared" si="19"/>
        <v>#N/A</v>
      </c>
    </row>
    <row r="643" spans="1:10" x14ac:dyDescent="0.25">
      <c r="A643" s="2">
        <v>45186</v>
      </c>
      <c r="B643" s="19">
        <f t="shared" ref="B643:B706" si="20">YEAR(A643)</f>
        <v>2023</v>
      </c>
      <c r="C643" s="1" t="s">
        <v>46</v>
      </c>
      <c r="D643" s="1">
        <v>2</v>
      </c>
      <c r="E643" s="21" t="s">
        <v>415</v>
      </c>
      <c r="F643" s="1" t="s">
        <v>12</v>
      </c>
      <c r="G643" s="1">
        <v>7400000</v>
      </c>
      <c r="H643" s="1">
        <v>4</v>
      </c>
      <c r="I643" s="1" t="e">
        <f>IF(VLOOKUP(E643,'Run Time'!A$1:C$13,3,FALSE) =VLOOKUP(F643,'Run Time'!B$1:C$13,2,FALSE),VLOOKUP(E643,'Run Time'!A$1:C$13,3,FALSE),N/a)</f>
        <v>#N/A</v>
      </c>
      <c r="J643" s="1" t="e">
        <f t="shared" ref="J643:J706" si="21">G643/I643</f>
        <v>#N/A</v>
      </c>
    </row>
    <row r="644" spans="1:10" x14ac:dyDescent="0.25">
      <c r="A644" s="2">
        <v>45186</v>
      </c>
      <c r="B644" s="19">
        <f t="shared" si="20"/>
        <v>2023</v>
      </c>
      <c r="C644" s="1" t="s">
        <v>46</v>
      </c>
      <c r="D644" s="1">
        <v>3</v>
      </c>
      <c r="E644" s="21" t="s">
        <v>433</v>
      </c>
      <c r="F644" s="1" t="s">
        <v>12</v>
      </c>
      <c r="G644" s="1">
        <v>5300000</v>
      </c>
      <c r="H644" s="1">
        <v>2</v>
      </c>
      <c r="I644" s="1" t="e">
        <f>IF(VLOOKUP(E644,'Run Time'!A$1:C$13,3,FALSE) =VLOOKUP(F644,'Run Time'!B$1:C$13,2,FALSE),VLOOKUP(E644,'Run Time'!A$1:C$13,3,FALSE),N/a)</f>
        <v>#N/A</v>
      </c>
      <c r="J644" s="1" t="e">
        <f t="shared" si="21"/>
        <v>#N/A</v>
      </c>
    </row>
    <row r="645" spans="1:10" x14ac:dyDescent="0.25">
      <c r="A645" s="2">
        <v>45186</v>
      </c>
      <c r="B645" s="19">
        <f t="shared" si="20"/>
        <v>2023</v>
      </c>
      <c r="C645" s="1" t="s">
        <v>46</v>
      </c>
      <c r="D645" s="1">
        <v>4</v>
      </c>
      <c r="E645" s="21" t="s">
        <v>125</v>
      </c>
      <c r="F645" s="1" t="s">
        <v>12</v>
      </c>
      <c r="G645" s="1">
        <v>4900000</v>
      </c>
      <c r="H645" s="1">
        <v>2</v>
      </c>
      <c r="I645" s="1" t="e">
        <f>IF(VLOOKUP(E645,'Run Time'!A$1:C$13,3,FALSE) =VLOOKUP(F645,'Run Time'!B$1:C$13,2,FALSE),VLOOKUP(E645,'Run Time'!A$1:C$13,3,FALSE),N/a)</f>
        <v>#N/A</v>
      </c>
      <c r="J645" s="1" t="e">
        <f t="shared" si="21"/>
        <v>#N/A</v>
      </c>
    </row>
    <row r="646" spans="1:10" x14ac:dyDescent="0.25">
      <c r="A646" s="2">
        <v>45186</v>
      </c>
      <c r="B646" s="19">
        <f t="shared" si="20"/>
        <v>2023</v>
      </c>
      <c r="C646" s="1" t="s">
        <v>46</v>
      </c>
      <c r="D646" s="1">
        <v>5</v>
      </c>
      <c r="E646" s="21" t="s">
        <v>434</v>
      </c>
      <c r="F646" s="1" t="s">
        <v>12</v>
      </c>
      <c r="G646" s="1">
        <v>5900000</v>
      </c>
      <c r="H646" s="1">
        <v>1</v>
      </c>
      <c r="I646" s="1" t="e">
        <f>IF(VLOOKUP(E646,'Run Time'!A$1:C$13,3,FALSE) =VLOOKUP(F646,'Run Time'!B$1:C$13,2,FALSE),VLOOKUP(E646,'Run Time'!A$1:C$13,3,FALSE),N/a)</f>
        <v>#N/A</v>
      </c>
      <c r="J646" s="1" t="e">
        <f t="shared" si="21"/>
        <v>#N/A</v>
      </c>
    </row>
    <row r="647" spans="1:10" x14ac:dyDescent="0.25">
      <c r="A647" s="2">
        <v>45186</v>
      </c>
      <c r="B647" s="19">
        <f t="shared" si="20"/>
        <v>2023</v>
      </c>
      <c r="C647" s="1" t="s">
        <v>46</v>
      </c>
      <c r="D647" s="1">
        <v>6</v>
      </c>
      <c r="E647" s="21" t="s">
        <v>435</v>
      </c>
      <c r="F647" s="1" t="s">
        <v>12</v>
      </c>
      <c r="G647" s="1">
        <v>5200000</v>
      </c>
      <c r="H647" s="1">
        <v>7</v>
      </c>
      <c r="I647" s="1" t="e">
        <f>IF(VLOOKUP(E647,'Run Time'!A$1:C$13,3,FALSE) =VLOOKUP(F647,'Run Time'!B$1:C$13,2,FALSE),VLOOKUP(E647,'Run Time'!A$1:C$13,3,FALSE),N/a)</f>
        <v>#N/A</v>
      </c>
      <c r="J647" s="1" t="e">
        <f t="shared" si="21"/>
        <v>#N/A</v>
      </c>
    </row>
    <row r="648" spans="1:10" x14ac:dyDescent="0.25">
      <c r="A648" s="2">
        <v>45186</v>
      </c>
      <c r="B648" s="19">
        <f t="shared" si="20"/>
        <v>2023</v>
      </c>
      <c r="C648" s="1" t="s">
        <v>46</v>
      </c>
      <c r="D648" s="1">
        <v>7</v>
      </c>
      <c r="E648" s="21" t="s">
        <v>436</v>
      </c>
      <c r="F648" s="1" t="s">
        <v>12</v>
      </c>
      <c r="G648" s="1">
        <v>4600000</v>
      </c>
      <c r="H648" s="1">
        <v>1</v>
      </c>
      <c r="I648" s="1" t="e">
        <f>IF(VLOOKUP(E648,'Run Time'!A$1:C$13,3,FALSE) =VLOOKUP(F648,'Run Time'!B$1:C$13,2,FALSE),VLOOKUP(E648,'Run Time'!A$1:C$13,3,FALSE),N/a)</f>
        <v>#N/A</v>
      </c>
      <c r="J648" s="1" t="e">
        <f t="shared" si="21"/>
        <v>#N/A</v>
      </c>
    </row>
    <row r="649" spans="1:10" x14ac:dyDescent="0.25">
      <c r="A649" s="2">
        <v>45186</v>
      </c>
      <c r="B649" s="19">
        <f t="shared" si="20"/>
        <v>2023</v>
      </c>
      <c r="C649" s="1" t="s">
        <v>46</v>
      </c>
      <c r="D649" s="1">
        <v>8</v>
      </c>
      <c r="E649" s="21" t="s">
        <v>437</v>
      </c>
      <c r="F649" s="1" t="s">
        <v>12</v>
      </c>
      <c r="G649" s="1">
        <v>4300000</v>
      </c>
      <c r="H649" s="1">
        <v>1</v>
      </c>
      <c r="I649" s="1" t="e">
        <f>IF(VLOOKUP(E649,'Run Time'!A$1:C$13,3,FALSE) =VLOOKUP(F649,'Run Time'!B$1:C$13,2,FALSE),VLOOKUP(E649,'Run Time'!A$1:C$13,3,FALSE),N/a)</f>
        <v>#N/A</v>
      </c>
      <c r="J649" s="1" t="e">
        <f t="shared" si="21"/>
        <v>#N/A</v>
      </c>
    </row>
    <row r="650" spans="1:10" x14ac:dyDescent="0.25">
      <c r="A650" s="2">
        <v>45186</v>
      </c>
      <c r="B650" s="19">
        <f t="shared" si="20"/>
        <v>2023</v>
      </c>
      <c r="C650" s="1" t="s">
        <v>46</v>
      </c>
      <c r="D650" s="1">
        <v>9</v>
      </c>
      <c r="E650" s="21" t="s">
        <v>438</v>
      </c>
      <c r="F650" s="1" t="s">
        <v>12</v>
      </c>
      <c r="G650" s="1">
        <v>4600000</v>
      </c>
      <c r="H650" s="1">
        <v>13</v>
      </c>
      <c r="I650" s="1" t="e">
        <f>IF(VLOOKUP(E650,'Run Time'!A$1:C$13,3,FALSE) =VLOOKUP(F650,'Run Time'!B$1:C$13,2,FALSE),VLOOKUP(E650,'Run Time'!A$1:C$13,3,FALSE),N/a)</f>
        <v>#N/A</v>
      </c>
      <c r="J650" s="1" t="e">
        <f t="shared" si="21"/>
        <v>#N/A</v>
      </c>
    </row>
    <row r="651" spans="1:10" x14ac:dyDescent="0.25">
      <c r="A651" s="2">
        <v>45186</v>
      </c>
      <c r="B651" s="19">
        <f t="shared" si="20"/>
        <v>2023</v>
      </c>
      <c r="C651" s="1" t="s">
        <v>46</v>
      </c>
      <c r="D651" s="1">
        <v>10</v>
      </c>
      <c r="E651" s="21" t="s">
        <v>439</v>
      </c>
      <c r="F651" s="1" t="s">
        <v>12</v>
      </c>
      <c r="G651" s="1">
        <v>5200000</v>
      </c>
      <c r="H651" s="1">
        <v>3</v>
      </c>
      <c r="I651" s="1" t="e">
        <f>IF(VLOOKUP(E651,'Run Time'!A$1:C$13,3,FALSE) =VLOOKUP(F651,'Run Time'!B$1:C$13,2,FALSE),VLOOKUP(E651,'Run Time'!A$1:C$13,3,FALSE),N/a)</f>
        <v>#N/A</v>
      </c>
      <c r="J651" s="1" t="e">
        <f t="shared" si="21"/>
        <v>#N/A</v>
      </c>
    </row>
    <row r="652" spans="1:10" x14ac:dyDescent="0.25">
      <c r="A652" s="2">
        <v>45186</v>
      </c>
      <c r="B652" s="19">
        <f t="shared" si="20"/>
        <v>2023</v>
      </c>
      <c r="C652" s="1" t="s">
        <v>58</v>
      </c>
      <c r="D652" s="1">
        <v>1</v>
      </c>
      <c r="E652" s="21" t="s">
        <v>400</v>
      </c>
      <c r="F652" s="1" t="s">
        <v>12</v>
      </c>
      <c r="G652" s="1">
        <v>9600000</v>
      </c>
      <c r="H652" s="1">
        <v>1</v>
      </c>
      <c r="I652" s="1" t="e">
        <f>IF(VLOOKUP(E652,'Run Time'!A$1:C$13,3,FALSE) =VLOOKUP(F652,'Run Time'!B$1:C$13,2,FALSE),VLOOKUP(E652,'Run Time'!A$1:C$13,3,FALSE),N/a)</f>
        <v>#N/A</v>
      </c>
      <c r="J652" s="1" t="e">
        <f t="shared" si="21"/>
        <v>#N/A</v>
      </c>
    </row>
    <row r="653" spans="1:10" x14ac:dyDescent="0.25">
      <c r="A653" s="2">
        <v>45186</v>
      </c>
      <c r="B653" s="19">
        <f t="shared" si="20"/>
        <v>2023</v>
      </c>
      <c r="C653" s="1" t="s">
        <v>58</v>
      </c>
      <c r="D653" s="1">
        <v>2</v>
      </c>
      <c r="E653" s="21" t="s">
        <v>399</v>
      </c>
      <c r="F653" s="1" t="s">
        <v>12</v>
      </c>
      <c r="G653" s="1">
        <v>6800000</v>
      </c>
      <c r="H653" s="1">
        <v>1</v>
      </c>
      <c r="I653" s="1" t="e">
        <f>IF(VLOOKUP(E653,'Run Time'!A$1:C$13,3,FALSE) =VLOOKUP(F653,'Run Time'!B$1:C$13,2,FALSE),VLOOKUP(E653,'Run Time'!A$1:C$13,3,FALSE),N/a)</f>
        <v>#N/A</v>
      </c>
      <c r="J653" s="1" t="e">
        <f t="shared" si="21"/>
        <v>#N/A</v>
      </c>
    </row>
    <row r="654" spans="1:10" x14ac:dyDescent="0.25">
      <c r="A654" s="2">
        <v>45186</v>
      </c>
      <c r="B654" s="19">
        <f t="shared" si="20"/>
        <v>2023</v>
      </c>
      <c r="C654" s="1" t="s">
        <v>58</v>
      </c>
      <c r="D654" s="1">
        <v>3</v>
      </c>
      <c r="E654" s="21" t="s">
        <v>416</v>
      </c>
      <c r="F654" s="1" t="s">
        <v>12</v>
      </c>
      <c r="G654" s="1">
        <v>5400000</v>
      </c>
      <c r="H654" s="1">
        <v>2</v>
      </c>
      <c r="I654" s="1" t="e">
        <f>IF(VLOOKUP(E654,'Run Time'!A$1:C$13,3,FALSE) =VLOOKUP(F654,'Run Time'!B$1:C$13,2,FALSE),VLOOKUP(E654,'Run Time'!A$1:C$13,3,FALSE),N/a)</f>
        <v>#N/A</v>
      </c>
      <c r="J654" s="1" t="e">
        <f t="shared" si="21"/>
        <v>#N/A</v>
      </c>
    </row>
    <row r="655" spans="1:10" x14ac:dyDescent="0.25">
      <c r="A655" s="2">
        <v>45186</v>
      </c>
      <c r="B655" s="19">
        <f t="shared" si="20"/>
        <v>2023</v>
      </c>
      <c r="C655" s="1" t="s">
        <v>58</v>
      </c>
      <c r="D655" s="1">
        <v>4</v>
      </c>
      <c r="E655" s="21" t="s">
        <v>417</v>
      </c>
      <c r="F655" s="1" t="s">
        <v>12</v>
      </c>
      <c r="G655" s="1">
        <v>2700000</v>
      </c>
      <c r="H655" s="1">
        <v>1</v>
      </c>
      <c r="I655" s="1" t="e">
        <f>IF(VLOOKUP(E655,'Run Time'!A$1:C$13,3,FALSE) =VLOOKUP(F655,'Run Time'!B$1:C$13,2,FALSE),VLOOKUP(E655,'Run Time'!A$1:C$13,3,FALSE),N/a)</f>
        <v>#N/A</v>
      </c>
      <c r="J655" s="1" t="e">
        <f t="shared" si="21"/>
        <v>#N/A</v>
      </c>
    </row>
    <row r="656" spans="1:10" x14ac:dyDescent="0.25">
      <c r="A656" s="2">
        <v>45186</v>
      </c>
      <c r="B656" s="19">
        <f t="shared" si="20"/>
        <v>2023</v>
      </c>
      <c r="C656" s="1" t="s">
        <v>58</v>
      </c>
      <c r="D656" s="1">
        <v>5</v>
      </c>
      <c r="E656" s="21" t="s">
        <v>440</v>
      </c>
      <c r="F656" s="1" t="s">
        <v>12</v>
      </c>
      <c r="G656" s="1">
        <v>2500000</v>
      </c>
      <c r="H656" s="1">
        <v>3</v>
      </c>
      <c r="I656" s="1" t="e">
        <f>IF(VLOOKUP(E656,'Run Time'!A$1:C$13,3,FALSE) =VLOOKUP(F656,'Run Time'!B$1:C$13,2,FALSE),VLOOKUP(E656,'Run Time'!A$1:C$13,3,FALSE),N/a)</f>
        <v>#N/A</v>
      </c>
      <c r="J656" s="1" t="e">
        <f t="shared" si="21"/>
        <v>#N/A</v>
      </c>
    </row>
    <row r="657" spans="1:10" x14ac:dyDescent="0.25">
      <c r="A657" s="2">
        <v>45186</v>
      </c>
      <c r="B657" s="19">
        <f t="shared" si="20"/>
        <v>2023</v>
      </c>
      <c r="C657" s="1" t="s">
        <v>58</v>
      </c>
      <c r="D657" s="1">
        <v>6</v>
      </c>
      <c r="E657" s="21" t="s">
        <v>422</v>
      </c>
      <c r="F657" s="1" t="s">
        <v>12</v>
      </c>
      <c r="G657" s="1">
        <v>2100000</v>
      </c>
      <c r="H657" s="1">
        <v>3</v>
      </c>
      <c r="I657" s="1" t="e">
        <f>IF(VLOOKUP(E657,'Run Time'!A$1:C$13,3,FALSE) =VLOOKUP(F657,'Run Time'!B$1:C$13,2,FALSE),VLOOKUP(E657,'Run Time'!A$1:C$13,3,FALSE),N/a)</f>
        <v>#N/A</v>
      </c>
      <c r="J657" s="1" t="e">
        <f t="shared" si="21"/>
        <v>#N/A</v>
      </c>
    </row>
    <row r="658" spans="1:10" x14ac:dyDescent="0.25">
      <c r="A658" s="2">
        <v>45186</v>
      </c>
      <c r="B658" s="19">
        <f t="shared" si="20"/>
        <v>2023</v>
      </c>
      <c r="C658" s="1" t="s">
        <v>58</v>
      </c>
      <c r="D658" s="1">
        <v>7</v>
      </c>
      <c r="E658" s="21" t="s">
        <v>418</v>
      </c>
      <c r="F658" s="1" t="s">
        <v>12</v>
      </c>
      <c r="G658" s="1">
        <v>2200000</v>
      </c>
      <c r="H658" s="1">
        <v>1</v>
      </c>
      <c r="I658" s="1" t="e">
        <f>IF(VLOOKUP(E658,'Run Time'!A$1:C$13,3,FALSE) =VLOOKUP(F658,'Run Time'!B$1:C$13,2,FALSE),VLOOKUP(E658,'Run Time'!A$1:C$13,3,FALSE),N/a)</f>
        <v>#N/A</v>
      </c>
      <c r="J658" s="1" t="e">
        <f t="shared" si="21"/>
        <v>#N/A</v>
      </c>
    </row>
    <row r="659" spans="1:10" x14ac:dyDescent="0.25">
      <c r="A659" s="2">
        <v>45186</v>
      </c>
      <c r="B659" s="19">
        <f t="shared" si="20"/>
        <v>2023</v>
      </c>
      <c r="C659" s="1" t="s">
        <v>58</v>
      </c>
      <c r="D659" s="1">
        <v>8</v>
      </c>
      <c r="E659" s="21" t="s">
        <v>441</v>
      </c>
      <c r="F659" s="1" t="s">
        <v>12</v>
      </c>
      <c r="G659" s="1">
        <v>2100000</v>
      </c>
      <c r="H659" s="1">
        <v>1</v>
      </c>
      <c r="I659" s="1" t="e">
        <f>IF(VLOOKUP(E659,'Run Time'!A$1:C$13,3,FALSE) =VLOOKUP(F659,'Run Time'!B$1:C$13,2,FALSE),VLOOKUP(E659,'Run Time'!A$1:C$13,3,FALSE),N/a)</f>
        <v>#N/A</v>
      </c>
      <c r="J659" s="1" t="e">
        <f t="shared" si="21"/>
        <v>#N/A</v>
      </c>
    </row>
    <row r="660" spans="1:10" x14ac:dyDescent="0.25">
      <c r="A660" s="2">
        <v>45186</v>
      </c>
      <c r="B660" s="19">
        <f t="shared" si="20"/>
        <v>2023</v>
      </c>
      <c r="C660" s="1" t="s">
        <v>58</v>
      </c>
      <c r="D660" s="1">
        <v>9</v>
      </c>
      <c r="E660" s="21" t="s">
        <v>442</v>
      </c>
      <c r="F660" s="1" t="s">
        <v>12</v>
      </c>
      <c r="G660" s="1">
        <v>1400000</v>
      </c>
      <c r="H660" s="1">
        <v>3</v>
      </c>
      <c r="I660" s="1" t="e">
        <f>IF(VLOOKUP(E660,'Run Time'!A$1:C$13,3,FALSE) =VLOOKUP(F660,'Run Time'!B$1:C$13,2,FALSE),VLOOKUP(E660,'Run Time'!A$1:C$13,3,FALSE),N/a)</f>
        <v>#N/A</v>
      </c>
      <c r="J660" s="1" t="e">
        <f t="shared" si="21"/>
        <v>#N/A</v>
      </c>
    </row>
    <row r="661" spans="1:10" x14ac:dyDescent="0.25">
      <c r="A661" s="2">
        <v>45186</v>
      </c>
      <c r="B661" s="19">
        <f t="shared" si="20"/>
        <v>2023</v>
      </c>
      <c r="C661" s="1" t="s">
        <v>58</v>
      </c>
      <c r="D661" s="1">
        <v>10</v>
      </c>
      <c r="E661" s="21" t="s">
        <v>421</v>
      </c>
      <c r="F661" s="1" t="s">
        <v>12</v>
      </c>
      <c r="G661" s="1">
        <v>2300000</v>
      </c>
      <c r="H661" s="1">
        <v>1</v>
      </c>
      <c r="I661" s="1" t="e">
        <f>IF(VLOOKUP(E661,'Run Time'!A$1:C$13,3,FALSE) =VLOOKUP(F661,'Run Time'!B$1:C$13,2,FALSE),VLOOKUP(E661,'Run Time'!A$1:C$13,3,FALSE),N/a)</f>
        <v>#N/A</v>
      </c>
      <c r="J661" s="1" t="e">
        <f t="shared" si="21"/>
        <v>#N/A</v>
      </c>
    </row>
    <row r="662" spans="1:10" x14ac:dyDescent="0.25">
      <c r="A662" s="2">
        <v>45186</v>
      </c>
      <c r="B662" s="19">
        <f t="shared" si="20"/>
        <v>2023</v>
      </c>
      <c r="C662" s="1" t="s">
        <v>69</v>
      </c>
      <c r="D662" s="1">
        <v>1</v>
      </c>
      <c r="E662" s="21" t="s">
        <v>338</v>
      </c>
      <c r="F662" s="1" t="s">
        <v>339</v>
      </c>
      <c r="G662" s="1">
        <v>75500000</v>
      </c>
      <c r="H662" s="1">
        <v>3</v>
      </c>
      <c r="I662" s="1" t="e">
        <f>IF(VLOOKUP(E662,'Run Time'!A$1:C$13,3,FALSE) =VLOOKUP(F662,'Run Time'!B$1:C$13,2,FALSE),VLOOKUP(E662,'Run Time'!A$1:C$13,3,FALSE),N/a)</f>
        <v>#N/A</v>
      </c>
      <c r="J662" s="1" t="e">
        <f t="shared" si="21"/>
        <v>#N/A</v>
      </c>
    </row>
    <row r="663" spans="1:10" x14ac:dyDescent="0.25">
      <c r="A663" s="2">
        <v>45186</v>
      </c>
      <c r="B663" s="19">
        <f t="shared" si="20"/>
        <v>2023</v>
      </c>
      <c r="C663" s="1" t="s">
        <v>69</v>
      </c>
      <c r="D663" s="1">
        <v>2</v>
      </c>
      <c r="E663" s="21" t="s">
        <v>174</v>
      </c>
      <c r="F663" s="1" t="s">
        <v>175</v>
      </c>
      <c r="G663" s="1">
        <v>73200000</v>
      </c>
      <c r="H663" s="1">
        <v>2</v>
      </c>
      <c r="I663" s="1" t="e">
        <f>IF(VLOOKUP(E663,'Run Time'!A$1:C$13,3,FALSE) =VLOOKUP(F663,'Run Time'!B$1:C$13,2,FALSE),VLOOKUP(E663,'Run Time'!A$1:C$13,3,FALSE),N/a)</f>
        <v>#N/A</v>
      </c>
      <c r="J663" s="1" t="e">
        <f t="shared" si="21"/>
        <v>#N/A</v>
      </c>
    </row>
    <row r="664" spans="1:10" x14ac:dyDescent="0.25">
      <c r="A664" s="2">
        <v>45186</v>
      </c>
      <c r="B664" s="19">
        <f t="shared" si="20"/>
        <v>2023</v>
      </c>
      <c r="C664" s="1" t="s">
        <v>69</v>
      </c>
      <c r="D664" s="1">
        <v>3</v>
      </c>
      <c r="E664" s="21" t="s">
        <v>443</v>
      </c>
      <c r="F664" s="1" t="s">
        <v>444</v>
      </c>
      <c r="G664" s="1">
        <v>22000000</v>
      </c>
      <c r="H664" s="1">
        <v>4</v>
      </c>
      <c r="I664" s="1" t="e">
        <f>IF(VLOOKUP(E664,'Run Time'!A$1:C$13,3,FALSE) =VLOOKUP(F664,'Run Time'!B$1:C$13,2,FALSE),VLOOKUP(E664,'Run Time'!A$1:C$13,3,FALSE),N/a)</f>
        <v>#N/A</v>
      </c>
      <c r="J664" s="1" t="e">
        <f t="shared" si="21"/>
        <v>#N/A</v>
      </c>
    </row>
    <row r="665" spans="1:10" x14ac:dyDescent="0.25">
      <c r="A665" s="2">
        <v>45186</v>
      </c>
      <c r="B665" s="19">
        <f t="shared" si="20"/>
        <v>2023</v>
      </c>
      <c r="C665" s="1" t="s">
        <v>69</v>
      </c>
      <c r="D665" s="1">
        <v>4</v>
      </c>
      <c r="E665" s="21" t="s">
        <v>445</v>
      </c>
      <c r="F665" s="1" t="s">
        <v>446</v>
      </c>
      <c r="G665" s="1">
        <v>18600000</v>
      </c>
      <c r="H665" s="1">
        <v>2</v>
      </c>
      <c r="I665" s="1" t="e">
        <f>IF(VLOOKUP(E665,'Run Time'!A$1:C$13,3,FALSE) =VLOOKUP(F665,'Run Time'!B$1:C$13,2,FALSE),VLOOKUP(E665,'Run Time'!A$1:C$13,3,FALSE),N/a)</f>
        <v>#N/A</v>
      </c>
      <c r="J665" s="1" t="e">
        <f t="shared" si="21"/>
        <v>#N/A</v>
      </c>
    </row>
    <row r="666" spans="1:10" x14ac:dyDescent="0.25">
      <c r="A666" s="2">
        <v>45186</v>
      </c>
      <c r="B666" s="19">
        <f t="shared" si="20"/>
        <v>2023</v>
      </c>
      <c r="C666" s="1" t="s">
        <v>69</v>
      </c>
      <c r="D666" s="1">
        <v>5</v>
      </c>
      <c r="E666" s="21" t="s">
        <v>447</v>
      </c>
      <c r="F666" s="1" t="s">
        <v>448</v>
      </c>
      <c r="G666" s="1">
        <v>12300000</v>
      </c>
      <c r="H666" s="1">
        <v>1</v>
      </c>
      <c r="I666" s="1" t="e">
        <f>IF(VLOOKUP(E666,'Run Time'!A$1:C$13,3,FALSE) =VLOOKUP(F666,'Run Time'!B$1:C$13,2,FALSE),VLOOKUP(E666,'Run Time'!A$1:C$13,3,FALSE),N/a)</f>
        <v>#N/A</v>
      </c>
      <c r="J666" s="1" t="e">
        <f t="shared" si="21"/>
        <v>#N/A</v>
      </c>
    </row>
    <row r="667" spans="1:10" x14ac:dyDescent="0.25">
      <c r="A667" s="2">
        <v>45186</v>
      </c>
      <c r="B667" s="19">
        <f t="shared" si="20"/>
        <v>2023</v>
      </c>
      <c r="C667" s="1" t="s">
        <v>69</v>
      </c>
      <c r="D667" s="1">
        <v>6</v>
      </c>
      <c r="E667" s="21" t="s">
        <v>449</v>
      </c>
      <c r="F667" s="1" t="s">
        <v>450</v>
      </c>
      <c r="G667" s="1">
        <v>15900000</v>
      </c>
      <c r="H667" s="1">
        <v>2</v>
      </c>
      <c r="I667" s="1" t="e">
        <f>IF(VLOOKUP(E667,'Run Time'!A$1:C$13,3,FALSE) =VLOOKUP(F667,'Run Time'!B$1:C$13,2,FALSE),VLOOKUP(E667,'Run Time'!A$1:C$13,3,FALSE),N/a)</f>
        <v>#N/A</v>
      </c>
      <c r="J667" s="1" t="e">
        <f t="shared" si="21"/>
        <v>#N/A</v>
      </c>
    </row>
    <row r="668" spans="1:10" x14ac:dyDescent="0.25">
      <c r="A668" s="2">
        <v>45186</v>
      </c>
      <c r="B668" s="19">
        <f t="shared" si="20"/>
        <v>2023</v>
      </c>
      <c r="C668" s="1" t="s">
        <v>69</v>
      </c>
      <c r="D668" s="1">
        <v>7</v>
      </c>
      <c r="E668" s="21" t="s">
        <v>425</v>
      </c>
      <c r="F668" s="1" t="s">
        <v>426</v>
      </c>
      <c r="G668" s="1">
        <v>8000000</v>
      </c>
      <c r="H668" s="1">
        <v>1</v>
      </c>
      <c r="I668" s="1" t="e">
        <f>IF(VLOOKUP(E668,'Run Time'!A$1:C$13,3,FALSE) =VLOOKUP(F668,'Run Time'!B$1:C$13,2,FALSE),VLOOKUP(E668,'Run Time'!A$1:C$13,3,FALSE),N/a)</f>
        <v>#N/A</v>
      </c>
      <c r="J668" s="1" t="e">
        <f t="shared" si="21"/>
        <v>#N/A</v>
      </c>
    </row>
    <row r="669" spans="1:10" x14ac:dyDescent="0.25">
      <c r="A669" s="2">
        <v>45186</v>
      </c>
      <c r="B669" s="19">
        <f t="shared" si="20"/>
        <v>2023</v>
      </c>
      <c r="C669" s="1" t="s">
        <v>69</v>
      </c>
      <c r="D669" s="1">
        <v>8</v>
      </c>
      <c r="E669" s="21" t="s">
        <v>451</v>
      </c>
      <c r="F669" s="1" t="s">
        <v>452</v>
      </c>
      <c r="G669" s="1">
        <v>13600000</v>
      </c>
      <c r="H669" s="1">
        <v>1</v>
      </c>
      <c r="I669" s="1" t="e">
        <f>IF(VLOOKUP(E669,'Run Time'!A$1:C$13,3,FALSE) =VLOOKUP(F669,'Run Time'!B$1:C$13,2,FALSE),VLOOKUP(E669,'Run Time'!A$1:C$13,3,FALSE),N/a)</f>
        <v>#N/A</v>
      </c>
      <c r="J669" s="1" t="e">
        <f t="shared" si="21"/>
        <v>#N/A</v>
      </c>
    </row>
    <row r="670" spans="1:10" x14ac:dyDescent="0.25">
      <c r="A670" s="2">
        <v>45186</v>
      </c>
      <c r="B670" s="19">
        <f t="shared" si="20"/>
        <v>2023</v>
      </c>
      <c r="C670" s="1" t="s">
        <v>69</v>
      </c>
      <c r="D670" s="1">
        <v>9</v>
      </c>
      <c r="E670" s="21" t="s">
        <v>423</v>
      </c>
      <c r="F670" s="1" t="s">
        <v>424</v>
      </c>
      <c r="G670" s="1">
        <v>5400000</v>
      </c>
      <c r="H670" s="1">
        <v>1</v>
      </c>
      <c r="I670" s="1" t="e">
        <f>IF(VLOOKUP(E670,'Run Time'!A$1:C$13,3,FALSE) =VLOOKUP(F670,'Run Time'!B$1:C$13,2,FALSE),VLOOKUP(E670,'Run Time'!A$1:C$13,3,FALSE),N/a)</f>
        <v>#N/A</v>
      </c>
      <c r="J670" s="1" t="e">
        <f t="shared" si="21"/>
        <v>#N/A</v>
      </c>
    </row>
    <row r="671" spans="1:10" x14ac:dyDescent="0.25">
      <c r="A671" s="2">
        <v>45186</v>
      </c>
      <c r="B671" s="19">
        <f t="shared" si="20"/>
        <v>2023</v>
      </c>
      <c r="C671" s="1" t="s">
        <v>69</v>
      </c>
      <c r="D671" s="1">
        <v>10</v>
      </c>
      <c r="E671" s="21" t="s">
        <v>453</v>
      </c>
      <c r="F671" s="1" t="s">
        <v>454</v>
      </c>
      <c r="G671" s="1">
        <v>6500000</v>
      </c>
      <c r="H671" s="1">
        <v>2</v>
      </c>
      <c r="I671" s="1" t="e">
        <f>IF(VLOOKUP(E671,'Run Time'!A$1:C$13,3,FALSE) =VLOOKUP(F671,'Run Time'!B$1:C$13,2,FALSE),VLOOKUP(E671,'Run Time'!A$1:C$13,3,FALSE),N/a)</f>
        <v>#N/A</v>
      </c>
      <c r="J671" s="1" t="e">
        <f t="shared" si="21"/>
        <v>#N/A</v>
      </c>
    </row>
    <row r="672" spans="1:10" x14ac:dyDescent="0.25">
      <c r="A672" s="2">
        <v>45186</v>
      </c>
      <c r="B672" s="19">
        <f t="shared" si="20"/>
        <v>2023</v>
      </c>
      <c r="C672" s="1" t="s">
        <v>86</v>
      </c>
      <c r="D672" s="1">
        <v>1</v>
      </c>
      <c r="E672" s="21" t="s">
        <v>359</v>
      </c>
      <c r="F672" s="1" t="s">
        <v>360</v>
      </c>
      <c r="G672" s="1">
        <v>74000000</v>
      </c>
      <c r="H672" s="1">
        <v>2</v>
      </c>
      <c r="I672" s="1" t="e">
        <f>IF(VLOOKUP(E672,'Run Time'!A$1:C$13,3,FALSE) =VLOOKUP(F672,'Run Time'!B$1:C$13,2,FALSE),VLOOKUP(E672,'Run Time'!A$1:C$13,3,FALSE),N/a)</f>
        <v>#N/A</v>
      </c>
      <c r="J672" s="1" t="e">
        <f t="shared" si="21"/>
        <v>#N/A</v>
      </c>
    </row>
    <row r="673" spans="1:10" x14ac:dyDescent="0.25">
      <c r="A673" s="2">
        <v>45186</v>
      </c>
      <c r="B673" s="19">
        <f t="shared" si="20"/>
        <v>2023</v>
      </c>
      <c r="C673" s="1" t="s">
        <v>86</v>
      </c>
      <c r="D673" s="1">
        <v>2</v>
      </c>
      <c r="E673" s="21" t="s">
        <v>385</v>
      </c>
      <c r="F673" s="1" t="s">
        <v>386</v>
      </c>
      <c r="G673" s="1">
        <v>43900000</v>
      </c>
      <c r="H673" s="1">
        <v>2</v>
      </c>
      <c r="I673" s="1" t="e">
        <f>IF(VLOOKUP(E673,'Run Time'!A$1:C$13,3,FALSE) =VLOOKUP(F673,'Run Time'!B$1:C$13,2,FALSE),VLOOKUP(E673,'Run Time'!A$1:C$13,3,FALSE),N/a)</f>
        <v>#N/A</v>
      </c>
      <c r="J673" s="1" t="e">
        <f t="shared" si="21"/>
        <v>#N/A</v>
      </c>
    </row>
    <row r="674" spans="1:10" x14ac:dyDescent="0.25">
      <c r="A674" s="2">
        <v>45186</v>
      </c>
      <c r="B674" s="19">
        <f t="shared" si="20"/>
        <v>2023</v>
      </c>
      <c r="C674" s="1" t="s">
        <v>86</v>
      </c>
      <c r="D674" s="1">
        <v>3</v>
      </c>
      <c r="E674" s="21" t="s">
        <v>389</v>
      </c>
      <c r="F674" s="1" t="s">
        <v>390</v>
      </c>
      <c r="G674" s="1">
        <v>15700000</v>
      </c>
      <c r="H674" s="1">
        <v>1</v>
      </c>
      <c r="I674" s="1" t="e">
        <f>IF(VLOOKUP(E674,'Run Time'!A$1:C$13,3,FALSE) =VLOOKUP(F674,'Run Time'!B$1:C$13,2,FALSE),VLOOKUP(E674,'Run Time'!A$1:C$13,3,FALSE),N/a)</f>
        <v>#N/A</v>
      </c>
      <c r="J674" s="1" t="e">
        <f t="shared" si="21"/>
        <v>#N/A</v>
      </c>
    </row>
    <row r="675" spans="1:10" x14ac:dyDescent="0.25">
      <c r="A675" s="2">
        <v>45186</v>
      </c>
      <c r="B675" s="19">
        <f t="shared" si="20"/>
        <v>2023</v>
      </c>
      <c r="C675" s="1" t="s">
        <v>86</v>
      </c>
      <c r="D675" s="1">
        <v>4</v>
      </c>
      <c r="E675" s="21" t="s">
        <v>405</v>
      </c>
      <c r="F675" s="1" t="s">
        <v>406</v>
      </c>
      <c r="G675" s="1">
        <v>36500000</v>
      </c>
      <c r="H675" s="1">
        <v>2</v>
      </c>
      <c r="I675" s="1" t="e">
        <f>IF(VLOOKUP(E675,'Run Time'!A$1:C$13,3,FALSE) =VLOOKUP(F675,'Run Time'!B$1:C$13,2,FALSE),VLOOKUP(E675,'Run Time'!A$1:C$13,3,FALSE),N/a)</f>
        <v>#N/A</v>
      </c>
      <c r="J675" s="1" t="e">
        <f t="shared" si="21"/>
        <v>#N/A</v>
      </c>
    </row>
    <row r="676" spans="1:10" x14ac:dyDescent="0.25">
      <c r="A676" s="2">
        <v>45186</v>
      </c>
      <c r="B676" s="19">
        <f t="shared" si="20"/>
        <v>2023</v>
      </c>
      <c r="C676" s="1" t="s">
        <v>86</v>
      </c>
      <c r="D676" s="1">
        <v>5</v>
      </c>
      <c r="E676" s="21" t="s">
        <v>5</v>
      </c>
      <c r="F676" s="1" t="s">
        <v>16</v>
      </c>
      <c r="G676" s="1">
        <v>18200000</v>
      </c>
      <c r="H676" s="1">
        <v>4</v>
      </c>
      <c r="I676" s="1">
        <f>IF(VLOOKUP(E676,'Run Time'!A$1:C$13,3,FALSE) =VLOOKUP(F676,'Run Time'!B$1:C$13,2,FALSE),VLOOKUP(E676,'Run Time'!A$1:C$13,3,FALSE),N/a)</f>
        <v>17.3</v>
      </c>
      <c r="J676" s="1">
        <f t="shared" si="21"/>
        <v>1052023.1213872831</v>
      </c>
    </row>
    <row r="677" spans="1:10" x14ac:dyDescent="0.25">
      <c r="A677" s="2">
        <v>45186</v>
      </c>
      <c r="B677" s="19">
        <f t="shared" si="20"/>
        <v>2023</v>
      </c>
      <c r="C677" s="1" t="s">
        <v>86</v>
      </c>
      <c r="D677" s="1">
        <v>6</v>
      </c>
      <c r="E677" s="21" t="s">
        <v>429</v>
      </c>
      <c r="F677" s="1" t="s">
        <v>430</v>
      </c>
      <c r="G677" s="1">
        <v>8100000</v>
      </c>
      <c r="H677" s="1">
        <v>4</v>
      </c>
      <c r="I677" s="1" t="e">
        <f>IF(VLOOKUP(E677,'Run Time'!A$1:C$13,3,FALSE) =VLOOKUP(F677,'Run Time'!B$1:C$13,2,FALSE),VLOOKUP(E677,'Run Time'!A$1:C$13,3,FALSE),N/a)</f>
        <v>#N/A</v>
      </c>
      <c r="J677" s="1" t="e">
        <f t="shared" si="21"/>
        <v>#N/A</v>
      </c>
    </row>
    <row r="678" spans="1:10" x14ac:dyDescent="0.25">
      <c r="A678" s="2">
        <v>45186</v>
      </c>
      <c r="B678" s="19">
        <f t="shared" si="20"/>
        <v>2023</v>
      </c>
      <c r="C678" s="1" t="s">
        <v>86</v>
      </c>
      <c r="D678" s="1">
        <v>7</v>
      </c>
      <c r="E678" s="21" t="s">
        <v>455</v>
      </c>
      <c r="F678" s="1" t="s">
        <v>456</v>
      </c>
      <c r="G678" s="1">
        <v>7700000</v>
      </c>
      <c r="H678" s="1">
        <v>1</v>
      </c>
      <c r="I678" s="1" t="e">
        <f>IF(VLOOKUP(E678,'Run Time'!A$1:C$13,3,FALSE) =VLOOKUP(F678,'Run Time'!B$1:C$13,2,FALSE),VLOOKUP(E678,'Run Time'!A$1:C$13,3,FALSE),N/a)</f>
        <v>#N/A</v>
      </c>
      <c r="J678" s="1" t="e">
        <f t="shared" si="21"/>
        <v>#N/A</v>
      </c>
    </row>
    <row r="679" spans="1:10" x14ac:dyDescent="0.25">
      <c r="A679" s="2">
        <v>45186</v>
      </c>
      <c r="B679" s="19">
        <f t="shared" si="20"/>
        <v>2023</v>
      </c>
      <c r="C679" s="1" t="s">
        <v>86</v>
      </c>
      <c r="D679" s="1">
        <v>8</v>
      </c>
      <c r="E679" s="21" t="s">
        <v>409</v>
      </c>
      <c r="F679" s="1" t="s">
        <v>410</v>
      </c>
      <c r="G679" s="1">
        <v>8900000</v>
      </c>
      <c r="H679" s="1">
        <v>1</v>
      </c>
      <c r="I679" s="1" t="e">
        <f>IF(VLOOKUP(E679,'Run Time'!A$1:C$13,3,FALSE) =VLOOKUP(F679,'Run Time'!B$1:C$13,2,FALSE),VLOOKUP(E679,'Run Time'!A$1:C$13,3,FALSE),N/a)</f>
        <v>#N/A</v>
      </c>
      <c r="J679" s="1" t="e">
        <f t="shared" si="21"/>
        <v>#N/A</v>
      </c>
    </row>
    <row r="680" spans="1:10" x14ac:dyDescent="0.25">
      <c r="A680" s="2">
        <v>45186</v>
      </c>
      <c r="B680" s="19">
        <f t="shared" si="20"/>
        <v>2023</v>
      </c>
      <c r="C680" s="1" t="s">
        <v>86</v>
      </c>
      <c r="D680" s="1">
        <v>9</v>
      </c>
      <c r="E680" s="21" t="s">
        <v>431</v>
      </c>
      <c r="F680" s="1" t="s">
        <v>432</v>
      </c>
      <c r="G680" s="1">
        <v>7800000</v>
      </c>
      <c r="H680" s="1">
        <v>1</v>
      </c>
      <c r="I680" s="1" t="e">
        <f>IF(VLOOKUP(E680,'Run Time'!A$1:C$13,3,FALSE) =VLOOKUP(F680,'Run Time'!B$1:C$13,2,FALSE),VLOOKUP(E680,'Run Time'!A$1:C$13,3,FALSE),N/a)</f>
        <v>#N/A</v>
      </c>
      <c r="J680" s="1" t="e">
        <f t="shared" si="21"/>
        <v>#N/A</v>
      </c>
    </row>
    <row r="681" spans="1:10" x14ac:dyDescent="0.25">
      <c r="A681" s="2">
        <v>45186</v>
      </c>
      <c r="B681" s="19">
        <f t="shared" si="20"/>
        <v>2023</v>
      </c>
      <c r="C681" s="1" t="s">
        <v>86</v>
      </c>
      <c r="D681" s="1">
        <v>10</v>
      </c>
      <c r="E681" s="21" t="s">
        <v>457</v>
      </c>
      <c r="F681" s="1" t="s">
        <v>458</v>
      </c>
      <c r="G681" s="1">
        <v>4400000</v>
      </c>
      <c r="H681" s="1">
        <v>1</v>
      </c>
      <c r="I681" s="1" t="e">
        <f>IF(VLOOKUP(E681,'Run Time'!A$1:C$13,3,FALSE) =VLOOKUP(F681,'Run Time'!B$1:C$13,2,FALSE),VLOOKUP(E681,'Run Time'!A$1:C$13,3,FALSE),N/a)</f>
        <v>#N/A</v>
      </c>
      <c r="J681" s="1" t="e">
        <f t="shared" si="21"/>
        <v>#N/A</v>
      </c>
    </row>
    <row r="682" spans="1:10" x14ac:dyDescent="0.25">
      <c r="A682" s="2">
        <v>45179</v>
      </c>
      <c r="B682" s="19">
        <f t="shared" si="20"/>
        <v>2023</v>
      </c>
      <c r="C682" s="1" t="s">
        <v>46</v>
      </c>
      <c r="D682" s="1">
        <v>1</v>
      </c>
      <c r="E682" s="21" t="s">
        <v>415</v>
      </c>
      <c r="F682" s="1" t="s">
        <v>12</v>
      </c>
      <c r="G682" s="1">
        <v>15300000</v>
      </c>
      <c r="H682" s="1">
        <v>3</v>
      </c>
      <c r="I682" s="1" t="e">
        <f>IF(VLOOKUP(E682,'Run Time'!A$1:C$13,3,FALSE) =VLOOKUP(F682,'Run Time'!B$1:C$13,2,FALSE),VLOOKUP(E682,'Run Time'!A$1:C$13,3,FALSE),N/a)</f>
        <v>#N/A</v>
      </c>
      <c r="J682" s="1" t="e">
        <f t="shared" si="21"/>
        <v>#N/A</v>
      </c>
    </row>
    <row r="683" spans="1:10" x14ac:dyDescent="0.25">
      <c r="A683" s="2">
        <v>45179</v>
      </c>
      <c r="B683" s="19">
        <f t="shared" si="20"/>
        <v>2023</v>
      </c>
      <c r="C683" s="1" t="s">
        <v>46</v>
      </c>
      <c r="D683" s="1">
        <v>2</v>
      </c>
      <c r="E683" s="21" t="s">
        <v>459</v>
      </c>
      <c r="F683" s="1" t="s">
        <v>12</v>
      </c>
      <c r="G683" s="1">
        <v>9000000</v>
      </c>
      <c r="H683" s="1">
        <v>2</v>
      </c>
      <c r="I683" s="1" t="e">
        <f>IF(VLOOKUP(E683,'Run Time'!A$1:C$13,3,FALSE) =VLOOKUP(F683,'Run Time'!B$1:C$13,2,FALSE),VLOOKUP(E683,'Run Time'!A$1:C$13,3,FALSE),N/a)</f>
        <v>#N/A</v>
      </c>
      <c r="J683" s="1" t="e">
        <f t="shared" si="21"/>
        <v>#N/A</v>
      </c>
    </row>
    <row r="684" spans="1:10" x14ac:dyDescent="0.25">
      <c r="A684" s="2">
        <v>45179</v>
      </c>
      <c r="B684" s="19">
        <f t="shared" si="20"/>
        <v>2023</v>
      </c>
      <c r="C684" s="1" t="s">
        <v>46</v>
      </c>
      <c r="D684" s="1">
        <v>3</v>
      </c>
      <c r="E684" s="21" t="s">
        <v>435</v>
      </c>
      <c r="F684" s="1" t="s">
        <v>12</v>
      </c>
      <c r="G684" s="1">
        <v>6800000</v>
      </c>
      <c r="H684" s="1">
        <v>6</v>
      </c>
      <c r="I684" s="1" t="e">
        <f>IF(VLOOKUP(E684,'Run Time'!A$1:C$13,3,FALSE) =VLOOKUP(F684,'Run Time'!B$1:C$13,2,FALSE),VLOOKUP(E684,'Run Time'!A$1:C$13,3,FALSE),N/a)</f>
        <v>#N/A</v>
      </c>
      <c r="J684" s="1" t="e">
        <f t="shared" si="21"/>
        <v>#N/A</v>
      </c>
    </row>
    <row r="685" spans="1:10" x14ac:dyDescent="0.25">
      <c r="A685" s="2">
        <v>45179</v>
      </c>
      <c r="B685" s="19">
        <f t="shared" si="20"/>
        <v>2023</v>
      </c>
      <c r="C685" s="1" t="s">
        <v>46</v>
      </c>
      <c r="D685" s="1">
        <v>4</v>
      </c>
      <c r="E685" s="21" t="s">
        <v>125</v>
      </c>
      <c r="F685" s="1" t="s">
        <v>12</v>
      </c>
      <c r="G685" s="1">
        <v>5900000</v>
      </c>
      <c r="H685" s="1">
        <v>1</v>
      </c>
      <c r="I685" s="1" t="e">
        <f>IF(VLOOKUP(E685,'Run Time'!A$1:C$13,3,FALSE) =VLOOKUP(F685,'Run Time'!B$1:C$13,2,FALSE),VLOOKUP(E685,'Run Time'!A$1:C$13,3,FALSE),N/a)</f>
        <v>#N/A</v>
      </c>
      <c r="J685" s="1" t="e">
        <f t="shared" si="21"/>
        <v>#N/A</v>
      </c>
    </row>
    <row r="686" spans="1:10" x14ac:dyDescent="0.25">
      <c r="A686" s="2">
        <v>45179</v>
      </c>
      <c r="B686" s="19">
        <f t="shared" si="20"/>
        <v>2023</v>
      </c>
      <c r="C686" s="1" t="s">
        <v>46</v>
      </c>
      <c r="D686" s="1">
        <v>5</v>
      </c>
      <c r="E686" s="21" t="s">
        <v>438</v>
      </c>
      <c r="F686" s="1" t="s">
        <v>12</v>
      </c>
      <c r="G686" s="1">
        <v>6400000</v>
      </c>
      <c r="H686" s="1">
        <v>12</v>
      </c>
      <c r="I686" s="1" t="e">
        <f>IF(VLOOKUP(E686,'Run Time'!A$1:C$13,3,FALSE) =VLOOKUP(F686,'Run Time'!B$1:C$13,2,FALSE),VLOOKUP(E686,'Run Time'!A$1:C$13,3,FALSE),N/a)</f>
        <v>#N/A</v>
      </c>
      <c r="J686" s="1" t="e">
        <f t="shared" si="21"/>
        <v>#N/A</v>
      </c>
    </row>
    <row r="687" spans="1:10" x14ac:dyDescent="0.25">
      <c r="A687" s="2">
        <v>45179</v>
      </c>
      <c r="B687" s="19">
        <f t="shared" si="20"/>
        <v>2023</v>
      </c>
      <c r="C687" s="1" t="s">
        <v>46</v>
      </c>
      <c r="D687" s="1">
        <v>6</v>
      </c>
      <c r="E687" s="21" t="s">
        <v>460</v>
      </c>
      <c r="F687" s="1" t="s">
        <v>12</v>
      </c>
      <c r="G687" s="1">
        <v>6900000</v>
      </c>
      <c r="H687" s="1">
        <v>2</v>
      </c>
      <c r="I687" s="1" t="e">
        <f>IF(VLOOKUP(E687,'Run Time'!A$1:C$13,3,FALSE) =VLOOKUP(F687,'Run Time'!B$1:C$13,2,FALSE),VLOOKUP(E687,'Run Time'!A$1:C$13,3,FALSE),N/a)</f>
        <v>#N/A</v>
      </c>
      <c r="J687" s="1" t="e">
        <f t="shared" si="21"/>
        <v>#N/A</v>
      </c>
    </row>
    <row r="688" spans="1:10" x14ac:dyDescent="0.25">
      <c r="A688" s="2">
        <v>45179</v>
      </c>
      <c r="B688" s="19">
        <f t="shared" si="20"/>
        <v>2023</v>
      </c>
      <c r="C688" s="1" t="s">
        <v>46</v>
      </c>
      <c r="D688" s="1">
        <v>7</v>
      </c>
      <c r="E688" s="21" t="s">
        <v>461</v>
      </c>
      <c r="F688" s="1" t="s">
        <v>12</v>
      </c>
      <c r="G688" s="1">
        <v>6600000</v>
      </c>
      <c r="H688" s="1">
        <v>2</v>
      </c>
      <c r="I688" s="1" t="e">
        <f>IF(VLOOKUP(E688,'Run Time'!A$1:C$13,3,FALSE) =VLOOKUP(F688,'Run Time'!B$1:C$13,2,FALSE),VLOOKUP(E688,'Run Time'!A$1:C$13,3,FALSE),N/a)</f>
        <v>#N/A</v>
      </c>
      <c r="J688" s="1" t="e">
        <f t="shared" si="21"/>
        <v>#N/A</v>
      </c>
    </row>
    <row r="689" spans="1:10" x14ac:dyDescent="0.25">
      <c r="A689" s="2">
        <v>45179</v>
      </c>
      <c r="B689" s="19">
        <f t="shared" si="20"/>
        <v>2023</v>
      </c>
      <c r="C689" s="1" t="s">
        <v>46</v>
      </c>
      <c r="D689" s="1">
        <v>8</v>
      </c>
      <c r="E689" s="21" t="s">
        <v>439</v>
      </c>
      <c r="F689" s="1" t="s">
        <v>12</v>
      </c>
      <c r="G689" s="1">
        <v>7400000</v>
      </c>
      <c r="H689" s="1">
        <v>2</v>
      </c>
      <c r="I689" s="1" t="e">
        <f>IF(VLOOKUP(E689,'Run Time'!A$1:C$13,3,FALSE) =VLOOKUP(F689,'Run Time'!B$1:C$13,2,FALSE),VLOOKUP(E689,'Run Time'!A$1:C$13,3,FALSE),N/a)</f>
        <v>#N/A</v>
      </c>
      <c r="J689" s="1" t="e">
        <f t="shared" si="21"/>
        <v>#N/A</v>
      </c>
    </row>
    <row r="690" spans="1:10" x14ac:dyDescent="0.25">
      <c r="A690" s="2">
        <v>45179</v>
      </c>
      <c r="B690" s="19">
        <f t="shared" si="20"/>
        <v>2023</v>
      </c>
      <c r="C690" s="1" t="s">
        <v>46</v>
      </c>
      <c r="D690" s="1">
        <v>9</v>
      </c>
      <c r="E690" s="21" t="s">
        <v>462</v>
      </c>
      <c r="F690" s="1" t="s">
        <v>12</v>
      </c>
      <c r="G690" s="1">
        <v>7300000</v>
      </c>
      <c r="H690" s="1">
        <v>5</v>
      </c>
      <c r="I690" s="1" t="e">
        <f>IF(VLOOKUP(E690,'Run Time'!A$1:C$13,3,FALSE) =VLOOKUP(F690,'Run Time'!B$1:C$13,2,FALSE),VLOOKUP(E690,'Run Time'!A$1:C$13,3,FALSE),N/a)</f>
        <v>#N/A</v>
      </c>
      <c r="J690" s="1" t="e">
        <f t="shared" si="21"/>
        <v>#N/A</v>
      </c>
    </row>
    <row r="691" spans="1:10" x14ac:dyDescent="0.25">
      <c r="A691" s="2">
        <v>45179</v>
      </c>
      <c r="B691" s="19">
        <f t="shared" si="20"/>
        <v>2023</v>
      </c>
      <c r="C691" s="1" t="s">
        <v>46</v>
      </c>
      <c r="D691" s="1">
        <v>10</v>
      </c>
      <c r="E691" s="21" t="s">
        <v>463</v>
      </c>
      <c r="F691" s="1" t="s">
        <v>12</v>
      </c>
      <c r="G691" s="1">
        <v>7500000</v>
      </c>
      <c r="H691" s="1">
        <v>2</v>
      </c>
      <c r="I691" s="1" t="e">
        <f>IF(VLOOKUP(E691,'Run Time'!A$1:C$13,3,FALSE) =VLOOKUP(F691,'Run Time'!B$1:C$13,2,FALSE),VLOOKUP(E691,'Run Time'!A$1:C$13,3,FALSE),N/a)</f>
        <v>#N/A</v>
      </c>
      <c r="J691" s="1" t="e">
        <f t="shared" si="21"/>
        <v>#N/A</v>
      </c>
    </row>
    <row r="692" spans="1:10" x14ac:dyDescent="0.25">
      <c r="A692" s="2">
        <v>45179</v>
      </c>
      <c r="B692" s="19">
        <f t="shared" si="20"/>
        <v>2023</v>
      </c>
      <c r="C692" s="1" t="s">
        <v>58</v>
      </c>
      <c r="D692" s="1">
        <v>1</v>
      </c>
      <c r="E692" s="21" t="s">
        <v>440</v>
      </c>
      <c r="F692" s="1" t="s">
        <v>12</v>
      </c>
      <c r="G692" s="1">
        <v>10400000</v>
      </c>
      <c r="H692" s="1">
        <v>2</v>
      </c>
      <c r="I692" s="1" t="e">
        <f>IF(VLOOKUP(E692,'Run Time'!A$1:C$13,3,FALSE) =VLOOKUP(F692,'Run Time'!B$1:C$13,2,FALSE),VLOOKUP(E692,'Run Time'!A$1:C$13,3,FALSE),N/a)</f>
        <v>#N/A</v>
      </c>
      <c r="J692" s="1" t="e">
        <f t="shared" si="21"/>
        <v>#N/A</v>
      </c>
    </row>
    <row r="693" spans="1:10" x14ac:dyDescent="0.25">
      <c r="A693" s="2">
        <v>45179</v>
      </c>
      <c r="B693" s="19">
        <f t="shared" si="20"/>
        <v>2023</v>
      </c>
      <c r="C693" s="1" t="s">
        <v>58</v>
      </c>
      <c r="D693" s="1">
        <v>2</v>
      </c>
      <c r="E693" s="21" t="s">
        <v>422</v>
      </c>
      <c r="F693" s="1" t="s">
        <v>12</v>
      </c>
      <c r="G693" s="1">
        <v>5800000</v>
      </c>
      <c r="H693" s="1">
        <v>2</v>
      </c>
      <c r="I693" s="1" t="e">
        <f>IF(VLOOKUP(E693,'Run Time'!A$1:C$13,3,FALSE) =VLOOKUP(F693,'Run Time'!B$1:C$13,2,FALSE),VLOOKUP(E693,'Run Time'!A$1:C$13,3,FALSE),N/a)</f>
        <v>#N/A</v>
      </c>
      <c r="J693" s="1" t="e">
        <f t="shared" si="21"/>
        <v>#N/A</v>
      </c>
    </row>
    <row r="694" spans="1:10" x14ac:dyDescent="0.25">
      <c r="A694" s="2">
        <v>45179</v>
      </c>
      <c r="B694" s="19">
        <f t="shared" si="20"/>
        <v>2023</v>
      </c>
      <c r="C694" s="1" t="s">
        <v>58</v>
      </c>
      <c r="D694" s="1">
        <v>3</v>
      </c>
      <c r="E694" s="21" t="s">
        <v>442</v>
      </c>
      <c r="F694" s="1" t="s">
        <v>12</v>
      </c>
      <c r="G694" s="1">
        <v>5300000</v>
      </c>
      <c r="H694" s="1">
        <v>2</v>
      </c>
      <c r="I694" s="1" t="e">
        <f>IF(VLOOKUP(E694,'Run Time'!A$1:C$13,3,FALSE) =VLOOKUP(F694,'Run Time'!B$1:C$13,2,FALSE),VLOOKUP(E694,'Run Time'!A$1:C$13,3,FALSE),N/a)</f>
        <v>#N/A</v>
      </c>
      <c r="J694" s="1" t="e">
        <f t="shared" si="21"/>
        <v>#N/A</v>
      </c>
    </row>
    <row r="695" spans="1:10" x14ac:dyDescent="0.25">
      <c r="A695" s="2">
        <v>45179</v>
      </c>
      <c r="B695" s="19">
        <f t="shared" si="20"/>
        <v>2023</v>
      </c>
      <c r="C695" s="1" t="s">
        <v>58</v>
      </c>
      <c r="D695" s="1">
        <v>4</v>
      </c>
      <c r="E695" s="21" t="s">
        <v>416</v>
      </c>
      <c r="F695" s="1" t="s">
        <v>12</v>
      </c>
      <c r="G695" s="1">
        <v>2000000</v>
      </c>
      <c r="H695" s="1">
        <v>1</v>
      </c>
      <c r="I695" s="1" t="e">
        <f>IF(VLOOKUP(E695,'Run Time'!A$1:C$13,3,FALSE) =VLOOKUP(F695,'Run Time'!B$1:C$13,2,FALSE),VLOOKUP(E695,'Run Time'!A$1:C$13,3,FALSE),N/a)</f>
        <v>#N/A</v>
      </c>
      <c r="J695" s="1" t="e">
        <f t="shared" si="21"/>
        <v>#N/A</v>
      </c>
    </row>
    <row r="696" spans="1:10" x14ac:dyDescent="0.25">
      <c r="A696" s="2">
        <v>45179</v>
      </c>
      <c r="B696" s="19">
        <f t="shared" si="20"/>
        <v>2023</v>
      </c>
      <c r="C696" s="1" t="s">
        <v>58</v>
      </c>
      <c r="D696" s="1">
        <v>5</v>
      </c>
      <c r="E696" s="21" t="s">
        <v>464</v>
      </c>
      <c r="F696" s="1" t="s">
        <v>12</v>
      </c>
      <c r="G696" s="1">
        <v>2300000</v>
      </c>
      <c r="H696" s="1">
        <v>2</v>
      </c>
      <c r="I696" s="1" t="e">
        <f>IF(VLOOKUP(E696,'Run Time'!A$1:C$13,3,FALSE) =VLOOKUP(F696,'Run Time'!B$1:C$13,2,FALSE),VLOOKUP(E696,'Run Time'!A$1:C$13,3,FALSE),N/a)</f>
        <v>#N/A</v>
      </c>
      <c r="J696" s="1" t="e">
        <f t="shared" si="21"/>
        <v>#N/A</v>
      </c>
    </row>
    <row r="697" spans="1:10" x14ac:dyDescent="0.25">
      <c r="A697" s="2">
        <v>45179</v>
      </c>
      <c r="B697" s="19">
        <f t="shared" si="20"/>
        <v>2023</v>
      </c>
      <c r="C697" s="1" t="s">
        <v>58</v>
      </c>
      <c r="D697" s="1">
        <v>6</v>
      </c>
      <c r="E697" s="21" t="s">
        <v>465</v>
      </c>
      <c r="F697" s="1" t="s">
        <v>12</v>
      </c>
      <c r="G697" s="1">
        <v>1300000</v>
      </c>
      <c r="H697" s="1">
        <v>3</v>
      </c>
      <c r="I697" s="1" t="e">
        <f>IF(VLOOKUP(E697,'Run Time'!A$1:C$13,3,FALSE) =VLOOKUP(F697,'Run Time'!B$1:C$13,2,FALSE),VLOOKUP(E697,'Run Time'!A$1:C$13,3,FALSE),N/a)</f>
        <v>#N/A</v>
      </c>
      <c r="J697" s="1" t="e">
        <f t="shared" si="21"/>
        <v>#N/A</v>
      </c>
    </row>
    <row r="698" spans="1:10" x14ac:dyDescent="0.25">
      <c r="A698" s="2">
        <v>45179</v>
      </c>
      <c r="B698" s="19">
        <f t="shared" si="20"/>
        <v>2023</v>
      </c>
      <c r="C698" s="1" t="s">
        <v>58</v>
      </c>
      <c r="D698" s="1">
        <v>7</v>
      </c>
      <c r="E698" s="21" t="s">
        <v>466</v>
      </c>
      <c r="F698" s="1" t="s">
        <v>12</v>
      </c>
      <c r="G698" s="1">
        <v>1600000</v>
      </c>
      <c r="H698" s="1">
        <v>2</v>
      </c>
      <c r="I698" s="1" t="e">
        <f>IF(VLOOKUP(E698,'Run Time'!A$1:C$13,3,FALSE) =VLOOKUP(F698,'Run Time'!B$1:C$13,2,FALSE),VLOOKUP(E698,'Run Time'!A$1:C$13,3,FALSE),N/a)</f>
        <v>#N/A</v>
      </c>
      <c r="J698" s="1" t="e">
        <f t="shared" si="21"/>
        <v>#N/A</v>
      </c>
    </row>
    <row r="699" spans="1:10" x14ac:dyDescent="0.25">
      <c r="A699" s="2">
        <v>45179</v>
      </c>
      <c r="B699" s="19">
        <f t="shared" si="20"/>
        <v>2023</v>
      </c>
      <c r="C699" s="1" t="s">
        <v>58</v>
      </c>
      <c r="D699" s="1">
        <v>8</v>
      </c>
      <c r="E699" s="21" t="s">
        <v>467</v>
      </c>
      <c r="F699" s="1" t="s">
        <v>12</v>
      </c>
      <c r="G699" s="1">
        <v>1500000</v>
      </c>
      <c r="H699" s="1">
        <v>1</v>
      </c>
      <c r="I699" s="1" t="e">
        <f>IF(VLOOKUP(E699,'Run Time'!A$1:C$13,3,FALSE) =VLOOKUP(F699,'Run Time'!B$1:C$13,2,FALSE),VLOOKUP(E699,'Run Time'!A$1:C$13,3,FALSE),N/a)</f>
        <v>#N/A</v>
      </c>
      <c r="J699" s="1" t="e">
        <f t="shared" si="21"/>
        <v>#N/A</v>
      </c>
    </row>
    <row r="700" spans="1:10" x14ac:dyDescent="0.25">
      <c r="A700" s="2">
        <v>45179</v>
      </c>
      <c r="B700" s="19">
        <f t="shared" si="20"/>
        <v>2023</v>
      </c>
      <c r="C700" s="1" t="s">
        <v>58</v>
      </c>
      <c r="D700" s="1">
        <v>9</v>
      </c>
      <c r="E700" s="21" t="s">
        <v>468</v>
      </c>
      <c r="F700" s="1" t="s">
        <v>12</v>
      </c>
      <c r="G700" s="1">
        <v>1400000</v>
      </c>
      <c r="H700" s="1">
        <v>7</v>
      </c>
      <c r="I700" s="1" t="e">
        <f>IF(VLOOKUP(E700,'Run Time'!A$1:C$13,3,FALSE) =VLOOKUP(F700,'Run Time'!B$1:C$13,2,FALSE),VLOOKUP(E700,'Run Time'!A$1:C$13,3,FALSE),N/a)</f>
        <v>#N/A</v>
      </c>
      <c r="J700" s="1" t="e">
        <f t="shared" si="21"/>
        <v>#N/A</v>
      </c>
    </row>
    <row r="701" spans="1:10" x14ac:dyDescent="0.25">
      <c r="A701" s="2">
        <v>45179</v>
      </c>
      <c r="B701" s="19">
        <f t="shared" si="20"/>
        <v>2023</v>
      </c>
      <c r="C701" s="1" t="s">
        <v>58</v>
      </c>
      <c r="D701" s="1">
        <v>10</v>
      </c>
      <c r="E701" s="21" t="s">
        <v>469</v>
      </c>
      <c r="F701" s="1" t="s">
        <v>12</v>
      </c>
      <c r="G701" s="1">
        <v>700000</v>
      </c>
      <c r="H701" s="1">
        <v>3</v>
      </c>
      <c r="I701" s="1" t="e">
        <f>IF(VLOOKUP(E701,'Run Time'!A$1:C$13,3,FALSE) =VLOOKUP(F701,'Run Time'!B$1:C$13,2,FALSE),VLOOKUP(E701,'Run Time'!A$1:C$13,3,FALSE),N/a)</f>
        <v>#N/A</v>
      </c>
      <c r="J701" s="1" t="e">
        <f t="shared" si="21"/>
        <v>#N/A</v>
      </c>
    </row>
    <row r="702" spans="1:10" x14ac:dyDescent="0.25">
      <c r="A702" s="2">
        <v>45179</v>
      </c>
      <c r="B702" s="19">
        <f t="shared" si="20"/>
        <v>2023</v>
      </c>
      <c r="C702" s="1" t="s">
        <v>69</v>
      </c>
      <c r="D702" s="1">
        <v>1</v>
      </c>
      <c r="E702" s="21" t="s">
        <v>338</v>
      </c>
      <c r="F702" s="1" t="s">
        <v>339</v>
      </c>
      <c r="G702" s="1">
        <v>145700000</v>
      </c>
      <c r="H702" s="1">
        <v>2</v>
      </c>
      <c r="I702" s="1" t="e">
        <f>IF(VLOOKUP(E702,'Run Time'!A$1:C$13,3,FALSE) =VLOOKUP(F702,'Run Time'!B$1:C$13,2,FALSE),VLOOKUP(E702,'Run Time'!A$1:C$13,3,FALSE),N/a)</f>
        <v>#N/A</v>
      </c>
      <c r="J702" s="1" t="e">
        <f t="shared" si="21"/>
        <v>#N/A</v>
      </c>
    </row>
    <row r="703" spans="1:10" x14ac:dyDescent="0.25">
      <c r="A703" s="2">
        <v>45179</v>
      </c>
      <c r="B703" s="19">
        <f t="shared" si="20"/>
        <v>2023</v>
      </c>
      <c r="C703" s="1" t="s">
        <v>69</v>
      </c>
      <c r="D703" s="1">
        <v>2</v>
      </c>
      <c r="E703" s="21" t="s">
        <v>174</v>
      </c>
      <c r="F703" s="1" t="s">
        <v>175</v>
      </c>
      <c r="G703" s="1">
        <v>68500000</v>
      </c>
      <c r="H703" s="1">
        <v>1</v>
      </c>
      <c r="I703" s="1" t="e">
        <f>IF(VLOOKUP(E703,'Run Time'!A$1:C$13,3,FALSE) =VLOOKUP(F703,'Run Time'!B$1:C$13,2,FALSE),VLOOKUP(E703,'Run Time'!A$1:C$13,3,FALSE),N/a)</f>
        <v>#N/A</v>
      </c>
      <c r="J703" s="1" t="e">
        <f t="shared" si="21"/>
        <v>#N/A</v>
      </c>
    </row>
    <row r="704" spans="1:10" x14ac:dyDescent="0.25">
      <c r="A704" s="2">
        <v>45179</v>
      </c>
      <c r="B704" s="19">
        <f t="shared" si="20"/>
        <v>2023</v>
      </c>
      <c r="C704" s="1" t="s">
        <v>69</v>
      </c>
      <c r="D704" s="1">
        <v>3</v>
      </c>
      <c r="E704" s="21" t="s">
        <v>443</v>
      </c>
      <c r="F704" s="1" t="s">
        <v>444</v>
      </c>
      <c r="G704" s="1">
        <v>40600000</v>
      </c>
      <c r="H704" s="1">
        <v>3</v>
      </c>
      <c r="I704" s="1" t="e">
        <f>IF(VLOOKUP(E704,'Run Time'!A$1:C$13,3,FALSE) =VLOOKUP(F704,'Run Time'!B$1:C$13,2,FALSE),VLOOKUP(E704,'Run Time'!A$1:C$13,3,FALSE),N/a)</f>
        <v>#N/A</v>
      </c>
      <c r="J704" s="1" t="e">
        <f t="shared" si="21"/>
        <v>#N/A</v>
      </c>
    </row>
    <row r="705" spans="1:10" x14ac:dyDescent="0.25">
      <c r="A705" s="2">
        <v>45179</v>
      </c>
      <c r="B705" s="19">
        <f t="shared" si="20"/>
        <v>2023</v>
      </c>
      <c r="C705" s="1" t="s">
        <v>69</v>
      </c>
      <c r="D705" s="1">
        <v>4</v>
      </c>
      <c r="E705" s="21" t="s">
        <v>445</v>
      </c>
      <c r="F705" s="1" t="s">
        <v>446</v>
      </c>
      <c r="G705" s="1">
        <v>28700000</v>
      </c>
      <c r="H705" s="1">
        <v>1</v>
      </c>
      <c r="I705" s="1" t="e">
        <f>IF(VLOOKUP(E705,'Run Time'!A$1:C$13,3,FALSE) =VLOOKUP(F705,'Run Time'!B$1:C$13,2,FALSE),VLOOKUP(E705,'Run Time'!A$1:C$13,3,FALSE),N/a)</f>
        <v>#N/A</v>
      </c>
      <c r="J705" s="1" t="e">
        <f t="shared" si="21"/>
        <v>#N/A</v>
      </c>
    </row>
    <row r="706" spans="1:10" x14ac:dyDescent="0.25">
      <c r="A706" s="2">
        <v>45179</v>
      </c>
      <c r="B706" s="19">
        <f t="shared" si="20"/>
        <v>2023</v>
      </c>
      <c r="C706" s="1" t="s">
        <v>69</v>
      </c>
      <c r="D706" s="1">
        <v>5</v>
      </c>
      <c r="E706" s="21" t="s">
        <v>470</v>
      </c>
      <c r="F706" s="1" t="s">
        <v>471</v>
      </c>
      <c r="G706" s="1">
        <v>8200000</v>
      </c>
      <c r="H706" s="1">
        <v>2</v>
      </c>
      <c r="I706" s="1" t="e">
        <f>IF(VLOOKUP(E706,'Run Time'!A$1:C$13,3,FALSE) =VLOOKUP(F706,'Run Time'!B$1:C$13,2,FALSE),VLOOKUP(E706,'Run Time'!A$1:C$13,3,FALSE),N/a)</f>
        <v>#N/A</v>
      </c>
      <c r="J706" s="1" t="e">
        <f t="shared" si="21"/>
        <v>#N/A</v>
      </c>
    </row>
    <row r="707" spans="1:10" x14ac:dyDescent="0.25">
      <c r="A707" s="2">
        <v>45179</v>
      </c>
      <c r="B707" s="19">
        <f t="shared" ref="B707:B770" si="22">YEAR(A707)</f>
        <v>2023</v>
      </c>
      <c r="C707" s="1" t="s">
        <v>69</v>
      </c>
      <c r="D707" s="1">
        <v>6</v>
      </c>
      <c r="E707" s="21" t="s">
        <v>472</v>
      </c>
      <c r="F707" s="1" t="s">
        <v>12</v>
      </c>
      <c r="G707" s="1">
        <v>2600000</v>
      </c>
      <c r="H707" s="1">
        <v>1</v>
      </c>
      <c r="I707" s="1" t="e">
        <f>IF(VLOOKUP(E707,'Run Time'!A$1:C$13,3,FALSE) =VLOOKUP(F707,'Run Time'!B$1:C$13,2,FALSE),VLOOKUP(E707,'Run Time'!A$1:C$13,3,FALSE),N/a)</f>
        <v>#N/A</v>
      </c>
      <c r="J707" s="1" t="e">
        <f t="shared" ref="J707:J770" si="23">G707/I707</f>
        <v>#N/A</v>
      </c>
    </row>
    <row r="708" spans="1:10" x14ac:dyDescent="0.25">
      <c r="A708" s="2">
        <v>45179</v>
      </c>
      <c r="B708" s="19">
        <f t="shared" si="22"/>
        <v>2023</v>
      </c>
      <c r="C708" s="1" t="s">
        <v>69</v>
      </c>
      <c r="D708" s="1">
        <v>7</v>
      </c>
      <c r="E708" s="21" t="s">
        <v>453</v>
      </c>
      <c r="F708" s="1" t="s">
        <v>454</v>
      </c>
      <c r="G708" s="1">
        <v>10800000</v>
      </c>
      <c r="H708" s="1">
        <v>1</v>
      </c>
      <c r="I708" s="1" t="e">
        <f>IF(VLOOKUP(E708,'Run Time'!A$1:C$13,3,FALSE) =VLOOKUP(F708,'Run Time'!B$1:C$13,2,FALSE),VLOOKUP(E708,'Run Time'!A$1:C$13,3,FALSE),N/a)</f>
        <v>#N/A</v>
      </c>
      <c r="J708" s="1" t="e">
        <f t="shared" si="23"/>
        <v>#N/A</v>
      </c>
    </row>
    <row r="709" spans="1:10" x14ac:dyDescent="0.25">
      <c r="A709" s="2">
        <v>45179</v>
      </c>
      <c r="B709" s="19">
        <f t="shared" si="22"/>
        <v>2023</v>
      </c>
      <c r="C709" s="1" t="s">
        <v>69</v>
      </c>
      <c r="D709" s="1">
        <v>8</v>
      </c>
      <c r="E709" s="21" t="s">
        <v>473</v>
      </c>
      <c r="F709" s="1" t="s">
        <v>474</v>
      </c>
      <c r="G709" s="1">
        <v>10300000</v>
      </c>
      <c r="H709" s="1">
        <v>2</v>
      </c>
      <c r="I709" s="1" t="e">
        <f>IF(VLOOKUP(E709,'Run Time'!A$1:C$13,3,FALSE) =VLOOKUP(F709,'Run Time'!B$1:C$13,2,FALSE),VLOOKUP(E709,'Run Time'!A$1:C$13,3,FALSE),N/a)</f>
        <v>#N/A</v>
      </c>
      <c r="J709" s="1" t="e">
        <f t="shared" si="23"/>
        <v>#N/A</v>
      </c>
    </row>
    <row r="710" spans="1:10" x14ac:dyDescent="0.25">
      <c r="A710" s="2">
        <v>45179</v>
      </c>
      <c r="B710" s="19">
        <f t="shared" si="22"/>
        <v>2023</v>
      </c>
      <c r="C710" s="1" t="s">
        <v>69</v>
      </c>
      <c r="D710" s="1">
        <v>9</v>
      </c>
      <c r="E710" s="21" t="s">
        <v>475</v>
      </c>
      <c r="F710" s="1" t="s">
        <v>476</v>
      </c>
      <c r="G710" s="1">
        <v>10100000</v>
      </c>
      <c r="H710" s="1">
        <v>5</v>
      </c>
      <c r="I710" s="1" t="e">
        <f>IF(VLOOKUP(E710,'Run Time'!A$1:C$13,3,FALSE) =VLOOKUP(F710,'Run Time'!B$1:C$13,2,FALSE),VLOOKUP(E710,'Run Time'!A$1:C$13,3,FALSE),N/a)</f>
        <v>#N/A</v>
      </c>
      <c r="J710" s="1" t="e">
        <f t="shared" si="23"/>
        <v>#N/A</v>
      </c>
    </row>
    <row r="711" spans="1:10" x14ac:dyDescent="0.25">
      <c r="A711" s="2">
        <v>45179</v>
      </c>
      <c r="B711" s="19">
        <f t="shared" si="22"/>
        <v>2023</v>
      </c>
      <c r="C711" s="1" t="s">
        <v>69</v>
      </c>
      <c r="D711" s="1">
        <v>10</v>
      </c>
      <c r="E711" s="21" t="s">
        <v>449</v>
      </c>
      <c r="F711" s="1" t="s">
        <v>450</v>
      </c>
      <c r="G711" s="1">
        <v>11500000</v>
      </c>
      <c r="H711" s="1">
        <v>1</v>
      </c>
      <c r="I711" s="1" t="e">
        <f>IF(VLOOKUP(E711,'Run Time'!A$1:C$13,3,FALSE) =VLOOKUP(F711,'Run Time'!B$1:C$13,2,FALSE),VLOOKUP(E711,'Run Time'!A$1:C$13,3,FALSE),N/a)</f>
        <v>#N/A</v>
      </c>
      <c r="J711" s="1" t="e">
        <f t="shared" si="23"/>
        <v>#N/A</v>
      </c>
    </row>
    <row r="712" spans="1:10" x14ac:dyDescent="0.25">
      <c r="A712" s="2">
        <v>45179</v>
      </c>
      <c r="B712" s="19">
        <f t="shared" si="22"/>
        <v>2023</v>
      </c>
      <c r="C712" s="1" t="s">
        <v>86</v>
      </c>
      <c r="D712" s="1">
        <v>1</v>
      </c>
      <c r="E712" s="21" t="s">
        <v>359</v>
      </c>
      <c r="F712" s="1" t="s">
        <v>360</v>
      </c>
      <c r="G712" s="1">
        <v>49100000</v>
      </c>
      <c r="H712" s="1">
        <v>1</v>
      </c>
      <c r="I712" s="1" t="e">
        <f>IF(VLOOKUP(E712,'Run Time'!A$1:C$13,3,FALSE) =VLOOKUP(F712,'Run Time'!B$1:C$13,2,FALSE),VLOOKUP(E712,'Run Time'!A$1:C$13,3,FALSE),N/a)</f>
        <v>#N/A</v>
      </c>
      <c r="J712" s="1" t="e">
        <f t="shared" si="23"/>
        <v>#N/A</v>
      </c>
    </row>
    <row r="713" spans="1:10" x14ac:dyDescent="0.25">
      <c r="A713" s="2">
        <v>45179</v>
      </c>
      <c r="B713" s="19">
        <f t="shared" si="22"/>
        <v>2023</v>
      </c>
      <c r="C713" s="1" t="s">
        <v>86</v>
      </c>
      <c r="D713" s="1">
        <v>2</v>
      </c>
      <c r="E713" s="21" t="s">
        <v>385</v>
      </c>
      <c r="F713" s="1" t="s">
        <v>386</v>
      </c>
      <c r="G713" s="1">
        <v>26600000</v>
      </c>
      <c r="H713" s="1">
        <v>1</v>
      </c>
      <c r="I713" s="1" t="e">
        <f>IF(VLOOKUP(E713,'Run Time'!A$1:C$13,3,FALSE) =VLOOKUP(F713,'Run Time'!B$1:C$13,2,FALSE),VLOOKUP(E713,'Run Time'!A$1:C$13,3,FALSE),N/a)</f>
        <v>#N/A</v>
      </c>
      <c r="J713" s="1" t="e">
        <f t="shared" si="23"/>
        <v>#N/A</v>
      </c>
    </row>
    <row r="714" spans="1:10" x14ac:dyDescent="0.25">
      <c r="A714" s="2">
        <v>45179</v>
      </c>
      <c r="B714" s="19">
        <f t="shared" si="22"/>
        <v>2023</v>
      </c>
      <c r="C714" s="1" t="s">
        <v>86</v>
      </c>
      <c r="D714" s="1">
        <v>3</v>
      </c>
      <c r="E714" s="21" t="s">
        <v>429</v>
      </c>
      <c r="F714" s="1" t="s">
        <v>430</v>
      </c>
      <c r="G714" s="1">
        <v>13500000</v>
      </c>
      <c r="H714" s="1">
        <v>3</v>
      </c>
      <c r="I714" s="1" t="e">
        <f>IF(VLOOKUP(E714,'Run Time'!A$1:C$13,3,FALSE) =VLOOKUP(F714,'Run Time'!B$1:C$13,2,FALSE),VLOOKUP(E714,'Run Time'!A$1:C$13,3,FALSE),N/a)</f>
        <v>#N/A</v>
      </c>
      <c r="J714" s="1" t="e">
        <f t="shared" si="23"/>
        <v>#N/A</v>
      </c>
    </row>
    <row r="715" spans="1:10" x14ac:dyDescent="0.25">
      <c r="A715" s="2">
        <v>45179</v>
      </c>
      <c r="B715" s="19">
        <f t="shared" si="22"/>
        <v>2023</v>
      </c>
      <c r="C715" s="1" t="s">
        <v>86</v>
      </c>
      <c r="D715" s="1">
        <v>4</v>
      </c>
      <c r="E715" s="21" t="s">
        <v>5</v>
      </c>
      <c r="F715" s="1" t="s">
        <v>16</v>
      </c>
      <c r="G715" s="1">
        <v>16000000</v>
      </c>
      <c r="H715" s="1">
        <v>3</v>
      </c>
      <c r="I715" s="1">
        <f>IF(VLOOKUP(E715,'Run Time'!A$1:C$13,3,FALSE) =VLOOKUP(F715,'Run Time'!B$1:C$13,2,FALSE),VLOOKUP(E715,'Run Time'!A$1:C$13,3,FALSE),N/a)</f>
        <v>17.3</v>
      </c>
      <c r="J715" s="1">
        <f t="shared" si="23"/>
        <v>924855.49132947973</v>
      </c>
    </row>
    <row r="716" spans="1:10" x14ac:dyDescent="0.25">
      <c r="A716" s="2">
        <v>45179</v>
      </c>
      <c r="B716" s="19">
        <f t="shared" si="22"/>
        <v>2023</v>
      </c>
      <c r="C716" s="1" t="s">
        <v>86</v>
      </c>
      <c r="D716" s="1">
        <v>5</v>
      </c>
      <c r="E716" s="21" t="s">
        <v>477</v>
      </c>
      <c r="F716" s="1" t="s">
        <v>478</v>
      </c>
      <c r="G716" s="1">
        <v>11700000</v>
      </c>
      <c r="H716" s="1">
        <v>4</v>
      </c>
      <c r="I716" s="1" t="e">
        <f>IF(VLOOKUP(E716,'Run Time'!A$1:C$13,3,FALSE) =VLOOKUP(F716,'Run Time'!B$1:C$13,2,FALSE),VLOOKUP(E716,'Run Time'!A$1:C$13,3,FALSE),N/a)</f>
        <v>#N/A</v>
      </c>
      <c r="J716" s="1" t="e">
        <f t="shared" si="23"/>
        <v>#N/A</v>
      </c>
    </row>
    <row r="717" spans="1:10" x14ac:dyDescent="0.25">
      <c r="A717" s="2">
        <v>45179</v>
      </c>
      <c r="B717" s="19">
        <f t="shared" si="22"/>
        <v>2023</v>
      </c>
      <c r="C717" s="1" t="s">
        <v>86</v>
      </c>
      <c r="D717" s="1">
        <v>6</v>
      </c>
      <c r="E717" s="21" t="s">
        <v>429</v>
      </c>
      <c r="F717" s="1" t="s">
        <v>479</v>
      </c>
      <c r="G717" s="1">
        <v>7400000</v>
      </c>
      <c r="H717" s="1">
        <v>3</v>
      </c>
      <c r="I717" s="1" t="e">
        <f>IF(VLOOKUP(E717,'Run Time'!A$1:C$13,3,FALSE) =VLOOKUP(F717,'Run Time'!B$1:C$13,2,FALSE),VLOOKUP(E717,'Run Time'!A$1:C$13,3,FALSE),N/a)</f>
        <v>#N/A</v>
      </c>
      <c r="J717" s="1" t="e">
        <f t="shared" si="23"/>
        <v>#N/A</v>
      </c>
    </row>
    <row r="718" spans="1:10" x14ac:dyDescent="0.25">
      <c r="A718" s="2">
        <v>45179</v>
      </c>
      <c r="B718" s="19">
        <f t="shared" si="22"/>
        <v>2023</v>
      </c>
      <c r="C718" s="1" t="s">
        <v>86</v>
      </c>
      <c r="D718" s="1">
        <v>7</v>
      </c>
      <c r="E718" s="21" t="s">
        <v>405</v>
      </c>
      <c r="F718" s="1" t="s">
        <v>406</v>
      </c>
      <c r="G718" s="1">
        <v>17600000</v>
      </c>
      <c r="H718" s="1">
        <v>1</v>
      </c>
      <c r="I718" s="1" t="e">
        <f>IF(VLOOKUP(E718,'Run Time'!A$1:C$13,3,FALSE) =VLOOKUP(F718,'Run Time'!B$1:C$13,2,FALSE),VLOOKUP(E718,'Run Time'!A$1:C$13,3,FALSE),N/a)</f>
        <v>#N/A</v>
      </c>
      <c r="J718" s="1" t="e">
        <f t="shared" si="23"/>
        <v>#N/A</v>
      </c>
    </row>
    <row r="719" spans="1:10" x14ac:dyDescent="0.25">
      <c r="A719" s="2">
        <v>45179</v>
      </c>
      <c r="B719" s="19">
        <f t="shared" si="22"/>
        <v>2023</v>
      </c>
      <c r="C719" s="1" t="s">
        <v>86</v>
      </c>
      <c r="D719" s="1">
        <v>8</v>
      </c>
      <c r="E719" s="21" t="s">
        <v>480</v>
      </c>
      <c r="F719" s="1" t="s">
        <v>481</v>
      </c>
      <c r="G719" s="1">
        <v>6500000</v>
      </c>
      <c r="H719" s="1">
        <v>1</v>
      </c>
      <c r="I719" s="1" t="e">
        <f>IF(VLOOKUP(E719,'Run Time'!A$1:C$13,3,FALSE) =VLOOKUP(F719,'Run Time'!B$1:C$13,2,FALSE),VLOOKUP(E719,'Run Time'!A$1:C$13,3,FALSE),N/a)</f>
        <v>#N/A</v>
      </c>
      <c r="J719" s="1" t="e">
        <f t="shared" si="23"/>
        <v>#N/A</v>
      </c>
    </row>
    <row r="720" spans="1:10" x14ac:dyDescent="0.25">
      <c r="A720" s="2">
        <v>45179</v>
      </c>
      <c r="B720" s="19">
        <f t="shared" si="22"/>
        <v>2023</v>
      </c>
      <c r="C720" s="1" t="s">
        <v>86</v>
      </c>
      <c r="D720" s="1">
        <v>9</v>
      </c>
      <c r="E720" s="21" t="s">
        <v>429</v>
      </c>
      <c r="F720" s="1" t="s">
        <v>482</v>
      </c>
      <c r="G720" s="1">
        <v>6100000</v>
      </c>
      <c r="H720" s="1">
        <v>3</v>
      </c>
      <c r="I720" s="1" t="e">
        <f>IF(VLOOKUP(E720,'Run Time'!A$1:C$13,3,FALSE) =VLOOKUP(F720,'Run Time'!B$1:C$13,2,FALSE),VLOOKUP(E720,'Run Time'!A$1:C$13,3,FALSE),N/a)</f>
        <v>#N/A</v>
      </c>
      <c r="J720" s="1" t="e">
        <f t="shared" si="23"/>
        <v>#N/A</v>
      </c>
    </row>
    <row r="721" spans="1:10" x14ac:dyDescent="0.25">
      <c r="A721" s="2">
        <v>45179</v>
      </c>
      <c r="B721" s="19">
        <f t="shared" si="22"/>
        <v>2023</v>
      </c>
      <c r="C721" s="1" t="s">
        <v>86</v>
      </c>
      <c r="D721" s="1">
        <v>10</v>
      </c>
      <c r="E721" s="21" t="s">
        <v>483</v>
      </c>
      <c r="F721" s="1" t="s">
        <v>484</v>
      </c>
      <c r="G721" s="1">
        <v>24100000</v>
      </c>
      <c r="H721" s="1">
        <v>1</v>
      </c>
      <c r="I721" s="1" t="e">
        <f>IF(VLOOKUP(E721,'Run Time'!A$1:C$13,3,FALSE) =VLOOKUP(F721,'Run Time'!B$1:C$13,2,FALSE),VLOOKUP(E721,'Run Time'!A$1:C$13,3,FALSE),N/a)</f>
        <v>#N/A</v>
      </c>
      <c r="J721" s="1" t="e">
        <f t="shared" si="23"/>
        <v>#N/A</v>
      </c>
    </row>
    <row r="722" spans="1:10" x14ac:dyDescent="0.25">
      <c r="A722" s="2">
        <v>45172</v>
      </c>
      <c r="B722" s="19">
        <f t="shared" si="22"/>
        <v>2023</v>
      </c>
      <c r="C722" s="1" t="s">
        <v>46</v>
      </c>
      <c r="D722" s="1">
        <v>1</v>
      </c>
      <c r="E722" s="21" t="s">
        <v>415</v>
      </c>
      <c r="F722" s="1" t="s">
        <v>12</v>
      </c>
      <c r="G722" s="1">
        <v>37900000</v>
      </c>
      <c r="H722" s="1">
        <v>2</v>
      </c>
      <c r="I722" s="1" t="e">
        <f>IF(VLOOKUP(E722,'Run Time'!A$1:C$13,3,FALSE) =VLOOKUP(F722,'Run Time'!B$1:C$13,2,FALSE),VLOOKUP(E722,'Run Time'!A$1:C$13,3,FALSE),N/a)</f>
        <v>#N/A</v>
      </c>
      <c r="J722" s="1" t="e">
        <f t="shared" si="23"/>
        <v>#N/A</v>
      </c>
    </row>
    <row r="723" spans="1:10" x14ac:dyDescent="0.25">
      <c r="A723" s="2">
        <v>45172</v>
      </c>
      <c r="B723" s="19">
        <f t="shared" si="22"/>
        <v>2023</v>
      </c>
      <c r="C723" s="1" t="s">
        <v>46</v>
      </c>
      <c r="D723" s="1">
        <v>2</v>
      </c>
      <c r="E723" s="21" t="s">
        <v>485</v>
      </c>
      <c r="F723" s="1" t="s">
        <v>12</v>
      </c>
      <c r="G723" s="1">
        <v>10600000</v>
      </c>
      <c r="H723" s="1">
        <v>3</v>
      </c>
      <c r="I723" s="1" t="e">
        <f>IF(VLOOKUP(E723,'Run Time'!A$1:C$13,3,FALSE) =VLOOKUP(F723,'Run Time'!B$1:C$13,2,FALSE),VLOOKUP(E723,'Run Time'!A$1:C$13,3,FALSE),N/a)</f>
        <v>#N/A</v>
      </c>
      <c r="J723" s="1" t="e">
        <f t="shared" si="23"/>
        <v>#N/A</v>
      </c>
    </row>
    <row r="724" spans="1:10" x14ac:dyDescent="0.25">
      <c r="A724" s="2">
        <v>45172</v>
      </c>
      <c r="B724" s="19">
        <f t="shared" si="22"/>
        <v>2023</v>
      </c>
      <c r="C724" s="1" t="s">
        <v>46</v>
      </c>
      <c r="D724" s="1">
        <v>3</v>
      </c>
      <c r="E724" s="21" t="s">
        <v>462</v>
      </c>
      <c r="F724" s="1" t="s">
        <v>12</v>
      </c>
      <c r="G724" s="1">
        <v>13700000</v>
      </c>
      <c r="H724" s="1">
        <v>4</v>
      </c>
      <c r="I724" s="1" t="e">
        <f>IF(VLOOKUP(E724,'Run Time'!A$1:C$13,3,FALSE) =VLOOKUP(F724,'Run Time'!B$1:C$13,2,FALSE),VLOOKUP(E724,'Run Time'!A$1:C$13,3,FALSE),N/a)</f>
        <v>#N/A</v>
      </c>
      <c r="J724" s="1" t="e">
        <f t="shared" si="23"/>
        <v>#N/A</v>
      </c>
    </row>
    <row r="725" spans="1:10" x14ac:dyDescent="0.25">
      <c r="A725" s="2">
        <v>45172</v>
      </c>
      <c r="B725" s="19">
        <f t="shared" si="22"/>
        <v>2023</v>
      </c>
      <c r="C725" s="1" t="s">
        <v>46</v>
      </c>
      <c r="D725" s="1">
        <v>4</v>
      </c>
      <c r="E725" s="21" t="s">
        <v>459</v>
      </c>
      <c r="F725" s="1" t="s">
        <v>12</v>
      </c>
      <c r="G725" s="1">
        <v>8300000</v>
      </c>
      <c r="H725" s="1">
        <v>1</v>
      </c>
      <c r="I725" s="1" t="e">
        <f>IF(VLOOKUP(E725,'Run Time'!A$1:C$13,3,FALSE) =VLOOKUP(F725,'Run Time'!B$1:C$13,2,FALSE),VLOOKUP(E725,'Run Time'!A$1:C$13,3,FALSE),N/a)</f>
        <v>#N/A</v>
      </c>
      <c r="J725" s="1" t="e">
        <f t="shared" si="23"/>
        <v>#N/A</v>
      </c>
    </row>
    <row r="726" spans="1:10" x14ac:dyDescent="0.25">
      <c r="A726" s="2">
        <v>45172</v>
      </c>
      <c r="B726" s="19">
        <f t="shared" si="22"/>
        <v>2023</v>
      </c>
      <c r="C726" s="1" t="s">
        <v>46</v>
      </c>
      <c r="D726" s="1">
        <v>5</v>
      </c>
      <c r="E726" s="21" t="s">
        <v>438</v>
      </c>
      <c r="F726" s="1" t="s">
        <v>12</v>
      </c>
      <c r="G726" s="1">
        <v>8500000</v>
      </c>
      <c r="H726" s="1">
        <v>11</v>
      </c>
      <c r="I726" s="1" t="e">
        <f>IF(VLOOKUP(E726,'Run Time'!A$1:C$13,3,FALSE) =VLOOKUP(F726,'Run Time'!B$1:C$13,2,FALSE),VLOOKUP(E726,'Run Time'!A$1:C$13,3,FALSE),N/a)</f>
        <v>#N/A</v>
      </c>
      <c r="J726" s="1" t="e">
        <f t="shared" si="23"/>
        <v>#N/A</v>
      </c>
    </row>
    <row r="727" spans="1:10" x14ac:dyDescent="0.25">
      <c r="A727" s="2">
        <v>45172</v>
      </c>
      <c r="B727" s="19">
        <f t="shared" si="22"/>
        <v>2023</v>
      </c>
      <c r="C727" s="1" t="s">
        <v>46</v>
      </c>
      <c r="D727" s="1">
        <v>6</v>
      </c>
      <c r="E727" s="21" t="s">
        <v>486</v>
      </c>
      <c r="F727" s="1" t="s">
        <v>12</v>
      </c>
      <c r="G727" s="1">
        <v>8600000</v>
      </c>
      <c r="H727" s="1">
        <v>1</v>
      </c>
      <c r="I727" s="1" t="e">
        <f>IF(VLOOKUP(E727,'Run Time'!A$1:C$13,3,FALSE) =VLOOKUP(F727,'Run Time'!B$1:C$13,2,FALSE),VLOOKUP(E727,'Run Time'!A$1:C$13,3,FALSE),N/a)</f>
        <v>#N/A</v>
      </c>
      <c r="J727" s="1" t="e">
        <f t="shared" si="23"/>
        <v>#N/A</v>
      </c>
    </row>
    <row r="728" spans="1:10" x14ac:dyDescent="0.25">
      <c r="A728" s="2">
        <v>45172</v>
      </c>
      <c r="B728" s="19">
        <f t="shared" si="22"/>
        <v>2023</v>
      </c>
      <c r="C728" s="1" t="s">
        <v>46</v>
      </c>
      <c r="D728" s="1">
        <v>7</v>
      </c>
      <c r="E728" s="21" t="s">
        <v>487</v>
      </c>
      <c r="F728" s="1" t="s">
        <v>12</v>
      </c>
      <c r="G728" s="1">
        <v>5400000</v>
      </c>
      <c r="H728" s="1">
        <v>3</v>
      </c>
      <c r="I728" s="1" t="e">
        <f>IF(VLOOKUP(E728,'Run Time'!A$1:C$13,3,FALSE) =VLOOKUP(F728,'Run Time'!B$1:C$13,2,FALSE),VLOOKUP(E728,'Run Time'!A$1:C$13,3,FALSE),N/a)</f>
        <v>#N/A</v>
      </c>
      <c r="J728" s="1" t="e">
        <f t="shared" si="23"/>
        <v>#N/A</v>
      </c>
    </row>
    <row r="729" spans="1:10" x14ac:dyDescent="0.25">
      <c r="A729" s="2">
        <v>45172</v>
      </c>
      <c r="B729" s="19">
        <f t="shared" si="22"/>
        <v>2023</v>
      </c>
      <c r="C729" s="1" t="s">
        <v>46</v>
      </c>
      <c r="D729" s="1">
        <v>8</v>
      </c>
      <c r="E729" s="21" t="s">
        <v>461</v>
      </c>
      <c r="F729" s="1" t="s">
        <v>12</v>
      </c>
      <c r="G729" s="1">
        <v>5100000</v>
      </c>
      <c r="H729" s="1">
        <v>1</v>
      </c>
      <c r="I729" s="1" t="e">
        <f>IF(VLOOKUP(E729,'Run Time'!A$1:C$13,3,FALSE) =VLOOKUP(F729,'Run Time'!B$1:C$13,2,FALSE),VLOOKUP(E729,'Run Time'!A$1:C$13,3,FALSE),N/a)</f>
        <v>#N/A</v>
      </c>
      <c r="J729" s="1" t="e">
        <f t="shared" si="23"/>
        <v>#N/A</v>
      </c>
    </row>
    <row r="730" spans="1:10" x14ac:dyDescent="0.25">
      <c r="A730" s="2">
        <v>45172</v>
      </c>
      <c r="B730" s="19">
        <f t="shared" si="22"/>
        <v>2023</v>
      </c>
      <c r="C730" s="1" t="s">
        <v>46</v>
      </c>
      <c r="D730" s="1">
        <v>9</v>
      </c>
      <c r="E730" s="21" t="s">
        <v>488</v>
      </c>
      <c r="F730" s="1" t="s">
        <v>12</v>
      </c>
      <c r="G730" s="1">
        <v>4800000</v>
      </c>
      <c r="H730" s="1">
        <v>1</v>
      </c>
      <c r="I730" s="1" t="e">
        <f>IF(VLOOKUP(E730,'Run Time'!A$1:C$13,3,FALSE) =VLOOKUP(F730,'Run Time'!B$1:C$13,2,FALSE),VLOOKUP(E730,'Run Time'!A$1:C$13,3,FALSE),N/a)</f>
        <v>#N/A</v>
      </c>
      <c r="J730" s="1" t="e">
        <f t="shared" si="23"/>
        <v>#N/A</v>
      </c>
    </row>
    <row r="731" spans="1:10" x14ac:dyDescent="0.25">
      <c r="A731" s="2">
        <v>45172</v>
      </c>
      <c r="B731" s="19">
        <f t="shared" si="22"/>
        <v>2023</v>
      </c>
      <c r="C731" s="1" t="s">
        <v>46</v>
      </c>
      <c r="D731" s="1">
        <v>10</v>
      </c>
      <c r="E731" s="21" t="s">
        <v>460</v>
      </c>
      <c r="F731" s="1" t="s">
        <v>12</v>
      </c>
      <c r="G731" s="1">
        <v>4100000</v>
      </c>
      <c r="H731" s="1">
        <v>1</v>
      </c>
      <c r="I731" s="1" t="e">
        <f>IF(VLOOKUP(E731,'Run Time'!A$1:C$13,3,FALSE) =VLOOKUP(F731,'Run Time'!B$1:C$13,2,FALSE),VLOOKUP(E731,'Run Time'!A$1:C$13,3,FALSE),N/a)</f>
        <v>#N/A</v>
      </c>
      <c r="J731" s="1" t="e">
        <f t="shared" si="23"/>
        <v>#N/A</v>
      </c>
    </row>
    <row r="732" spans="1:10" x14ac:dyDescent="0.25">
      <c r="A732" s="2">
        <v>45172</v>
      </c>
      <c r="B732" s="19">
        <f t="shared" si="22"/>
        <v>2023</v>
      </c>
      <c r="C732" s="1" t="s">
        <v>58</v>
      </c>
      <c r="D732" s="1">
        <v>1</v>
      </c>
      <c r="E732" s="21" t="s">
        <v>422</v>
      </c>
      <c r="F732" s="1" t="s">
        <v>12</v>
      </c>
      <c r="G732" s="1">
        <v>8600000</v>
      </c>
      <c r="H732" s="1">
        <v>1</v>
      </c>
      <c r="I732" s="1" t="e">
        <f>IF(VLOOKUP(E732,'Run Time'!A$1:C$13,3,FALSE) =VLOOKUP(F732,'Run Time'!B$1:C$13,2,FALSE),VLOOKUP(E732,'Run Time'!A$1:C$13,3,FALSE),N/a)</f>
        <v>#N/A</v>
      </c>
      <c r="J732" s="1" t="e">
        <f t="shared" si="23"/>
        <v>#N/A</v>
      </c>
    </row>
    <row r="733" spans="1:10" x14ac:dyDescent="0.25">
      <c r="A733" s="2">
        <v>45172</v>
      </c>
      <c r="B733" s="19">
        <f t="shared" si="22"/>
        <v>2023</v>
      </c>
      <c r="C733" s="1" t="s">
        <v>58</v>
      </c>
      <c r="D733" s="1">
        <v>2</v>
      </c>
      <c r="E733" s="21" t="s">
        <v>465</v>
      </c>
      <c r="F733" s="1" t="s">
        <v>12</v>
      </c>
      <c r="G733" s="1">
        <v>7900000</v>
      </c>
      <c r="H733" s="1">
        <v>2</v>
      </c>
      <c r="I733" s="1" t="e">
        <f>IF(VLOOKUP(E733,'Run Time'!A$1:C$13,3,FALSE) =VLOOKUP(F733,'Run Time'!B$1:C$13,2,FALSE),VLOOKUP(E733,'Run Time'!A$1:C$13,3,FALSE),N/a)</f>
        <v>#N/A</v>
      </c>
      <c r="J733" s="1" t="e">
        <f t="shared" si="23"/>
        <v>#N/A</v>
      </c>
    </row>
    <row r="734" spans="1:10" x14ac:dyDescent="0.25">
      <c r="A734" s="2">
        <v>45172</v>
      </c>
      <c r="B734" s="19">
        <f t="shared" si="22"/>
        <v>2023</v>
      </c>
      <c r="C734" s="1" t="s">
        <v>58</v>
      </c>
      <c r="D734" s="1">
        <v>3</v>
      </c>
      <c r="E734" s="21" t="s">
        <v>440</v>
      </c>
      <c r="F734" s="1" t="s">
        <v>12</v>
      </c>
      <c r="G734" s="1">
        <v>7100000</v>
      </c>
      <c r="H734" s="1">
        <v>1</v>
      </c>
      <c r="I734" s="1" t="e">
        <f>IF(VLOOKUP(E734,'Run Time'!A$1:C$13,3,FALSE) =VLOOKUP(F734,'Run Time'!B$1:C$13,2,FALSE),VLOOKUP(E734,'Run Time'!A$1:C$13,3,FALSE),N/a)</f>
        <v>#N/A</v>
      </c>
      <c r="J734" s="1" t="e">
        <f t="shared" si="23"/>
        <v>#N/A</v>
      </c>
    </row>
    <row r="735" spans="1:10" x14ac:dyDescent="0.25">
      <c r="A735" s="2">
        <v>45172</v>
      </c>
      <c r="B735" s="19">
        <f t="shared" si="22"/>
        <v>2023</v>
      </c>
      <c r="C735" s="1" t="s">
        <v>58</v>
      </c>
      <c r="D735" s="1">
        <v>4</v>
      </c>
      <c r="E735" s="21" t="s">
        <v>489</v>
      </c>
      <c r="F735" s="1" t="s">
        <v>12</v>
      </c>
      <c r="G735" s="1">
        <v>4100000</v>
      </c>
      <c r="H735" s="1">
        <v>2</v>
      </c>
      <c r="I735" s="1" t="e">
        <f>IF(VLOOKUP(E735,'Run Time'!A$1:C$13,3,FALSE) =VLOOKUP(F735,'Run Time'!B$1:C$13,2,FALSE),VLOOKUP(E735,'Run Time'!A$1:C$13,3,FALSE),N/a)</f>
        <v>#N/A</v>
      </c>
      <c r="J735" s="1" t="e">
        <f t="shared" si="23"/>
        <v>#N/A</v>
      </c>
    </row>
    <row r="736" spans="1:10" x14ac:dyDescent="0.25">
      <c r="A736" s="2">
        <v>45172</v>
      </c>
      <c r="B736" s="19">
        <f t="shared" si="22"/>
        <v>2023</v>
      </c>
      <c r="C736" s="1" t="s">
        <v>58</v>
      </c>
      <c r="D736" s="1">
        <v>5</v>
      </c>
      <c r="E736" s="21" t="s">
        <v>442</v>
      </c>
      <c r="F736" s="1" t="s">
        <v>12</v>
      </c>
      <c r="G736" s="1">
        <v>3600000</v>
      </c>
      <c r="H736" s="1">
        <v>1</v>
      </c>
      <c r="I736" s="1" t="e">
        <f>IF(VLOOKUP(E736,'Run Time'!A$1:C$13,3,FALSE) =VLOOKUP(F736,'Run Time'!B$1:C$13,2,FALSE),VLOOKUP(E736,'Run Time'!A$1:C$13,3,FALSE),N/a)</f>
        <v>#N/A</v>
      </c>
      <c r="J736" s="1" t="e">
        <f t="shared" si="23"/>
        <v>#N/A</v>
      </c>
    </row>
    <row r="737" spans="1:10" x14ac:dyDescent="0.25">
      <c r="A737" s="2">
        <v>45172</v>
      </c>
      <c r="B737" s="19">
        <f t="shared" si="22"/>
        <v>2023</v>
      </c>
      <c r="C737" s="1" t="s">
        <v>58</v>
      </c>
      <c r="D737" s="1">
        <v>6</v>
      </c>
      <c r="E737" s="21" t="s">
        <v>490</v>
      </c>
      <c r="F737" s="1" t="s">
        <v>12</v>
      </c>
      <c r="G737" s="1">
        <v>2300000</v>
      </c>
      <c r="H737" s="1">
        <v>3</v>
      </c>
      <c r="I737" s="1" t="e">
        <f>IF(VLOOKUP(E737,'Run Time'!A$1:C$13,3,FALSE) =VLOOKUP(F737,'Run Time'!B$1:C$13,2,FALSE),VLOOKUP(E737,'Run Time'!A$1:C$13,3,FALSE),N/a)</f>
        <v>#N/A</v>
      </c>
      <c r="J737" s="1" t="e">
        <f t="shared" si="23"/>
        <v>#N/A</v>
      </c>
    </row>
    <row r="738" spans="1:10" x14ac:dyDescent="0.25">
      <c r="A738" s="2">
        <v>45172</v>
      </c>
      <c r="B738" s="19">
        <f t="shared" si="22"/>
        <v>2023</v>
      </c>
      <c r="C738" s="1" t="s">
        <v>58</v>
      </c>
      <c r="D738" s="1">
        <v>7</v>
      </c>
      <c r="E738" s="21" t="s">
        <v>468</v>
      </c>
      <c r="F738" s="1" t="s">
        <v>12</v>
      </c>
      <c r="G738" s="1">
        <v>2000000</v>
      </c>
      <c r="H738" s="1">
        <v>6</v>
      </c>
      <c r="I738" s="1" t="e">
        <f>IF(VLOOKUP(E738,'Run Time'!A$1:C$13,3,FALSE) =VLOOKUP(F738,'Run Time'!B$1:C$13,2,FALSE),VLOOKUP(E738,'Run Time'!A$1:C$13,3,FALSE),N/a)</f>
        <v>#N/A</v>
      </c>
      <c r="J738" s="1" t="e">
        <f t="shared" si="23"/>
        <v>#N/A</v>
      </c>
    </row>
    <row r="739" spans="1:10" x14ac:dyDescent="0.25">
      <c r="A739" s="2">
        <v>45172</v>
      </c>
      <c r="B739" s="19">
        <f t="shared" si="22"/>
        <v>2023</v>
      </c>
      <c r="C739" s="1" t="s">
        <v>58</v>
      </c>
      <c r="D739" s="1">
        <v>8</v>
      </c>
      <c r="E739" s="21" t="s">
        <v>491</v>
      </c>
      <c r="F739" s="1" t="s">
        <v>12</v>
      </c>
      <c r="G739" s="1">
        <v>1900000</v>
      </c>
      <c r="H739" s="1">
        <v>1</v>
      </c>
      <c r="I739" s="1" t="e">
        <f>IF(VLOOKUP(E739,'Run Time'!A$1:C$13,3,FALSE) =VLOOKUP(F739,'Run Time'!B$1:C$13,2,FALSE),VLOOKUP(E739,'Run Time'!A$1:C$13,3,FALSE),N/a)</f>
        <v>#N/A</v>
      </c>
      <c r="J739" s="1" t="e">
        <f t="shared" si="23"/>
        <v>#N/A</v>
      </c>
    </row>
    <row r="740" spans="1:10" x14ac:dyDescent="0.25">
      <c r="A740" s="2">
        <v>45172</v>
      </c>
      <c r="B740" s="19">
        <f t="shared" si="22"/>
        <v>2023</v>
      </c>
      <c r="C740" s="1" t="s">
        <v>58</v>
      </c>
      <c r="D740" s="1">
        <v>9</v>
      </c>
      <c r="E740" s="21" t="s">
        <v>464</v>
      </c>
      <c r="F740" s="1" t="s">
        <v>12</v>
      </c>
      <c r="G740" s="1">
        <v>1500000</v>
      </c>
      <c r="H740" s="1">
        <v>1</v>
      </c>
      <c r="I740" s="1" t="e">
        <f>IF(VLOOKUP(E740,'Run Time'!A$1:C$13,3,FALSE) =VLOOKUP(F740,'Run Time'!B$1:C$13,2,FALSE),VLOOKUP(E740,'Run Time'!A$1:C$13,3,FALSE),N/a)</f>
        <v>#N/A</v>
      </c>
      <c r="J740" s="1" t="e">
        <f t="shared" si="23"/>
        <v>#N/A</v>
      </c>
    </row>
    <row r="741" spans="1:10" x14ac:dyDescent="0.25">
      <c r="A741" s="2">
        <v>45172</v>
      </c>
      <c r="B741" s="19">
        <f t="shared" si="22"/>
        <v>2023</v>
      </c>
      <c r="C741" s="1" t="s">
        <v>58</v>
      </c>
      <c r="D741" s="1">
        <v>10</v>
      </c>
      <c r="E741" s="21" t="s">
        <v>466</v>
      </c>
      <c r="F741" s="1" t="s">
        <v>12</v>
      </c>
      <c r="G741" s="1">
        <v>1500000</v>
      </c>
      <c r="H741" s="1">
        <v>1</v>
      </c>
      <c r="I741" s="1" t="e">
        <f>IF(VLOOKUP(E741,'Run Time'!A$1:C$13,3,FALSE) =VLOOKUP(F741,'Run Time'!B$1:C$13,2,FALSE),VLOOKUP(E741,'Run Time'!A$1:C$13,3,FALSE),N/a)</f>
        <v>#N/A</v>
      </c>
      <c r="J741" s="1" t="e">
        <f t="shared" si="23"/>
        <v>#N/A</v>
      </c>
    </row>
    <row r="742" spans="1:10" x14ac:dyDescent="0.25">
      <c r="A742" s="2">
        <v>45172</v>
      </c>
      <c r="B742" s="19">
        <f t="shared" si="22"/>
        <v>2023</v>
      </c>
      <c r="C742" s="1" t="s">
        <v>69</v>
      </c>
      <c r="D742" s="1">
        <v>1</v>
      </c>
      <c r="E742" s="21" t="s">
        <v>338</v>
      </c>
      <c r="F742" s="1" t="s">
        <v>339</v>
      </c>
      <c r="G742" s="1">
        <v>140100000</v>
      </c>
      <c r="H742" s="1">
        <v>1</v>
      </c>
      <c r="I742" s="1" t="e">
        <f>IF(VLOOKUP(E742,'Run Time'!A$1:C$13,3,FALSE) =VLOOKUP(F742,'Run Time'!B$1:C$13,2,FALSE),VLOOKUP(E742,'Run Time'!A$1:C$13,3,FALSE),N/a)</f>
        <v>#N/A</v>
      </c>
      <c r="J742" s="1" t="e">
        <f t="shared" si="23"/>
        <v>#N/A</v>
      </c>
    </row>
    <row r="743" spans="1:10" x14ac:dyDescent="0.25">
      <c r="A743" s="2">
        <v>45172</v>
      </c>
      <c r="B743" s="19">
        <f t="shared" si="22"/>
        <v>2023</v>
      </c>
      <c r="C743" s="1" t="s">
        <v>69</v>
      </c>
      <c r="D743" s="1">
        <v>2</v>
      </c>
      <c r="E743" s="21" t="s">
        <v>443</v>
      </c>
      <c r="F743" s="1" t="s">
        <v>444</v>
      </c>
      <c r="G743" s="1">
        <v>90300000</v>
      </c>
      <c r="H743" s="1">
        <v>2</v>
      </c>
      <c r="I743" s="1" t="e">
        <f>IF(VLOOKUP(E743,'Run Time'!A$1:C$13,3,FALSE) =VLOOKUP(F743,'Run Time'!B$1:C$13,2,FALSE),VLOOKUP(E743,'Run Time'!A$1:C$13,3,FALSE),N/a)</f>
        <v>#N/A</v>
      </c>
      <c r="J743" s="1" t="e">
        <f t="shared" si="23"/>
        <v>#N/A</v>
      </c>
    </row>
    <row r="744" spans="1:10" x14ac:dyDescent="0.25">
      <c r="A744" s="2">
        <v>45172</v>
      </c>
      <c r="B744" s="19">
        <f t="shared" si="22"/>
        <v>2023</v>
      </c>
      <c r="C744" s="1" t="s">
        <v>69</v>
      </c>
      <c r="D744" s="1">
        <v>3</v>
      </c>
      <c r="E744" s="21" t="s">
        <v>470</v>
      </c>
      <c r="F744" s="1" t="s">
        <v>471</v>
      </c>
      <c r="G744" s="1">
        <v>15200000</v>
      </c>
      <c r="H744" s="1">
        <v>1</v>
      </c>
      <c r="I744" s="1" t="e">
        <f>IF(VLOOKUP(E744,'Run Time'!A$1:C$13,3,FALSE) =VLOOKUP(F744,'Run Time'!B$1:C$13,2,FALSE),VLOOKUP(E744,'Run Time'!A$1:C$13,3,FALSE),N/a)</f>
        <v>#N/A</v>
      </c>
      <c r="J744" s="1" t="e">
        <f t="shared" si="23"/>
        <v>#N/A</v>
      </c>
    </row>
    <row r="745" spans="1:10" x14ac:dyDescent="0.25">
      <c r="A745" s="2">
        <v>45172</v>
      </c>
      <c r="B745" s="19">
        <f t="shared" si="22"/>
        <v>2023</v>
      </c>
      <c r="C745" s="1" t="s">
        <v>69</v>
      </c>
      <c r="D745" s="1">
        <v>4</v>
      </c>
      <c r="E745" s="21" t="s">
        <v>475</v>
      </c>
      <c r="F745" s="1" t="s">
        <v>476</v>
      </c>
      <c r="G745" s="1">
        <v>16700000</v>
      </c>
      <c r="H745" s="1">
        <v>4</v>
      </c>
      <c r="I745" s="1" t="e">
        <f>IF(VLOOKUP(E745,'Run Time'!A$1:C$13,3,FALSE) =VLOOKUP(F745,'Run Time'!B$1:C$13,2,FALSE),VLOOKUP(E745,'Run Time'!A$1:C$13,3,FALSE),N/a)</f>
        <v>#N/A</v>
      </c>
      <c r="J745" s="1" t="e">
        <f t="shared" si="23"/>
        <v>#N/A</v>
      </c>
    </row>
    <row r="746" spans="1:10" x14ac:dyDescent="0.25">
      <c r="A746" s="2">
        <v>45172</v>
      </c>
      <c r="B746" s="19">
        <f t="shared" si="22"/>
        <v>2023</v>
      </c>
      <c r="C746" s="1" t="s">
        <v>69</v>
      </c>
      <c r="D746" s="1">
        <v>5</v>
      </c>
      <c r="E746" s="21" t="s">
        <v>492</v>
      </c>
      <c r="F746" s="1" t="s">
        <v>493</v>
      </c>
      <c r="G746" s="1">
        <v>22900000</v>
      </c>
      <c r="H746" s="1">
        <v>2</v>
      </c>
      <c r="I746" s="1" t="e">
        <f>IF(VLOOKUP(E746,'Run Time'!A$1:C$13,3,FALSE) =VLOOKUP(F746,'Run Time'!B$1:C$13,2,FALSE),VLOOKUP(E746,'Run Time'!A$1:C$13,3,FALSE),N/a)</f>
        <v>#N/A</v>
      </c>
      <c r="J746" s="1" t="e">
        <f t="shared" si="23"/>
        <v>#N/A</v>
      </c>
    </row>
    <row r="747" spans="1:10" x14ac:dyDescent="0.25">
      <c r="A747" s="2">
        <v>45172</v>
      </c>
      <c r="B747" s="19">
        <f t="shared" si="22"/>
        <v>2023</v>
      </c>
      <c r="C747" s="1" t="s">
        <v>69</v>
      </c>
      <c r="D747" s="1">
        <v>6</v>
      </c>
      <c r="E747" s="21" t="s">
        <v>494</v>
      </c>
      <c r="F747" s="1" t="s">
        <v>495</v>
      </c>
      <c r="G747" s="1">
        <v>6500000</v>
      </c>
      <c r="H747" s="1">
        <v>3</v>
      </c>
      <c r="I747" s="1" t="e">
        <f>IF(VLOOKUP(E747,'Run Time'!A$1:C$13,3,FALSE) =VLOOKUP(F747,'Run Time'!B$1:C$13,2,FALSE),VLOOKUP(E747,'Run Time'!A$1:C$13,3,FALSE),N/a)</f>
        <v>#N/A</v>
      </c>
      <c r="J747" s="1" t="e">
        <f t="shared" si="23"/>
        <v>#N/A</v>
      </c>
    </row>
    <row r="748" spans="1:10" x14ac:dyDescent="0.25">
      <c r="A748" s="2">
        <v>45172</v>
      </c>
      <c r="B748" s="19">
        <f t="shared" si="22"/>
        <v>2023</v>
      </c>
      <c r="C748" s="1" t="s">
        <v>69</v>
      </c>
      <c r="D748" s="1">
        <v>7</v>
      </c>
      <c r="E748" s="21" t="s">
        <v>496</v>
      </c>
      <c r="F748" s="1" t="s">
        <v>497</v>
      </c>
      <c r="G748" s="1">
        <v>5800000</v>
      </c>
      <c r="H748" s="1">
        <v>2</v>
      </c>
      <c r="I748" s="1" t="e">
        <f>IF(VLOOKUP(E748,'Run Time'!A$1:C$13,3,FALSE) =VLOOKUP(F748,'Run Time'!B$1:C$13,2,FALSE),VLOOKUP(E748,'Run Time'!A$1:C$13,3,FALSE),N/a)</f>
        <v>#N/A</v>
      </c>
      <c r="J748" s="1" t="e">
        <f t="shared" si="23"/>
        <v>#N/A</v>
      </c>
    </row>
    <row r="749" spans="1:10" x14ac:dyDescent="0.25">
      <c r="A749" s="2">
        <v>45172</v>
      </c>
      <c r="B749" s="19">
        <f t="shared" si="22"/>
        <v>2023</v>
      </c>
      <c r="C749" s="1" t="s">
        <v>69</v>
      </c>
      <c r="D749" s="1">
        <v>8</v>
      </c>
      <c r="E749" s="21" t="s">
        <v>318</v>
      </c>
      <c r="F749" s="1" t="s">
        <v>319</v>
      </c>
      <c r="G749" s="1">
        <v>1700000</v>
      </c>
      <c r="H749" s="1">
        <v>3</v>
      </c>
      <c r="I749" s="1" t="e">
        <f>IF(VLOOKUP(E749,'Run Time'!A$1:C$13,3,FALSE) =VLOOKUP(F749,'Run Time'!B$1:C$13,2,FALSE),VLOOKUP(E749,'Run Time'!A$1:C$13,3,FALSE),N/a)</f>
        <v>#N/A</v>
      </c>
      <c r="J749" s="1" t="e">
        <f t="shared" si="23"/>
        <v>#N/A</v>
      </c>
    </row>
    <row r="750" spans="1:10" x14ac:dyDescent="0.25">
      <c r="A750" s="2">
        <v>45172</v>
      </c>
      <c r="B750" s="19">
        <f t="shared" si="22"/>
        <v>2023</v>
      </c>
      <c r="C750" s="1" t="s">
        <v>69</v>
      </c>
      <c r="D750" s="1">
        <v>9</v>
      </c>
      <c r="E750" s="21" t="s">
        <v>498</v>
      </c>
      <c r="F750" s="1" t="s">
        <v>499</v>
      </c>
      <c r="G750" s="1">
        <v>3700000</v>
      </c>
      <c r="H750" s="1">
        <v>4</v>
      </c>
      <c r="I750" s="1" t="e">
        <f>IF(VLOOKUP(E750,'Run Time'!A$1:C$13,3,FALSE) =VLOOKUP(F750,'Run Time'!B$1:C$13,2,FALSE),VLOOKUP(E750,'Run Time'!A$1:C$13,3,FALSE),N/a)</f>
        <v>#N/A</v>
      </c>
      <c r="J750" s="1" t="e">
        <f t="shared" si="23"/>
        <v>#N/A</v>
      </c>
    </row>
    <row r="751" spans="1:10" x14ac:dyDescent="0.25">
      <c r="A751" s="2">
        <v>45172</v>
      </c>
      <c r="B751" s="19">
        <f t="shared" si="22"/>
        <v>2023</v>
      </c>
      <c r="C751" s="1" t="s">
        <v>69</v>
      </c>
      <c r="D751" s="1">
        <v>10</v>
      </c>
      <c r="E751" s="21" t="s">
        <v>473</v>
      </c>
      <c r="F751" s="1" t="s">
        <v>474</v>
      </c>
      <c r="G751" s="1">
        <v>6600000</v>
      </c>
      <c r="H751" s="1">
        <v>1</v>
      </c>
      <c r="I751" s="1" t="e">
        <f>IF(VLOOKUP(E751,'Run Time'!A$1:C$13,3,FALSE) =VLOOKUP(F751,'Run Time'!B$1:C$13,2,FALSE),VLOOKUP(E751,'Run Time'!A$1:C$13,3,FALSE),N/a)</f>
        <v>#N/A</v>
      </c>
      <c r="J751" s="1" t="e">
        <f t="shared" si="23"/>
        <v>#N/A</v>
      </c>
    </row>
    <row r="752" spans="1:10" x14ac:dyDescent="0.25">
      <c r="A752" s="2">
        <v>45172</v>
      </c>
      <c r="B752" s="19">
        <f t="shared" si="22"/>
        <v>2023</v>
      </c>
      <c r="C752" s="1" t="s">
        <v>86</v>
      </c>
      <c r="D752" s="1">
        <v>1</v>
      </c>
      <c r="E752" s="21" t="s">
        <v>429</v>
      </c>
      <c r="F752" s="1" t="s">
        <v>430</v>
      </c>
      <c r="G752" s="1">
        <v>27900000</v>
      </c>
      <c r="H752" s="1">
        <v>2</v>
      </c>
      <c r="I752" s="1" t="e">
        <f>IF(VLOOKUP(E752,'Run Time'!A$1:C$13,3,FALSE) =VLOOKUP(F752,'Run Time'!B$1:C$13,2,FALSE),VLOOKUP(E752,'Run Time'!A$1:C$13,3,FALSE),N/a)</f>
        <v>#N/A</v>
      </c>
      <c r="J752" s="1" t="e">
        <f t="shared" si="23"/>
        <v>#N/A</v>
      </c>
    </row>
    <row r="753" spans="1:10" x14ac:dyDescent="0.25">
      <c r="A753" s="2">
        <v>45172</v>
      </c>
      <c r="B753" s="19">
        <f t="shared" si="22"/>
        <v>2023</v>
      </c>
      <c r="C753" s="1" t="s">
        <v>86</v>
      </c>
      <c r="D753" s="1">
        <v>2</v>
      </c>
      <c r="E753" s="21" t="s">
        <v>477</v>
      </c>
      <c r="F753" s="1" t="s">
        <v>478</v>
      </c>
      <c r="G753" s="1">
        <v>23900000</v>
      </c>
      <c r="H753" s="1">
        <v>3</v>
      </c>
      <c r="I753" s="1" t="e">
        <f>IF(VLOOKUP(E753,'Run Time'!A$1:C$13,3,FALSE) =VLOOKUP(F753,'Run Time'!B$1:C$13,2,FALSE),VLOOKUP(E753,'Run Time'!A$1:C$13,3,FALSE),N/a)</f>
        <v>#N/A</v>
      </c>
      <c r="J753" s="1" t="e">
        <f t="shared" si="23"/>
        <v>#N/A</v>
      </c>
    </row>
    <row r="754" spans="1:10" x14ac:dyDescent="0.25">
      <c r="A754" s="2">
        <v>45172</v>
      </c>
      <c r="B754" s="19">
        <f t="shared" si="22"/>
        <v>2023</v>
      </c>
      <c r="C754" s="1" t="s">
        <v>86</v>
      </c>
      <c r="D754" s="1">
        <v>3</v>
      </c>
      <c r="E754" s="21" t="s">
        <v>5</v>
      </c>
      <c r="F754" s="1" t="s">
        <v>16</v>
      </c>
      <c r="G754" s="1">
        <v>13200000</v>
      </c>
      <c r="H754" s="1">
        <v>2</v>
      </c>
      <c r="I754" s="1">
        <f>IF(VLOOKUP(E754,'Run Time'!A$1:C$13,3,FALSE) =VLOOKUP(F754,'Run Time'!B$1:C$13,2,FALSE),VLOOKUP(E754,'Run Time'!A$1:C$13,3,FALSE),N/a)</f>
        <v>17.3</v>
      </c>
      <c r="J754" s="1">
        <f t="shared" si="23"/>
        <v>763005.78034682083</v>
      </c>
    </row>
    <row r="755" spans="1:10" x14ac:dyDescent="0.25">
      <c r="A755" s="2">
        <v>45172</v>
      </c>
      <c r="B755" s="19">
        <f t="shared" si="22"/>
        <v>2023</v>
      </c>
      <c r="C755" s="1" t="s">
        <v>86</v>
      </c>
      <c r="D755" s="1">
        <v>4</v>
      </c>
      <c r="E755" s="21" t="s">
        <v>429</v>
      </c>
      <c r="F755" s="1" t="s">
        <v>479</v>
      </c>
      <c r="G755" s="1">
        <v>13200000</v>
      </c>
      <c r="H755" s="1">
        <v>2</v>
      </c>
      <c r="I755" s="1" t="e">
        <f>IF(VLOOKUP(E755,'Run Time'!A$1:C$13,3,FALSE) =VLOOKUP(F755,'Run Time'!B$1:C$13,2,FALSE),VLOOKUP(E755,'Run Time'!A$1:C$13,3,FALSE),N/a)</f>
        <v>#N/A</v>
      </c>
      <c r="J755" s="1" t="e">
        <f t="shared" si="23"/>
        <v>#N/A</v>
      </c>
    </row>
    <row r="756" spans="1:10" x14ac:dyDescent="0.25">
      <c r="A756" s="2">
        <v>45172</v>
      </c>
      <c r="B756" s="19">
        <f t="shared" si="22"/>
        <v>2023</v>
      </c>
      <c r="C756" s="1" t="s">
        <v>86</v>
      </c>
      <c r="D756" s="1">
        <v>5</v>
      </c>
      <c r="E756" s="21" t="s">
        <v>429</v>
      </c>
      <c r="F756" s="1" t="s">
        <v>482</v>
      </c>
      <c r="G756" s="1">
        <v>11600000</v>
      </c>
      <c r="H756" s="1">
        <v>2</v>
      </c>
      <c r="I756" s="1" t="e">
        <f>IF(VLOOKUP(E756,'Run Time'!A$1:C$13,3,FALSE) =VLOOKUP(F756,'Run Time'!B$1:C$13,2,FALSE),VLOOKUP(E756,'Run Time'!A$1:C$13,3,FALSE),N/a)</f>
        <v>#N/A</v>
      </c>
      <c r="J756" s="1" t="e">
        <f t="shared" si="23"/>
        <v>#N/A</v>
      </c>
    </row>
    <row r="757" spans="1:10" x14ac:dyDescent="0.25">
      <c r="A757" s="2">
        <v>45172</v>
      </c>
      <c r="B757" s="19">
        <f t="shared" si="22"/>
        <v>2023</v>
      </c>
      <c r="C757" s="1" t="s">
        <v>86</v>
      </c>
      <c r="D757" s="1">
        <v>6</v>
      </c>
      <c r="E757" s="21" t="s">
        <v>500</v>
      </c>
      <c r="F757" s="1" t="s">
        <v>501</v>
      </c>
      <c r="G757" s="1">
        <v>23100000</v>
      </c>
      <c r="H757" s="1">
        <v>6</v>
      </c>
      <c r="I757" s="1" t="e">
        <f>IF(VLOOKUP(E757,'Run Time'!A$1:C$13,3,FALSE) =VLOOKUP(F757,'Run Time'!B$1:C$13,2,FALSE),VLOOKUP(E757,'Run Time'!A$1:C$13,3,FALSE),N/a)</f>
        <v>#N/A</v>
      </c>
      <c r="J757" s="1" t="e">
        <f t="shared" si="23"/>
        <v>#N/A</v>
      </c>
    </row>
    <row r="758" spans="1:10" x14ac:dyDescent="0.25">
      <c r="A758" s="2">
        <v>45172</v>
      </c>
      <c r="B758" s="19">
        <f t="shared" si="22"/>
        <v>2023</v>
      </c>
      <c r="C758" s="1" t="s">
        <v>86</v>
      </c>
      <c r="D758" s="1">
        <v>7</v>
      </c>
      <c r="E758" s="21" t="s">
        <v>407</v>
      </c>
      <c r="F758" s="1" t="s">
        <v>408</v>
      </c>
      <c r="G758" s="1">
        <v>11100000</v>
      </c>
      <c r="H758" s="1">
        <v>3</v>
      </c>
      <c r="I758" s="1" t="e">
        <f>IF(VLOOKUP(E758,'Run Time'!A$1:C$13,3,FALSE) =VLOOKUP(F758,'Run Time'!B$1:C$13,2,FALSE),VLOOKUP(E758,'Run Time'!A$1:C$13,3,FALSE),N/a)</f>
        <v>#N/A</v>
      </c>
      <c r="J758" s="1" t="e">
        <f t="shared" si="23"/>
        <v>#N/A</v>
      </c>
    </row>
    <row r="759" spans="1:10" x14ac:dyDescent="0.25">
      <c r="A759" s="2">
        <v>45172</v>
      </c>
      <c r="B759" s="19">
        <f t="shared" si="22"/>
        <v>2023</v>
      </c>
      <c r="C759" s="1" t="s">
        <v>86</v>
      </c>
      <c r="D759" s="1">
        <v>8</v>
      </c>
      <c r="E759" s="21" t="s">
        <v>6</v>
      </c>
      <c r="F759" s="1" t="s">
        <v>17</v>
      </c>
      <c r="G759" s="1">
        <v>24900000</v>
      </c>
      <c r="H759" s="1">
        <v>11</v>
      </c>
      <c r="I759" s="1">
        <f>IF(VLOOKUP(E759,'Run Time'!A$1:C$13,3,FALSE) =VLOOKUP(F759,'Run Time'!B$1:C$13,2,FALSE),VLOOKUP(E759,'Run Time'!A$1:C$13,3,FALSE),N/a)</f>
        <v>19</v>
      </c>
      <c r="J759" s="1">
        <f t="shared" si="23"/>
        <v>1310526.3157894737</v>
      </c>
    </row>
    <row r="760" spans="1:10" x14ac:dyDescent="0.25">
      <c r="A760" s="2">
        <v>45172</v>
      </c>
      <c r="B760" s="19">
        <f t="shared" si="22"/>
        <v>2023</v>
      </c>
      <c r="C760" s="1" t="s">
        <v>86</v>
      </c>
      <c r="D760" s="1">
        <v>9</v>
      </c>
      <c r="E760" s="21" t="s">
        <v>502</v>
      </c>
      <c r="F760" s="1" t="s">
        <v>503</v>
      </c>
      <c r="G760" s="1">
        <v>15200000</v>
      </c>
      <c r="H760" s="1">
        <v>4</v>
      </c>
      <c r="I760" s="1" t="e">
        <f>IF(VLOOKUP(E760,'Run Time'!A$1:C$13,3,FALSE) =VLOOKUP(F760,'Run Time'!B$1:C$13,2,FALSE),VLOOKUP(E760,'Run Time'!A$1:C$13,3,FALSE),N/a)</f>
        <v>#N/A</v>
      </c>
      <c r="J760" s="1" t="e">
        <f t="shared" si="23"/>
        <v>#N/A</v>
      </c>
    </row>
    <row r="761" spans="1:10" x14ac:dyDescent="0.25">
      <c r="A761" s="2">
        <v>45172</v>
      </c>
      <c r="B761" s="19">
        <f t="shared" si="22"/>
        <v>2023</v>
      </c>
      <c r="C761" s="1" t="s">
        <v>86</v>
      </c>
      <c r="D761" s="1">
        <v>10</v>
      </c>
      <c r="E761" s="21" t="s">
        <v>504</v>
      </c>
      <c r="F761" s="1" t="s">
        <v>505</v>
      </c>
      <c r="G761" s="1">
        <v>4500000</v>
      </c>
      <c r="H761" s="1">
        <v>7</v>
      </c>
      <c r="I761" s="1" t="e">
        <f>IF(VLOOKUP(E761,'Run Time'!A$1:C$13,3,FALSE) =VLOOKUP(F761,'Run Time'!B$1:C$13,2,FALSE),VLOOKUP(E761,'Run Time'!A$1:C$13,3,FALSE),N/a)</f>
        <v>#N/A</v>
      </c>
      <c r="J761" s="1" t="e">
        <f t="shared" si="23"/>
        <v>#N/A</v>
      </c>
    </row>
    <row r="762" spans="1:10" x14ac:dyDescent="0.25">
      <c r="A762" s="2">
        <v>45165</v>
      </c>
      <c r="B762" s="19">
        <f t="shared" si="22"/>
        <v>2023</v>
      </c>
      <c r="C762" s="1" t="s">
        <v>46</v>
      </c>
      <c r="D762" s="1">
        <v>1</v>
      </c>
      <c r="E762" s="21" t="s">
        <v>485</v>
      </c>
      <c r="F762" s="1" t="s">
        <v>12</v>
      </c>
      <c r="G762" s="1">
        <v>23200000</v>
      </c>
      <c r="H762" s="1">
        <v>2</v>
      </c>
      <c r="I762" s="1" t="e">
        <f>IF(VLOOKUP(E762,'Run Time'!A$1:C$13,3,FALSE) =VLOOKUP(F762,'Run Time'!B$1:C$13,2,FALSE),VLOOKUP(E762,'Run Time'!A$1:C$13,3,FALSE),N/a)</f>
        <v>#N/A</v>
      </c>
      <c r="J762" s="1" t="e">
        <f t="shared" si="23"/>
        <v>#N/A</v>
      </c>
    </row>
    <row r="763" spans="1:10" x14ac:dyDescent="0.25">
      <c r="A763" s="2">
        <v>45165</v>
      </c>
      <c r="B763" s="19">
        <f t="shared" si="22"/>
        <v>2023</v>
      </c>
      <c r="C763" s="1" t="s">
        <v>46</v>
      </c>
      <c r="D763" s="1">
        <v>2</v>
      </c>
      <c r="E763" s="21" t="s">
        <v>462</v>
      </c>
      <c r="F763" s="1" t="s">
        <v>12</v>
      </c>
      <c r="G763" s="1">
        <v>28500000</v>
      </c>
      <c r="H763" s="1">
        <v>3</v>
      </c>
      <c r="I763" s="1" t="e">
        <f>IF(VLOOKUP(E763,'Run Time'!A$1:C$13,3,FALSE) =VLOOKUP(F763,'Run Time'!B$1:C$13,2,FALSE),VLOOKUP(E763,'Run Time'!A$1:C$13,3,FALSE),N/a)</f>
        <v>#N/A</v>
      </c>
      <c r="J763" s="1" t="e">
        <f t="shared" si="23"/>
        <v>#N/A</v>
      </c>
    </row>
    <row r="764" spans="1:10" x14ac:dyDescent="0.25">
      <c r="A764" s="2">
        <v>45165</v>
      </c>
      <c r="B764" s="19">
        <f t="shared" si="22"/>
        <v>2023</v>
      </c>
      <c r="C764" s="1" t="s">
        <v>46</v>
      </c>
      <c r="D764" s="1">
        <v>3</v>
      </c>
      <c r="E764" s="21" t="s">
        <v>415</v>
      </c>
      <c r="F764" s="1" t="s">
        <v>12</v>
      </c>
      <c r="G764" s="1">
        <v>21300000</v>
      </c>
      <c r="H764" s="1">
        <v>1</v>
      </c>
      <c r="I764" s="1" t="e">
        <f>IF(VLOOKUP(E764,'Run Time'!A$1:C$13,3,FALSE) =VLOOKUP(F764,'Run Time'!B$1:C$13,2,FALSE),VLOOKUP(E764,'Run Time'!A$1:C$13,3,FALSE),N/a)</f>
        <v>#N/A</v>
      </c>
      <c r="J764" s="1" t="e">
        <f t="shared" si="23"/>
        <v>#N/A</v>
      </c>
    </row>
    <row r="765" spans="1:10" x14ac:dyDescent="0.25">
      <c r="A765" s="2">
        <v>45165</v>
      </c>
      <c r="B765" s="19">
        <f t="shared" si="22"/>
        <v>2023</v>
      </c>
      <c r="C765" s="1" t="s">
        <v>46</v>
      </c>
      <c r="D765" s="1">
        <v>4</v>
      </c>
      <c r="E765" s="21" t="s">
        <v>506</v>
      </c>
      <c r="F765" s="1" t="s">
        <v>12</v>
      </c>
      <c r="G765" s="1">
        <v>10300000</v>
      </c>
      <c r="H765" s="1">
        <v>2</v>
      </c>
      <c r="I765" s="1" t="e">
        <f>IF(VLOOKUP(E765,'Run Time'!A$1:C$13,3,FALSE) =VLOOKUP(F765,'Run Time'!B$1:C$13,2,FALSE),VLOOKUP(E765,'Run Time'!A$1:C$13,3,FALSE),N/a)</f>
        <v>#N/A</v>
      </c>
      <c r="J765" s="1" t="e">
        <f t="shared" si="23"/>
        <v>#N/A</v>
      </c>
    </row>
    <row r="766" spans="1:10" x14ac:dyDescent="0.25">
      <c r="A766" s="2">
        <v>45165</v>
      </c>
      <c r="B766" s="19">
        <f t="shared" si="22"/>
        <v>2023</v>
      </c>
      <c r="C766" s="1" t="s">
        <v>46</v>
      </c>
      <c r="D766" s="1">
        <v>5</v>
      </c>
      <c r="E766" s="21" t="s">
        <v>438</v>
      </c>
      <c r="F766" s="1" t="s">
        <v>12</v>
      </c>
      <c r="G766" s="1">
        <v>9000000</v>
      </c>
      <c r="H766" s="1">
        <v>10</v>
      </c>
      <c r="I766" s="1" t="e">
        <f>IF(VLOOKUP(E766,'Run Time'!A$1:C$13,3,FALSE) =VLOOKUP(F766,'Run Time'!B$1:C$13,2,FALSE),VLOOKUP(E766,'Run Time'!A$1:C$13,3,FALSE),N/a)</f>
        <v>#N/A</v>
      </c>
      <c r="J766" s="1" t="e">
        <f t="shared" si="23"/>
        <v>#N/A</v>
      </c>
    </row>
    <row r="767" spans="1:10" x14ac:dyDescent="0.25">
      <c r="A767" s="2">
        <v>45165</v>
      </c>
      <c r="B767" s="19">
        <f t="shared" si="22"/>
        <v>2023</v>
      </c>
      <c r="C767" s="1" t="s">
        <v>46</v>
      </c>
      <c r="D767" s="1">
        <v>6</v>
      </c>
      <c r="E767" s="21" t="s">
        <v>507</v>
      </c>
      <c r="F767" s="1" t="s">
        <v>12</v>
      </c>
      <c r="G767" s="1">
        <v>10100000</v>
      </c>
      <c r="H767" s="1">
        <v>1</v>
      </c>
      <c r="I767" s="1" t="e">
        <f>IF(VLOOKUP(E767,'Run Time'!A$1:C$13,3,FALSE) =VLOOKUP(F767,'Run Time'!B$1:C$13,2,FALSE),VLOOKUP(E767,'Run Time'!A$1:C$13,3,FALSE),N/a)</f>
        <v>#N/A</v>
      </c>
      <c r="J767" s="1" t="e">
        <f t="shared" si="23"/>
        <v>#N/A</v>
      </c>
    </row>
    <row r="768" spans="1:10" x14ac:dyDescent="0.25">
      <c r="A768" s="2">
        <v>45165</v>
      </c>
      <c r="B768" s="19">
        <f t="shared" si="22"/>
        <v>2023</v>
      </c>
      <c r="C768" s="1" t="s">
        <v>46</v>
      </c>
      <c r="D768" s="1">
        <v>7</v>
      </c>
      <c r="E768" s="21" t="s">
        <v>487</v>
      </c>
      <c r="F768" s="1" t="s">
        <v>12</v>
      </c>
      <c r="G768" s="1">
        <v>6500000</v>
      </c>
      <c r="H768" s="1">
        <v>2</v>
      </c>
      <c r="I768" s="1" t="e">
        <f>IF(VLOOKUP(E768,'Run Time'!A$1:C$13,3,FALSE) =VLOOKUP(F768,'Run Time'!B$1:C$13,2,FALSE),VLOOKUP(E768,'Run Time'!A$1:C$13,3,FALSE),N/a)</f>
        <v>#N/A</v>
      </c>
      <c r="J768" s="1" t="e">
        <f t="shared" si="23"/>
        <v>#N/A</v>
      </c>
    </row>
    <row r="769" spans="1:10" x14ac:dyDescent="0.25">
      <c r="A769" s="2">
        <v>45165</v>
      </c>
      <c r="B769" s="19">
        <f t="shared" si="22"/>
        <v>2023</v>
      </c>
      <c r="C769" s="1" t="s">
        <v>46</v>
      </c>
      <c r="D769" s="1">
        <v>8</v>
      </c>
      <c r="E769" s="21" t="s">
        <v>508</v>
      </c>
      <c r="F769" s="1" t="s">
        <v>12</v>
      </c>
      <c r="G769" s="1">
        <v>5900000</v>
      </c>
      <c r="H769" s="1">
        <v>2</v>
      </c>
      <c r="I769" s="1" t="e">
        <f>IF(VLOOKUP(E769,'Run Time'!A$1:C$13,3,FALSE) =VLOOKUP(F769,'Run Time'!B$1:C$13,2,FALSE),VLOOKUP(E769,'Run Time'!A$1:C$13,3,FALSE),N/a)</f>
        <v>#N/A</v>
      </c>
      <c r="J769" s="1" t="e">
        <f t="shared" si="23"/>
        <v>#N/A</v>
      </c>
    </row>
    <row r="770" spans="1:10" x14ac:dyDescent="0.25">
      <c r="A770" s="2">
        <v>45165</v>
      </c>
      <c r="B770" s="19">
        <f t="shared" si="22"/>
        <v>2023</v>
      </c>
      <c r="C770" s="1" t="s">
        <v>46</v>
      </c>
      <c r="D770" s="1">
        <v>9</v>
      </c>
      <c r="E770" s="21" t="s">
        <v>509</v>
      </c>
      <c r="F770" s="1" t="s">
        <v>12</v>
      </c>
      <c r="G770" s="1">
        <v>4800000</v>
      </c>
      <c r="H770" s="1">
        <v>1</v>
      </c>
      <c r="I770" s="1" t="e">
        <f>IF(VLOOKUP(E770,'Run Time'!A$1:C$13,3,FALSE) =VLOOKUP(F770,'Run Time'!B$1:C$13,2,FALSE),VLOOKUP(E770,'Run Time'!A$1:C$13,3,FALSE),N/a)</f>
        <v>#N/A</v>
      </c>
      <c r="J770" s="1" t="e">
        <f t="shared" si="23"/>
        <v>#N/A</v>
      </c>
    </row>
    <row r="771" spans="1:10" x14ac:dyDescent="0.25">
      <c r="A771" s="2">
        <v>45165</v>
      </c>
      <c r="B771" s="19">
        <f t="shared" ref="B771:B834" si="24">YEAR(A771)</f>
        <v>2023</v>
      </c>
      <c r="C771" s="1" t="s">
        <v>46</v>
      </c>
      <c r="D771" s="1">
        <v>10</v>
      </c>
      <c r="E771" s="21" t="s">
        <v>510</v>
      </c>
      <c r="F771" s="1" t="s">
        <v>12</v>
      </c>
      <c r="G771" s="1">
        <v>4900000</v>
      </c>
      <c r="H771" s="1">
        <v>2</v>
      </c>
      <c r="I771" s="1" t="e">
        <f>IF(VLOOKUP(E771,'Run Time'!A$1:C$13,3,FALSE) =VLOOKUP(F771,'Run Time'!B$1:C$13,2,FALSE),VLOOKUP(E771,'Run Time'!A$1:C$13,3,FALSE),N/a)</f>
        <v>#N/A</v>
      </c>
      <c r="J771" s="1" t="e">
        <f t="shared" ref="J771:J834" si="25">G771/I771</f>
        <v>#N/A</v>
      </c>
    </row>
    <row r="772" spans="1:10" x14ac:dyDescent="0.25">
      <c r="A772" s="2">
        <v>45165</v>
      </c>
      <c r="B772" s="19">
        <f t="shared" si="24"/>
        <v>2023</v>
      </c>
      <c r="C772" s="1" t="s">
        <v>58</v>
      </c>
      <c r="D772" s="1">
        <v>1</v>
      </c>
      <c r="E772" s="21" t="s">
        <v>490</v>
      </c>
      <c r="F772" s="1" t="s">
        <v>12</v>
      </c>
      <c r="G772" s="1">
        <v>9300000</v>
      </c>
      <c r="H772" s="1">
        <v>2</v>
      </c>
      <c r="I772" s="1" t="e">
        <f>IF(VLOOKUP(E772,'Run Time'!A$1:C$13,3,FALSE) =VLOOKUP(F772,'Run Time'!B$1:C$13,2,FALSE),VLOOKUP(E772,'Run Time'!A$1:C$13,3,FALSE),N/a)</f>
        <v>#N/A</v>
      </c>
      <c r="J772" s="1" t="e">
        <f t="shared" si="25"/>
        <v>#N/A</v>
      </c>
    </row>
    <row r="773" spans="1:10" x14ac:dyDescent="0.25">
      <c r="A773" s="2">
        <v>45165</v>
      </c>
      <c r="B773" s="19">
        <f t="shared" si="24"/>
        <v>2023</v>
      </c>
      <c r="C773" s="1" t="s">
        <v>58</v>
      </c>
      <c r="D773" s="1">
        <v>2</v>
      </c>
      <c r="E773" s="21" t="s">
        <v>489</v>
      </c>
      <c r="F773" s="1" t="s">
        <v>12</v>
      </c>
      <c r="G773" s="1">
        <v>8600000</v>
      </c>
      <c r="H773" s="1">
        <v>1</v>
      </c>
      <c r="I773" s="1" t="e">
        <f>IF(VLOOKUP(E773,'Run Time'!A$1:C$13,3,FALSE) =VLOOKUP(F773,'Run Time'!B$1:C$13,2,FALSE),VLOOKUP(E773,'Run Time'!A$1:C$13,3,FALSE),N/a)</f>
        <v>#N/A</v>
      </c>
      <c r="J773" s="1" t="e">
        <f t="shared" si="25"/>
        <v>#N/A</v>
      </c>
    </row>
    <row r="774" spans="1:10" x14ac:dyDescent="0.25">
      <c r="A774" s="2">
        <v>45165</v>
      </c>
      <c r="B774" s="19">
        <f t="shared" si="24"/>
        <v>2023</v>
      </c>
      <c r="C774" s="1" t="s">
        <v>58</v>
      </c>
      <c r="D774" s="1">
        <v>3</v>
      </c>
      <c r="E774" s="21" t="s">
        <v>465</v>
      </c>
      <c r="F774" s="1" t="s">
        <v>12</v>
      </c>
      <c r="G774" s="1">
        <v>5800000</v>
      </c>
      <c r="H774" s="1">
        <v>1</v>
      </c>
      <c r="I774" s="1" t="e">
        <f>IF(VLOOKUP(E774,'Run Time'!A$1:C$13,3,FALSE) =VLOOKUP(F774,'Run Time'!B$1:C$13,2,FALSE),VLOOKUP(E774,'Run Time'!A$1:C$13,3,FALSE),N/a)</f>
        <v>#N/A</v>
      </c>
      <c r="J774" s="1" t="e">
        <f t="shared" si="25"/>
        <v>#N/A</v>
      </c>
    </row>
    <row r="775" spans="1:10" x14ac:dyDescent="0.25">
      <c r="A775" s="2">
        <v>45165</v>
      </c>
      <c r="B775" s="19">
        <f t="shared" si="24"/>
        <v>2023</v>
      </c>
      <c r="C775" s="1" t="s">
        <v>58</v>
      </c>
      <c r="D775" s="1">
        <v>4</v>
      </c>
      <c r="E775" s="21" t="s">
        <v>511</v>
      </c>
      <c r="F775" s="1" t="s">
        <v>12</v>
      </c>
      <c r="G775" s="1">
        <v>7300000</v>
      </c>
      <c r="H775" s="1">
        <v>2</v>
      </c>
      <c r="I775" s="1" t="e">
        <f>IF(VLOOKUP(E775,'Run Time'!A$1:C$13,3,FALSE) =VLOOKUP(F775,'Run Time'!B$1:C$13,2,FALSE),VLOOKUP(E775,'Run Time'!A$1:C$13,3,FALSE),N/a)</f>
        <v>#N/A</v>
      </c>
      <c r="J775" s="1" t="e">
        <f t="shared" si="25"/>
        <v>#N/A</v>
      </c>
    </row>
    <row r="776" spans="1:10" x14ac:dyDescent="0.25">
      <c r="A776" s="2">
        <v>45165</v>
      </c>
      <c r="B776" s="19">
        <f t="shared" si="24"/>
        <v>2023</v>
      </c>
      <c r="C776" s="1" t="s">
        <v>58</v>
      </c>
      <c r="D776" s="1">
        <v>5</v>
      </c>
      <c r="E776" s="21" t="s">
        <v>468</v>
      </c>
      <c r="F776" s="1" t="s">
        <v>12</v>
      </c>
      <c r="G776" s="1">
        <v>3200000</v>
      </c>
      <c r="H776" s="1">
        <v>5</v>
      </c>
      <c r="I776" s="1" t="e">
        <f>IF(VLOOKUP(E776,'Run Time'!A$1:C$13,3,FALSE) =VLOOKUP(F776,'Run Time'!B$1:C$13,2,FALSE),VLOOKUP(E776,'Run Time'!A$1:C$13,3,FALSE),N/a)</f>
        <v>#N/A</v>
      </c>
      <c r="J776" s="1" t="e">
        <f t="shared" si="25"/>
        <v>#N/A</v>
      </c>
    </row>
    <row r="777" spans="1:10" x14ac:dyDescent="0.25">
      <c r="A777" s="2">
        <v>45165</v>
      </c>
      <c r="B777" s="19">
        <f t="shared" si="24"/>
        <v>2023</v>
      </c>
      <c r="C777" s="1" t="s">
        <v>58</v>
      </c>
      <c r="D777" s="1">
        <v>6</v>
      </c>
      <c r="E777" s="21" t="s">
        <v>512</v>
      </c>
      <c r="F777" s="1" t="s">
        <v>12</v>
      </c>
      <c r="G777" s="1">
        <v>2400000</v>
      </c>
      <c r="H777" s="1">
        <v>5</v>
      </c>
      <c r="I777" s="1" t="e">
        <f>IF(VLOOKUP(E777,'Run Time'!A$1:C$13,3,FALSE) =VLOOKUP(F777,'Run Time'!B$1:C$13,2,FALSE),VLOOKUP(E777,'Run Time'!A$1:C$13,3,FALSE),N/a)</f>
        <v>#N/A</v>
      </c>
      <c r="J777" s="1" t="e">
        <f t="shared" si="25"/>
        <v>#N/A</v>
      </c>
    </row>
    <row r="778" spans="1:10" x14ac:dyDescent="0.25">
      <c r="A778" s="2">
        <v>45165</v>
      </c>
      <c r="B778" s="19">
        <f t="shared" si="24"/>
        <v>2023</v>
      </c>
      <c r="C778" s="1" t="s">
        <v>58</v>
      </c>
      <c r="D778" s="1">
        <v>7</v>
      </c>
      <c r="E778" s="21" t="s">
        <v>513</v>
      </c>
      <c r="F778" s="1" t="s">
        <v>12</v>
      </c>
      <c r="G778" s="1">
        <v>2300000</v>
      </c>
      <c r="H778" s="1">
        <v>1</v>
      </c>
      <c r="I778" s="1" t="e">
        <f>IF(VLOOKUP(E778,'Run Time'!A$1:C$13,3,FALSE) =VLOOKUP(F778,'Run Time'!B$1:C$13,2,FALSE),VLOOKUP(E778,'Run Time'!A$1:C$13,3,FALSE),N/a)</f>
        <v>#N/A</v>
      </c>
      <c r="J778" s="1" t="e">
        <f t="shared" si="25"/>
        <v>#N/A</v>
      </c>
    </row>
    <row r="779" spans="1:10" x14ac:dyDescent="0.25">
      <c r="A779" s="2">
        <v>45165</v>
      </c>
      <c r="B779" s="19">
        <f t="shared" si="24"/>
        <v>2023</v>
      </c>
      <c r="C779" s="1" t="s">
        <v>58</v>
      </c>
      <c r="D779" s="1">
        <v>8</v>
      </c>
      <c r="E779" s="21" t="s">
        <v>514</v>
      </c>
      <c r="F779" s="1" t="s">
        <v>12</v>
      </c>
      <c r="G779" s="1">
        <v>2000000</v>
      </c>
      <c r="H779" s="1">
        <v>4</v>
      </c>
      <c r="I779" s="1" t="e">
        <f>IF(VLOOKUP(E779,'Run Time'!A$1:C$13,3,FALSE) =VLOOKUP(F779,'Run Time'!B$1:C$13,2,FALSE),VLOOKUP(E779,'Run Time'!A$1:C$13,3,FALSE),N/a)</f>
        <v>#N/A</v>
      </c>
      <c r="J779" s="1" t="e">
        <f t="shared" si="25"/>
        <v>#N/A</v>
      </c>
    </row>
    <row r="780" spans="1:10" x14ac:dyDescent="0.25">
      <c r="A780" s="2">
        <v>45165</v>
      </c>
      <c r="B780" s="19">
        <f t="shared" si="24"/>
        <v>2023</v>
      </c>
      <c r="C780" s="1" t="s">
        <v>58</v>
      </c>
      <c r="D780" s="1">
        <v>9</v>
      </c>
      <c r="E780" s="21" t="s">
        <v>515</v>
      </c>
      <c r="F780" s="1" t="s">
        <v>12</v>
      </c>
      <c r="G780" s="1">
        <v>2600000</v>
      </c>
      <c r="H780" s="1">
        <v>3</v>
      </c>
      <c r="I780" s="1" t="e">
        <f>IF(VLOOKUP(E780,'Run Time'!A$1:C$13,3,FALSE) =VLOOKUP(F780,'Run Time'!B$1:C$13,2,FALSE),VLOOKUP(E780,'Run Time'!A$1:C$13,3,FALSE),N/a)</f>
        <v>#N/A</v>
      </c>
      <c r="J780" s="1" t="e">
        <f t="shared" si="25"/>
        <v>#N/A</v>
      </c>
    </row>
    <row r="781" spans="1:10" x14ac:dyDescent="0.25">
      <c r="A781" s="2">
        <v>45165</v>
      </c>
      <c r="B781" s="19">
        <f t="shared" si="24"/>
        <v>2023</v>
      </c>
      <c r="C781" s="1" t="s">
        <v>58</v>
      </c>
      <c r="D781" s="1">
        <v>10</v>
      </c>
      <c r="E781" s="21" t="s">
        <v>516</v>
      </c>
      <c r="F781" s="1" t="s">
        <v>12</v>
      </c>
      <c r="G781" s="1">
        <v>1300000</v>
      </c>
      <c r="H781" s="1">
        <v>5</v>
      </c>
      <c r="I781" s="1" t="e">
        <f>IF(VLOOKUP(E781,'Run Time'!A$1:C$13,3,FALSE) =VLOOKUP(F781,'Run Time'!B$1:C$13,2,FALSE),VLOOKUP(E781,'Run Time'!A$1:C$13,3,FALSE),N/a)</f>
        <v>#N/A</v>
      </c>
      <c r="J781" s="1" t="e">
        <f t="shared" si="25"/>
        <v>#N/A</v>
      </c>
    </row>
    <row r="782" spans="1:10" x14ac:dyDescent="0.25">
      <c r="A782" s="2">
        <v>45165</v>
      </c>
      <c r="B782" s="19">
        <f t="shared" si="24"/>
        <v>2023</v>
      </c>
      <c r="C782" s="1" t="s">
        <v>69</v>
      </c>
      <c r="D782" s="1">
        <v>1</v>
      </c>
      <c r="E782" s="21" t="s">
        <v>443</v>
      </c>
      <c r="F782" s="1" t="s">
        <v>444</v>
      </c>
      <c r="G782" s="1">
        <v>75400000</v>
      </c>
      <c r="H782" s="1">
        <v>1</v>
      </c>
      <c r="I782" s="1" t="e">
        <f>IF(VLOOKUP(E782,'Run Time'!A$1:C$13,3,FALSE) =VLOOKUP(F782,'Run Time'!B$1:C$13,2,FALSE),VLOOKUP(E782,'Run Time'!A$1:C$13,3,FALSE),N/a)</f>
        <v>#N/A</v>
      </c>
      <c r="J782" s="1" t="e">
        <f t="shared" si="25"/>
        <v>#N/A</v>
      </c>
    </row>
    <row r="783" spans="1:10" x14ac:dyDescent="0.25">
      <c r="A783" s="2">
        <v>45165</v>
      </c>
      <c r="B783" s="19">
        <f t="shared" si="24"/>
        <v>2023</v>
      </c>
      <c r="C783" s="1" t="s">
        <v>69</v>
      </c>
      <c r="D783" s="1">
        <v>2</v>
      </c>
      <c r="E783" s="21" t="s">
        <v>494</v>
      </c>
      <c r="F783" s="1" t="s">
        <v>495</v>
      </c>
      <c r="G783" s="1">
        <v>20100000</v>
      </c>
      <c r="H783" s="1">
        <v>2</v>
      </c>
      <c r="I783" s="1" t="e">
        <f>IF(VLOOKUP(E783,'Run Time'!A$1:C$13,3,FALSE) =VLOOKUP(F783,'Run Time'!B$1:C$13,2,FALSE),VLOOKUP(E783,'Run Time'!A$1:C$13,3,FALSE),N/a)</f>
        <v>#N/A</v>
      </c>
      <c r="J783" s="1" t="e">
        <f t="shared" si="25"/>
        <v>#N/A</v>
      </c>
    </row>
    <row r="784" spans="1:10" x14ac:dyDescent="0.25">
      <c r="A784" s="2">
        <v>45165</v>
      </c>
      <c r="B784" s="19">
        <f t="shared" si="24"/>
        <v>2023</v>
      </c>
      <c r="C784" s="1" t="s">
        <v>69</v>
      </c>
      <c r="D784" s="1">
        <v>3</v>
      </c>
      <c r="E784" s="21" t="s">
        <v>475</v>
      </c>
      <c r="F784" s="1" t="s">
        <v>476</v>
      </c>
      <c r="G784" s="1">
        <v>27800000</v>
      </c>
      <c r="H784" s="1">
        <v>3</v>
      </c>
      <c r="I784" s="1" t="e">
        <f>IF(VLOOKUP(E784,'Run Time'!A$1:C$13,3,FALSE) =VLOOKUP(F784,'Run Time'!B$1:C$13,2,FALSE),VLOOKUP(E784,'Run Time'!A$1:C$13,3,FALSE),N/a)</f>
        <v>#N/A</v>
      </c>
      <c r="J784" s="1" t="e">
        <f t="shared" si="25"/>
        <v>#N/A</v>
      </c>
    </row>
    <row r="785" spans="1:10" x14ac:dyDescent="0.25">
      <c r="A785" s="2">
        <v>45165</v>
      </c>
      <c r="B785" s="19">
        <f t="shared" si="24"/>
        <v>2023</v>
      </c>
      <c r="C785" s="1" t="s">
        <v>69</v>
      </c>
      <c r="D785" s="1">
        <v>4</v>
      </c>
      <c r="E785" s="21" t="s">
        <v>496</v>
      </c>
      <c r="F785" s="1" t="s">
        <v>497</v>
      </c>
      <c r="G785" s="1">
        <v>15500000</v>
      </c>
      <c r="H785" s="1">
        <v>1</v>
      </c>
      <c r="I785" s="1" t="e">
        <f>IF(VLOOKUP(E785,'Run Time'!A$1:C$13,3,FALSE) =VLOOKUP(F785,'Run Time'!B$1:C$13,2,FALSE),VLOOKUP(E785,'Run Time'!A$1:C$13,3,FALSE),N/a)</f>
        <v>#N/A</v>
      </c>
      <c r="J785" s="1" t="e">
        <f t="shared" si="25"/>
        <v>#N/A</v>
      </c>
    </row>
    <row r="786" spans="1:10" x14ac:dyDescent="0.25">
      <c r="A786" s="2">
        <v>45165</v>
      </c>
      <c r="B786" s="19">
        <f t="shared" si="24"/>
        <v>2023</v>
      </c>
      <c r="C786" s="1" t="s">
        <v>69</v>
      </c>
      <c r="D786" s="1">
        <v>5</v>
      </c>
      <c r="E786" s="21" t="s">
        <v>492</v>
      </c>
      <c r="F786" s="1" t="s">
        <v>493</v>
      </c>
      <c r="G786" s="1">
        <v>21600000</v>
      </c>
      <c r="H786" s="1">
        <v>1</v>
      </c>
      <c r="I786" s="1" t="e">
        <f>IF(VLOOKUP(E786,'Run Time'!A$1:C$13,3,FALSE) =VLOOKUP(F786,'Run Time'!B$1:C$13,2,FALSE),VLOOKUP(E786,'Run Time'!A$1:C$13,3,FALSE),N/a)</f>
        <v>#N/A</v>
      </c>
      <c r="J786" s="1" t="e">
        <f t="shared" si="25"/>
        <v>#N/A</v>
      </c>
    </row>
    <row r="787" spans="1:10" x14ac:dyDescent="0.25">
      <c r="A787" s="2">
        <v>45165</v>
      </c>
      <c r="B787" s="19">
        <f t="shared" si="24"/>
        <v>2023</v>
      </c>
      <c r="C787" s="1" t="s">
        <v>69</v>
      </c>
      <c r="D787" s="1">
        <v>6</v>
      </c>
      <c r="E787" s="21" t="s">
        <v>517</v>
      </c>
      <c r="F787" s="1" t="s">
        <v>518</v>
      </c>
      <c r="G787" s="1">
        <v>15600000</v>
      </c>
      <c r="H787" s="1">
        <v>2</v>
      </c>
      <c r="I787" s="1" t="e">
        <f>IF(VLOOKUP(E787,'Run Time'!A$1:C$13,3,FALSE) =VLOOKUP(F787,'Run Time'!B$1:C$13,2,FALSE),VLOOKUP(E787,'Run Time'!A$1:C$13,3,FALSE),N/a)</f>
        <v>#N/A</v>
      </c>
      <c r="J787" s="1" t="e">
        <f t="shared" si="25"/>
        <v>#N/A</v>
      </c>
    </row>
    <row r="788" spans="1:10" x14ac:dyDescent="0.25">
      <c r="A788" s="2">
        <v>45165</v>
      </c>
      <c r="B788" s="19">
        <f t="shared" si="24"/>
        <v>2023</v>
      </c>
      <c r="C788" s="1" t="s">
        <v>69</v>
      </c>
      <c r="D788" s="1">
        <v>7</v>
      </c>
      <c r="E788" s="21" t="s">
        <v>519</v>
      </c>
      <c r="F788" s="1" t="s">
        <v>520</v>
      </c>
      <c r="G788" s="1">
        <v>10500000</v>
      </c>
      <c r="H788" s="1">
        <v>2</v>
      </c>
      <c r="I788" s="1" t="e">
        <f>IF(VLOOKUP(E788,'Run Time'!A$1:C$13,3,FALSE) =VLOOKUP(F788,'Run Time'!B$1:C$13,2,FALSE),VLOOKUP(E788,'Run Time'!A$1:C$13,3,FALSE),N/a)</f>
        <v>#N/A</v>
      </c>
      <c r="J788" s="1" t="e">
        <f t="shared" si="25"/>
        <v>#N/A</v>
      </c>
    </row>
    <row r="789" spans="1:10" x14ac:dyDescent="0.25">
      <c r="A789" s="2">
        <v>45165</v>
      </c>
      <c r="B789" s="19">
        <f t="shared" si="24"/>
        <v>2023</v>
      </c>
      <c r="C789" s="1" t="s">
        <v>69</v>
      </c>
      <c r="D789" s="1">
        <v>8</v>
      </c>
      <c r="E789" s="21" t="s">
        <v>521</v>
      </c>
      <c r="F789" s="1" t="s">
        <v>522</v>
      </c>
      <c r="G789" s="1">
        <v>15300000</v>
      </c>
      <c r="H789" s="1">
        <v>8</v>
      </c>
      <c r="I789" s="1" t="e">
        <f>IF(VLOOKUP(E789,'Run Time'!A$1:C$13,3,FALSE) =VLOOKUP(F789,'Run Time'!B$1:C$13,2,FALSE),VLOOKUP(E789,'Run Time'!A$1:C$13,3,FALSE),N/a)</f>
        <v>#N/A</v>
      </c>
      <c r="J789" s="1" t="e">
        <f t="shared" si="25"/>
        <v>#N/A</v>
      </c>
    </row>
    <row r="790" spans="1:10" x14ac:dyDescent="0.25">
      <c r="A790" s="2">
        <v>45165</v>
      </c>
      <c r="B790" s="19">
        <f t="shared" si="24"/>
        <v>2023</v>
      </c>
      <c r="C790" s="1" t="s">
        <v>69</v>
      </c>
      <c r="D790" s="1">
        <v>9</v>
      </c>
      <c r="E790" s="21" t="s">
        <v>498</v>
      </c>
      <c r="F790" s="1" t="s">
        <v>499</v>
      </c>
      <c r="G790" s="1">
        <v>4400000</v>
      </c>
      <c r="H790" s="1">
        <v>3</v>
      </c>
      <c r="I790" s="1" t="e">
        <f>IF(VLOOKUP(E790,'Run Time'!A$1:C$13,3,FALSE) =VLOOKUP(F790,'Run Time'!B$1:C$13,2,FALSE),VLOOKUP(E790,'Run Time'!A$1:C$13,3,FALSE),N/a)</f>
        <v>#N/A</v>
      </c>
      <c r="J790" s="1" t="e">
        <f t="shared" si="25"/>
        <v>#N/A</v>
      </c>
    </row>
    <row r="791" spans="1:10" x14ac:dyDescent="0.25">
      <c r="A791" s="2">
        <v>45165</v>
      </c>
      <c r="B791" s="19">
        <f t="shared" si="24"/>
        <v>2023</v>
      </c>
      <c r="C791" s="1" t="s">
        <v>69</v>
      </c>
      <c r="D791" s="1">
        <v>10</v>
      </c>
      <c r="E791" s="21" t="s">
        <v>523</v>
      </c>
      <c r="F791" s="1" t="s">
        <v>524</v>
      </c>
      <c r="G791" s="1">
        <v>7300000</v>
      </c>
      <c r="H791" s="1">
        <v>1</v>
      </c>
      <c r="I791" s="1" t="e">
        <f>IF(VLOOKUP(E791,'Run Time'!A$1:C$13,3,FALSE) =VLOOKUP(F791,'Run Time'!B$1:C$13,2,FALSE),VLOOKUP(E791,'Run Time'!A$1:C$13,3,FALSE),N/a)</f>
        <v>#N/A</v>
      </c>
      <c r="J791" s="1" t="e">
        <f t="shared" si="25"/>
        <v>#N/A</v>
      </c>
    </row>
    <row r="792" spans="1:10" x14ac:dyDescent="0.25">
      <c r="A792" s="2">
        <v>45165</v>
      </c>
      <c r="B792" s="19">
        <f t="shared" si="24"/>
        <v>2023</v>
      </c>
      <c r="C792" s="1" t="s">
        <v>86</v>
      </c>
      <c r="D792" s="1">
        <v>1</v>
      </c>
      <c r="E792" s="21" t="s">
        <v>477</v>
      </c>
      <c r="F792" s="1" t="s">
        <v>478</v>
      </c>
      <c r="G792" s="1">
        <v>50800000</v>
      </c>
      <c r="H792" s="1">
        <v>2</v>
      </c>
      <c r="I792" s="1" t="e">
        <f>IF(VLOOKUP(E792,'Run Time'!A$1:C$13,3,FALSE) =VLOOKUP(F792,'Run Time'!B$1:C$13,2,FALSE),VLOOKUP(E792,'Run Time'!A$1:C$13,3,FALSE),N/a)</f>
        <v>#N/A</v>
      </c>
      <c r="J792" s="1" t="e">
        <f t="shared" si="25"/>
        <v>#N/A</v>
      </c>
    </row>
    <row r="793" spans="1:10" x14ac:dyDescent="0.25">
      <c r="A793" s="2">
        <v>45165</v>
      </c>
      <c r="B793" s="19">
        <f t="shared" si="24"/>
        <v>2023</v>
      </c>
      <c r="C793" s="1" t="s">
        <v>86</v>
      </c>
      <c r="D793" s="1">
        <v>2</v>
      </c>
      <c r="E793" s="21" t="s">
        <v>429</v>
      </c>
      <c r="F793" s="1" t="s">
        <v>430</v>
      </c>
      <c r="G793" s="1">
        <v>28800000</v>
      </c>
      <c r="H793" s="1">
        <v>1</v>
      </c>
      <c r="I793" s="1" t="e">
        <f>IF(VLOOKUP(E793,'Run Time'!A$1:C$13,3,FALSE) =VLOOKUP(F793,'Run Time'!B$1:C$13,2,FALSE),VLOOKUP(E793,'Run Time'!A$1:C$13,3,FALSE),N/a)</f>
        <v>#N/A</v>
      </c>
      <c r="J793" s="1" t="e">
        <f t="shared" si="25"/>
        <v>#N/A</v>
      </c>
    </row>
    <row r="794" spans="1:10" x14ac:dyDescent="0.25">
      <c r="A794" s="2">
        <v>45165</v>
      </c>
      <c r="B794" s="19">
        <f t="shared" si="24"/>
        <v>2023</v>
      </c>
      <c r="C794" s="1" t="s">
        <v>86</v>
      </c>
      <c r="D794" s="1">
        <v>3</v>
      </c>
      <c r="E794" s="21" t="s">
        <v>525</v>
      </c>
      <c r="F794" s="1" t="s">
        <v>526</v>
      </c>
      <c r="G794" s="1">
        <v>17200000</v>
      </c>
      <c r="H794" s="1">
        <v>2</v>
      </c>
      <c r="I794" s="1" t="e">
        <f>IF(VLOOKUP(E794,'Run Time'!A$1:C$13,3,FALSE) =VLOOKUP(F794,'Run Time'!B$1:C$13,2,FALSE),VLOOKUP(E794,'Run Time'!A$1:C$13,3,FALSE),N/a)</f>
        <v>#N/A</v>
      </c>
      <c r="J794" s="1" t="e">
        <f t="shared" si="25"/>
        <v>#N/A</v>
      </c>
    </row>
    <row r="795" spans="1:10" x14ac:dyDescent="0.25">
      <c r="A795" s="2">
        <v>45165</v>
      </c>
      <c r="B795" s="19">
        <f t="shared" si="24"/>
        <v>2023</v>
      </c>
      <c r="C795" s="1" t="s">
        <v>86</v>
      </c>
      <c r="D795" s="1">
        <v>4</v>
      </c>
      <c r="E795" s="21" t="s">
        <v>5</v>
      </c>
      <c r="F795" s="1" t="s">
        <v>16</v>
      </c>
      <c r="G795" s="1">
        <v>8100000</v>
      </c>
      <c r="H795" s="1">
        <v>1</v>
      </c>
      <c r="I795" s="1">
        <f>IF(VLOOKUP(E795,'Run Time'!A$1:C$13,3,FALSE) =VLOOKUP(F795,'Run Time'!B$1:C$13,2,FALSE),VLOOKUP(E795,'Run Time'!A$1:C$13,3,FALSE),N/a)</f>
        <v>17.3</v>
      </c>
      <c r="J795" s="1">
        <f t="shared" si="25"/>
        <v>468208.0924855491</v>
      </c>
    </row>
    <row r="796" spans="1:10" x14ac:dyDescent="0.25">
      <c r="A796" s="2">
        <v>45165</v>
      </c>
      <c r="B796" s="19">
        <f t="shared" si="24"/>
        <v>2023</v>
      </c>
      <c r="C796" s="1" t="s">
        <v>86</v>
      </c>
      <c r="D796" s="1">
        <v>5</v>
      </c>
      <c r="E796" s="21" t="s">
        <v>500</v>
      </c>
      <c r="F796" s="1" t="s">
        <v>501</v>
      </c>
      <c r="G796" s="1">
        <v>27700000</v>
      </c>
      <c r="H796" s="1">
        <v>5</v>
      </c>
      <c r="I796" s="1" t="e">
        <f>IF(VLOOKUP(E796,'Run Time'!A$1:C$13,3,FALSE) =VLOOKUP(F796,'Run Time'!B$1:C$13,2,FALSE),VLOOKUP(E796,'Run Time'!A$1:C$13,3,FALSE),N/a)</f>
        <v>#N/A</v>
      </c>
      <c r="J796" s="1" t="e">
        <f t="shared" si="25"/>
        <v>#N/A</v>
      </c>
    </row>
    <row r="797" spans="1:10" x14ac:dyDescent="0.25">
      <c r="A797" s="2">
        <v>45165</v>
      </c>
      <c r="B797" s="19">
        <f t="shared" si="24"/>
        <v>2023</v>
      </c>
      <c r="C797" s="1" t="s">
        <v>86</v>
      </c>
      <c r="D797" s="1">
        <v>6</v>
      </c>
      <c r="E797" s="21" t="s">
        <v>429</v>
      </c>
      <c r="F797" s="1" t="s">
        <v>482</v>
      </c>
      <c r="G797" s="1">
        <v>10000000</v>
      </c>
      <c r="H797" s="1">
        <v>1</v>
      </c>
      <c r="I797" s="1" t="e">
        <f>IF(VLOOKUP(E797,'Run Time'!A$1:C$13,3,FALSE) =VLOOKUP(F797,'Run Time'!B$1:C$13,2,FALSE),VLOOKUP(E797,'Run Time'!A$1:C$13,3,FALSE),N/a)</f>
        <v>#N/A</v>
      </c>
      <c r="J797" s="1" t="e">
        <f t="shared" si="25"/>
        <v>#N/A</v>
      </c>
    </row>
    <row r="798" spans="1:10" x14ac:dyDescent="0.25">
      <c r="A798" s="2">
        <v>45165</v>
      </c>
      <c r="B798" s="19">
        <f t="shared" si="24"/>
        <v>2023</v>
      </c>
      <c r="C798" s="1" t="s">
        <v>86</v>
      </c>
      <c r="D798" s="1">
        <v>7</v>
      </c>
      <c r="E798" s="21" t="s">
        <v>527</v>
      </c>
      <c r="F798" s="1" t="s">
        <v>528</v>
      </c>
      <c r="G798" s="1">
        <v>13300000</v>
      </c>
      <c r="H798" s="1">
        <v>2</v>
      </c>
      <c r="I798" s="1" t="e">
        <f>IF(VLOOKUP(E798,'Run Time'!A$1:C$13,3,FALSE) =VLOOKUP(F798,'Run Time'!B$1:C$13,2,FALSE),VLOOKUP(E798,'Run Time'!A$1:C$13,3,FALSE),N/a)</f>
        <v>#N/A</v>
      </c>
      <c r="J798" s="1" t="e">
        <f t="shared" si="25"/>
        <v>#N/A</v>
      </c>
    </row>
    <row r="799" spans="1:10" x14ac:dyDescent="0.25">
      <c r="A799" s="2">
        <v>45165</v>
      </c>
      <c r="B799" s="19">
        <f t="shared" si="24"/>
        <v>2023</v>
      </c>
      <c r="C799" s="1" t="s">
        <v>86</v>
      </c>
      <c r="D799" s="1">
        <v>8</v>
      </c>
      <c r="E799" s="21" t="s">
        <v>429</v>
      </c>
      <c r="F799" s="1" t="s">
        <v>479</v>
      </c>
      <c r="G799" s="1">
        <v>8800000</v>
      </c>
      <c r="H799" s="1">
        <v>1</v>
      </c>
      <c r="I799" s="1" t="e">
        <f>IF(VLOOKUP(E799,'Run Time'!A$1:C$13,3,FALSE) =VLOOKUP(F799,'Run Time'!B$1:C$13,2,FALSE),VLOOKUP(E799,'Run Time'!A$1:C$13,3,FALSE),N/a)</f>
        <v>#N/A</v>
      </c>
      <c r="J799" s="1" t="e">
        <f t="shared" si="25"/>
        <v>#N/A</v>
      </c>
    </row>
    <row r="800" spans="1:10" x14ac:dyDescent="0.25">
      <c r="A800" s="2">
        <v>45165</v>
      </c>
      <c r="B800" s="19">
        <f t="shared" si="24"/>
        <v>2023</v>
      </c>
      <c r="C800" s="1" t="s">
        <v>86</v>
      </c>
      <c r="D800" s="1">
        <v>9</v>
      </c>
      <c r="E800" s="21" t="s">
        <v>407</v>
      </c>
      <c r="F800" s="1" t="s">
        <v>408</v>
      </c>
      <c r="G800" s="1">
        <v>9900000</v>
      </c>
      <c r="H800" s="1">
        <v>2</v>
      </c>
      <c r="I800" s="1" t="e">
        <f>IF(VLOOKUP(E800,'Run Time'!A$1:C$13,3,FALSE) =VLOOKUP(F800,'Run Time'!B$1:C$13,2,FALSE),VLOOKUP(E800,'Run Time'!A$1:C$13,3,FALSE),N/a)</f>
        <v>#N/A</v>
      </c>
      <c r="J800" s="1" t="e">
        <f t="shared" si="25"/>
        <v>#N/A</v>
      </c>
    </row>
    <row r="801" spans="1:10" x14ac:dyDescent="0.25">
      <c r="A801" s="2">
        <v>45165</v>
      </c>
      <c r="B801" s="19">
        <f t="shared" si="24"/>
        <v>2023</v>
      </c>
      <c r="C801" s="1" t="s">
        <v>86</v>
      </c>
      <c r="D801" s="1">
        <v>10</v>
      </c>
      <c r="E801" s="21" t="s">
        <v>529</v>
      </c>
      <c r="F801" s="1" t="s">
        <v>530</v>
      </c>
      <c r="G801" s="1">
        <v>6000000</v>
      </c>
      <c r="H801" s="1">
        <v>5</v>
      </c>
      <c r="I801" s="1" t="e">
        <f>IF(VLOOKUP(E801,'Run Time'!A$1:C$13,3,FALSE) =VLOOKUP(F801,'Run Time'!B$1:C$13,2,FALSE),VLOOKUP(E801,'Run Time'!A$1:C$13,3,FALSE),N/a)</f>
        <v>#N/A</v>
      </c>
      <c r="J801" s="1" t="e">
        <f t="shared" si="25"/>
        <v>#N/A</v>
      </c>
    </row>
    <row r="802" spans="1:10" x14ac:dyDescent="0.25">
      <c r="A802" s="2">
        <v>45158</v>
      </c>
      <c r="B802" s="19">
        <f t="shared" si="24"/>
        <v>2023</v>
      </c>
      <c r="C802" s="1" t="s">
        <v>46</v>
      </c>
      <c r="D802" s="1">
        <v>1</v>
      </c>
      <c r="E802" s="21" t="s">
        <v>462</v>
      </c>
      <c r="F802" s="1" t="s">
        <v>12</v>
      </c>
      <c r="G802" s="1">
        <v>74000000</v>
      </c>
      <c r="H802" s="1">
        <v>2</v>
      </c>
      <c r="I802" s="1" t="e">
        <f>IF(VLOOKUP(E802,'Run Time'!A$1:C$13,3,FALSE) =VLOOKUP(F802,'Run Time'!B$1:C$13,2,FALSE),VLOOKUP(E802,'Run Time'!A$1:C$13,3,FALSE),N/a)</f>
        <v>#N/A</v>
      </c>
      <c r="J802" s="1" t="e">
        <f t="shared" si="25"/>
        <v>#N/A</v>
      </c>
    </row>
    <row r="803" spans="1:10" x14ac:dyDescent="0.25">
      <c r="A803" s="2">
        <v>45158</v>
      </c>
      <c r="B803" s="19">
        <f t="shared" si="24"/>
        <v>2023</v>
      </c>
      <c r="C803" s="1" t="s">
        <v>46</v>
      </c>
      <c r="D803" s="1">
        <v>2</v>
      </c>
      <c r="E803" s="21" t="s">
        <v>485</v>
      </c>
      <c r="F803" s="1" t="s">
        <v>12</v>
      </c>
      <c r="G803" s="1">
        <v>13100000</v>
      </c>
      <c r="H803" s="1">
        <v>1</v>
      </c>
      <c r="I803" s="1" t="e">
        <f>IF(VLOOKUP(E803,'Run Time'!A$1:C$13,3,FALSE) =VLOOKUP(F803,'Run Time'!B$1:C$13,2,FALSE),VLOOKUP(E803,'Run Time'!A$1:C$13,3,FALSE),N/a)</f>
        <v>#N/A</v>
      </c>
      <c r="J803" s="1" t="e">
        <f t="shared" si="25"/>
        <v>#N/A</v>
      </c>
    </row>
    <row r="804" spans="1:10" x14ac:dyDescent="0.25">
      <c r="A804" s="2">
        <v>45158</v>
      </c>
      <c r="B804" s="19">
        <f t="shared" si="24"/>
        <v>2023</v>
      </c>
      <c r="C804" s="1" t="s">
        <v>46</v>
      </c>
      <c r="D804" s="1">
        <v>3</v>
      </c>
      <c r="E804" s="21" t="s">
        <v>487</v>
      </c>
      <c r="F804" s="1" t="s">
        <v>12</v>
      </c>
      <c r="G804" s="1">
        <v>10400000</v>
      </c>
      <c r="H804" s="1">
        <v>1</v>
      </c>
      <c r="I804" s="1" t="e">
        <f>IF(VLOOKUP(E804,'Run Time'!A$1:C$13,3,FALSE) =VLOOKUP(F804,'Run Time'!B$1:C$13,2,FALSE),VLOOKUP(E804,'Run Time'!A$1:C$13,3,FALSE),N/a)</f>
        <v>#N/A</v>
      </c>
      <c r="J804" s="1" t="e">
        <f t="shared" si="25"/>
        <v>#N/A</v>
      </c>
    </row>
    <row r="805" spans="1:10" x14ac:dyDescent="0.25">
      <c r="A805" s="2">
        <v>45158</v>
      </c>
      <c r="B805" s="19">
        <f t="shared" si="24"/>
        <v>2023</v>
      </c>
      <c r="C805" s="1" t="s">
        <v>46</v>
      </c>
      <c r="D805" s="1">
        <v>4</v>
      </c>
      <c r="E805" s="21" t="s">
        <v>508</v>
      </c>
      <c r="F805" s="1" t="s">
        <v>12</v>
      </c>
      <c r="G805" s="1">
        <v>7300000</v>
      </c>
      <c r="H805" s="1">
        <v>1</v>
      </c>
      <c r="I805" s="1" t="e">
        <f>IF(VLOOKUP(E805,'Run Time'!A$1:C$13,3,FALSE) =VLOOKUP(F805,'Run Time'!B$1:C$13,2,FALSE),VLOOKUP(E805,'Run Time'!A$1:C$13,3,FALSE),N/a)</f>
        <v>#N/A</v>
      </c>
      <c r="J805" s="1" t="e">
        <f t="shared" si="25"/>
        <v>#N/A</v>
      </c>
    </row>
    <row r="806" spans="1:10" x14ac:dyDescent="0.25">
      <c r="A806" s="2">
        <v>45158</v>
      </c>
      <c r="B806" s="19">
        <f t="shared" si="24"/>
        <v>2023</v>
      </c>
      <c r="C806" s="1" t="s">
        <v>46</v>
      </c>
      <c r="D806" s="1">
        <v>5</v>
      </c>
      <c r="E806" s="21" t="s">
        <v>531</v>
      </c>
      <c r="F806" s="1" t="s">
        <v>12</v>
      </c>
      <c r="G806" s="1">
        <v>6000000</v>
      </c>
      <c r="H806" s="1">
        <v>4</v>
      </c>
      <c r="I806" s="1" t="e">
        <f>IF(VLOOKUP(E806,'Run Time'!A$1:C$13,3,FALSE) =VLOOKUP(F806,'Run Time'!B$1:C$13,2,FALSE),VLOOKUP(E806,'Run Time'!A$1:C$13,3,FALSE),N/a)</f>
        <v>#N/A</v>
      </c>
      <c r="J806" s="1" t="e">
        <f t="shared" si="25"/>
        <v>#N/A</v>
      </c>
    </row>
    <row r="807" spans="1:10" x14ac:dyDescent="0.25">
      <c r="A807" s="2">
        <v>45158</v>
      </c>
      <c r="B807" s="19">
        <f t="shared" si="24"/>
        <v>2023</v>
      </c>
      <c r="C807" s="1" t="s">
        <v>46</v>
      </c>
      <c r="D807" s="1">
        <v>6</v>
      </c>
      <c r="E807" s="21" t="s">
        <v>532</v>
      </c>
      <c r="F807" s="1" t="s">
        <v>12</v>
      </c>
      <c r="G807" s="1">
        <v>5900000</v>
      </c>
      <c r="H807" s="1">
        <v>4</v>
      </c>
      <c r="I807" s="1" t="e">
        <f>IF(VLOOKUP(E807,'Run Time'!A$1:C$13,3,FALSE) =VLOOKUP(F807,'Run Time'!B$1:C$13,2,FALSE),VLOOKUP(E807,'Run Time'!A$1:C$13,3,FALSE),N/a)</f>
        <v>#N/A</v>
      </c>
      <c r="J807" s="1" t="e">
        <f t="shared" si="25"/>
        <v>#N/A</v>
      </c>
    </row>
    <row r="808" spans="1:10" x14ac:dyDescent="0.25">
      <c r="A808" s="2">
        <v>45158</v>
      </c>
      <c r="B808" s="19">
        <f t="shared" si="24"/>
        <v>2023</v>
      </c>
      <c r="C808" s="1" t="s">
        <v>46</v>
      </c>
      <c r="D808" s="1">
        <v>7</v>
      </c>
      <c r="E808" s="21" t="s">
        <v>533</v>
      </c>
      <c r="F808" s="1" t="s">
        <v>12</v>
      </c>
      <c r="G808" s="1">
        <v>6700000</v>
      </c>
      <c r="H808" s="1">
        <v>2</v>
      </c>
      <c r="I808" s="1" t="e">
        <f>IF(VLOOKUP(E808,'Run Time'!A$1:C$13,3,FALSE) =VLOOKUP(F808,'Run Time'!B$1:C$13,2,FALSE),VLOOKUP(E808,'Run Time'!A$1:C$13,3,FALSE),N/a)</f>
        <v>#N/A</v>
      </c>
      <c r="J808" s="1" t="e">
        <f t="shared" si="25"/>
        <v>#N/A</v>
      </c>
    </row>
    <row r="809" spans="1:10" x14ac:dyDescent="0.25">
      <c r="A809" s="2">
        <v>45158</v>
      </c>
      <c r="B809" s="19">
        <f t="shared" si="24"/>
        <v>2023</v>
      </c>
      <c r="C809" s="1" t="s">
        <v>46</v>
      </c>
      <c r="D809" s="1">
        <v>8</v>
      </c>
      <c r="E809" s="21" t="s">
        <v>534</v>
      </c>
      <c r="F809" s="1" t="s">
        <v>12</v>
      </c>
      <c r="G809" s="1">
        <v>5500000</v>
      </c>
      <c r="H809" s="1">
        <v>11</v>
      </c>
      <c r="I809" s="1" t="e">
        <f>IF(VLOOKUP(E809,'Run Time'!A$1:C$13,3,FALSE) =VLOOKUP(F809,'Run Time'!B$1:C$13,2,FALSE),VLOOKUP(E809,'Run Time'!A$1:C$13,3,FALSE),N/a)</f>
        <v>#N/A</v>
      </c>
      <c r="J809" s="1" t="e">
        <f t="shared" si="25"/>
        <v>#N/A</v>
      </c>
    </row>
    <row r="810" spans="1:10" x14ac:dyDescent="0.25">
      <c r="A810" s="2">
        <v>45158</v>
      </c>
      <c r="B810" s="19">
        <f t="shared" si="24"/>
        <v>2023</v>
      </c>
      <c r="C810" s="1" t="s">
        <v>46</v>
      </c>
      <c r="D810" s="1">
        <v>9</v>
      </c>
      <c r="E810" s="21" t="s">
        <v>535</v>
      </c>
      <c r="F810" s="1" t="s">
        <v>12</v>
      </c>
      <c r="G810" s="1">
        <v>3900000</v>
      </c>
      <c r="H810" s="1">
        <v>1</v>
      </c>
      <c r="I810" s="1" t="e">
        <f>IF(VLOOKUP(E810,'Run Time'!A$1:C$13,3,FALSE) =VLOOKUP(F810,'Run Time'!B$1:C$13,2,FALSE),VLOOKUP(E810,'Run Time'!A$1:C$13,3,FALSE),N/a)</f>
        <v>#N/A</v>
      </c>
      <c r="J810" s="1" t="e">
        <f t="shared" si="25"/>
        <v>#N/A</v>
      </c>
    </row>
    <row r="811" spans="1:10" x14ac:dyDescent="0.25">
      <c r="A811" s="2">
        <v>45158</v>
      </c>
      <c r="B811" s="19">
        <f t="shared" si="24"/>
        <v>2023</v>
      </c>
      <c r="C811" s="1" t="s">
        <v>46</v>
      </c>
      <c r="D811" s="1">
        <v>10</v>
      </c>
      <c r="E811" s="21" t="s">
        <v>536</v>
      </c>
      <c r="F811" s="1" t="s">
        <v>12</v>
      </c>
      <c r="G811" s="1">
        <v>3400000</v>
      </c>
      <c r="H811" s="1">
        <v>2</v>
      </c>
      <c r="I811" s="1" t="e">
        <f>IF(VLOOKUP(E811,'Run Time'!A$1:C$13,3,FALSE) =VLOOKUP(F811,'Run Time'!B$1:C$13,2,FALSE),VLOOKUP(E811,'Run Time'!A$1:C$13,3,FALSE),N/a)</f>
        <v>#N/A</v>
      </c>
      <c r="J811" s="1" t="e">
        <f t="shared" si="25"/>
        <v>#N/A</v>
      </c>
    </row>
    <row r="812" spans="1:10" x14ac:dyDescent="0.25">
      <c r="A812" s="2">
        <v>45158</v>
      </c>
      <c r="B812" s="19">
        <f t="shared" si="24"/>
        <v>2023</v>
      </c>
      <c r="C812" s="1" t="s">
        <v>58</v>
      </c>
      <c r="D812" s="1">
        <v>1</v>
      </c>
      <c r="E812" s="21" t="s">
        <v>490</v>
      </c>
      <c r="F812" s="1" t="s">
        <v>12</v>
      </c>
      <c r="G812" s="1">
        <v>9900000</v>
      </c>
      <c r="H812" s="1">
        <v>1</v>
      </c>
      <c r="I812" s="1" t="e">
        <f>IF(VLOOKUP(E812,'Run Time'!A$1:C$13,3,FALSE) =VLOOKUP(F812,'Run Time'!B$1:C$13,2,FALSE),VLOOKUP(E812,'Run Time'!A$1:C$13,3,FALSE),N/a)</f>
        <v>#N/A</v>
      </c>
      <c r="J812" s="1" t="e">
        <f t="shared" si="25"/>
        <v>#N/A</v>
      </c>
    </row>
    <row r="813" spans="1:10" x14ac:dyDescent="0.25">
      <c r="A813" s="2">
        <v>45158</v>
      </c>
      <c r="B813" s="19">
        <f t="shared" si="24"/>
        <v>2023</v>
      </c>
      <c r="C813" s="1" t="s">
        <v>58</v>
      </c>
      <c r="D813" s="1">
        <v>2</v>
      </c>
      <c r="E813" s="21" t="s">
        <v>468</v>
      </c>
      <c r="F813" s="1" t="s">
        <v>12</v>
      </c>
      <c r="G813" s="1">
        <v>7100000</v>
      </c>
      <c r="H813" s="1">
        <v>4</v>
      </c>
      <c r="I813" s="1" t="e">
        <f>IF(VLOOKUP(E813,'Run Time'!A$1:C$13,3,FALSE) =VLOOKUP(F813,'Run Time'!B$1:C$13,2,FALSE),VLOOKUP(E813,'Run Time'!A$1:C$13,3,FALSE),N/a)</f>
        <v>#N/A</v>
      </c>
      <c r="J813" s="1" t="e">
        <f t="shared" si="25"/>
        <v>#N/A</v>
      </c>
    </row>
    <row r="814" spans="1:10" x14ac:dyDescent="0.25">
      <c r="A814" s="2">
        <v>45158</v>
      </c>
      <c r="B814" s="19">
        <f t="shared" si="24"/>
        <v>2023</v>
      </c>
      <c r="C814" s="1" t="s">
        <v>58</v>
      </c>
      <c r="D814" s="1">
        <v>3</v>
      </c>
      <c r="E814" s="21" t="s">
        <v>511</v>
      </c>
      <c r="F814" s="1" t="s">
        <v>12</v>
      </c>
      <c r="G814" s="1">
        <v>6500000</v>
      </c>
      <c r="H814" s="1">
        <v>1</v>
      </c>
      <c r="I814" s="1" t="e">
        <f>IF(VLOOKUP(E814,'Run Time'!A$1:C$13,3,FALSE) =VLOOKUP(F814,'Run Time'!B$1:C$13,2,FALSE),VLOOKUP(E814,'Run Time'!A$1:C$13,3,FALSE),N/a)</f>
        <v>#N/A</v>
      </c>
      <c r="J814" s="1" t="e">
        <f t="shared" si="25"/>
        <v>#N/A</v>
      </c>
    </row>
    <row r="815" spans="1:10" x14ac:dyDescent="0.25">
      <c r="A815" s="2">
        <v>45158</v>
      </c>
      <c r="B815" s="19">
        <f t="shared" si="24"/>
        <v>2023</v>
      </c>
      <c r="C815" s="1" t="s">
        <v>58</v>
      </c>
      <c r="D815" s="1">
        <v>4</v>
      </c>
      <c r="E815" s="21" t="s">
        <v>515</v>
      </c>
      <c r="F815" s="1" t="s">
        <v>12</v>
      </c>
      <c r="G815" s="1">
        <v>8200000</v>
      </c>
      <c r="H815" s="1">
        <v>2</v>
      </c>
      <c r="I815" s="1" t="e">
        <f>IF(VLOOKUP(E815,'Run Time'!A$1:C$13,3,FALSE) =VLOOKUP(F815,'Run Time'!B$1:C$13,2,FALSE),VLOOKUP(E815,'Run Time'!A$1:C$13,3,FALSE),N/a)</f>
        <v>#N/A</v>
      </c>
      <c r="J815" s="1" t="e">
        <f t="shared" si="25"/>
        <v>#N/A</v>
      </c>
    </row>
    <row r="816" spans="1:10" x14ac:dyDescent="0.25">
      <c r="A816" s="2">
        <v>45158</v>
      </c>
      <c r="B816" s="19">
        <f t="shared" si="24"/>
        <v>2023</v>
      </c>
      <c r="C816" s="1" t="s">
        <v>58</v>
      </c>
      <c r="D816" s="1">
        <v>5</v>
      </c>
      <c r="E816" s="21" t="s">
        <v>514</v>
      </c>
      <c r="F816" s="1" t="s">
        <v>12</v>
      </c>
      <c r="G816" s="1">
        <v>4100000</v>
      </c>
      <c r="H816" s="1">
        <v>3</v>
      </c>
      <c r="I816" s="1" t="e">
        <f>IF(VLOOKUP(E816,'Run Time'!A$1:C$13,3,FALSE) =VLOOKUP(F816,'Run Time'!B$1:C$13,2,FALSE),VLOOKUP(E816,'Run Time'!A$1:C$13,3,FALSE),N/a)</f>
        <v>#N/A</v>
      </c>
      <c r="J816" s="1" t="e">
        <f t="shared" si="25"/>
        <v>#N/A</v>
      </c>
    </row>
    <row r="817" spans="1:10" x14ac:dyDescent="0.25">
      <c r="A817" s="2">
        <v>45158</v>
      </c>
      <c r="B817" s="19">
        <f t="shared" si="24"/>
        <v>2023</v>
      </c>
      <c r="C817" s="1" t="s">
        <v>58</v>
      </c>
      <c r="D817" s="1">
        <v>6</v>
      </c>
      <c r="E817" s="21" t="s">
        <v>537</v>
      </c>
      <c r="F817" s="1" t="s">
        <v>12</v>
      </c>
      <c r="G817" s="1">
        <v>3600000</v>
      </c>
      <c r="H817" s="1">
        <v>2</v>
      </c>
      <c r="I817" s="1" t="e">
        <f>IF(VLOOKUP(E817,'Run Time'!A$1:C$13,3,FALSE) =VLOOKUP(F817,'Run Time'!B$1:C$13,2,FALSE),VLOOKUP(E817,'Run Time'!A$1:C$13,3,FALSE),N/a)</f>
        <v>#N/A</v>
      </c>
      <c r="J817" s="1" t="e">
        <f t="shared" si="25"/>
        <v>#N/A</v>
      </c>
    </row>
    <row r="818" spans="1:10" x14ac:dyDescent="0.25">
      <c r="A818" s="2">
        <v>45158</v>
      </c>
      <c r="B818" s="19">
        <f t="shared" si="24"/>
        <v>2023</v>
      </c>
      <c r="C818" s="1" t="s">
        <v>58</v>
      </c>
      <c r="D818" s="1">
        <v>7</v>
      </c>
      <c r="E818" s="21" t="s">
        <v>538</v>
      </c>
      <c r="F818" s="1" t="s">
        <v>12</v>
      </c>
      <c r="G818" s="1">
        <v>3300000</v>
      </c>
      <c r="H818" s="1">
        <v>2</v>
      </c>
      <c r="I818" s="1" t="e">
        <f>IF(VLOOKUP(E818,'Run Time'!A$1:C$13,3,FALSE) =VLOOKUP(F818,'Run Time'!B$1:C$13,2,FALSE),VLOOKUP(E818,'Run Time'!A$1:C$13,3,FALSE),N/a)</f>
        <v>#N/A</v>
      </c>
      <c r="J818" s="1" t="e">
        <f t="shared" si="25"/>
        <v>#N/A</v>
      </c>
    </row>
    <row r="819" spans="1:10" x14ac:dyDescent="0.25">
      <c r="A819" s="2">
        <v>45158</v>
      </c>
      <c r="B819" s="19">
        <f t="shared" si="24"/>
        <v>2023</v>
      </c>
      <c r="C819" s="1" t="s">
        <v>58</v>
      </c>
      <c r="D819" s="1">
        <v>8</v>
      </c>
      <c r="E819" s="21" t="s">
        <v>539</v>
      </c>
      <c r="F819" s="1" t="s">
        <v>12</v>
      </c>
      <c r="G819" s="1">
        <v>2900000</v>
      </c>
      <c r="H819" s="1">
        <v>1</v>
      </c>
      <c r="I819" s="1" t="e">
        <f>IF(VLOOKUP(E819,'Run Time'!A$1:C$13,3,FALSE) =VLOOKUP(F819,'Run Time'!B$1:C$13,2,FALSE),VLOOKUP(E819,'Run Time'!A$1:C$13,3,FALSE),N/a)</f>
        <v>#N/A</v>
      </c>
      <c r="J819" s="1" t="e">
        <f t="shared" si="25"/>
        <v>#N/A</v>
      </c>
    </row>
    <row r="820" spans="1:10" x14ac:dyDescent="0.25">
      <c r="A820" s="2">
        <v>45158</v>
      </c>
      <c r="B820" s="19">
        <f t="shared" si="24"/>
        <v>2023</v>
      </c>
      <c r="C820" s="1" t="s">
        <v>58</v>
      </c>
      <c r="D820" s="1">
        <v>9</v>
      </c>
      <c r="E820" s="21" t="s">
        <v>540</v>
      </c>
      <c r="F820" s="1" t="s">
        <v>12</v>
      </c>
      <c r="G820" s="1">
        <v>1800000</v>
      </c>
      <c r="H820" s="1">
        <v>3</v>
      </c>
      <c r="I820" s="1" t="e">
        <f>IF(VLOOKUP(E820,'Run Time'!A$1:C$13,3,FALSE) =VLOOKUP(F820,'Run Time'!B$1:C$13,2,FALSE),VLOOKUP(E820,'Run Time'!A$1:C$13,3,FALSE),N/a)</f>
        <v>#N/A</v>
      </c>
      <c r="J820" s="1" t="e">
        <f t="shared" si="25"/>
        <v>#N/A</v>
      </c>
    </row>
    <row r="821" spans="1:10" x14ac:dyDescent="0.25">
      <c r="A821" s="2">
        <v>45158</v>
      </c>
      <c r="B821" s="19">
        <f t="shared" si="24"/>
        <v>2023</v>
      </c>
      <c r="C821" s="1" t="s">
        <v>58</v>
      </c>
      <c r="D821" s="1">
        <v>10</v>
      </c>
      <c r="E821" s="21" t="s">
        <v>512</v>
      </c>
      <c r="F821" s="1" t="s">
        <v>12</v>
      </c>
      <c r="G821" s="1">
        <v>2000000</v>
      </c>
      <c r="H821" s="1">
        <v>4</v>
      </c>
      <c r="I821" s="1" t="e">
        <f>IF(VLOOKUP(E821,'Run Time'!A$1:C$13,3,FALSE) =VLOOKUP(F821,'Run Time'!B$1:C$13,2,FALSE),VLOOKUP(E821,'Run Time'!A$1:C$13,3,FALSE),N/a)</f>
        <v>#N/A</v>
      </c>
      <c r="J821" s="1" t="e">
        <f t="shared" si="25"/>
        <v>#N/A</v>
      </c>
    </row>
    <row r="822" spans="1:10" x14ac:dyDescent="0.25">
      <c r="A822" s="2">
        <v>45158</v>
      </c>
      <c r="B822" s="19">
        <f t="shared" si="24"/>
        <v>2023</v>
      </c>
      <c r="C822" s="1" t="s">
        <v>69</v>
      </c>
      <c r="D822" s="1">
        <v>1</v>
      </c>
      <c r="E822" s="21" t="s">
        <v>494</v>
      </c>
      <c r="F822" s="1" t="s">
        <v>495</v>
      </c>
      <c r="G822" s="1">
        <v>39500000</v>
      </c>
      <c r="H822" s="1">
        <v>1</v>
      </c>
      <c r="I822" s="1" t="e">
        <f>IF(VLOOKUP(E822,'Run Time'!A$1:C$13,3,FALSE) =VLOOKUP(F822,'Run Time'!B$1:C$13,2,FALSE),VLOOKUP(E822,'Run Time'!A$1:C$13,3,FALSE),N/a)</f>
        <v>#N/A</v>
      </c>
      <c r="J822" s="1" t="e">
        <f t="shared" si="25"/>
        <v>#N/A</v>
      </c>
    </row>
    <row r="823" spans="1:10" x14ac:dyDescent="0.25">
      <c r="A823" s="2">
        <v>45158</v>
      </c>
      <c r="B823" s="19">
        <f t="shared" si="24"/>
        <v>2023</v>
      </c>
      <c r="C823" s="1" t="s">
        <v>69</v>
      </c>
      <c r="D823" s="1">
        <v>2</v>
      </c>
      <c r="E823" s="21" t="s">
        <v>475</v>
      </c>
      <c r="F823" s="1" t="s">
        <v>476</v>
      </c>
      <c r="G823" s="1">
        <v>54100000</v>
      </c>
      <c r="H823" s="1">
        <v>2</v>
      </c>
      <c r="I823" s="1" t="e">
        <f>IF(VLOOKUP(E823,'Run Time'!A$1:C$13,3,FALSE) =VLOOKUP(F823,'Run Time'!B$1:C$13,2,FALSE),VLOOKUP(E823,'Run Time'!A$1:C$13,3,FALSE),N/a)</f>
        <v>#N/A</v>
      </c>
      <c r="J823" s="1" t="e">
        <f t="shared" si="25"/>
        <v>#N/A</v>
      </c>
    </row>
    <row r="824" spans="1:10" x14ac:dyDescent="0.25">
      <c r="A824" s="2">
        <v>45158</v>
      </c>
      <c r="B824" s="19">
        <f t="shared" si="24"/>
        <v>2023</v>
      </c>
      <c r="C824" s="1" t="s">
        <v>69</v>
      </c>
      <c r="D824" s="1">
        <v>3</v>
      </c>
      <c r="E824" s="21" t="s">
        <v>519</v>
      </c>
      <c r="F824" s="1" t="s">
        <v>520</v>
      </c>
      <c r="G824" s="1">
        <v>18400000</v>
      </c>
      <c r="H824" s="1">
        <v>1</v>
      </c>
      <c r="I824" s="1" t="e">
        <f>IF(VLOOKUP(E824,'Run Time'!A$1:C$13,3,FALSE) =VLOOKUP(F824,'Run Time'!B$1:C$13,2,FALSE),VLOOKUP(E824,'Run Time'!A$1:C$13,3,FALSE),N/a)</f>
        <v>#N/A</v>
      </c>
      <c r="J824" s="1" t="e">
        <f t="shared" si="25"/>
        <v>#N/A</v>
      </c>
    </row>
    <row r="825" spans="1:10" x14ac:dyDescent="0.25">
      <c r="A825" s="2">
        <v>45158</v>
      </c>
      <c r="B825" s="19">
        <f t="shared" si="24"/>
        <v>2023</v>
      </c>
      <c r="C825" s="1" t="s">
        <v>69</v>
      </c>
      <c r="D825" s="1">
        <v>4</v>
      </c>
      <c r="E825" s="21" t="s">
        <v>517</v>
      </c>
      <c r="F825" s="1" t="s">
        <v>518</v>
      </c>
      <c r="G825" s="1">
        <v>16900000</v>
      </c>
      <c r="H825" s="1">
        <v>1</v>
      </c>
      <c r="I825" s="1" t="e">
        <f>IF(VLOOKUP(E825,'Run Time'!A$1:C$13,3,FALSE) =VLOOKUP(F825,'Run Time'!B$1:C$13,2,FALSE),VLOOKUP(E825,'Run Time'!A$1:C$13,3,FALSE),N/a)</f>
        <v>#N/A</v>
      </c>
      <c r="J825" s="1" t="e">
        <f t="shared" si="25"/>
        <v>#N/A</v>
      </c>
    </row>
    <row r="826" spans="1:10" x14ac:dyDescent="0.25">
      <c r="A826" s="2">
        <v>45158</v>
      </c>
      <c r="B826" s="19">
        <f t="shared" si="24"/>
        <v>2023</v>
      </c>
      <c r="C826" s="1" t="s">
        <v>69</v>
      </c>
      <c r="D826" s="1">
        <v>5</v>
      </c>
      <c r="E826" s="21" t="s">
        <v>521</v>
      </c>
      <c r="F826" s="1" t="s">
        <v>522</v>
      </c>
      <c r="G826" s="1">
        <v>23500000</v>
      </c>
      <c r="H826" s="1">
        <v>7</v>
      </c>
      <c r="I826" s="1" t="e">
        <f>IF(VLOOKUP(E826,'Run Time'!A$1:C$13,3,FALSE) =VLOOKUP(F826,'Run Time'!B$1:C$13,2,FALSE),VLOOKUP(E826,'Run Time'!A$1:C$13,3,FALSE),N/a)</f>
        <v>#N/A</v>
      </c>
      <c r="J826" s="1" t="e">
        <f t="shared" si="25"/>
        <v>#N/A</v>
      </c>
    </row>
    <row r="827" spans="1:10" x14ac:dyDescent="0.25">
      <c r="A827" s="2">
        <v>45158</v>
      </c>
      <c r="B827" s="19">
        <f t="shared" si="24"/>
        <v>2023</v>
      </c>
      <c r="C827" s="1" t="s">
        <v>69</v>
      </c>
      <c r="D827" s="1">
        <v>6</v>
      </c>
      <c r="E827" s="21" t="s">
        <v>498</v>
      </c>
      <c r="F827" s="1" t="s">
        <v>499</v>
      </c>
      <c r="G827" s="1">
        <v>6400000</v>
      </c>
      <c r="H827" s="1">
        <v>2</v>
      </c>
      <c r="I827" s="1" t="e">
        <f>IF(VLOOKUP(E827,'Run Time'!A$1:C$13,3,FALSE) =VLOOKUP(F827,'Run Time'!B$1:C$13,2,FALSE),VLOOKUP(E827,'Run Time'!A$1:C$13,3,FALSE),N/a)</f>
        <v>#N/A</v>
      </c>
      <c r="J827" s="1" t="e">
        <f t="shared" si="25"/>
        <v>#N/A</v>
      </c>
    </row>
    <row r="828" spans="1:10" x14ac:dyDescent="0.25">
      <c r="A828" s="2">
        <v>45158</v>
      </c>
      <c r="B828" s="19">
        <f t="shared" si="24"/>
        <v>2023</v>
      </c>
      <c r="C828" s="1" t="s">
        <v>69</v>
      </c>
      <c r="D828" s="1">
        <v>7</v>
      </c>
      <c r="E828" s="21" t="s">
        <v>541</v>
      </c>
      <c r="F828" s="1" t="s">
        <v>542</v>
      </c>
      <c r="G828" s="1">
        <v>14700000</v>
      </c>
      <c r="H828" s="1">
        <v>8</v>
      </c>
      <c r="I828" s="1" t="e">
        <f>IF(VLOOKUP(E828,'Run Time'!A$1:C$13,3,FALSE) =VLOOKUP(F828,'Run Time'!B$1:C$13,2,FALSE),VLOOKUP(E828,'Run Time'!A$1:C$13,3,FALSE),N/a)</f>
        <v>#N/A</v>
      </c>
      <c r="J828" s="1" t="e">
        <f t="shared" si="25"/>
        <v>#N/A</v>
      </c>
    </row>
    <row r="829" spans="1:10" x14ac:dyDescent="0.25">
      <c r="A829" s="2">
        <v>45158</v>
      </c>
      <c r="B829" s="19">
        <f t="shared" si="24"/>
        <v>2023</v>
      </c>
      <c r="C829" s="1" t="s">
        <v>69</v>
      </c>
      <c r="D829" s="1">
        <v>8</v>
      </c>
      <c r="E829" s="21" t="s">
        <v>543</v>
      </c>
      <c r="F829" s="1" t="s">
        <v>544</v>
      </c>
      <c r="G829" s="1">
        <v>4800000</v>
      </c>
      <c r="H829" s="1">
        <v>1</v>
      </c>
      <c r="I829" s="1" t="e">
        <f>IF(VLOOKUP(E829,'Run Time'!A$1:C$13,3,FALSE) =VLOOKUP(F829,'Run Time'!B$1:C$13,2,FALSE),VLOOKUP(E829,'Run Time'!A$1:C$13,3,FALSE),N/a)</f>
        <v>#N/A</v>
      </c>
      <c r="J829" s="1" t="e">
        <f t="shared" si="25"/>
        <v>#N/A</v>
      </c>
    </row>
    <row r="830" spans="1:10" x14ac:dyDescent="0.25">
      <c r="A830" s="2">
        <v>45158</v>
      </c>
      <c r="B830" s="19">
        <f t="shared" si="24"/>
        <v>2023</v>
      </c>
      <c r="C830" s="1" t="s">
        <v>69</v>
      </c>
      <c r="D830" s="1">
        <v>9</v>
      </c>
      <c r="E830" s="21" t="s">
        <v>545</v>
      </c>
      <c r="F830" s="1" t="s">
        <v>546</v>
      </c>
      <c r="G830" s="1">
        <v>7300000</v>
      </c>
      <c r="H830" s="1">
        <v>1</v>
      </c>
      <c r="I830" s="1" t="e">
        <f>IF(VLOOKUP(E830,'Run Time'!A$1:C$13,3,FALSE) =VLOOKUP(F830,'Run Time'!B$1:C$13,2,FALSE),VLOOKUP(E830,'Run Time'!A$1:C$13,3,FALSE),N/a)</f>
        <v>#N/A</v>
      </c>
      <c r="J830" s="1" t="e">
        <f t="shared" si="25"/>
        <v>#N/A</v>
      </c>
    </row>
    <row r="831" spans="1:10" x14ac:dyDescent="0.25">
      <c r="A831" s="2">
        <v>45158</v>
      </c>
      <c r="B831" s="19">
        <f t="shared" si="24"/>
        <v>2023</v>
      </c>
      <c r="C831" s="1" t="s">
        <v>69</v>
      </c>
      <c r="D831" s="1">
        <v>10</v>
      </c>
      <c r="E831" s="21" t="s">
        <v>547</v>
      </c>
      <c r="F831" s="1" t="s">
        <v>548</v>
      </c>
      <c r="G831" s="1">
        <v>8300000</v>
      </c>
      <c r="H831" s="1">
        <v>3</v>
      </c>
      <c r="I831" s="1" t="e">
        <f>IF(VLOOKUP(E831,'Run Time'!A$1:C$13,3,FALSE) =VLOOKUP(F831,'Run Time'!B$1:C$13,2,FALSE),VLOOKUP(E831,'Run Time'!A$1:C$13,3,FALSE),N/a)</f>
        <v>#N/A</v>
      </c>
      <c r="J831" s="1" t="e">
        <f t="shared" si="25"/>
        <v>#N/A</v>
      </c>
    </row>
    <row r="832" spans="1:10" x14ac:dyDescent="0.25">
      <c r="A832" s="2">
        <v>45158</v>
      </c>
      <c r="B832" s="19">
        <f t="shared" si="24"/>
        <v>2023</v>
      </c>
      <c r="C832" s="1" t="s">
        <v>86</v>
      </c>
      <c r="D832" s="1">
        <v>1</v>
      </c>
      <c r="E832" s="21" t="s">
        <v>525</v>
      </c>
      <c r="F832" s="1" t="s">
        <v>526</v>
      </c>
      <c r="G832" s="1">
        <v>13200000</v>
      </c>
      <c r="H832" s="1">
        <v>1</v>
      </c>
      <c r="I832" s="1" t="e">
        <f>IF(VLOOKUP(E832,'Run Time'!A$1:C$13,3,FALSE) =VLOOKUP(F832,'Run Time'!B$1:C$13,2,FALSE),VLOOKUP(E832,'Run Time'!A$1:C$13,3,FALSE),N/a)</f>
        <v>#N/A</v>
      </c>
      <c r="J832" s="1" t="e">
        <f t="shared" si="25"/>
        <v>#N/A</v>
      </c>
    </row>
    <row r="833" spans="1:10" x14ac:dyDescent="0.25">
      <c r="A833" s="2">
        <v>45158</v>
      </c>
      <c r="B833" s="19">
        <f t="shared" si="24"/>
        <v>2023</v>
      </c>
      <c r="C833" s="1" t="s">
        <v>86</v>
      </c>
      <c r="D833" s="1">
        <v>2</v>
      </c>
      <c r="E833" s="21" t="s">
        <v>477</v>
      </c>
      <c r="F833" s="1" t="s">
        <v>478</v>
      </c>
      <c r="G833" s="1">
        <v>19200000</v>
      </c>
      <c r="H833" s="1">
        <v>1</v>
      </c>
      <c r="I833" s="1" t="e">
        <f>IF(VLOOKUP(E833,'Run Time'!A$1:C$13,3,FALSE) =VLOOKUP(F833,'Run Time'!B$1:C$13,2,FALSE),VLOOKUP(E833,'Run Time'!A$1:C$13,3,FALSE),N/a)</f>
        <v>#N/A</v>
      </c>
      <c r="J833" s="1" t="e">
        <f t="shared" si="25"/>
        <v>#N/A</v>
      </c>
    </row>
    <row r="834" spans="1:10" x14ac:dyDescent="0.25">
      <c r="A834" s="2">
        <v>45158</v>
      </c>
      <c r="B834" s="19">
        <f t="shared" si="24"/>
        <v>2023</v>
      </c>
      <c r="C834" s="1" t="s">
        <v>86</v>
      </c>
      <c r="D834" s="1">
        <v>3</v>
      </c>
      <c r="E834" s="21" t="s">
        <v>529</v>
      </c>
      <c r="F834" s="1" t="s">
        <v>530</v>
      </c>
      <c r="G834" s="1">
        <v>9900000</v>
      </c>
      <c r="H834" s="1">
        <v>4</v>
      </c>
      <c r="I834" s="1" t="e">
        <f>IF(VLOOKUP(E834,'Run Time'!A$1:C$13,3,FALSE) =VLOOKUP(F834,'Run Time'!B$1:C$13,2,FALSE),VLOOKUP(E834,'Run Time'!A$1:C$13,3,FALSE),N/a)</f>
        <v>#N/A</v>
      </c>
      <c r="J834" s="1" t="e">
        <f t="shared" si="25"/>
        <v>#N/A</v>
      </c>
    </row>
    <row r="835" spans="1:10" x14ac:dyDescent="0.25">
      <c r="A835" s="2">
        <v>45158</v>
      </c>
      <c r="B835" s="19">
        <f t="shared" ref="B835:B898" si="26">YEAR(A835)</f>
        <v>2023</v>
      </c>
      <c r="C835" s="1" t="s">
        <v>86</v>
      </c>
      <c r="D835" s="1">
        <v>4</v>
      </c>
      <c r="E835" s="21" t="s">
        <v>407</v>
      </c>
      <c r="F835" s="1" t="s">
        <v>408</v>
      </c>
      <c r="G835" s="1">
        <v>9300000</v>
      </c>
      <c r="H835" s="1">
        <v>1</v>
      </c>
      <c r="I835" s="1" t="e">
        <f>IF(VLOOKUP(E835,'Run Time'!A$1:C$13,3,FALSE) =VLOOKUP(F835,'Run Time'!B$1:C$13,2,FALSE),VLOOKUP(E835,'Run Time'!A$1:C$13,3,FALSE),N/a)</f>
        <v>#N/A</v>
      </c>
      <c r="J835" s="1" t="e">
        <f t="shared" ref="J835:J898" si="27">G835/I835</f>
        <v>#N/A</v>
      </c>
    </row>
    <row r="836" spans="1:10" x14ac:dyDescent="0.25">
      <c r="A836" s="2">
        <v>45158</v>
      </c>
      <c r="B836" s="19">
        <f t="shared" si="26"/>
        <v>2023</v>
      </c>
      <c r="C836" s="1" t="s">
        <v>86</v>
      </c>
      <c r="D836" s="1">
        <v>5</v>
      </c>
      <c r="E836" s="21" t="s">
        <v>6</v>
      </c>
      <c r="F836" s="1" t="s">
        <v>17</v>
      </c>
      <c r="G836" s="1">
        <v>38400000</v>
      </c>
      <c r="H836" s="1">
        <v>10</v>
      </c>
      <c r="I836" s="1">
        <f>IF(VLOOKUP(E836,'Run Time'!A$1:C$13,3,FALSE) =VLOOKUP(F836,'Run Time'!B$1:C$13,2,FALSE),VLOOKUP(E836,'Run Time'!A$1:C$13,3,FALSE),N/a)</f>
        <v>19</v>
      </c>
      <c r="J836" s="1">
        <f t="shared" si="27"/>
        <v>2021052.6315789474</v>
      </c>
    </row>
    <row r="837" spans="1:10" x14ac:dyDescent="0.25">
      <c r="A837" s="2">
        <v>45158</v>
      </c>
      <c r="B837" s="19">
        <f t="shared" si="26"/>
        <v>2023</v>
      </c>
      <c r="C837" s="1" t="s">
        <v>86</v>
      </c>
      <c r="D837" s="1">
        <v>6</v>
      </c>
      <c r="E837" s="21" t="s">
        <v>504</v>
      </c>
      <c r="F837" s="1" t="s">
        <v>505</v>
      </c>
      <c r="G837" s="1">
        <v>5600000</v>
      </c>
      <c r="H837" s="1">
        <v>6</v>
      </c>
      <c r="I837" s="1" t="e">
        <f>IF(VLOOKUP(E837,'Run Time'!A$1:C$13,3,FALSE) =VLOOKUP(F837,'Run Time'!B$1:C$13,2,FALSE),VLOOKUP(E837,'Run Time'!A$1:C$13,3,FALSE),N/a)</f>
        <v>#N/A</v>
      </c>
      <c r="J837" s="1" t="e">
        <f t="shared" si="27"/>
        <v>#N/A</v>
      </c>
    </row>
    <row r="838" spans="1:10" x14ac:dyDescent="0.25">
      <c r="A838" s="2">
        <v>45158</v>
      </c>
      <c r="B838" s="19">
        <f t="shared" si="26"/>
        <v>2023</v>
      </c>
      <c r="C838" s="1" t="s">
        <v>86</v>
      </c>
      <c r="D838" s="1">
        <v>7</v>
      </c>
      <c r="E838" s="21" t="s">
        <v>502</v>
      </c>
      <c r="F838" s="1" t="s">
        <v>503</v>
      </c>
      <c r="G838" s="1">
        <v>12600000</v>
      </c>
      <c r="H838" s="1">
        <v>3</v>
      </c>
      <c r="I838" s="1" t="e">
        <f>IF(VLOOKUP(E838,'Run Time'!A$1:C$13,3,FALSE) =VLOOKUP(F838,'Run Time'!B$1:C$13,2,FALSE),VLOOKUP(E838,'Run Time'!A$1:C$13,3,FALSE),N/a)</f>
        <v>#N/A</v>
      </c>
      <c r="J838" s="1" t="e">
        <f t="shared" si="27"/>
        <v>#N/A</v>
      </c>
    </row>
    <row r="839" spans="1:10" x14ac:dyDescent="0.25">
      <c r="A839" s="2">
        <v>45158</v>
      </c>
      <c r="B839" s="19">
        <f t="shared" si="26"/>
        <v>2023</v>
      </c>
      <c r="C839" s="1" t="s">
        <v>86</v>
      </c>
      <c r="D839" s="1">
        <v>8</v>
      </c>
      <c r="E839" s="21" t="s">
        <v>527</v>
      </c>
      <c r="F839" s="1" t="s">
        <v>528</v>
      </c>
      <c r="G839" s="1">
        <v>8100000</v>
      </c>
      <c r="H839" s="1">
        <v>1</v>
      </c>
      <c r="I839" s="1" t="e">
        <f>IF(VLOOKUP(E839,'Run Time'!A$1:C$13,3,FALSE) =VLOOKUP(F839,'Run Time'!B$1:C$13,2,FALSE),VLOOKUP(E839,'Run Time'!A$1:C$13,3,FALSE),N/a)</f>
        <v>#N/A</v>
      </c>
      <c r="J839" s="1" t="e">
        <f t="shared" si="27"/>
        <v>#N/A</v>
      </c>
    </row>
    <row r="840" spans="1:10" x14ac:dyDescent="0.25">
      <c r="A840" s="2">
        <v>45158</v>
      </c>
      <c r="B840" s="19">
        <f t="shared" si="26"/>
        <v>2023</v>
      </c>
      <c r="C840" s="1" t="s">
        <v>86</v>
      </c>
      <c r="D840" s="1">
        <v>9</v>
      </c>
      <c r="E840" s="21" t="s">
        <v>251</v>
      </c>
      <c r="F840" s="1" t="s">
        <v>549</v>
      </c>
      <c r="G840" s="1">
        <v>6800000</v>
      </c>
      <c r="H840" s="1">
        <v>4</v>
      </c>
      <c r="I840" s="1" t="e">
        <f>IF(VLOOKUP(E840,'Run Time'!A$1:C$13,3,FALSE) =VLOOKUP(F840,'Run Time'!B$1:C$13,2,FALSE),VLOOKUP(E840,'Run Time'!A$1:C$13,3,FALSE),N/a)</f>
        <v>#N/A</v>
      </c>
      <c r="J840" s="1" t="e">
        <f t="shared" si="27"/>
        <v>#N/A</v>
      </c>
    </row>
    <row r="841" spans="1:10" x14ac:dyDescent="0.25">
      <c r="A841" s="2">
        <v>45158</v>
      </c>
      <c r="B841" s="19">
        <f t="shared" si="26"/>
        <v>2023</v>
      </c>
      <c r="C841" s="1" t="s">
        <v>86</v>
      </c>
      <c r="D841" s="1">
        <v>10</v>
      </c>
      <c r="E841" s="21" t="s">
        <v>500</v>
      </c>
      <c r="F841" s="1" t="s">
        <v>501</v>
      </c>
      <c r="G841" s="1">
        <v>5400000</v>
      </c>
      <c r="H841" s="1">
        <v>4</v>
      </c>
      <c r="I841" s="1" t="e">
        <f>IF(VLOOKUP(E841,'Run Time'!A$1:C$13,3,FALSE) =VLOOKUP(F841,'Run Time'!B$1:C$13,2,FALSE),VLOOKUP(E841,'Run Time'!A$1:C$13,3,FALSE),N/a)</f>
        <v>#N/A</v>
      </c>
      <c r="J841" s="1" t="e">
        <f t="shared" si="27"/>
        <v>#N/A</v>
      </c>
    </row>
    <row r="842" spans="1:10" x14ac:dyDescent="0.25">
      <c r="A842" s="2">
        <v>45151</v>
      </c>
      <c r="B842" s="19">
        <f t="shared" si="26"/>
        <v>2023</v>
      </c>
      <c r="C842" s="1" t="s">
        <v>46</v>
      </c>
      <c r="D842" s="1">
        <v>1</v>
      </c>
      <c r="E842" s="21" t="s">
        <v>462</v>
      </c>
      <c r="F842" s="1" t="s">
        <v>12</v>
      </c>
      <c r="G842" s="1">
        <v>69600000</v>
      </c>
      <c r="H842" s="1">
        <v>1</v>
      </c>
      <c r="I842" s="1" t="e">
        <f>IF(VLOOKUP(E842,'Run Time'!A$1:C$13,3,FALSE) =VLOOKUP(F842,'Run Time'!B$1:C$13,2,FALSE),VLOOKUP(E842,'Run Time'!A$1:C$13,3,FALSE),N/a)</f>
        <v>#N/A</v>
      </c>
      <c r="J842" s="1" t="e">
        <f t="shared" si="27"/>
        <v>#N/A</v>
      </c>
    </row>
    <row r="843" spans="1:10" x14ac:dyDescent="0.25">
      <c r="A843" s="2">
        <v>45151</v>
      </c>
      <c r="B843" s="19">
        <f t="shared" si="26"/>
        <v>2023</v>
      </c>
      <c r="C843" s="1" t="s">
        <v>46</v>
      </c>
      <c r="D843" s="1">
        <v>2</v>
      </c>
      <c r="E843" s="21" t="s">
        <v>531</v>
      </c>
      <c r="F843" s="1" t="s">
        <v>12</v>
      </c>
      <c r="G843" s="1">
        <v>13300000</v>
      </c>
      <c r="H843" s="1">
        <v>3</v>
      </c>
      <c r="I843" s="1" t="e">
        <f>IF(VLOOKUP(E843,'Run Time'!A$1:C$13,3,FALSE) =VLOOKUP(F843,'Run Time'!B$1:C$13,2,FALSE),VLOOKUP(E843,'Run Time'!A$1:C$13,3,FALSE),N/a)</f>
        <v>#N/A</v>
      </c>
      <c r="J843" s="1" t="e">
        <f t="shared" si="27"/>
        <v>#N/A</v>
      </c>
    </row>
    <row r="844" spans="1:10" x14ac:dyDescent="0.25">
      <c r="A844" s="2">
        <v>45151</v>
      </c>
      <c r="B844" s="19">
        <f t="shared" si="26"/>
        <v>2023</v>
      </c>
      <c r="C844" s="1" t="s">
        <v>46</v>
      </c>
      <c r="D844" s="1">
        <v>3</v>
      </c>
      <c r="E844" s="21" t="s">
        <v>536</v>
      </c>
      <c r="F844" s="1" t="s">
        <v>12</v>
      </c>
      <c r="G844" s="1">
        <v>9200000</v>
      </c>
      <c r="H844" s="1">
        <v>1</v>
      </c>
      <c r="I844" s="1" t="e">
        <f>IF(VLOOKUP(E844,'Run Time'!A$1:C$13,3,FALSE) =VLOOKUP(F844,'Run Time'!B$1:C$13,2,FALSE),VLOOKUP(E844,'Run Time'!A$1:C$13,3,FALSE),N/a)</f>
        <v>#N/A</v>
      </c>
      <c r="J844" s="1" t="e">
        <f t="shared" si="27"/>
        <v>#N/A</v>
      </c>
    </row>
    <row r="845" spans="1:10" x14ac:dyDescent="0.25">
      <c r="A845" s="2">
        <v>45151</v>
      </c>
      <c r="B845" s="19">
        <f t="shared" si="26"/>
        <v>2023</v>
      </c>
      <c r="C845" s="1" t="s">
        <v>46</v>
      </c>
      <c r="D845" s="1">
        <v>4</v>
      </c>
      <c r="E845" s="21" t="s">
        <v>533</v>
      </c>
      <c r="F845" s="1" t="s">
        <v>12</v>
      </c>
      <c r="G845" s="1">
        <v>11600000</v>
      </c>
      <c r="H845" s="1">
        <v>1</v>
      </c>
      <c r="I845" s="1" t="e">
        <f>IF(VLOOKUP(E845,'Run Time'!A$1:C$13,3,FALSE) =VLOOKUP(F845,'Run Time'!B$1:C$13,2,FALSE),VLOOKUP(E845,'Run Time'!A$1:C$13,3,FALSE),N/a)</f>
        <v>#N/A</v>
      </c>
      <c r="J845" s="1" t="e">
        <f t="shared" si="27"/>
        <v>#N/A</v>
      </c>
    </row>
    <row r="846" spans="1:10" x14ac:dyDescent="0.25">
      <c r="A846" s="2">
        <v>45151</v>
      </c>
      <c r="B846" s="19">
        <f t="shared" si="26"/>
        <v>2023</v>
      </c>
      <c r="C846" s="1" t="s">
        <v>46</v>
      </c>
      <c r="D846" s="1">
        <v>5</v>
      </c>
      <c r="E846" s="21" t="s">
        <v>532</v>
      </c>
      <c r="F846" s="1" t="s">
        <v>12</v>
      </c>
      <c r="G846" s="1">
        <v>9800000</v>
      </c>
      <c r="H846" s="1">
        <v>3</v>
      </c>
      <c r="I846" s="1" t="e">
        <f>IF(VLOOKUP(E846,'Run Time'!A$1:C$13,3,FALSE) =VLOOKUP(F846,'Run Time'!B$1:C$13,2,FALSE),VLOOKUP(E846,'Run Time'!A$1:C$13,3,FALSE),N/a)</f>
        <v>#N/A</v>
      </c>
      <c r="J846" s="1" t="e">
        <f t="shared" si="27"/>
        <v>#N/A</v>
      </c>
    </row>
    <row r="847" spans="1:10" x14ac:dyDescent="0.25">
      <c r="A847" s="2">
        <v>45151</v>
      </c>
      <c r="B847" s="19">
        <f t="shared" si="26"/>
        <v>2023</v>
      </c>
      <c r="C847" s="1" t="s">
        <v>46</v>
      </c>
      <c r="D847" s="1">
        <v>6</v>
      </c>
      <c r="E847" s="21" t="s">
        <v>550</v>
      </c>
      <c r="F847" s="1" t="s">
        <v>12</v>
      </c>
      <c r="G847" s="1">
        <v>8900000</v>
      </c>
      <c r="H847" s="1">
        <v>3</v>
      </c>
      <c r="I847" s="1" t="e">
        <f>IF(VLOOKUP(E847,'Run Time'!A$1:C$13,3,FALSE) =VLOOKUP(F847,'Run Time'!B$1:C$13,2,FALSE),VLOOKUP(E847,'Run Time'!A$1:C$13,3,FALSE),N/a)</f>
        <v>#N/A</v>
      </c>
      <c r="J847" s="1" t="e">
        <f t="shared" si="27"/>
        <v>#N/A</v>
      </c>
    </row>
    <row r="848" spans="1:10" x14ac:dyDescent="0.25">
      <c r="A848" s="2">
        <v>45151</v>
      </c>
      <c r="B848" s="19">
        <f t="shared" si="26"/>
        <v>2023</v>
      </c>
      <c r="C848" s="1" t="s">
        <v>46</v>
      </c>
      <c r="D848" s="1">
        <v>7</v>
      </c>
      <c r="E848" s="21" t="s">
        <v>534</v>
      </c>
      <c r="F848" s="1" t="s">
        <v>12</v>
      </c>
      <c r="G848" s="1">
        <v>7800000</v>
      </c>
      <c r="H848" s="1">
        <v>10</v>
      </c>
      <c r="I848" s="1" t="e">
        <f>IF(VLOOKUP(E848,'Run Time'!A$1:C$13,3,FALSE) =VLOOKUP(F848,'Run Time'!B$1:C$13,2,FALSE),VLOOKUP(E848,'Run Time'!A$1:C$13,3,FALSE),N/a)</f>
        <v>#N/A</v>
      </c>
      <c r="J848" s="1" t="e">
        <f t="shared" si="27"/>
        <v>#N/A</v>
      </c>
    </row>
    <row r="849" spans="1:10" x14ac:dyDescent="0.25">
      <c r="A849" s="2">
        <v>45151</v>
      </c>
      <c r="B849" s="19">
        <f t="shared" si="26"/>
        <v>2023</v>
      </c>
      <c r="C849" s="1" t="s">
        <v>46</v>
      </c>
      <c r="D849" s="1">
        <v>8</v>
      </c>
      <c r="E849" s="21" t="s">
        <v>551</v>
      </c>
      <c r="F849" s="1" t="s">
        <v>12</v>
      </c>
      <c r="G849" s="1">
        <v>6200000</v>
      </c>
      <c r="H849" s="1">
        <v>2</v>
      </c>
      <c r="I849" s="1" t="e">
        <f>IF(VLOOKUP(E849,'Run Time'!A$1:C$13,3,FALSE) =VLOOKUP(F849,'Run Time'!B$1:C$13,2,FALSE),VLOOKUP(E849,'Run Time'!A$1:C$13,3,FALSE),N/a)</f>
        <v>#N/A</v>
      </c>
      <c r="J849" s="1" t="e">
        <f t="shared" si="27"/>
        <v>#N/A</v>
      </c>
    </row>
    <row r="850" spans="1:10" x14ac:dyDescent="0.25">
      <c r="A850" s="2">
        <v>45151</v>
      </c>
      <c r="B850" s="19">
        <f t="shared" si="26"/>
        <v>2023</v>
      </c>
      <c r="C850" s="1" t="s">
        <v>46</v>
      </c>
      <c r="D850" s="1">
        <v>9</v>
      </c>
      <c r="E850" s="21" t="s">
        <v>552</v>
      </c>
      <c r="F850" s="1" t="s">
        <v>12</v>
      </c>
      <c r="G850" s="1">
        <v>7100000</v>
      </c>
      <c r="H850" s="1">
        <v>3</v>
      </c>
      <c r="I850" s="1" t="e">
        <f>IF(VLOOKUP(E850,'Run Time'!A$1:C$13,3,FALSE) =VLOOKUP(F850,'Run Time'!B$1:C$13,2,FALSE),VLOOKUP(E850,'Run Time'!A$1:C$13,3,FALSE),N/a)</f>
        <v>#N/A</v>
      </c>
      <c r="J850" s="1" t="e">
        <f t="shared" si="27"/>
        <v>#N/A</v>
      </c>
    </row>
    <row r="851" spans="1:10" x14ac:dyDescent="0.25">
      <c r="A851" s="2">
        <v>45151</v>
      </c>
      <c r="B851" s="19">
        <f t="shared" si="26"/>
        <v>2023</v>
      </c>
      <c r="C851" s="1" t="s">
        <v>46</v>
      </c>
      <c r="D851" s="1">
        <v>10</v>
      </c>
      <c r="E851" s="21" t="s">
        <v>553</v>
      </c>
      <c r="F851" s="1" t="s">
        <v>12</v>
      </c>
      <c r="G851" s="1">
        <v>5900000</v>
      </c>
      <c r="H851" s="1">
        <v>2</v>
      </c>
      <c r="I851" s="1" t="e">
        <f>IF(VLOOKUP(E851,'Run Time'!A$1:C$13,3,FALSE) =VLOOKUP(F851,'Run Time'!B$1:C$13,2,FALSE),VLOOKUP(E851,'Run Time'!A$1:C$13,3,FALSE),N/a)</f>
        <v>#N/A</v>
      </c>
      <c r="J851" s="1" t="e">
        <f t="shared" si="27"/>
        <v>#N/A</v>
      </c>
    </row>
    <row r="852" spans="1:10" x14ac:dyDescent="0.25">
      <c r="A852" s="2">
        <v>45151</v>
      </c>
      <c r="B852" s="19">
        <f t="shared" si="26"/>
        <v>2023</v>
      </c>
      <c r="C852" s="1" t="s">
        <v>58</v>
      </c>
      <c r="D852" s="1">
        <v>1</v>
      </c>
      <c r="E852" s="21" t="s">
        <v>468</v>
      </c>
      <c r="F852" s="1" t="s">
        <v>12</v>
      </c>
      <c r="G852" s="1">
        <v>15000000</v>
      </c>
      <c r="H852" s="1">
        <v>3</v>
      </c>
      <c r="I852" s="1" t="e">
        <f>IF(VLOOKUP(E852,'Run Time'!A$1:C$13,3,FALSE) =VLOOKUP(F852,'Run Time'!B$1:C$13,2,FALSE),VLOOKUP(E852,'Run Time'!A$1:C$13,3,FALSE),N/a)</f>
        <v>#N/A</v>
      </c>
      <c r="J852" s="1" t="e">
        <f t="shared" si="27"/>
        <v>#N/A</v>
      </c>
    </row>
    <row r="853" spans="1:10" x14ac:dyDescent="0.25">
      <c r="A853" s="2">
        <v>45151</v>
      </c>
      <c r="B853" s="19">
        <f t="shared" si="26"/>
        <v>2023</v>
      </c>
      <c r="C853" s="1" t="s">
        <v>58</v>
      </c>
      <c r="D853" s="1">
        <v>2</v>
      </c>
      <c r="E853" s="21" t="s">
        <v>514</v>
      </c>
      <c r="F853" s="1" t="s">
        <v>12</v>
      </c>
      <c r="G853" s="1">
        <v>13400000</v>
      </c>
      <c r="H853" s="1">
        <v>2</v>
      </c>
      <c r="I853" s="1" t="e">
        <f>IF(VLOOKUP(E853,'Run Time'!A$1:C$13,3,FALSE) =VLOOKUP(F853,'Run Time'!B$1:C$13,2,FALSE),VLOOKUP(E853,'Run Time'!A$1:C$13,3,FALSE),N/a)</f>
        <v>#N/A</v>
      </c>
      <c r="J853" s="1" t="e">
        <f t="shared" si="27"/>
        <v>#N/A</v>
      </c>
    </row>
    <row r="854" spans="1:10" x14ac:dyDescent="0.25">
      <c r="A854" s="2">
        <v>45151</v>
      </c>
      <c r="B854" s="19">
        <f t="shared" si="26"/>
        <v>2023</v>
      </c>
      <c r="C854" s="1" t="s">
        <v>58</v>
      </c>
      <c r="D854" s="1">
        <v>3</v>
      </c>
      <c r="E854" s="21" t="s">
        <v>540</v>
      </c>
      <c r="F854" s="1" t="s">
        <v>12</v>
      </c>
      <c r="G854" s="1">
        <v>8000000</v>
      </c>
      <c r="H854" s="1">
        <v>2</v>
      </c>
      <c r="I854" s="1" t="e">
        <f>IF(VLOOKUP(E854,'Run Time'!A$1:C$13,3,FALSE) =VLOOKUP(F854,'Run Time'!B$1:C$13,2,FALSE),VLOOKUP(E854,'Run Time'!A$1:C$13,3,FALSE),N/a)</f>
        <v>#N/A</v>
      </c>
      <c r="J854" s="1" t="e">
        <f t="shared" si="27"/>
        <v>#N/A</v>
      </c>
    </row>
    <row r="855" spans="1:10" x14ac:dyDescent="0.25">
      <c r="A855" s="2">
        <v>45151</v>
      </c>
      <c r="B855" s="19">
        <f t="shared" si="26"/>
        <v>2023</v>
      </c>
      <c r="C855" s="1" t="s">
        <v>58</v>
      </c>
      <c r="D855" s="1">
        <v>4</v>
      </c>
      <c r="E855" s="21" t="s">
        <v>554</v>
      </c>
      <c r="F855" s="1" t="s">
        <v>12</v>
      </c>
      <c r="G855" s="1">
        <v>2800000</v>
      </c>
      <c r="H855" s="1">
        <v>1</v>
      </c>
      <c r="I855" s="1" t="e">
        <f>IF(VLOOKUP(E855,'Run Time'!A$1:C$13,3,FALSE) =VLOOKUP(F855,'Run Time'!B$1:C$13,2,FALSE),VLOOKUP(E855,'Run Time'!A$1:C$13,3,FALSE),N/a)</f>
        <v>#N/A</v>
      </c>
      <c r="J855" s="1" t="e">
        <f t="shared" si="27"/>
        <v>#N/A</v>
      </c>
    </row>
    <row r="856" spans="1:10" x14ac:dyDescent="0.25">
      <c r="A856" s="2">
        <v>45151</v>
      </c>
      <c r="B856" s="19">
        <f t="shared" si="26"/>
        <v>2023</v>
      </c>
      <c r="C856" s="1" t="s">
        <v>58</v>
      </c>
      <c r="D856" s="1">
        <v>5</v>
      </c>
      <c r="E856" s="21" t="s">
        <v>537</v>
      </c>
      <c r="F856" s="1" t="s">
        <v>12</v>
      </c>
      <c r="G856" s="1">
        <v>4800000</v>
      </c>
      <c r="H856" s="1">
        <v>1</v>
      </c>
      <c r="I856" s="1" t="e">
        <f>IF(VLOOKUP(E856,'Run Time'!A$1:C$13,3,FALSE) =VLOOKUP(F856,'Run Time'!B$1:C$13,2,FALSE),VLOOKUP(E856,'Run Time'!A$1:C$13,3,FALSE),N/a)</f>
        <v>#N/A</v>
      </c>
      <c r="J856" s="1" t="e">
        <f t="shared" si="27"/>
        <v>#N/A</v>
      </c>
    </row>
    <row r="857" spans="1:10" x14ac:dyDescent="0.25">
      <c r="A857" s="2">
        <v>45151</v>
      </c>
      <c r="B857" s="19">
        <f t="shared" si="26"/>
        <v>2023</v>
      </c>
      <c r="C857" s="1" t="s">
        <v>58</v>
      </c>
      <c r="D857" s="1">
        <v>6</v>
      </c>
      <c r="E857" s="21" t="s">
        <v>555</v>
      </c>
      <c r="F857" s="1" t="s">
        <v>12</v>
      </c>
      <c r="G857" s="1">
        <v>2600000</v>
      </c>
      <c r="H857" s="1">
        <v>2</v>
      </c>
      <c r="I857" s="1" t="e">
        <f>IF(VLOOKUP(E857,'Run Time'!A$1:C$13,3,FALSE) =VLOOKUP(F857,'Run Time'!B$1:C$13,2,FALSE),VLOOKUP(E857,'Run Time'!A$1:C$13,3,FALSE),N/a)</f>
        <v>#N/A</v>
      </c>
      <c r="J857" s="1" t="e">
        <f t="shared" si="27"/>
        <v>#N/A</v>
      </c>
    </row>
    <row r="858" spans="1:10" x14ac:dyDescent="0.25">
      <c r="A858" s="2">
        <v>45151</v>
      </c>
      <c r="B858" s="19">
        <f t="shared" si="26"/>
        <v>2023</v>
      </c>
      <c r="C858" s="1" t="s">
        <v>58</v>
      </c>
      <c r="D858" s="1">
        <v>7</v>
      </c>
      <c r="E858" s="21" t="s">
        <v>538</v>
      </c>
      <c r="F858" s="1" t="s">
        <v>12</v>
      </c>
      <c r="G858" s="1">
        <v>3400000</v>
      </c>
      <c r="H858" s="1">
        <v>1</v>
      </c>
      <c r="I858" s="1" t="e">
        <f>IF(VLOOKUP(E858,'Run Time'!A$1:C$13,3,FALSE) =VLOOKUP(F858,'Run Time'!B$1:C$13,2,FALSE),VLOOKUP(E858,'Run Time'!A$1:C$13,3,FALSE),N/a)</f>
        <v>#N/A</v>
      </c>
      <c r="J858" s="1" t="e">
        <f t="shared" si="27"/>
        <v>#N/A</v>
      </c>
    </row>
    <row r="859" spans="1:10" x14ac:dyDescent="0.25">
      <c r="A859" s="2">
        <v>45151</v>
      </c>
      <c r="B859" s="19">
        <f t="shared" si="26"/>
        <v>2023</v>
      </c>
      <c r="C859" s="1" t="s">
        <v>58</v>
      </c>
      <c r="D859" s="1">
        <v>8</v>
      </c>
      <c r="E859" s="21" t="s">
        <v>515</v>
      </c>
      <c r="F859" s="1" t="s">
        <v>12</v>
      </c>
      <c r="G859" s="1">
        <v>4500000</v>
      </c>
      <c r="H859" s="1">
        <v>1</v>
      </c>
      <c r="I859" s="1" t="e">
        <f>IF(VLOOKUP(E859,'Run Time'!A$1:C$13,3,FALSE) =VLOOKUP(F859,'Run Time'!B$1:C$13,2,FALSE),VLOOKUP(E859,'Run Time'!A$1:C$13,3,FALSE),N/a)</f>
        <v>#N/A</v>
      </c>
      <c r="J859" s="1" t="e">
        <f t="shared" si="27"/>
        <v>#N/A</v>
      </c>
    </row>
    <row r="860" spans="1:10" x14ac:dyDescent="0.25">
      <c r="A860" s="2">
        <v>45151</v>
      </c>
      <c r="B860" s="19">
        <f t="shared" si="26"/>
        <v>2023</v>
      </c>
      <c r="C860" s="1" t="s">
        <v>58</v>
      </c>
      <c r="D860" s="1">
        <v>9</v>
      </c>
      <c r="E860" s="21" t="s">
        <v>556</v>
      </c>
      <c r="F860" s="1" t="s">
        <v>12</v>
      </c>
      <c r="G860" s="1">
        <v>2000000</v>
      </c>
      <c r="H860" s="1">
        <v>1</v>
      </c>
      <c r="I860" s="1" t="e">
        <f>IF(VLOOKUP(E860,'Run Time'!A$1:C$13,3,FALSE) =VLOOKUP(F860,'Run Time'!B$1:C$13,2,FALSE),VLOOKUP(E860,'Run Time'!A$1:C$13,3,FALSE),N/a)</f>
        <v>#N/A</v>
      </c>
      <c r="J860" s="1" t="e">
        <f t="shared" si="27"/>
        <v>#N/A</v>
      </c>
    </row>
    <row r="861" spans="1:10" x14ac:dyDescent="0.25">
      <c r="A861" s="2">
        <v>45151</v>
      </c>
      <c r="B861" s="19">
        <f t="shared" si="26"/>
        <v>2023</v>
      </c>
      <c r="C861" s="1" t="s">
        <v>58</v>
      </c>
      <c r="D861" s="1">
        <v>10</v>
      </c>
      <c r="E861" s="21" t="s">
        <v>557</v>
      </c>
      <c r="F861" s="1" t="s">
        <v>12</v>
      </c>
      <c r="G861" s="1">
        <v>2400000</v>
      </c>
      <c r="H861" s="1">
        <v>3</v>
      </c>
      <c r="I861" s="1" t="e">
        <f>IF(VLOOKUP(E861,'Run Time'!A$1:C$13,3,FALSE) =VLOOKUP(F861,'Run Time'!B$1:C$13,2,FALSE),VLOOKUP(E861,'Run Time'!A$1:C$13,3,FALSE),N/a)</f>
        <v>#N/A</v>
      </c>
      <c r="J861" s="1" t="e">
        <f t="shared" si="27"/>
        <v>#N/A</v>
      </c>
    </row>
    <row r="862" spans="1:10" x14ac:dyDescent="0.25">
      <c r="A862" s="2">
        <v>45151</v>
      </c>
      <c r="B862" s="19">
        <f t="shared" si="26"/>
        <v>2023</v>
      </c>
      <c r="C862" s="1" t="s">
        <v>69</v>
      </c>
      <c r="D862" s="1">
        <v>1</v>
      </c>
      <c r="E862" s="21" t="s">
        <v>475</v>
      </c>
      <c r="F862" s="1" t="s">
        <v>476</v>
      </c>
      <c r="G862" s="1">
        <v>35900000</v>
      </c>
      <c r="H862" s="1">
        <v>1</v>
      </c>
      <c r="I862" s="1" t="e">
        <f>IF(VLOOKUP(E862,'Run Time'!A$1:C$13,3,FALSE) =VLOOKUP(F862,'Run Time'!B$1:C$13,2,FALSE),VLOOKUP(E862,'Run Time'!A$1:C$13,3,FALSE),N/a)</f>
        <v>#N/A</v>
      </c>
      <c r="J862" s="1" t="e">
        <f t="shared" si="27"/>
        <v>#N/A</v>
      </c>
    </row>
    <row r="863" spans="1:10" x14ac:dyDescent="0.25">
      <c r="A863" s="2">
        <v>45151</v>
      </c>
      <c r="B863" s="19">
        <f t="shared" si="26"/>
        <v>2023</v>
      </c>
      <c r="C863" s="1" t="s">
        <v>69</v>
      </c>
      <c r="D863" s="1">
        <v>2</v>
      </c>
      <c r="E863" s="21" t="s">
        <v>521</v>
      </c>
      <c r="F863" s="1" t="s">
        <v>522</v>
      </c>
      <c r="G863" s="1">
        <v>42400000</v>
      </c>
      <c r="H863" s="1">
        <v>6</v>
      </c>
      <c r="I863" s="1" t="e">
        <f>IF(VLOOKUP(E863,'Run Time'!A$1:C$13,3,FALSE) =VLOOKUP(F863,'Run Time'!B$1:C$13,2,FALSE),VLOOKUP(E863,'Run Time'!A$1:C$13,3,FALSE),N/a)</f>
        <v>#N/A</v>
      </c>
      <c r="J863" s="1" t="e">
        <f t="shared" si="27"/>
        <v>#N/A</v>
      </c>
    </row>
    <row r="864" spans="1:10" x14ac:dyDescent="0.25">
      <c r="A864" s="2">
        <v>45151</v>
      </c>
      <c r="B864" s="19">
        <f t="shared" si="26"/>
        <v>2023</v>
      </c>
      <c r="C864" s="1" t="s">
        <v>69</v>
      </c>
      <c r="D864" s="1">
        <v>3</v>
      </c>
      <c r="E864" s="21" t="s">
        <v>498</v>
      </c>
      <c r="F864" s="1" t="s">
        <v>499</v>
      </c>
      <c r="G864" s="1">
        <v>9900000</v>
      </c>
      <c r="H864" s="1">
        <v>1</v>
      </c>
      <c r="I864" s="1" t="e">
        <f>IF(VLOOKUP(E864,'Run Time'!A$1:C$13,3,FALSE) =VLOOKUP(F864,'Run Time'!B$1:C$13,2,FALSE),VLOOKUP(E864,'Run Time'!A$1:C$13,3,FALSE),N/a)</f>
        <v>#N/A</v>
      </c>
      <c r="J864" s="1" t="e">
        <f t="shared" si="27"/>
        <v>#N/A</v>
      </c>
    </row>
    <row r="865" spans="1:10" x14ac:dyDescent="0.25">
      <c r="A865" s="2">
        <v>45151</v>
      </c>
      <c r="B865" s="19">
        <f t="shared" si="26"/>
        <v>2023</v>
      </c>
      <c r="C865" s="1" t="s">
        <v>69</v>
      </c>
      <c r="D865" s="1">
        <v>4</v>
      </c>
      <c r="E865" s="21" t="s">
        <v>547</v>
      </c>
      <c r="F865" s="1" t="s">
        <v>548</v>
      </c>
      <c r="G865" s="1">
        <v>18700000</v>
      </c>
      <c r="H865" s="1">
        <v>2</v>
      </c>
      <c r="I865" s="1" t="e">
        <f>IF(VLOOKUP(E865,'Run Time'!A$1:C$13,3,FALSE) =VLOOKUP(F865,'Run Time'!B$1:C$13,2,FALSE),VLOOKUP(E865,'Run Time'!A$1:C$13,3,FALSE),N/a)</f>
        <v>#N/A</v>
      </c>
      <c r="J865" s="1" t="e">
        <f t="shared" si="27"/>
        <v>#N/A</v>
      </c>
    </row>
    <row r="866" spans="1:10" x14ac:dyDescent="0.25">
      <c r="A866" s="2">
        <v>45151</v>
      </c>
      <c r="B866" s="19">
        <f t="shared" si="26"/>
        <v>2023</v>
      </c>
      <c r="C866" s="1" t="s">
        <v>69</v>
      </c>
      <c r="D866" s="1">
        <v>5</v>
      </c>
      <c r="E866" s="21" t="s">
        <v>558</v>
      </c>
      <c r="F866" s="1" t="s">
        <v>559</v>
      </c>
      <c r="G866" s="1">
        <v>20200000</v>
      </c>
      <c r="H866" s="1">
        <v>6</v>
      </c>
      <c r="I866" s="1" t="e">
        <f>IF(VLOOKUP(E866,'Run Time'!A$1:C$13,3,FALSE) =VLOOKUP(F866,'Run Time'!B$1:C$13,2,FALSE),VLOOKUP(E866,'Run Time'!A$1:C$13,3,FALSE),N/a)</f>
        <v>#N/A</v>
      </c>
      <c r="J866" s="1" t="e">
        <f t="shared" si="27"/>
        <v>#N/A</v>
      </c>
    </row>
    <row r="867" spans="1:10" x14ac:dyDescent="0.25">
      <c r="A867" s="2">
        <v>45151</v>
      </c>
      <c r="B867" s="19">
        <f t="shared" si="26"/>
        <v>2023</v>
      </c>
      <c r="C867" s="1" t="s">
        <v>69</v>
      </c>
      <c r="D867" s="1">
        <v>6</v>
      </c>
      <c r="E867" s="21" t="s">
        <v>541</v>
      </c>
      <c r="F867" s="1" t="s">
        <v>542</v>
      </c>
      <c r="G867" s="1">
        <v>21300000</v>
      </c>
      <c r="H867" s="1">
        <v>7</v>
      </c>
      <c r="I867" s="1" t="e">
        <f>IF(VLOOKUP(E867,'Run Time'!A$1:C$13,3,FALSE) =VLOOKUP(F867,'Run Time'!B$1:C$13,2,FALSE),VLOOKUP(E867,'Run Time'!A$1:C$13,3,FALSE),N/a)</f>
        <v>#N/A</v>
      </c>
      <c r="J867" s="1" t="e">
        <f t="shared" si="27"/>
        <v>#N/A</v>
      </c>
    </row>
    <row r="868" spans="1:10" x14ac:dyDescent="0.25">
      <c r="A868" s="2">
        <v>45151</v>
      </c>
      <c r="B868" s="19">
        <f t="shared" si="26"/>
        <v>2023</v>
      </c>
      <c r="C868" s="1" t="s">
        <v>69</v>
      </c>
      <c r="D868" s="1">
        <v>7</v>
      </c>
      <c r="E868" s="21" t="s">
        <v>560</v>
      </c>
      <c r="F868" s="1" t="s">
        <v>561</v>
      </c>
      <c r="G868" s="1">
        <v>2400000</v>
      </c>
      <c r="H868" s="1">
        <v>2</v>
      </c>
      <c r="I868" s="1" t="e">
        <f>IF(VLOOKUP(E868,'Run Time'!A$1:C$13,3,FALSE) =VLOOKUP(F868,'Run Time'!B$1:C$13,2,FALSE),VLOOKUP(E868,'Run Time'!A$1:C$13,3,FALSE),N/a)</f>
        <v>#N/A</v>
      </c>
      <c r="J868" s="1" t="e">
        <f t="shared" si="27"/>
        <v>#N/A</v>
      </c>
    </row>
    <row r="869" spans="1:10" x14ac:dyDescent="0.25">
      <c r="A869" s="2">
        <v>45151</v>
      </c>
      <c r="B869" s="19">
        <f t="shared" si="26"/>
        <v>2023</v>
      </c>
      <c r="C869" s="1" t="s">
        <v>69</v>
      </c>
      <c r="D869" s="1">
        <v>8</v>
      </c>
      <c r="E869" s="21" t="s">
        <v>521</v>
      </c>
      <c r="F869" s="1" t="s">
        <v>562</v>
      </c>
      <c r="G869" s="1">
        <v>18300000</v>
      </c>
      <c r="H869" s="1">
        <v>11</v>
      </c>
      <c r="I869" s="1" t="e">
        <f>IF(VLOOKUP(E869,'Run Time'!A$1:C$13,3,FALSE) =VLOOKUP(F869,'Run Time'!B$1:C$13,2,FALSE),VLOOKUP(E869,'Run Time'!A$1:C$13,3,FALSE),N/a)</f>
        <v>#N/A</v>
      </c>
      <c r="J869" s="1" t="e">
        <f t="shared" si="27"/>
        <v>#N/A</v>
      </c>
    </row>
    <row r="870" spans="1:10" x14ac:dyDescent="0.25">
      <c r="A870" s="2">
        <v>45151</v>
      </c>
      <c r="B870" s="19">
        <f t="shared" si="26"/>
        <v>2023</v>
      </c>
      <c r="C870" s="1" t="s">
        <v>69</v>
      </c>
      <c r="D870" s="1">
        <v>9</v>
      </c>
      <c r="E870" s="21" t="s">
        <v>7</v>
      </c>
      <c r="F870" s="1" t="s">
        <v>18</v>
      </c>
      <c r="G870" s="1">
        <v>16200000</v>
      </c>
      <c r="H870" s="1">
        <v>4</v>
      </c>
      <c r="I870" s="1">
        <f>IF(VLOOKUP(E870,'Run Time'!A$1:C$13,3,FALSE) =VLOOKUP(F870,'Run Time'!B$1:C$13,2,FALSE),VLOOKUP(E870,'Run Time'!A$1:C$13,3,FALSE),N/a)</f>
        <v>8.5832999999999995</v>
      </c>
      <c r="J870" s="1">
        <f t="shared" si="27"/>
        <v>1887385.9704309532</v>
      </c>
    </row>
    <row r="871" spans="1:10" x14ac:dyDescent="0.25">
      <c r="A871" s="2">
        <v>45151</v>
      </c>
      <c r="B871" s="19">
        <f t="shared" si="26"/>
        <v>2023</v>
      </c>
      <c r="C871" s="1" t="s">
        <v>69</v>
      </c>
      <c r="D871" s="1">
        <v>10</v>
      </c>
      <c r="E871" s="21" t="s">
        <v>563</v>
      </c>
      <c r="F871" s="1" t="s">
        <v>564</v>
      </c>
      <c r="G871" s="1">
        <v>4900000</v>
      </c>
      <c r="H871" s="1">
        <v>1</v>
      </c>
      <c r="I871" s="1" t="e">
        <f>IF(VLOOKUP(E871,'Run Time'!A$1:C$13,3,FALSE) =VLOOKUP(F871,'Run Time'!B$1:C$13,2,FALSE),VLOOKUP(E871,'Run Time'!A$1:C$13,3,FALSE),N/a)</f>
        <v>#N/A</v>
      </c>
      <c r="J871" s="1" t="e">
        <f t="shared" si="27"/>
        <v>#N/A</v>
      </c>
    </row>
    <row r="872" spans="1:10" x14ac:dyDescent="0.25">
      <c r="A872" s="2">
        <v>45151</v>
      </c>
      <c r="B872" s="19">
        <f t="shared" si="26"/>
        <v>2023</v>
      </c>
      <c r="C872" s="1" t="s">
        <v>86</v>
      </c>
      <c r="D872" s="1">
        <v>1</v>
      </c>
      <c r="E872" s="21" t="s">
        <v>529</v>
      </c>
      <c r="F872" s="1" t="s">
        <v>530</v>
      </c>
      <c r="G872" s="1">
        <v>17100000</v>
      </c>
      <c r="H872" s="1">
        <v>3</v>
      </c>
      <c r="I872" s="1" t="e">
        <f>IF(VLOOKUP(E872,'Run Time'!A$1:C$13,3,FALSE) =VLOOKUP(F872,'Run Time'!B$1:C$13,2,FALSE),VLOOKUP(E872,'Run Time'!A$1:C$13,3,FALSE),N/a)</f>
        <v>#N/A</v>
      </c>
      <c r="J872" s="1" t="e">
        <f t="shared" si="27"/>
        <v>#N/A</v>
      </c>
    </row>
    <row r="873" spans="1:10" x14ac:dyDescent="0.25">
      <c r="A873" s="2">
        <v>45151</v>
      </c>
      <c r="B873" s="19">
        <f t="shared" si="26"/>
        <v>2023</v>
      </c>
      <c r="C873" s="1" t="s">
        <v>86</v>
      </c>
      <c r="D873" s="1">
        <v>2</v>
      </c>
      <c r="E873" s="21" t="s">
        <v>6</v>
      </c>
      <c r="F873" s="1" t="s">
        <v>17</v>
      </c>
      <c r="G873" s="1">
        <v>60600000</v>
      </c>
      <c r="H873" s="1">
        <v>9</v>
      </c>
      <c r="I873" s="1">
        <f>IF(VLOOKUP(E873,'Run Time'!A$1:C$13,3,FALSE) =VLOOKUP(F873,'Run Time'!B$1:C$13,2,FALSE),VLOOKUP(E873,'Run Time'!A$1:C$13,3,FALSE),N/a)</f>
        <v>19</v>
      </c>
      <c r="J873" s="1">
        <f t="shared" si="27"/>
        <v>3189473.6842105263</v>
      </c>
    </row>
    <row r="874" spans="1:10" x14ac:dyDescent="0.25">
      <c r="A874" s="2">
        <v>45151</v>
      </c>
      <c r="B874" s="19">
        <f t="shared" si="26"/>
        <v>2023</v>
      </c>
      <c r="C874" s="1" t="s">
        <v>86</v>
      </c>
      <c r="D874" s="1">
        <v>3</v>
      </c>
      <c r="E874" s="21" t="s">
        <v>504</v>
      </c>
      <c r="F874" s="1" t="s">
        <v>505</v>
      </c>
      <c r="G874" s="1">
        <v>5500000</v>
      </c>
      <c r="H874" s="1">
        <v>5</v>
      </c>
      <c r="I874" s="1" t="e">
        <f>IF(VLOOKUP(E874,'Run Time'!A$1:C$13,3,FALSE) =VLOOKUP(F874,'Run Time'!B$1:C$13,2,FALSE),VLOOKUP(E874,'Run Time'!A$1:C$13,3,FALSE),N/a)</f>
        <v>#N/A</v>
      </c>
      <c r="J874" s="1" t="e">
        <f t="shared" si="27"/>
        <v>#N/A</v>
      </c>
    </row>
    <row r="875" spans="1:10" x14ac:dyDescent="0.25">
      <c r="A875" s="2">
        <v>45151</v>
      </c>
      <c r="B875" s="19">
        <f t="shared" si="26"/>
        <v>2023</v>
      </c>
      <c r="C875" s="1" t="s">
        <v>86</v>
      </c>
      <c r="D875" s="1">
        <v>4</v>
      </c>
      <c r="E875" s="21" t="s">
        <v>251</v>
      </c>
      <c r="F875" s="1" t="s">
        <v>549</v>
      </c>
      <c r="G875" s="1">
        <v>11400000</v>
      </c>
      <c r="H875" s="1">
        <v>3</v>
      </c>
      <c r="I875" s="1" t="e">
        <f>IF(VLOOKUP(E875,'Run Time'!A$1:C$13,3,FALSE) =VLOOKUP(F875,'Run Time'!B$1:C$13,2,FALSE),VLOOKUP(E875,'Run Time'!A$1:C$13,3,FALSE),N/a)</f>
        <v>#N/A</v>
      </c>
      <c r="J875" s="1" t="e">
        <f t="shared" si="27"/>
        <v>#N/A</v>
      </c>
    </row>
    <row r="876" spans="1:10" x14ac:dyDescent="0.25">
      <c r="A876" s="2">
        <v>45151</v>
      </c>
      <c r="B876" s="19">
        <f t="shared" si="26"/>
        <v>2023</v>
      </c>
      <c r="C876" s="1" t="s">
        <v>86</v>
      </c>
      <c r="D876" s="1">
        <v>5</v>
      </c>
      <c r="E876" s="21" t="s">
        <v>565</v>
      </c>
      <c r="F876" s="1" t="s">
        <v>566</v>
      </c>
      <c r="G876" s="1">
        <v>14300000</v>
      </c>
      <c r="H876" s="1">
        <v>1</v>
      </c>
      <c r="I876" s="1" t="e">
        <f>IF(VLOOKUP(E876,'Run Time'!A$1:C$13,3,FALSE) =VLOOKUP(F876,'Run Time'!B$1:C$13,2,FALSE),VLOOKUP(E876,'Run Time'!A$1:C$13,3,FALSE),N/a)</f>
        <v>#N/A</v>
      </c>
      <c r="J876" s="1" t="e">
        <f t="shared" si="27"/>
        <v>#N/A</v>
      </c>
    </row>
    <row r="877" spans="1:10" x14ac:dyDescent="0.25">
      <c r="A877" s="2">
        <v>45151</v>
      </c>
      <c r="B877" s="19">
        <f t="shared" si="26"/>
        <v>2023</v>
      </c>
      <c r="C877" s="1" t="s">
        <v>86</v>
      </c>
      <c r="D877" s="1">
        <v>6</v>
      </c>
      <c r="E877" s="21" t="s">
        <v>502</v>
      </c>
      <c r="F877" s="1" t="s">
        <v>503</v>
      </c>
      <c r="G877" s="1">
        <v>11800000</v>
      </c>
      <c r="H877" s="1">
        <v>2</v>
      </c>
      <c r="I877" s="1" t="e">
        <f>IF(VLOOKUP(E877,'Run Time'!A$1:C$13,3,FALSE) =VLOOKUP(F877,'Run Time'!B$1:C$13,2,FALSE),VLOOKUP(E877,'Run Time'!A$1:C$13,3,FALSE),N/a)</f>
        <v>#N/A</v>
      </c>
      <c r="J877" s="1" t="e">
        <f t="shared" si="27"/>
        <v>#N/A</v>
      </c>
    </row>
    <row r="878" spans="1:10" x14ac:dyDescent="0.25">
      <c r="A878" s="2">
        <v>45151</v>
      </c>
      <c r="B878" s="19">
        <f t="shared" si="26"/>
        <v>2023</v>
      </c>
      <c r="C878" s="1" t="s">
        <v>86</v>
      </c>
      <c r="D878" s="1">
        <v>7</v>
      </c>
      <c r="E878" s="21" t="s">
        <v>500</v>
      </c>
      <c r="F878" s="1" t="s">
        <v>501</v>
      </c>
      <c r="G878" s="1">
        <v>8500000</v>
      </c>
      <c r="H878" s="1">
        <v>3</v>
      </c>
      <c r="I878" s="1" t="e">
        <f>IF(VLOOKUP(E878,'Run Time'!A$1:C$13,3,FALSE) =VLOOKUP(F878,'Run Time'!B$1:C$13,2,FALSE),VLOOKUP(E878,'Run Time'!A$1:C$13,3,FALSE),N/a)</f>
        <v>#N/A</v>
      </c>
      <c r="J878" s="1" t="e">
        <f t="shared" si="27"/>
        <v>#N/A</v>
      </c>
    </row>
    <row r="879" spans="1:10" x14ac:dyDescent="0.25">
      <c r="A879" s="2">
        <v>45151</v>
      </c>
      <c r="B879" s="19">
        <f t="shared" si="26"/>
        <v>2023</v>
      </c>
      <c r="C879" s="1" t="s">
        <v>86</v>
      </c>
      <c r="D879" s="1">
        <v>8</v>
      </c>
      <c r="E879" s="21" t="s">
        <v>567</v>
      </c>
      <c r="F879" s="1" t="s">
        <v>568</v>
      </c>
      <c r="G879" s="1">
        <v>3300000</v>
      </c>
      <c r="H879" s="1">
        <v>1</v>
      </c>
      <c r="I879" s="1" t="e">
        <f>IF(VLOOKUP(E879,'Run Time'!A$1:C$13,3,FALSE) =VLOOKUP(F879,'Run Time'!B$1:C$13,2,FALSE),VLOOKUP(E879,'Run Time'!A$1:C$13,3,FALSE),N/a)</f>
        <v>#N/A</v>
      </c>
      <c r="J879" s="1" t="e">
        <f t="shared" si="27"/>
        <v>#N/A</v>
      </c>
    </row>
    <row r="880" spans="1:10" x14ac:dyDescent="0.25">
      <c r="A880" s="2">
        <v>45151</v>
      </c>
      <c r="B880" s="19">
        <f t="shared" si="26"/>
        <v>2023</v>
      </c>
      <c r="C880" s="1" t="s">
        <v>86</v>
      </c>
      <c r="D880" s="1">
        <v>9</v>
      </c>
      <c r="E880" s="21" t="s">
        <v>251</v>
      </c>
      <c r="F880" s="1" t="s">
        <v>569</v>
      </c>
      <c r="G880" s="1">
        <v>5700000</v>
      </c>
      <c r="H880" s="1">
        <v>5</v>
      </c>
      <c r="I880" s="1" t="e">
        <f>IF(VLOOKUP(E880,'Run Time'!A$1:C$13,3,FALSE) =VLOOKUP(F880,'Run Time'!B$1:C$13,2,FALSE),VLOOKUP(E880,'Run Time'!A$1:C$13,3,FALSE),N/a)</f>
        <v>#N/A</v>
      </c>
      <c r="J880" s="1" t="e">
        <f t="shared" si="27"/>
        <v>#N/A</v>
      </c>
    </row>
    <row r="881" spans="1:10" x14ac:dyDescent="0.25">
      <c r="A881" s="2">
        <v>45151</v>
      </c>
      <c r="B881" s="19">
        <f t="shared" si="26"/>
        <v>2023</v>
      </c>
      <c r="C881" s="1" t="s">
        <v>86</v>
      </c>
      <c r="D881" s="1">
        <v>10</v>
      </c>
      <c r="E881" s="21" t="s">
        <v>570</v>
      </c>
      <c r="F881" s="1" t="s">
        <v>571</v>
      </c>
      <c r="G881" s="1">
        <v>6100000</v>
      </c>
      <c r="H881" s="1">
        <v>3</v>
      </c>
      <c r="I881" s="1" t="e">
        <f>IF(VLOOKUP(E881,'Run Time'!A$1:C$13,3,FALSE) =VLOOKUP(F881,'Run Time'!B$1:C$13,2,FALSE),VLOOKUP(E881,'Run Time'!A$1:C$13,3,FALSE),N/a)</f>
        <v>#N/A</v>
      </c>
      <c r="J881" s="1" t="e">
        <f t="shared" si="27"/>
        <v>#N/A</v>
      </c>
    </row>
    <row r="882" spans="1:10" x14ac:dyDescent="0.25">
      <c r="A882" s="2">
        <v>45144</v>
      </c>
      <c r="B882" s="19">
        <f t="shared" si="26"/>
        <v>2023</v>
      </c>
      <c r="C882" s="1" t="s">
        <v>46</v>
      </c>
      <c r="D882" s="1">
        <v>1</v>
      </c>
      <c r="E882" s="21" t="s">
        <v>531</v>
      </c>
      <c r="F882" s="1" t="s">
        <v>12</v>
      </c>
      <c r="G882" s="1">
        <v>40500000</v>
      </c>
      <c r="H882" s="1">
        <v>2</v>
      </c>
      <c r="I882" s="1" t="e">
        <f>IF(VLOOKUP(E882,'Run Time'!A$1:C$13,3,FALSE) =VLOOKUP(F882,'Run Time'!B$1:C$13,2,FALSE),VLOOKUP(E882,'Run Time'!A$1:C$13,3,FALSE),N/a)</f>
        <v>#N/A</v>
      </c>
      <c r="J882" s="1" t="e">
        <f t="shared" si="27"/>
        <v>#N/A</v>
      </c>
    </row>
    <row r="883" spans="1:10" x14ac:dyDescent="0.25">
      <c r="A883" s="2">
        <v>45144</v>
      </c>
      <c r="B883" s="19">
        <f t="shared" si="26"/>
        <v>2023</v>
      </c>
      <c r="C883" s="1" t="s">
        <v>46</v>
      </c>
      <c r="D883" s="1">
        <v>2</v>
      </c>
      <c r="E883" s="21" t="s">
        <v>550</v>
      </c>
      <c r="F883" s="1" t="s">
        <v>12</v>
      </c>
      <c r="G883" s="1">
        <v>23100000</v>
      </c>
      <c r="H883" s="1">
        <v>2</v>
      </c>
      <c r="I883" s="1" t="e">
        <f>IF(VLOOKUP(E883,'Run Time'!A$1:C$13,3,FALSE) =VLOOKUP(F883,'Run Time'!B$1:C$13,2,FALSE),VLOOKUP(E883,'Run Time'!A$1:C$13,3,FALSE),N/a)</f>
        <v>#N/A</v>
      </c>
      <c r="J883" s="1" t="e">
        <f t="shared" si="27"/>
        <v>#N/A</v>
      </c>
    </row>
    <row r="884" spans="1:10" x14ac:dyDescent="0.25">
      <c r="A884" s="2">
        <v>45144</v>
      </c>
      <c r="B884" s="19">
        <f t="shared" si="26"/>
        <v>2023</v>
      </c>
      <c r="C884" s="1" t="s">
        <v>46</v>
      </c>
      <c r="D884" s="1">
        <v>3</v>
      </c>
      <c r="E884" s="21" t="s">
        <v>532</v>
      </c>
      <c r="F884" s="1" t="s">
        <v>12</v>
      </c>
      <c r="G884" s="1">
        <v>21200000</v>
      </c>
      <c r="H884" s="1">
        <v>2</v>
      </c>
      <c r="I884" s="1" t="e">
        <f>IF(VLOOKUP(E884,'Run Time'!A$1:C$13,3,FALSE) =VLOOKUP(F884,'Run Time'!B$1:C$13,2,FALSE),VLOOKUP(E884,'Run Time'!A$1:C$13,3,FALSE),N/a)</f>
        <v>#N/A</v>
      </c>
      <c r="J884" s="1" t="e">
        <f t="shared" si="27"/>
        <v>#N/A</v>
      </c>
    </row>
    <row r="885" spans="1:10" x14ac:dyDescent="0.25">
      <c r="A885" s="2">
        <v>45144</v>
      </c>
      <c r="B885" s="19">
        <f t="shared" si="26"/>
        <v>2023</v>
      </c>
      <c r="C885" s="1" t="s">
        <v>46</v>
      </c>
      <c r="D885" s="1">
        <v>4</v>
      </c>
      <c r="E885" s="21" t="s">
        <v>572</v>
      </c>
      <c r="F885" s="1" t="s">
        <v>12</v>
      </c>
      <c r="G885" s="1">
        <v>7200000</v>
      </c>
      <c r="H885" s="1">
        <v>1</v>
      </c>
      <c r="I885" s="1" t="e">
        <f>IF(VLOOKUP(E885,'Run Time'!A$1:C$13,3,FALSE) =VLOOKUP(F885,'Run Time'!B$1:C$13,2,FALSE),VLOOKUP(E885,'Run Time'!A$1:C$13,3,FALSE),N/a)</f>
        <v>#N/A</v>
      </c>
      <c r="J885" s="1" t="e">
        <f t="shared" si="27"/>
        <v>#N/A</v>
      </c>
    </row>
    <row r="886" spans="1:10" x14ac:dyDescent="0.25">
      <c r="A886" s="2">
        <v>45144</v>
      </c>
      <c r="B886" s="19">
        <f t="shared" si="26"/>
        <v>2023</v>
      </c>
      <c r="C886" s="1" t="s">
        <v>46</v>
      </c>
      <c r="D886" s="1">
        <v>5</v>
      </c>
      <c r="E886" s="21" t="s">
        <v>573</v>
      </c>
      <c r="F886" s="1" t="s">
        <v>12</v>
      </c>
      <c r="G886" s="1">
        <v>6900000</v>
      </c>
      <c r="H886" s="1">
        <v>2</v>
      </c>
      <c r="I886" s="1" t="e">
        <f>IF(VLOOKUP(E886,'Run Time'!A$1:C$13,3,FALSE) =VLOOKUP(F886,'Run Time'!B$1:C$13,2,FALSE),VLOOKUP(E886,'Run Time'!A$1:C$13,3,FALSE),N/a)</f>
        <v>#N/A</v>
      </c>
      <c r="J886" s="1" t="e">
        <f t="shared" si="27"/>
        <v>#N/A</v>
      </c>
    </row>
    <row r="887" spans="1:10" x14ac:dyDescent="0.25">
      <c r="A887" s="2">
        <v>45144</v>
      </c>
      <c r="B887" s="19">
        <f t="shared" si="26"/>
        <v>2023</v>
      </c>
      <c r="C887" s="1" t="s">
        <v>46</v>
      </c>
      <c r="D887" s="1">
        <v>6</v>
      </c>
      <c r="E887" s="21" t="s">
        <v>552</v>
      </c>
      <c r="F887" s="1" t="s">
        <v>12</v>
      </c>
      <c r="G887" s="1">
        <v>8500000</v>
      </c>
      <c r="H887" s="1">
        <v>2</v>
      </c>
      <c r="I887" s="1" t="e">
        <f>IF(VLOOKUP(E887,'Run Time'!A$1:C$13,3,FALSE) =VLOOKUP(F887,'Run Time'!B$1:C$13,2,FALSE),VLOOKUP(E887,'Run Time'!A$1:C$13,3,FALSE),N/a)</f>
        <v>#N/A</v>
      </c>
      <c r="J887" s="1" t="e">
        <f t="shared" si="27"/>
        <v>#N/A</v>
      </c>
    </row>
    <row r="888" spans="1:10" x14ac:dyDescent="0.25">
      <c r="A888" s="2">
        <v>45144</v>
      </c>
      <c r="B888" s="19">
        <f t="shared" si="26"/>
        <v>2023</v>
      </c>
      <c r="C888" s="1" t="s">
        <v>46</v>
      </c>
      <c r="D888" s="1">
        <v>7</v>
      </c>
      <c r="E888" s="21" t="s">
        <v>551</v>
      </c>
      <c r="F888" s="1" t="s">
        <v>12</v>
      </c>
      <c r="G888" s="1">
        <v>5200000</v>
      </c>
      <c r="H888" s="1">
        <v>1</v>
      </c>
      <c r="I888" s="1" t="e">
        <f>IF(VLOOKUP(E888,'Run Time'!A$1:C$13,3,FALSE) =VLOOKUP(F888,'Run Time'!B$1:C$13,2,FALSE),VLOOKUP(E888,'Run Time'!A$1:C$13,3,FALSE),N/a)</f>
        <v>#N/A</v>
      </c>
      <c r="J888" s="1" t="e">
        <f t="shared" si="27"/>
        <v>#N/A</v>
      </c>
    </row>
    <row r="889" spans="1:10" x14ac:dyDescent="0.25">
      <c r="A889" s="2">
        <v>45144</v>
      </c>
      <c r="B889" s="19">
        <f t="shared" si="26"/>
        <v>2023</v>
      </c>
      <c r="C889" s="1" t="s">
        <v>46</v>
      </c>
      <c r="D889" s="1">
        <v>8</v>
      </c>
      <c r="E889" s="21" t="s">
        <v>574</v>
      </c>
      <c r="F889" s="1" t="s">
        <v>12</v>
      </c>
      <c r="G889" s="1">
        <v>7500000</v>
      </c>
      <c r="H889" s="1">
        <v>3</v>
      </c>
      <c r="I889" s="1" t="e">
        <f>IF(VLOOKUP(E889,'Run Time'!A$1:C$13,3,FALSE) =VLOOKUP(F889,'Run Time'!B$1:C$13,2,FALSE),VLOOKUP(E889,'Run Time'!A$1:C$13,3,FALSE),N/a)</f>
        <v>#N/A</v>
      </c>
      <c r="J889" s="1" t="e">
        <f t="shared" si="27"/>
        <v>#N/A</v>
      </c>
    </row>
    <row r="890" spans="1:10" x14ac:dyDescent="0.25">
      <c r="A890" s="2">
        <v>45144</v>
      </c>
      <c r="B890" s="19">
        <f t="shared" si="26"/>
        <v>2023</v>
      </c>
      <c r="C890" s="1" t="s">
        <v>46</v>
      </c>
      <c r="D890" s="1">
        <v>9</v>
      </c>
      <c r="E890" s="21" t="s">
        <v>553</v>
      </c>
      <c r="F890" s="1" t="s">
        <v>12</v>
      </c>
      <c r="G890" s="1">
        <v>5200000</v>
      </c>
      <c r="H890" s="1">
        <v>1</v>
      </c>
      <c r="I890" s="1" t="e">
        <f>IF(VLOOKUP(E890,'Run Time'!A$1:C$13,3,FALSE) =VLOOKUP(F890,'Run Time'!B$1:C$13,2,FALSE),VLOOKUP(E890,'Run Time'!A$1:C$13,3,FALSE),N/a)</f>
        <v>#N/A</v>
      </c>
      <c r="J890" s="1" t="e">
        <f t="shared" si="27"/>
        <v>#N/A</v>
      </c>
    </row>
    <row r="891" spans="1:10" x14ac:dyDescent="0.25">
      <c r="A891" s="2">
        <v>45144</v>
      </c>
      <c r="B891" s="19">
        <f t="shared" si="26"/>
        <v>2023</v>
      </c>
      <c r="C891" s="1" t="s">
        <v>46</v>
      </c>
      <c r="D891" s="1">
        <v>10</v>
      </c>
      <c r="E891" s="21" t="s">
        <v>575</v>
      </c>
      <c r="F891" s="1" t="s">
        <v>12</v>
      </c>
      <c r="G891" s="1">
        <v>3900000</v>
      </c>
      <c r="H891" s="1">
        <v>1</v>
      </c>
      <c r="I891" s="1" t="e">
        <f>IF(VLOOKUP(E891,'Run Time'!A$1:C$13,3,FALSE) =VLOOKUP(F891,'Run Time'!B$1:C$13,2,FALSE),VLOOKUP(E891,'Run Time'!A$1:C$13,3,FALSE),N/a)</f>
        <v>#N/A</v>
      </c>
      <c r="J891" s="1" t="e">
        <f t="shared" si="27"/>
        <v>#N/A</v>
      </c>
    </row>
    <row r="892" spans="1:10" x14ac:dyDescent="0.25">
      <c r="A892" s="2">
        <v>45144</v>
      </c>
      <c r="B892" s="19">
        <f t="shared" si="26"/>
        <v>2023</v>
      </c>
      <c r="C892" s="1" t="s">
        <v>58</v>
      </c>
      <c r="D892" s="1">
        <v>1</v>
      </c>
      <c r="E892" s="21" t="s">
        <v>468</v>
      </c>
      <c r="F892" s="1" t="s">
        <v>12</v>
      </c>
      <c r="G892" s="1">
        <v>30700000</v>
      </c>
      <c r="H892" s="1">
        <v>2</v>
      </c>
      <c r="I892" s="1" t="e">
        <f>IF(VLOOKUP(E892,'Run Time'!A$1:C$13,3,FALSE) =VLOOKUP(F892,'Run Time'!B$1:C$13,2,FALSE),VLOOKUP(E892,'Run Time'!A$1:C$13,3,FALSE),N/a)</f>
        <v>#N/A</v>
      </c>
      <c r="J892" s="1" t="e">
        <f t="shared" si="27"/>
        <v>#N/A</v>
      </c>
    </row>
    <row r="893" spans="1:10" x14ac:dyDescent="0.25">
      <c r="A893" s="2">
        <v>45144</v>
      </c>
      <c r="B893" s="19">
        <f t="shared" si="26"/>
        <v>2023</v>
      </c>
      <c r="C893" s="1" t="s">
        <v>58</v>
      </c>
      <c r="D893" s="1">
        <v>2</v>
      </c>
      <c r="E893" s="21" t="s">
        <v>540</v>
      </c>
      <c r="F893" s="1" t="s">
        <v>12</v>
      </c>
      <c r="G893" s="1">
        <v>19300000</v>
      </c>
      <c r="H893" s="1">
        <v>1</v>
      </c>
      <c r="I893" s="1" t="e">
        <f>IF(VLOOKUP(E893,'Run Time'!A$1:C$13,3,FALSE) =VLOOKUP(F893,'Run Time'!B$1:C$13,2,FALSE),VLOOKUP(E893,'Run Time'!A$1:C$13,3,FALSE),N/a)</f>
        <v>#N/A</v>
      </c>
      <c r="J893" s="1" t="e">
        <f t="shared" si="27"/>
        <v>#N/A</v>
      </c>
    </row>
    <row r="894" spans="1:10" x14ac:dyDescent="0.25">
      <c r="A894" s="2">
        <v>45144</v>
      </c>
      <c r="B894" s="19">
        <f t="shared" si="26"/>
        <v>2023</v>
      </c>
      <c r="C894" s="1" t="s">
        <v>58</v>
      </c>
      <c r="D894" s="1">
        <v>3</v>
      </c>
      <c r="E894" s="21" t="s">
        <v>514</v>
      </c>
      <c r="F894" s="1" t="s">
        <v>12</v>
      </c>
      <c r="G894" s="1">
        <v>14200000</v>
      </c>
      <c r="H894" s="1">
        <v>1</v>
      </c>
      <c r="I894" s="1" t="e">
        <f>IF(VLOOKUP(E894,'Run Time'!A$1:C$13,3,FALSE) =VLOOKUP(F894,'Run Time'!B$1:C$13,2,FALSE),VLOOKUP(E894,'Run Time'!A$1:C$13,3,FALSE),N/a)</f>
        <v>#N/A</v>
      </c>
      <c r="J894" s="1" t="e">
        <f t="shared" si="27"/>
        <v>#N/A</v>
      </c>
    </row>
    <row r="895" spans="1:10" x14ac:dyDescent="0.25">
      <c r="A895" s="2">
        <v>45144</v>
      </c>
      <c r="B895" s="19">
        <f t="shared" si="26"/>
        <v>2023</v>
      </c>
      <c r="C895" s="1" t="s">
        <v>58</v>
      </c>
      <c r="D895" s="1">
        <v>4</v>
      </c>
      <c r="E895" s="21" t="s">
        <v>557</v>
      </c>
      <c r="F895" s="1" t="s">
        <v>12</v>
      </c>
      <c r="G895" s="1">
        <v>6200000</v>
      </c>
      <c r="H895" s="1">
        <v>2</v>
      </c>
      <c r="I895" s="1" t="e">
        <f>IF(VLOOKUP(E895,'Run Time'!A$1:C$13,3,FALSE) =VLOOKUP(F895,'Run Time'!B$1:C$13,2,FALSE),VLOOKUP(E895,'Run Time'!A$1:C$13,3,FALSE),N/a)</f>
        <v>#N/A</v>
      </c>
      <c r="J895" s="1" t="e">
        <f t="shared" si="27"/>
        <v>#N/A</v>
      </c>
    </row>
    <row r="896" spans="1:10" x14ac:dyDescent="0.25">
      <c r="A896" s="2">
        <v>45144</v>
      </c>
      <c r="B896" s="19">
        <f t="shared" si="26"/>
        <v>2023</v>
      </c>
      <c r="C896" s="1" t="s">
        <v>58</v>
      </c>
      <c r="D896" s="1">
        <v>5</v>
      </c>
      <c r="E896" s="21" t="s">
        <v>576</v>
      </c>
      <c r="F896" s="1" t="s">
        <v>12</v>
      </c>
      <c r="G896" s="1">
        <v>3900000</v>
      </c>
      <c r="H896" s="1">
        <v>2</v>
      </c>
      <c r="I896" s="1" t="e">
        <f>IF(VLOOKUP(E896,'Run Time'!A$1:C$13,3,FALSE) =VLOOKUP(F896,'Run Time'!B$1:C$13,2,FALSE),VLOOKUP(E896,'Run Time'!A$1:C$13,3,FALSE),N/a)</f>
        <v>#N/A</v>
      </c>
      <c r="J896" s="1" t="e">
        <f t="shared" si="27"/>
        <v>#N/A</v>
      </c>
    </row>
    <row r="897" spans="1:10" x14ac:dyDescent="0.25">
      <c r="A897" s="2">
        <v>45144</v>
      </c>
      <c r="B897" s="19">
        <f t="shared" si="26"/>
        <v>2023</v>
      </c>
      <c r="C897" s="1" t="s">
        <v>58</v>
      </c>
      <c r="D897" s="1">
        <v>6</v>
      </c>
      <c r="E897" s="21" t="s">
        <v>577</v>
      </c>
      <c r="F897" s="1" t="s">
        <v>12</v>
      </c>
      <c r="G897" s="1">
        <v>3000000</v>
      </c>
      <c r="H897" s="1">
        <v>4</v>
      </c>
      <c r="I897" s="1" t="e">
        <f>IF(VLOOKUP(E897,'Run Time'!A$1:C$13,3,FALSE) =VLOOKUP(F897,'Run Time'!B$1:C$13,2,FALSE),VLOOKUP(E897,'Run Time'!A$1:C$13,3,FALSE),N/a)</f>
        <v>#N/A</v>
      </c>
      <c r="J897" s="1" t="e">
        <f t="shared" si="27"/>
        <v>#N/A</v>
      </c>
    </row>
    <row r="898" spans="1:10" x14ac:dyDescent="0.25">
      <c r="A898" s="2">
        <v>45144</v>
      </c>
      <c r="B898" s="19">
        <f t="shared" si="26"/>
        <v>2023</v>
      </c>
      <c r="C898" s="1" t="s">
        <v>58</v>
      </c>
      <c r="D898" s="1">
        <v>7</v>
      </c>
      <c r="E898" s="21" t="s">
        <v>578</v>
      </c>
      <c r="F898" s="1" t="s">
        <v>12</v>
      </c>
      <c r="G898" s="1">
        <v>2200000</v>
      </c>
      <c r="H898" s="1">
        <v>1</v>
      </c>
      <c r="I898" s="1" t="e">
        <f>IF(VLOOKUP(E898,'Run Time'!A$1:C$13,3,FALSE) =VLOOKUP(F898,'Run Time'!B$1:C$13,2,FALSE),VLOOKUP(E898,'Run Time'!A$1:C$13,3,FALSE),N/a)</f>
        <v>#N/A</v>
      </c>
      <c r="J898" s="1" t="e">
        <f t="shared" si="27"/>
        <v>#N/A</v>
      </c>
    </row>
    <row r="899" spans="1:10" x14ac:dyDescent="0.25">
      <c r="A899" s="2">
        <v>45144</v>
      </c>
      <c r="B899" s="19">
        <f t="shared" ref="B899:B962" si="28">YEAR(A899)</f>
        <v>2023</v>
      </c>
      <c r="C899" s="1" t="s">
        <v>58</v>
      </c>
      <c r="D899" s="1">
        <v>8</v>
      </c>
      <c r="E899" s="21" t="s">
        <v>579</v>
      </c>
      <c r="F899" s="1" t="s">
        <v>12</v>
      </c>
      <c r="G899" s="1">
        <v>1800000</v>
      </c>
      <c r="H899" s="1">
        <v>1</v>
      </c>
      <c r="I899" s="1" t="e">
        <f>IF(VLOOKUP(E899,'Run Time'!A$1:C$13,3,FALSE) =VLOOKUP(F899,'Run Time'!B$1:C$13,2,FALSE),VLOOKUP(E899,'Run Time'!A$1:C$13,3,FALSE),N/a)</f>
        <v>#N/A</v>
      </c>
      <c r="J899" s="1" t="e">
        <f t="shared" ref="J899:J962" si="29">G899/I899</f>
        <v>#N/A</v>
      </c>
    </row>
    <row r="900" spans="1:10" x14ac:dyDescent="0.25">
      <c r="A900" s="2">
        <v>45144</v>
      </c>
      <c r="B900" s="19">
        <f t="shared" si="28"/>
        <v>2023</v>
      </c>
      <c r="C900" s="1" t="s">
        <v>58</v>
      </c>
      <c r="D900" s="1">
        <v>9</v>
      </c>
      <c r="E900" s="21" t="s">
        <v>580</v>
      </c>
      <c r="F900" s="1" t="s">
        <v>12</v>
      </c>
      <c r="G900" s="1">
        <v>2300000</v>
      </c>
      <c r="H900" s="1">
        <v>1</v>
      </c>
      <c r="I900" s="1" t="e">
        <f>IF(VLOOKUP(E900,'Run Time'!A$1:C$13,3,FALSE) =VLOOKUP(F900,'Run Time'!B$1:C$13,2,FALSE),VLOOKUP(E900,'Run Time'!A$1:C$13,3,FALSE),N/a)</f>
        <v>#N/A</v>
      </c>
      <c r="J900" s="1" t="e">
        <f t="shared" si="29"/>
        <v>#N/A</v>
      </c>
    </row>
    <row r="901" spans="1:10" x14ac:dyDescent="0.25">
      <c r="A901" s="2">
        <v>45144</v>
      </c>
      <c r="B901" s="19">
        <f t="shared" si="28"/>
        <v>2023</v>
      </c>
      <c r="C901" s="1" t="s">
        <v>58</v>
      </c>
      <c r="D901" s="1">
        <v>10</v>
      </c>
      <c r="E901" s="21" t="s">
        <v>555</v>
      </c>
      <c r="F901" s="1" t="s">
        <v>12</v>
      </c>
      <c r="G901" s="1">
        <v>1600000</v>
      </c>
      <c r="H901" s="1">
        <v>1</v>
      </c>
      <c r="I901" s="1" t="e">
        <f>IF(VLOOKUP(E901,'Run Time'!A$1:C$13,3,FALSE) =VLOOKUP(F901,'Run Time'!B$1:C$13,2,FALSE),VLOOKUP(E901,'Run Time'!A$1:C$13,3,FALSE),N/a)</f>
        <v>#N/A</v>
      </c>
      <c r="J901" s="1" t="e">
        <f t="shared" si="29"/>
        <v>#N/A</v>
      </c>
    </row>
    <row r="902" spans="1:10" x14ac:dyDescent="0.25">
      <c r="A902" s="2">
        <v>45144</v>
      </c>
      <c r="B902" s="19">
        <f t="shared" si="28"/>
        <v>2023</v>
      </c>
      <c r="C902" s="1" t="s">
        <v>69</v>
      </c>
      <c r="D902" s="1">
        <v>1</v>
      </c>
      <c r="E902" s="21" t="s">
        <v>521</v>
      </c>
      <c r="F902" s="1" t="s">
        <v>522</v>
      </c>
      <c r="G902" s="1">
        <v>55200000</v>
      </c>
      <c r="H902" s="1">
        <v>5</v>
      </c>
      <c r="I902" s="1" t="e">
        <f>IF(VLOOKUP(E902,'Run Time'!A$1:C$13,3,FALSE) =VLOOKUP(F902,'Run Time'!B$1:C$13,2,FALSE),VLOOKUP(E902,'Run Time'!A$1:C$13,3,FALSE),N/a)</f>
        <v>#N/A</v>
      </c>
      <c r="J902" s="1" t="e">
        <f t="shared" si="29"/>
        <v>#N/A</v>
      </c>
    </row>
    <row r="903" spans="1:10" x14ac:dyDescent="0.25">
      <c r="A903" s="2">
        <v>45144</v>
      </c>
      <c r="B903" s="19">
        <f t="shared" si="28"/>
        <v>2023</v>
      </c>
      <c r="C903" s="1" t="s">
        <v>69</v>
      </c>
      <c r="D903" s="1">
        <v>2</v>
      </c>
      <c r="E903" s="21" t="s">
        <v>547</v>
      </c>
      <c r="F903" s="1" t="s">
        <v>548</v>
      </c>
      <c r="G903" s="1">
        <v>28500000</v>
      </c>
      <c r="H903" s="1">
        <v>1</v>
      </c>
      <c r="I903" s="1" t="e">
        <f>IF(VLOOKUP(E903,'Run Time'!A$1:C$13,3,FALSE) =VLOOKUP(F903,'Run Time'!B$1:C$13,2,FALSE),VLOOKUP(E903,'Run Time'!A$1:C$13,3,FALSE),N/a)</f>
        <v>#N/A</v>
      </c>
      <c r="J903" s="1" t="e">
        <f t="shared" si="29"/>
        <v>#N/A</v>
      </c>
    </row>
    <row r="904" spans="1:10" x14ac:dyDescent="0.25">
      <c r="A904" s="2">
        <v>45144</v>
      </c>
      <c r="B904" s="19">
        <f t="shared" si="28"/>
        <v>2023</v>
      </c>
      <c r="C904" s="1" t="s">
        <v>69</v>
      </c>
      <c r="D904" s="1">
        <v>3</v>
      </c>
      <c r="E904" s="21" t="s">
        <v>541</v>
      </c>
      <c r="F904" s="1" t="s">
        <v>542</v>
      </c>
      <c r="G904" s="1">
        <v>41400000</v>
      </c>
      <c r="H904" s="1">
        <v>6</v>
      </c>
      <c r="I904" s="1" t="e">
        <f>IF(VLOOKUP(E904,'Run Time'!A$1:C$13,3,FALSE) =VLOOKUP(F904,'Run Time'!B$1:C$13,2,FALSE),VLOOKUP(E904,'Run Time'!A$1:C$13,3,FALSE),N/a)</f>
        <v>#N/A</v>
      </c>
      <c r="J904" s="1" t="e">
        <f t="shared" si="29"/>
        <v>#N/A</v>
      </c>
    </row>
    <row r="905" spans="1:10" x14ac:dyDescent="0.25">
      <c r="A905" s="2">
        <v>45144</v>
      </c>
      <c r="B905" s="19">
        <f t="shared" si="28"/>
        <v>2023</v>
      </c>
      <c r="C905" s="1" t="s">
        <v>69</v>
      </c>
      <c r="D905" s="1">
        <v>4</v>
      </c>
      <c r="E905" s="21" t="s">
        <v>7</v>
      </c>
      <c r="F905" s="1" t="s">
        <v>18</v>
      </c>
      <c r="G905" s="1">
        <v>24800000</v>
      </c>
      <c r="H905" s="1">
        <v>3</v>
      </c>
      <c r="I905" s="1">
        <f>IF(VLOOKUP(E905,'Run Time'!A$1:C$13,3,FALSE) =VLOOKUP(F905,'Run Time'!B$1:C$13,2,FALSE),VLOOKUP(E905,'Run Time'!A$1:C$13,3,FALSE),N/a)</f>
        <v>8.5832999999999995</v>
      </c>
      <c r="J905" s="1">
        <f t="shared" si="29"/>
        <v>2889331.6090547927</v>
      </c>
    </row>
    <row r="906" spans="1:10" x14ac:dyDescent="0.25">
      <c r="A906" s="2">
        <v>45144</v>
      </c>
      <c r="B906" s="19">
        <f t="shared" si="28"/>
        <v>2023</v>
      </c>
      <c r="C906" s="1" t="s">
        <v>69</v>
      </c>
      <c r="D906" s="1">
        <v>5</v>
      </c>
      <c r="E906" s="21" t="s">
        <v>581</v>
      </c>
      <c r="F906" s="1" t="s">
        <v>582</v>
      </c>
      <c r="G906" s="1">
        <v>7300000</v>
      </c>
      <c r="H906" s="1">
        <v>1</v>
      </c>
      <c r="I906" s="1" t="e">
        <f>IF(VLOOKUP(E906,'Run Time'!A$1:C$13,3,FALSE) =VLOOKUP(F906,'Run Time'!B$1:C$13,2,FALSE),VLOOKUP(E906,'Run Time'!A$1:C$13,3,FALSE),N/a)</f>
        <v>#N/A</v>
      </c>
      <c r="J906" s="1" t="e">
        <f t="shared" si="29"/>
        <v>#N/A</v>
      </c>
    </row>
    <row r="907" spans="1:10" x14ac:dyDescent="0.25">
      <c r="A907" s="2">
        <v>45144</v>
      </c>
      <c r="B907" s="19">
        <f t="shared" si="28"/>
        <v>2023</v>
      </c>
      <c r="C907" s="1" t="s">
        <v>69</v>
      </c>
      <c r="D907" s="1">
        <v>6</v>
      </c>
      <c r="E907" s="21" t="s">
        <v>521</v>
      </c>
      <c r="F907" s="1" t="s">
        <v>562</v>
      </c>
      <c r="G907" s="1">
        <v>17300000</v>
      </c>
      <c r="H907" s="1">
        <v>10</v>
      </c>
      <c r="I907" s="1" t="e">
        <f>IF(VLOOKUP(E907,'Run Time'!A$1:C$13,3,FALSE) =VLOOKUP(F907,'Run Time'!B$1:C$13,2,FALSE),VLOOKUP(E907,'Run Time'!A$1:C$13,3,FALSE),N/a)</f>
        <v>#N/A</v>
      </c>
      <c r="J907" s="1" t="e">
        <f t="shared" si="29"/>
        <v>#N/A</v>
      </c>
    </row>
    <row r="908" spans="1:10" x14ac:dyDescent="0.25">
      <c r="A908" s="2">
        <v>45144</v>
      </c>
      <c r="B908" s="19">
        <f t="shared" si="28"/>
        <v>2023</v>
      </c>
      <c r="C908" s="1" t="s">
        <v>69</v>
      </c>
      <c r="D908" s="1">
        <v>7</v>
      </c>
      <c r="E908" s="21" t="s">
        <v>558</v>
      </c>
      <c r="F908" s="1" t="s">
        <v>559</v>
      </c>
      <c r="G908" s="1">
        <v>13600000</v>
      </c>
      <c r="H908" s="1">
        <v>5</v>
      </c>
      <c r="I908" s="1" t="e">
        <f>IF(VLOOKUP(E908,'Run Time'!A$1:C$13,3,FALSE) =VLOOKUP(F908,'Run Time'!B$1:C$13,2,FALSE),VLOOKUP(E908,'Run Time'!A$1:C$13,3,FALSE),N/a)</f>
        <v>#N/A</v>
      </c>
      <c r="J908" s="1" t="e">
        <f t="shared" si="29"/>
        <v>#N/A</v>
      </c>
    </row>
    <row r="909" spans="1:10" x14ac:dyDescent="0.25">
      <c r="A909" s="2">
        <v>45144</v>
      </c>
      <c r="B909" s="19">
        <f t="shared" si="28"/>
        <v>2023</v>
      </c>
      <c r="C909" s="1" t="s">
        <v>69</v>
      </c>
      <c r="D909" s="1">
        <v>8</v>
      </c>
      <c r="E909" s="21" t="s">
        <v>583</v>
      </c>
      <c r="F909" s="1" t="s">
        <v>584</v>
      </c>
      <c r="G909" s="1">
        <v>15300000</v>
      </c>
      <c r="H909" s="1">
        <v>4</v>
      </c>
      <c r="I909" s="1" t="e">
        <f>IF(VLOOKUP(E909,'Run Time'!A$1:C$13,3,FALSE) =VLOOKUP(F909,'Run Time'!B$1:C$13,2,FALSE),VLOOKUP(E909,'Run Time'!A$1:C$13,3,FALSE),N/a)</f>
        <v>#N/A</v>
      </c>
      <c r="J909" s="1" t="e">
        <f t="shared" si="29"/>
        <v>#N/A</v>
      </c>
    </row>
    <row r="910" spans="1:10" x14ac:dyDescent="0.25">
      <c r="A910" s="2">
        <v>45144</v>
      </c>
      <c r="B910" s="19">
        <f t="shared" si="28"/>
        <v>2023</v>
      </c>
      <c r="C910" s="1" t="s">
        <v>69</v>
      </c>
      <c r="D910" s="1">
        <v>9</v>
      </c>
      <c r="E910" s="21" t="s">
        <v>560</v>
      </c>
      <c r="F910" s="1" t="s">
        <v>561</v>
      </c>
      <c r="G910" s="1">
        <v>1700000</v>
      </c>
      <c r="H910" s="1">
        <v>1</v>
      </c>
      <c r="I910" s="1" t="e">
        <f>IF(VLOOKUP(E910,'Run Time'!A$1:C$13,3,FALSE) =VLOOKUP(F910,'Run Time'!B$1:C$13,2,FALSE),VLOOKUP(E910,'Run Time'!A$1:C$13,3,FALSE),N/a)</f>
        <v>#N/A</v>
      </c>
      <c r="J910" s="1" t="e">
        <f t="shared" si="29"/>
        <v>#N/A</v>
      </c>
    </row>
    <row r="911" spans="1:10" x14ac:dyDescent="0.25">
      <c r="A911" s="2">
        <v>45144</v>
      </c>
      <c r="B911" s="19">
        <f t="shared" si="28"/>
        <v>2023</v>
      </c>
      <c r="C911" s="1" t="s">
        <v>69</v>
      </c>
      <c r="D911" s="1">
        <v>10</v>
      </c>
      <c r="E911" s="21" t="s">
        <v>318</v>
      </c>
      <c r="F911" s="1" t="s">
        <v>319</v>
      </c>
      <c r="G911" s="1">
        <v>1700000</v>
      </c>
      <c r="H911" s="1">
        <v>2</v>
      </c>
      <c r="I911" s="1" t="e">
        <f>IF(VLOOKUP(E911,'Run Time'!A$1:C$13,3,FALSE) =VLOOKUP(F911,'Run Time'!B$1:C$13,2,FALSE),VLOOKUP(E911,'Run Time'!A$1:C$13,3,FALSE),N/a)</f>
        <v>#N/A</v>
      </c>
      <c r="J911" s="1" t="e">
        <f t="shared" si="29"/>
        <v>#N/A</v>
      </c>
    </row>
    <row r="912" spans="1:10" x14ac:dyDescent="0.25">
      <c r="A912" s="2">
        <v>45144</v>
      </c>
      <c r="B912" s="19">
        <f t="shared" si="28"/>
        <v>2023</v>
      </c>
      <c r="C912" s="1" t="s">
        <v>86</v>
      </c>
      <c r="D912" s="1">
        <v>1</v>
      </c>
      <c r="E912" s="21" t="s">
        <v>529</v>
      </c>
      <c r="F912" s="1" t="s">
        <v>530</v>
      </c>
      <c r="G912" s="1">
        <v>24900000</v>
      </c>
      <c r="H912" s="1">
        <v>2</v>
      </c>
      <c r="I912" s="1" t="e">
        <f>IF(VLOOKUP(E912,'Run Time'!A$1:C$13,3,FALSE) =VLOOKUP(F912,'Run Time'!B$1:C$13,2,FALSE),VLOOKUP(E912,'Run Time'!A$1:C$13,3,FALSE),N/a)</f>
        <v>#N/A</v>
      </c>
      <c r="J912" s="1" t="e">
        <f t="shared" si="29"/>
        <v>#N/A</v>
      </c>
    </row>
    <row r="913" spans="1:10" x14ac:dyDescent="0.25">
      <c r="A913" s="2">
        <v>45144</v>
      </c>
      <c r="B913" s="19">
        <f t="shared" si="28"/>
        <v>2023</v>
      </c>
      <c r="C913" s="1" t="s">
        <v>86</v>
      </c>
      <c r="D913" s="1">
        <v>2</v>
      </c>
      <c r="E913" s="21" t="s">
        <v>251</v>
      </c>
      <c r="F913" s="1" t="s">
        <v>549</v>
      </c>
      <c r="G913" s="1">
        <v>23000000</v>
      </c>
      <c r="H913" s="1">
        <v>2</v>
      </c>
      <c r="I913" s="1" t="e">
        <f>IF(VLOOKUP(E913,'Run Time'!A$1:C$13,3,FALSE) =VLOOKUP(F913,'Run Time'!B$1:C$13,2,FALSE),VLOOKUP(E913,'Run Time'!A$1:C$13,3,FALSE),N/a)</f>
        <v>#N/A</v>
      </c>
      <c r="J913" s="1" t="e">
        <f t="shared" si="29"/>
        <v>#N/A</v>
      </c>
    </row>
    <row r="914" spans="1:10" x14ac:dyDescent="0.25">
      <c r="A914" s="2">
        <v>45144</v>
      </c>
      <c r="B914" s="19">
        <f t="shared" si="28"/>
        <v>2023</v>
      </c>
      <c r="C914" s="1" t="s">
        <v>86</v>
      </c>
      <c r="D914" s="1">
        <v>3</v>
      </c>
      <c r="E914" s="21" t="s">
        <v>6</v>
      </c>
      <c r="F914" s="1" t="s">
        <v>17</v>
      </c>
      <c r="G914" s="1">
        <v>66400000</v>
      </c>
      <c r="H914" s="1">
        <v>8</v>
      </c>
      <c r="I914" s="1">
        <f>IF(VLOOKUP(E914,'Run Time'!A$1:C$13,3,FALSE) =VLOOKUP(F914,'Run Time'!B$1:C$13,2,FALSE),VLOOKUP(E914,'Run Time'!A$1:C$13,3,FALSE),N/a)</f>
        <v>19</v>
      </c>
      <c r="J914" s="1">
        <f t="shared" si="29"/>
        <v>3494736.8421052634</v>
      </c>
    </row>
    <row r="915" spans="1:10" x14ac:dyDescent="0.25">
      <c r="A915" s="2">
        <v>45144</v>
      </c>
      <c r="B915" s="19">
        <f t="shared" si="28"/>
        <v>2023</v>
      </c>
      <c r="C915" s="1" t="s">
        <v>86</v>
      </c>
      <c r="D915" s="1">
        <v>4</v>
      </c>
      <c r="E915" s="21" t="s">
        <v>500</v>
      </c>
      <c r="F915" s="1" t="s">
        <v>501</v>
      </c>
      <c r="G915" s="1">
        <v>19100000</v>
      </c>
      <c r="H915" s="1">
        <v>2</v>
      </c>
      <c r="I915" s="1" t="e">
        <f>IF(VLOOKUP(E915,'Run Time'!A$1:C$13,3,FALSE) =VLOOKUP(F915,'Run Time'!B$1:C$13,2,FALSE),VLOOKUP(E915,'Run Time'!A$1:C$13,3,FALSE),N/a)</f>
        <v>#N/A</v>
      </c>
      <c r="J915" s="1" t="e">
        <f t="shared" si="29"/>
        <v>#N/A</v>
      </c>
    </row>
    <row r="916" spans="1:10" x14ac:dyDescent="0.25">
      <c r="A916" s="2">
        <v>45144</v>
      </c>
      <c r="B916" s="19">
        <f t="shared" si="28"/>
        <v>2023</v>
      </c>
      <c r="C916" s="1" t="s">
        <v>86</v>
      </c>
      <c r="D916" s="1">
        <v>5</v>
      </c>
      <c r="E916" s="21" t="s">
        <v>570</v>
      </c>
      <c r="F916" s="1" t="s">
        <v>571</v>
      </c>
      <c r="G916" s="1">
        <v>15400000</v>
      </c>
      <c r="H916" s="1">
        <v>2</v>
      </c>
      <c r="I916" s="1" t="e">
        <f>IF(VLOOKUP(E916,'Run Time'!A$1:C$13,3,FALSE) =VLOOKUP(F916,'Run Time'!B$1:C$13,2,FALSE),VLOOKUP(E916,'Run Time'!A$1:C$13,3,FALSE),N/a)</f>
        <v>#N/A</v>
      </c>
      <c r="J916" s="1" t="e">
        <f t="shared" si="29"/>
        <v>#N/A</v>
      </c>
    </row>
    <row r="917" spans="1:10" x14ac:dyDescent="0.25">
      <c r="A917" s="2">
        <v>45144</v>
      </c>
      <c r="B917" s="19">
        <f t="shared" si="28"/>
        <v>2023</v>
      </c>
      <c r="C917" s="1" t="s">
        <v>86</v>
      </c>
      <c r="D917" s="1">
        <v>6</v>
      </c>
      <c r="E917" s="21" t="s">
        <v>504</v>
      </c>
      <c r="F917" s="1" t="s">
        <v>505</v>
      </c>
      <c r="G917" s="1">
        <v>4900000</v>
      </c>
      <c r="H917" s="1">
        <v>4</v>
      </c>
      <c r="I917" s="1" t="e">
        <f>IF(VLOOKUP(E917,'Run Time'!A$1:C$13,3,FALSE) =VLOOKUP(F917,'Run Time'!B$1:C$13,2,FALSE),VLOOKUP(E917,'Run Time'!A$1:C$13,3,FALSE),N/a)</f>
        <v>#N/A</v>
      </c>
      <c r="J917" s="1" t="e">
        <f t="shared" si="29"/>
        <v>#N/A</v>
      </c>
    </row>
    <row r="918" spans="1:10" x14ac:dyDescent="0.25">
      <c r="A918" s="2">
        <v>45144</v>
      </c>
      <c r="B918" s="19">
        <f t="shared" si="28"/>
        <v>2023</v>
      </c>
      <c r="C918" s="1" t="s">
        <v>86</v>
      </c>
      <c r="D918" s="1">
        <v>7</v>
      </c>
      <c r="E918" s="21" t="s">
        <v>502</v>
      </c>
      <c r="F918" s="1" t="s">
        <v>503</v>
      </c>
      <c r="G918" s="1">
        <v>10400000</v>
      </c>
      <c r="H918" s="1">
        <v>1</v>
      </c>
      <c r="I918" s="1" t="e">
        <f>IF(VLOOKUP(E918,'Run Time'!A$1:C$13,3,FALSE) =VLOOKUP(F918,'Run Time'!B$1:C$13,2,FALSE),VLOOKUP(E918,'Run Time'!A$1:C$13,3,FALSE),N/a)</f>
        <v>#N/A</v>
      </c>
      <c r="J918" s="1" t="e">
        <f t="shared" si="29"/>
        <v>#N/A</v>
      </c>
    </row>
    <row r="919" spans="1:10" x14ac:dyDescent="0.25">
      <c r="A919" s="2">
        <v>45144</v>
      </c>
      <c r="B919" s="19">
        <f t="shared" si="28"/>
        <v>2023</v>
      </c>
      <c r="C919" s="1" t="s">
        <v>86</v>
      </c>
      <c r="D919" s="1">
        <v>8</v>
      </c>
      <c r="E919" s="21" t="s">
        <v>251</v>
      </c>
      <c r="F919" s="1" t="s">
        <v>569</v>
      </c>
      <c r="G919" s="1">
        <v>9700000</v>
      </c>
      <c r="H919" s="1">
        <v>4</v>
      </c>
      <c r="I919" s="1" t="e">
        <f>IF(VLOOKUP(E919,'Run Time'!A$1:C$13,3,FALSE) =VLOOKUP(F919,'Run Time'!B$1:C$13,2,FALSE),VLOOKUP(E919,'Run Time'!A$1:C$13,3,FALSE),N/a)</f>
        <v>#N/A</v>
      </c>
      <c r="J919" s="1" t="e">
        <f t="shared" si="29"/>
        <v>#N/A</v>
      </c>
    </row>
    <row r="920" spans="1:10" x14ac:dyDescent="0.25">
      <c r="A920" s="2">
        <v>45144</v>
      </c>
      <c r="B920" s="19">
        <f t="shared" si="28"/>
        <v>2023</v>
      </c>
      <c r="C920" s="1" t="s">
        <v>86</v>
      </c>
      <c r="D920" s="1">
        <v>9</v>
      </c>
      <c r="E920" s="21" t="s">
        <v>585</v>
      </c>
      <c r="F920" s="1" t="s">
        <v>586</v>
      </c>
      <c r="G920" s="1">
        <v>11500000</v>
      </c>
      <c r="H920" s="1">
        <v>2</v>
      </c>
      <c r="I920" s="1" t="e">
        <f>IF(VLOOKUP(E920,'Run Time'!A$1:C$13,3,FALSE) =VLOOKUP(F920,'Run Time'!B$1:C$13,2,FALSE),VLOOKUP(E920,'Run Time'!A$1:C$13,3,FALSE),N/a)</f>
        <v>#N/A</v>
      </c>
      <c r="J920" s="1" t="e">
        <f t="shared" si="29"/>
        <v>#N/A</v>
      </c>
    </row>
    <row r="921" spans="1:10" x14ac:dyDescent="0.25">
      <c r="A921" s="2">
        <v>45144</v>
      </c>
      <c r="B921" s="19">
        <f t="shared" si="28"/>
        <v>2023</v>
      </c>
      <c r="C921" s="1" t="s">
        <v>86</v>
      </c>
      <c r="D921" s="1">
        <v>10</v>
      </c>
      <c r="E921" s="21" t="s">
        <v>514</v>
      </c>
      <c r="F921" s="1" t="s">
        <v>587</v>
      </c>
      <c r="G921" s="1">
        <v>2500000</v>
      </c>
      <c r="H921" s="1">
        <v>4</v>
      </c>
      <c r="I921" s="1" t="e">
        <f>IF(VLOOKUP(E921,'Run Time'!A$1:C$13,3,FALSE) =VLOOKUP(F921,'Run Time'!B$1:C$13,2,FALSE),VLOOKUP(E921,'Run Time'!A$1:C$13,3,FALSE),N/a)</f>
        <v>#N/A</v>
      </c>
      <c r="J921" s="1" t="e">
        <f t="shared" si="29"/>
        <v>#N/A</v>
      </c>
    </row>
    <row r="922" spans="1:10" x14ac:dyDescent="0.25">
      <c r="A922" s="2">
        <v>45137</v>
      </c>
      <c r="B922" s="19">
        <f t="shared" si="28"/>
        <v>2023</v>
      </c>
      <c r="C922" s="1" t="s">
        <v>46</v>
      </c>
      <c r="D922" s="1">
        <v>1</v>
      </c>
      <c r="E922" s="21" t="s">
        <v>531</v>
      </c>
      <c r="F922" s="1" t="s">
        <v>12</v>
      </c>
      <c r="G922" s="1">
        <v>37800000</v>
      </c>
      <c r="H922" s="1">
        <v>1</v>
      </c>
      <c r="I922" s="1" t="e">
        <f>IF(VLOOKUP(E922,'Run Time'!A$1:C$13,3,FALSE) =VLOOKUP(F922,'Run Time'!B$1:C$13,2,FALSE),VLOOKUP(E922,'Run Time'!A$1:C$13,3,FALSE),N/a)</f>
        <v>#N/A</v>
      </c>
      <c r="J922" s="1" t="e">
        <f t="shared" si="29"/>
        <v>#N/A</v>
      </c>
    </row>
    <row r="923" spans="1:10" x14ac:dyDescent="0.25">
      <c r="A923" s="2">
        <v>45137</v>
      </c>
      <c r="B923" s="19">
        <f t="shared" si="28"/>
        <v>2023</v>
      </c>
      <c r="C923" s="1" t="s">
        <v>46</v>
      </c>
      <c r="D923" s="1">
        <v>2</v>
      </c>
      <c r="E923" s="21" t="s">
        <v>532</v>
      </c>
      <c r="F923" s="1" t="s">
        <v>12</v>
      </c>
      <c r="G923" s="1">
        <v>20800000</v>
      </c>
      <c r="H923" s="1">
        <v>1</v>
      </c>
      <c r="I923" s="1" t="e">
        <f>IF(VLOOKUP(E923,'Run Time'!A$1:C$13,3,FALSE) =VLOOKUP(F923,'Run Time'!B$1:C$13,2,FALSE),VLOOKUP(E923,'Run Time'!A$1:C$13,3,FALSE),N/a)</f>
        <v>#N/A</v>
      </c>
      <c r="J923" s="1" t="e">
        <f t="shared" si="29"/>
        <v>#N/A</v>
      </c>
    </row>
    <row r="924" spans="1:10" x14ac:dyDescent="0.25">
      <c r="A924" s="2">
        <v>45137</v>
      </c>
      <c r="B924" s="19">
        <f t="shared" si="28"/>
        <v>2023</v>
      </c>
      <c r="C924" s="1" t="s">
        <v>46</v>
      </c>
      <c r="D924" s="1">
        <v>3</v>
      </c>
      <c r="E924" s="21" t="s">
        <v>574</v>
      </c>
      <c r="F924" s="1" t="s">
        <v>12</v>
      </c>
      <c r="G924" s="1">
        <v>23000000</v>
      </c>
      <c r="H924" s="1">
        <v>2</v>
      </c>
      <c r="I924" s="1" t="e">
        <f>IF(VLOOKUP(E924,'Run Time'!A$1:C$13,3,FALSE) =VLOOKUP(F924,'Run Time'!B$1:C$13,2,FALSE),VLOOKUP(E924,'Run Time'!A$1:C$13,3,FALSE),N/a)</f>
        <v>#N/A</v>
      </c>
      <c r="J924" s="1" t="e">
        <f t="shared" si="29"/>
        <v>#N/A</v>
      </c>
    </row>
    <row r="925" spans="1:10" x14ac:dyDescent="0.25">
      <c r="A925" s="2">
        <v>45137</v>
      </c>
      <c r="B925" s="19">
        <f t="shared" si="28"/>
        <v>2023</v>
      </c>
      <c r="C925" s="1" t="s">
        <v>46</v>
      </c>
      <c r="D925" s="1">
        <v>4</v>
      </c>
      <c r="E925" s="21" t="s">
        <v>550</v>
      </c>
      <c r="F925" s="1" t="s">
        <v>12</v>
      </c>
      <c r="G925" s="1">
        <v>16500000</v>
      </c>
      <c r="H925" s="1">
        <v>1</v>
      </c>
      <c r="I925" s="1" t="e">
        <f>IF(VLOOKUP(E925,'Run Time'!A$1:C$13,3,FALSE) =VLOOKUP(F925,'Run Time'!B$1:C$13,2,FALSE),VLOOKUP(E925,'Run Time'!A$1:C$13,3,FALSE),N/a)</f>
        <v>#N/A</v>
      </c>
      <c r="J925" s="1" t="e">
        <f t="shared" si="29"/>
        <v>#N/A</v>
      </c>
    </row>
    <row r="926" spans="1:10" x14ac:dyDescent="0.25">
      <c r="A926" s="2">
        <v>45137</v>
      </c>
      <c r="B926" s="19">
        <f t="shared" si="28"/>
        <v>2023</v>
      </c>
      <c r="C926" s="1" t="s">
        <v>46</v>
      </c>
      <c r="D926" s="1">
        <v>5</v>
      </c>
      <c r="E926" s="21" t="s">
        <v>573</v>
      </c>
      <c r="F926" s="1" t="s">
        <v>12</v>
      </c>
      <c r="G926" s="1">
        <v>10400000</v>
      </c>
      <c r="H926" s="1">
        <v>1</v>
      </c>
      <c r="I926" s="1" t="e">
        <f>IF(VLOOKUP(E926,'Run Time'!A$1:C$13,3,FALSE) =VLOOKUP(F926,'Run Time'!B$1:C$13,2,FALSE),VLOOKUP(E926,'Run Time'!A$1:C$13,3,FALSE),N/a)</f>
        <v>#N/A</v>
      </c>
      <c r="J926" s="1" t="e">
        <f t="shared" si="29"/>
        <v>#N/A</v>
      </c>
    </row>
    <row r="927" spans="1:10" x14ac:dyDescent="0.25">
      <c r="A927" s="2">
        <v>45137</v>
      </c>
      <c r="B927" s="19">
        <f t="shared" si="28"/>
        <v>2023</v>
      </c>
      <c r="C927" s="1" t="s">
        <v>46</v>
      </c>
      <c r="D927" s="1">
        <v>6</v>
      </c>
      <c r="E927" s="21" t="s">
        <v>588</v>
      </c>
      <c r="F927" s="1" t="s">
        <v>12</v>
      </c>
      <c r="G927" s="1">
        <v>8900000</v>
      </c>
      <c r="H927" s="1">
        <v>4</v>
      </c>
      <c r="I927" s="1" t="e">
        <f>IF(VLOOKUP(E927,'Run Time'!A$1:C$13,3,FALSE) =VLOOKUP(F927,'Run Time'!B$1:C$13,2,FALSE),VLOOKUP(E927,'Run Time'!A$1:C$13,3,FALSE),N/a)</f>
        <v>#N/A</v>
      </c>
      <c r="J927" s="1" t="e">
        <f t="shared" si="29"/>
        <v>#N/A</v>
      </c>
    </row>
    <row r="928" spans="1:10" x14ac:dyDescent="0.25">
      <c r="A928" s="2">
        <v>45137</v>
      </c>
      <c r="B928" s="19">
        <f t="shared" si="28"/>
        <v>2023</v>
      </c>
      <c r="C928" s="1" t="s">
        <v>46</v>
      </c>
      <c r="D928" s="1">
        <v>7</v>
      </c>
      <c r="E928" s="21" t="s">
        <v>589</v>
      </c>
      <c r="F928" s="1" t="s">
        <v>12</v>
      </c>
      <c r="G928" s="1">
        <v>5600000</v>
      </c>
      <c r="H928" s="1">
        <v>1</v>
      </c>
      <c r="I928" s="1" t="e">
        <f>IF(VLOOKUP(E928,'Run Time'!A$1:C$13,3,FALSE) =VLOOKUP(F928,'Run Time'!B$1:C$13,2,FALSE),VLOOKUP(E928,'Run Time'!A$1:C$13,3,FALSE),N/a)</f>
        <v>#N/A</v>
      </c>
      <c r="J928" s="1" t="e">
        <f t="shared" si="29"/>
        <v>#N/A</v>
      </c>
    </row>
    <row r="929" spans="1:10" x14ac:dyDescent="0.25">
      <c r="A929" s="2">
        <v>45137</v>
      </c>
      <c r="B929" s="19">
        <f t="shared" si="28"/>
        <v>2023</v>
      </c>
      <c r="C929" s="1" t="s">
        <v>46</v>
      </c>
      <c r="D929" s="1">
        <v>8</v>
      </c>
      <c r="E929" s="21" t="s">
        <v>590</v>
      </c>
      <c r="F929" s="1" t="s">
        <v>12</v>
      </c>
      <c r="G929" s="1">
        <v>7200000</v>
      </c>
      <c r="H929" s="1">
        <v>3</v>
      </c>
      <c r="I929" s="1" t="e">
        <f>IF(VLOOKUP(E929,'Run Time'!A$1:C$13,3,FALSE) =VLOOKUP(F929,'Run Time'!B$1:C$13,2,FALSE),VLOOKUP(E929,'Run Time'!A$1:C$13,3,FALSE),N/a)</f>
        <v>#N/A</v>
      </c>
      <c r="J929" s="1" t="e">
        <f t="shared" si="29"/>
        <v>#N/A</v>
      </c>
    </row>
    <row r="930" spans="1:10" x14ac:dyDescent="0.25">
      <c r="A930" s="2">
        <v>45137</v>
      </c>
      <c r="B930" s="19">
        <f t="shared" si="28"/>
        <v>2023</v>
      </c>
      <c r="C930" s="1" t="s">
        <v>46</v>
      </c>
      <c r="D930" s="1">
        <v>9</v>
      </c>
      <c r="E930" s="21" t="s">
        <v>591</v>
      </c>
      <c r="F930" s="1" t="s">
        <v>12</v>
      </c>
      <c r="G930" s="1">
        <v>6500000</v>
      </c>
      <c r="H930" s="1">
        <v>2</v>
      </c>
      <c r="I930" s="1" t="e">
        <f>IF(VLOOKUP(E930,'Run Time'!A$1:C$13,3,FALSE) =VLOOKUP(F930,'Run Time'!B$1:C$13,2,FALSE),VLOOKUP(E930,'Run Time'!A$1:C$13,3,FALSE),N/a)</f>
        <v>#N/A</v>
      </c>
      <c r="J930" s="1" t="e">
        <f t="shared" si="29"/>
        <v>#N/A</v>
      </c>
    </row>
    <row r="931" spans="1:10" x14ac:dyDescent="0.25">
      <c r="A931" s="2">
        <v>45137</v>
      </c>
      <c r="B931" s="19">
        <f t="shared" si="28"/>
        <v>2023</v>
      </c>
      <c r="C931" s="1" t="s">
        <v>46</v>
      </c>
      <c r="D931" s="1">
        <v>10</v>
      </c>
      <c r="E931" s="21" t="s">
        <v>592</v>
      </c>
      <c r="F931" s="1" t="s">
        <v>12</v>
      </c>
      <c r="G931" s="1">
        <v>6000000</v>
      </c>
      <c r="H931" s="1">
        <v>7</v>
      </c>
      <c r="I931" s="1" t="e">
        <f>IF(VLOOKUP(E931,'Run Time'!A$1:C$13,3,FALSE) =VLOOKUP(F931,'Run Time'!B$1:C$13,2,FALSE),VLOOKUP(E931,'Run Time'!A$1:C$13,3,FALSE),N/a)</f>
        <v>#N/A</v>
      </c>
      <c r="J931" s="1" t="e">
        <f t="shared" si="29"/>
        <v>#N/A</v>
      </c>
    </row>
    <row r="932" spans="1:10" x14ac:dyDescent="0.25">
      <c r="A932" s="2">
        <v>45137</v>
      </c>
      <c r="B932" s="19">
        <f t="shared" si="28"/>
        <v>2023</v>
      </c>
      <c r="C932" s="1" t="s">
        <v>58</v>
      </c>
      <c r="D932" s="1">
        <v>1</v>
      </c>
      <c r="E932" s="21" t="s">
        <v>468</v>
      </c>
      <c r="F932" s="1" t="s">
        <v>12</v>
      </c>
      <c r="G932" s="1">
        <v>16100000</v>
      </c>
      <c r="H932" s="1">
        <v>1</v>
      </c>
      <c r="I932" s="1" t="e">
        <f>IF(VLOOKUP(E932,'Run Time'!A$1:C$13,3,FALSE) =VLOOKUP(F932,'Run Time'!B$1:C$13,2,FALSE),VLOOKUP(E932,'Run Time'!A$1:C$13,3,FALSE),N/a)</f>
        <v>#N/A</v>
      </c>
      <c r="J932" s="1" t="e">
        <f t="shared" si="29"/>
        <v>#N/A</v>
      </c>
    </row>
    <row r="933" spans="1:10" x14ac:dyDescent="0.25">
      <c r="A933" s="2">
        <v>45137</v>
      </c>
      <c r="B933" s="19">
        <f t="shared" si="28"/>
        <v>2023</v>
      </c>
      <c r="C933" s="1" t="s">
        <v>58</v>
      </c>
      <c r="D933" s="1">
        <v>2</v>
      </c>
      <c r="E933" s="21" t="s">
        <v>577</v>
      </c>
      <c r="F933" s="1" t="s">
        <v>12</v>
      </c>
      <c r="G933" s="1">
        <v>11200000</v>
      </c>
      <c r="H933" s="1">
        <v>3</v>
      </c>
      <c r="I933" s="1" t="e">
        <f>IF(VLOOKUP(E933,'Run Time'!A$1:C$13,3,FALSE) =VLOOKUP(F933,'Run Time'!B$1:C$13,2,FALSE),VLOOKUP(E933,'Run Time'!A$1:C$13,3,FALSE),N/a)</f>
        <v>#N/A</v>
      </c>
      <c r="J933" s="1" t="e">
        <f t="shared" si="29"/>
        <v>#N/A</v>
      </c>
    </row>
    <row r="934" spans="1:10" x14ac:dyDescent="0.25">
      <c r="A934" s="2">
        <v>45137</v>
      </c>
      <c r="B934" s="19">
        <f t="shared" si="28"/>
        <v>2023</v>
      </c>
      <c r="C934" s="1" t="s">
        <v>58</v>
      </c>
      <c r="D934" s="1">
        <v>3</v>
      </c>
      <c r="E934" s="21" t="s">
        <v>557</v>
      </c>
      <c r="F934" s="1" t="s">
        <v>12</v>
      </c>
      <c r="G934" s="1">
        <v>9900000</v>
      </c>
      <c r="H934" s="1">
        <v>1</v>
      </c>
      <c r="I934" s="1" t="e">
        <f>IF(VLOOKUP(E934,'Run Time'!A$1:C$13,3,FALSE) =VLOOKUP(F934,'Run Time'!B$1:C$13,2,FALSE),VLOOKUP(E934,'Run Time'!A$1:C$13,3,FALSE),N/a)</f>
        <v>#N/A</v>
      </c>
      <c r="J934" s="1" t="e">
        <f t="shared" si="29"/>
        <v>#N/A</v>
      </c>
    </row>
    <row r="935" spans="1:10" x14ac:dyDescent="0.25">
      <c r="A935" s="2">
        <v>45137</v>
      </c>
      <c r="B935" s="19">
        <f t="shared" si="28"/>
        <v>2023</v>
      </c>
      <c r="C935" s="1" t="s">
        <v>58</v>
      </c>
      <c r="D935" s="1">
        <v>4</v>
      </c>
      <c r="E935" s="21" t="s">
        <v>593</v>
      </c>
      <c r="F935" s="1" t="s">
        <v>12</v>
      </c>
      <c r="G935" s="1">
        <v>4700000</v>
      </c>
      <c r="H935" s="1">
        <v>2</v>
      </c>
      <c r="I935" s="1" t="e">
        <f>IF(VLOOKUP(E935,'Run Time'!A$1:C$13,3,FALSE) =VLOOKUP(F935,'Run Time'!B$1:C$13,2,FALSE),VLOOKUP(E935,'Run Time'!A$1:C$13,3,FALSE),N/a)</f>
        <v>#N/A</v>
      </c>
      <c r="J935" s="1" t="e">
        <f t="shared" si="29"/>
        <v>#N/A</v>
      </c>
    </row>
    <row r="936" spans="1:10" x14ac:dyDescent="0.25">
      <c r="A936" s="2">
        <v>45137</v>
      </c>
      <c r="B936" s="19">
        <f t="shared" si="28"/>
        <v>2023</v>
      </c>
      <c r="C936" s="1" t="s">
        <v>58</v>
      </c>
      <c r="D936" s="1">
        <v>5</v>
      </c>
      <c r="E936" s="21" t="s">
        <v>576</v>
      </c>
      <c r="F936" s="1" t="s">
        <v>12</v>
      </c>
      <c r="G936" s="1">
        <v>3900000</v>
      </c>
      <c r="H936" s="1">
        <v>1</v>
      </c>
      <c r="I936" s="1" t="e">
        <f>IF(VLOOKUP(E936,'Run Time'!A$1:C$13,3,FALSE) =VLOOKUP(F936,'Run Time'!B$1:C$13,2,FALSE),VLOOKUP(E936,'Run Time'!A$1:C$13,3,FALSE),N/a)</f>
        <v>#N/A</v>
      </c>
      <c r="J936" s="1" t="e">
        <f t="shared" si="29"/>
        <v>#N/A</v>
      </c>
    </row>
    <row r="937" spans="1:10" x14ac:dyDescent="0.25">
      <c r="A937" s="2">
        <v>45137</v>
      </c>
      <c r="B937" s="19">
        <f t="shared" si="28"/>
        <v>2023</v>
      </c>
      <c r="C937" s="1" t="s">
        <v>58</v>
      </c>
      <c r="D937" s="1">
        <v>6</v>
      </c>
      <c r="E937" s="21" t="s">
        <v>594</v>
      </c>
      <c r="F937" s="1" t="s">
        <v>12</v>
      </c>
      <c r="G937" s="1">
        <v>2900000</v>
      </c>
      <c r="H937" s="1">
        <v>3</v>
      </c>
      <c r="I937" s="1" t="e">
        <f>IF(VLOOKUP(E937,'Run Time'!A$1:C$13,3,FALSE) =VLOOKUP(F937,'Run Time'!B$1:C$13,2,FALSE),VLOOKUP(E937,'Run Time'!A$1:C$13,3,FALSE),N/a)</f>
        <v>#N/A</v>
      </c>
      <c r="J937" s="1" t="e">
        <f t="shared" si="29"/>
        <v>#N/A</v>
      </c>
    </row>
    <row r="938" spans="1:10" x14ac:dyDescent="0.25">
      <c r="A938" s="2">
        <v>45137</v>
      </c>
      <c r="B938" s="19">
        <f t="shared" si="28"/>
        <v>2023</v>
      </c>
      <c r="C938" s="1" t="s">
        <v>58</v>
      </c>
      <c r="D938" s="1">
        <v>7</v>
      </c>
      <c r="E938" s="21" t="s">
        <v>595</v>
      </c>
      <c r="F938" s="1" t="s">
        <v>12</v>
      </c>
      <c r="G938" s="1">
        <v>3300000</v>
      </c>
      <c r="H938" s="1">
        <v>3</v>
      </c>
      <c r="I938" s="1" t="e">
        <f>IF(VLOOKUP(E938,'Run Time'!A$1:C$13,3,FALSE) =VLOOKUP(F938,'Run Time'!B$1:C$13,2,FALSE),VLOOKUP(E938,'Run Time'!A$1:C$13,3,FALSE),N/a)</f>
        <v>#N/A</v>
      </c>
      <c r="J938" s="1" t="e">
        <f t="shared" si="29"/>
        <v>#N/A</v>
      </c>
    </row>
    <row r="939" spans="1:10" x14ac:dyDescent="0.25">
      <c r="A939" s="2">
        <v>45137</v>
      </c>
      <c r="B939" s="19">
        <f t="shared" si="28"/>
        <v>2023</v>
      </c>
      <c r="C939" s="1" t="s">
        <v>58</v>
      </c>
      <c r="D939" s="1">
        <v>8</v>
      </c>
      <c r="E939" s="21" t="s">
        <v>596</v>
      </c>
      <c r="F939" s="1" t="s">
        <v>12</v>
      </c>
      <c r="G939" s="1">
        <v>3300000</v>
      </c>
      <c r="H939" s="1">
        <v>2</v>
      </c>
      <c r="I939" s="1" t="e">
        <f>IF(VLOOKUP(E939,'Run Time'!A$1:C$13,3,FALSE) =VLOOKUP(F939,'Run Time'!B$1:C$13,2,FALSE),VLOOKUP(E939,'Run Time'!A$1:C$13,3,FALSE),N/a)</f>
        <v>#N/A</v>
      </c>
      <c r="J939" s="1" t="e">
        <f t="shared" si="29"/>
        <v>#N/A</v>
      </c>
    </row>
    <row r="940" spans="1:10" x14ac:dyDescent="0.25">
      <c r="A940" s="2">
        <v>45137</v>
      </c>
      <c r="B940" s="19">
        <f t="shared" si="28"/>
        <v>2023</v>
      </c>
      <c r="C940" s="1" t="s">
        <v>58</v>
      </c>
      <c r="D940" s="1">
        <v>9</v>
      </c>
      <c r="E940" s="21" t="s">
        <v>597</v>
      </c>
      <c r="F940" s="1" t="s">
        <v>12</v>
      </c>
      <c r="G940" s="1">
        <v>3200000</v>
      </c>
      <c r="H940" s="1">
        <v>1</v>
      </c>
      <c r="I940" s="1" t="e">
        <f>IF(VLOOKUP(E940,'Run Time'!A$1:C$13,3,FALSE) =VLOOKUP(F940,'Run Time'!B$1:C$13,2,FALSE),VLOOKUP(E940,'Run Time'!A$1:C$13,3,FALSE),N/a)</f>
        <v>#N/A</v>
      </c>
      <c r="J940" s="1" t="e">
        <f t="shared" si="29"/>
        <v>#N/A</v>
      </c>
    </row>
    <row r="941" spans="1:10" x14ac:dyDescent="0.25">
      <c r="A941" s="2">
        <v>45137</v>
      </c>
      <c r="B941" s="19">
        <f t="shared" si="28"/>
        <v>2023</v>
      </c>
      <c r="C941" s="1" t="s">
        <v>58</v>
      </c>
      <c r="D941" s="1">
        <v>10</v>
      </c>
      <c r="E941" s="21" t="s">
        <v>598</v>
      </c>
      <c r="F941" s="1" t="s">
        <v>12</v>
      </c>
      <c r="G941" s="1">
        <v>1700000</v>
      </c>
      <c r="H941" s="1">
        <v>4</v>
      </c>
      <c r="I941" s="1" t="e">
        <f>IF(VLOOKUP(E941,'Run Time'!A$1:C$13,3,FALSE) =VLOOKUP(F941,'Run Time'!B$1:C$13,2,FALSE),VLOOKUP(E941,'Run Time'!A$1:C$13,3,FALSE),N/a)</f>
        <v>#N/A</v>
      </c>
      <c r="J941" s="1" t="e">
        <f t="shared" si="29"/>
        <v>#N/A</v>
      </c>
    </row>
    <row r="942" spans="1:10" x14ac:dyDescent="0.25">
      <c r="A942" s="2">
        <v>45137</v>
      </c>
      <c r="B942" s="19">
        <f t="shared" si="28"/>
        <v>2023</v>
      </c>
      <c r="C942" s="1" t="s">
        <v>69</v>
      </c>
      <c r="D942" s="1">
        <v>1</v>
      </c>
      <c r="E942" s="21" t="s">
        <v>541</v>
      </c>
      <c r="F942" s="1" t="s">
        <v>542</v>
      </c>
      <c r="G942" s="1">
        <v>59000000</v>
      </c>
      <c r="H942" s="1">
        <v>5</v>
      </c>
      <c r="I942" s="1" t="e">
        <f>IF(VLOOKUP(E942,'Run Time'!A$1:C$13,3,FALSE) =VLOOKUP(F942,'Run Time'!B$1:C$13,2,FALSE),VLOOKUP(E942,'Run Time'!A$1:C$13,3,FALSE),N/a)</f>
        <v>#N/A</v>
      </c>
      <c r="J942" s="1" t="e">
        <f t="shared" si="29"/>
        <v>#N/A</v>
      </c>
    </row>
    <row r="943" spans="1:10" x14ac:dyDescent="0.25">
      <c r="A943" s="2">
        <v>45137</v>
      </c>
      <c r="B943" s="19">
        <f t="shared" si="28"/>
        <v>2023</v>
      </c>
      <c r="C943" s="1" t="s">
        <v>69</v>
      </c>
      <c r="D943" s="1">
        <v>2</v>
      </c>
      <c r="E943" s="21" t="s">
        <v>7</v>
      </c>
      <c r="F943" s="1" t="s">
        <v>18</v>
      </c>
      <c r="G943" s="1">
        <v>45900000</v>
      </c>
      <c r="H943" s="1">
        <v>2</v>
      </c>
      <c r="I943" s="1">
        <f>IF(VLOOKUP(E943,'Run Time'!A$1:C$13,3,FALSE) =VLOOKUP(F943,'Run Time'!B$1:C$13,2,FALSE),VLOOKUP(E943,'Run Time'!A$1:C$13,3,FALSE),N/a)</f>
        <v>8.5832999999999995</v>
      </c>
      <c r="J943" s="1">
        <f t="shared" si="29"/>
        <v>5347593.5828877008</v>
      </c>
    </row>
    <row r="944" spans="1:10" x14ac:dyDescent="0.25">
      <c r="A944" s="2">
        <v>45137</v>
      </c>
      <c r="B944" s="19">
        <f t="shared" si="28"/>
        <v>2023</v>
      </c>
      <c r="C944" s="1" t="s">
        <v>69</v>
      </c>
      <c r="D944" s="1">
        <v>3</v>
      </c>
      <c r="E944" s="21" t="s">
        <v>583</v>
      </c>
      <c r="F944" s="1" t="s">
        <v>584</v>
      </c>
      <c r="G944" s="1">
        <v>26300000</v>
      </c>
      <c r="H944" s="1">
        <v>3</v>
      </c>
      <c r="I944" s="1" t="e">
        <f>IF(VLOOKUP(E944,'Run Time'!A$1:C$13,3,FALSE) =VLOOKUP(F944,'Run Time'!B$1:C$13,2,FALSE),VLOOKUP(E944,'Run Time'!A$1:C$13,3,FALSE),N/a)</f>
        <v>#N/A</v>
      </c>
      <c r="J944" s="1" t="e">
        <f t="shared" si="29"/>
        <v>#N/A</v>
      </c>
    </row>
    <row r="945" spans="1:10" x14ac:dyDescent="0.25">
      <c r="A945" s="2">
        <v>45137</v>
      </c>
      <c r="B945" s="19">
        <f t="shared" si="28"/>
        <v>2023</v>
      </c>
      <c r="C945" s="1" t="s">
        <v>69</v>
      </c>
      <c r="D945" s="1">
        <v>4</v>
      </c>
      <c r="E945" s="21" t="s">
        <v>521</v>
      </c>
      <c r="F945" s="1" t="s">
        <v>522</v>
      </c>
      <c r="G945" s="1">
        <v>12600000</v>
      </c>
      <c r="H945" s="1">
        <v>4</v>
      </c>
      <c r="I945" s="1" t="e">
        <f>IF(VLOOKUP(E945,'Run Time'!A$1:C$13,3,FALSE) =VLOOKUP(F945,'Run Time'!B$1:C$13,2,FALSE),VLOOKUP(E945,'Run Time'!A$1:C$13,3,FALSE),N/a)</f>
        <v>#N/A</v>
      </c>
      <c r="J945" s="1" t="e">
        <f t="shared" si="29"/>
        <v>#N/A</v>
      </c>
    </row>
    <row r="946" spans="1:10" x14ac:dyDescent="0.25">
      <c r="A946" s="2">
        <v>45137</v>
      </c>
      <c r="B946" s="19">
        <f t="shared" si="28"/>
        <v>2023</v>
      </c>
      <c r="C946" s="1" t="s">
        <v>69</v>
      </c>
      <c r="D946" s="1">
        <v>5</v>
      </c>
      <c r="E946" s="21" t="s">
        <v>599</v>
      </c>
      <c r="F946" s="1" t="s">
        <v>600</v>
      </c>
      <c r="G946" s="1">
        <v>8000000</v>
      </c>
      <c r="H946" s="1">
        <v>3</v>
      </c>
      <c r="I946" s="1" t="e">
        <f>IF(VLOOKUP(E946,'Run Time'!A$1:C$13,3,FALSE) =VLOOKUP(F946,'Run Time'!B$1:C$13,2,FALSE),VLOOKUP(E946,'Run Time'!A$1:C$13,3,FALSE),N/a)</f>
        <v>#N/A</v>
      </c>
      <c r="J946" s="1" t="e">
        <f t="shared" si="29"/>
        <v>#N/A</v>
      </c>
    </row>
    <row r="947" spans="1:10" x14ac:dyDescent="0.25">
      <c r="A947" s="2">
        <v>45137</v>
      </c>
      <c r="B947" s="19">
        <f t="shared" si="28"/>
        <v>2023</v>
      </c>
      <c r="C947" s="1" t="s">
        <v>69</v>
      </c>
      <c r="D947" s="1">
        <v>6</v>
      </c>
      <c r="E947" s="21" t="s">
        <v>601</v>
      </c>
      <c r="F947" s="1" t="s">
        <v>602</v>
      </c>
      <c r="G947" s="1">
        <v>9100000</v>
      </c>
      <c r="H947" s="1">
        <v>1</v>
      </c>
      <c r="I947" s="1" t="e">
        <f>IF(VLOOKUP(E947,'Run Time'!A$1:C$13,3,FALSE) =VLOOKUP(F947,'Run Time'!B$1:C$13,2,FALSE),VLOOKUP(E947,'Run Time'!A$1:C$13,3,FALSE),N/a)</f>
        <v>#N/A</v>
      </c>
      <c r="J947" s="1" t="e">
        <f t="shared" si="29"/>
        <v>#N/A</v>
      </c>
    </row>
    <row r="948" spans="1:10" x14ac:dyDescent="0.25">
      <c r="A948" s="2">
        <v>45137</v>
      </c>
      <c r="B948" s="19">
        <f t="shared" si="28"/>
        <v>2023</v>
      </c>
      <c r="C948" s="1" t="s">
        <v>69</v>
      </c>
      <c r="D948" s="1">
        <v>7</v>
      </c>
      <c r="E948" s="21" t="s">
        <v>603</v>
      </c>
      <c r="F948" s="1" t="s">
        <v>604</v>
      </c>
      <c r="G948" s="1">
        <v>11000000</v>
      </c>
      <c r="H948" s="1">
        <v>3</v>
      </c>
      <c r="I948" s="1" t="e">
        <f>IF(VLOOKUP(E948,'Run Time'!A$1:C$13,3,FALSE) =VLOOKUP(F948,'Run Time'!B$1:C$13,2,FALSE),VLOOKUP(E948,'Run Time'!A$1:C$13,3,FALSE),N/a)</f>
        <v>#N/A</v>
      </c>
      <c r="J948" s="1" t="e">
        <f t="shared" si="29"/>
        <v>#N/A</v>
      </c>
    </row>
    <row r="949" spans="1:10" x14ac:dyDescent="0.25">
      <c r="A949" s="2">
        <v>45137</v>
      </c>
      <c r="B949" s="19">
        <f t="shared" si="28"/>
        <v>2023</v>
      </c>
      <c r="C949" s="1" t="s">
        <v>69</v>
      </c>
      <c r="D949" s="1">
        <v>8</v>
      </c>
      <c r="E949" s="21" t="s">
        <v>558</v>
      </c>
      <c r="F949" s="1" t="s">
        <v>559</v>
      </c>
      <c r="G949" s="1">
        <v>6400000</v>
      </c>
      <c r="H949" s="1">
        <v>4</v>
      </c>
      <c r="I949" s="1" t="e">
        <f>IF(VLOOKUP(E949,'Run Time'!A$1:C$13,3,FALSE) =VLOOKUP(F949,'Run Time'!B$1:C$13,2,FALSE),VLOOKUP(E949,'Run Time'!A$1:C$13,3,FALSE),N/a)</f>
        <v>#N/A</v>
      </c>
      <c r="J949" s="1" t="e">
        <f t="shared" si="29"/>
        <v>#N/A</v>
      </c>
    </row>
    <row r="950" spans="1:10" x14ac:dyDescent="0.25">
      <c r="A950" s="2">
        <v>45137</v>
      </c>
      <c r="B950" s="19">
        <f t="shared" si="28"/>
        <v>2023</v>
      </c>
      <c r="C950" s="1" t="s">
        <v>69</v>
      </c>
      <c r="D950" s="1">
        <v>9</v>
      </c>
      <c r="E950" s="21" t="s">
        <v>605</v>
      </c>
      <c r="F950" s="1" t="s">
        <v>12</v>
      </c>
      <c r="G950" s="1">
        <v>1500000</v>
      </c>
      <c r="H950" s="1">
        <v>1</v>
      </c>
      <c r="I950" s="1" t="e">
        <f>IF(VLOOKUP(E950,'Run Time'!A$1:C$13,3,FALSE) =VLOOKUP(F950,'Run Time'!B$1:C$13,2,FALSE),VLOOKUP(E950,'Run Time'!A$1:C$13,3,FALSE),N/a)</f>
        <v>#N/A</v>
      </c>
      <c r="J950" s="1" t="e">
        <f t="shared" si="29"/>
        <v>#N/A</v>
      </c>
    </row>
    <row r="951" spans="1:10" x14ac:dyDescent="0.25">
      <c r="A951" s="2">
        <v>45137</v>
      </c>
      <c r="B951" s="19">
        <f t="shared" si="28"/>
        <v>2023</v>
      </c>
      <c r="C951" s="1" t="s">
        <v>69</v>
      </c>
      <c r="D951" s="1">
        <v>10</v>
      </c>
      <c r="E951" s="21" t="s">
        <v>318</v>
      </c>
      <c r="F951" s="1" t="s">
        <v>319</v>
      </c>
      <c r="G951" s="1">
        <v>1800000</v>
      </c>
      <c r="H951" s="1">
        <v>1</v>
      </c>
      <c r="I951" s="1" t="e">
        <f>IF(VLOOKUP(E951,'Run Time'!A$1:C$13,3,FALSE) =VLOOKUP(F951,'Run Time'!B$1:C$13,2,FALSE),VLOOKUP(E951,'Run Time'!A$1:C$13,3,FALSE),N/a)</f>
        <v>#N/A</v>
      </c>
      <c r="J951" s="1" t="e">
        <f t="shared" si="29"/>
        <v>#N/A</v>
      </c>
    </row>
    <row r="952" spans="1:10" x14ac:dyDescent="0.25">
      <c r="A952" s="2">
        <v>45137</v>
      </c>
      <c r="B952" s="19">
        <f t="shared" si="28"/>
        <v>2023</v>
      </c>
      <c r="C952" s="1" t="s">
        <v>86</v>
      </c>
      <c r="D952" s="1">
        <v>1</v>
      </c>
      <c r="E952" s="21" t="s">
        <v>585</v>
      </c>
      <c r="F952" s="1" t="s">
        <v>586</v>
      </c>
      <c r="G952" s="1">
        <v>42200000</v>
      </c>
      <c r="H952" s="1">
        <v>1</v>
      </c>
      <c r="I952" s="1" t="e">
        <f>IF(VLOOKUP(E952,'Run Time'!A$1:C$13,3,FALSE) =VLOOKUP(F952,'Run Time'!B$1:C$13,2,FALSE),VLOOKUP(E952,'Run Time'!A$1:C$13,3,FALSE),N/a)</f>
        <v>#N/A</v>
      </c>
      <c r="J952" s="1" t="e">
        <f t="shared" si="29"/>
        <v>#N/A</v>
      </c>
    </row>
    <row r="953" spans="1:10" x14ac:dyDescent="0.25">
      <c r="A953" s="2">
        <v>45137</v>
      </c>
      <c r="B953" s="19">
        <f t="shared" si="28"/>
        <v>2023</v>
      </c>
      <c r="C953" s="1" t="s">
        <v>86</v>
      </c>
      <c r="D953" s="1">
        <v>2</v>
      </c>
      <c r="E953" s="21" t="s">
        <v>500</v>
      </c>
      <c r="F953" s="1" t="s">
        <v>501</v>
      </c>
      <c r="G953" s="1">
        <v>33000000</v>
      </c>
      <c r="H953" s="1">
        <v>1</v>
      </c>
      <c r="I953" s="1" t="e">
        <f>IF(VLOOKUP(E953,'Run Time'!A$1:C$13,3,FALSE) =VLOOKUP(F953,'Run Time'!B$1:C$13,2,FALSE),VLOOKUP(E953,'Run Time'!A$1:C$13,3,FALSE),N/a)</f>
        <v>#N/A</v>
      </c>
      <c r="J953" s="1" t="e">
        <f t="shared" si="29"/>
        <v>#N/A</v>
      </c>
    </row>
    <row r="954" spans="1:10" x14ac:dyDescent="0.25">
      <c r="A954" s="2">
        <v>45137</v>
      </c>
      <c r="B954" s="19">
        <f t="shared" si="28"/>
        <v>2023</v>
      </c>
      <c r="C954" s="1" t="s">
        <v>86</v>
      </c>
      <c r="D954" s="1">
        <v>3</v>
      </c>
      <c r="E954" s="21" t="s">
        <v>6</v>
      </c>
      <c r="F954" s="1" t="s">
        <v>17</v>
      </c>
      <c r="G954" s="1">
        <v>64500000</v>
      </c>
      <c r="H954" s="1">
        <v>7</v>
      </c>
      <c r="I954" s="1">
        <f>IF(VLOOKUP(E954,'Run Time'!A$1:C$13,3,FALSE) =VLOOKUP(F954,'Run Time'!B$1:C$13,2,FALSE),VLOOKUP(E954,'Run Time'!A$1:C$13,3,FALSE),N/a)</f>
        <v>19</v>
      </c>
      <c r="J954" s="1">
        <f t="shared" si="29"/>
        <v>3394736.8421052634</v>
      </c>
    </row>
    <row r="955" spans="1:10" x14ac:dyDescent="0.25">
      <c r="A955" s="2">
        <v>45137</v>
      </c>
      <c r="B955" s="19">
        <f t="shared" si="28"/>
        <v>2023</v>
      </c>
      <c r="C955" s="1" t="s">
        <v>86</v>
      </c>
      <c r="D955" s="1">
        <v>4</v>
      </c>
      <c r="E955" s="21" t="s">
        <v>529</v>
      </c>
      <c r="F955" s="1" t="s">
        <v>530</v>
      </c>
      <c r="G955" s="1">
        <v>11600000</v>
      </c>
      <c r="H955" s="1">
        <v>1</v>
      </c>
      <c r="I955" s="1" t="e">
        <f>IF(VLOOKUP(E955,'Run Time'!A$1:C$13,3,FALSE) =VLOOKUP(F955,'Run Time'!B$1:C$13,2,FALSE),VLOOKUP(E955,'Run Time'!A$1:C$13,3,FALSE),N/a)</f>
        <v>#N/A</v>
      </c>
      <c r="J955" s="1" t="e">
        <f t="shared" si="29"/>
        <v>#N/A</v>
      </c>
    </row>
    <row r="956" spans="1:10" x14ac:dyDescent="0.25">
      <c r="A956" s="2">
        <v>45137</v>
      </c>
      <c r="B956" s="19">
        <f t="shared" si="28"/>
        <v>2023</v>
      </c>
      <c r="C956" s="1" t="s">
        <v>86</v>
      </c>
      <c r="D956" s="1">
        <v>5</v>
      </c>
      <c r="E956" s="21" t="s">
        <v>570</v>
      </c>
      <c r="F956" s="1" t="s">
        <v>571</v>
      </c>
      <c r="G956" s="1">
        <v>15000000</v>
      </c>
      <c r="H956" s="1">
        <v>1</v>
      </c>
      <c r="I956" s="1" t="e">
        <f>IF(VLOOKUP(E956,'Run Time'!A$1:C$13,3,FALSE) =VLOOKUP(F956,'Run Time'!B$1:C$13,2,FALSE),VLOOKUP(E956,'Run Time'!A$1:C$13,3,FALSE),N/a)</f>
        <v>#N/A</v>
      </c>
      <c r="J956" s="1" t="e">
        <f t="shared" si="29"/>
        <v>#N/A</v>
      </c>
    </row>
    <row r="957" spans="1:10" x14ac:dyDescent="0.25">
      <c r="A957" s="2">
        <v>45137</v>
      </c>
      <c r="B957" s="19">
        <f t="shared" si="28"/>
        <v>2023</v>
      </c>
      <c r="C957" s="1" t="s">
        <v>86</v>
      </c>
      <c r="D957" s="1">
        <v>6</v>
      </c>
      <c r="E957" s="21" t="s">
        <v>504</v>
      </c>
      <c r="F957" s="1" t="s">
        <v>505</v>
      </c>
      <c r="G957" s="1">
        <v>4300000</v>
      </c>
      <c r="H957" s="1">
        <v>3</v>
      </c>
      <c r="I957" s="1" t="e">
        <f>IF(VLOOKUP(E957,'Run Time'!A$1:C$13,3,FALSE) =VLOOKUP(F957,'Run Time'!B$1:C$13,2,FALSE),VLOOKUP(E957,'Run Time'!A$1:C$13,3,FALSE),N/a)</f>
        <v>#N/A</v>
      </c>
      <c r="J957" s="1" t="e">
        <f t="shared" si="29"/>
        <v>#N/A</v>
      </c>
    </row>
    <row r="958" spans="1:10" x14ac:dyDescent="0.25">
      <c r="A958" s="2">
        <v>45137</v>
      </c>
      <c r="B958" s="19">
        <f t="shared" si="28"/>
        <v>2023</v>
      </c>
      <c r="C958" s="1" t="s">
        <v>86</v>
      </c>
      <c r="D958" s="1">
        <v>7</v>
      </c>
      <c r="E958" s="21" t="s">
        <v>251</v>
      </c>
      <c r="F958" s="1" t="s">
        <v>549</v>
      </c>
      <c r="G958" s="1">
        <v>13700000</v>
      </c>
      <c r="H958" s="1">
        <v>1</v>
      </c>
      <c r="I958" s="1" t="e">
        <f>IF(VLOOKUP(E958,'Run Time'!A$1:C$13,3,FALSE) =VLOOKUP(F958,'Run Time'!B$1:C$13,2,FALSE),VLOOKUP(E958,'Run Time'!A$1:C$13,3,FALSE),N/a)</f>
        <v>#N/A</v>
      </c>
      <c r="J958" s="1" t="e">
        <f t="shared" si="29"/>
        <v>#N/A</v>
      </c>
    </row>
    <row r="959" spans="1:10" x14ac:dyDescent="0.25">
      <c r="A959" s="2">
        <v>45137</v>
      </c>
      <c r="B959" s="19">
        <f t="shared" si="28"/>
        <v>2023</v>
      </c>
      <c r="C959" s="1" t="s">
        <v>86</v>
      </c>
      <c r="D959" s="1">
        <v>8</v>
      </c>
      <c r="E959" s="21" t="s">
        <v>606</v>
      </c>
      <c r="F959" s="1" t="s">
        <v>607</v>
      </c>
      <c r="G959" s="1">
        <v>12800000</v>
      </c>
      <c r="H959" s="1">
        <v>3</v>
      </c>
      <c r="I959" s="1" t="e">
        <f>IF(VLOOKUP(E959,'Run Time'!A$1:C$13,3,FALSE) =VLOOKUP(F959,'Run Time'!B$1:C$13,2,FALSE),VLOOKUP(E959,'Run Time'!A$1:C$13,3,FALSE),N/a)</f>
        <v>#N/A</v>
      </c>
      <c r="J959" s="1" t="e">
        <f t="shared" si="29"/>
        <v>#N/A</v>
      </c>
    </row>
    <row r="960" spans="1:10" x14ac:dyDescent="0.25">
      <c r="A960" s="2">
        <v>45137</v>
      </c>
      <c r="B960" s="19">
        <f t="shared" si="28"/>
        <v>2023</v>
      </c>
      <c r="C960" s="1" t="s">
        <v>86</v>
      </c>
      <c r="D960" s="1">
        <v>9</v>
      </c>
      <c r="E960" s="21" t="s">
        <v>514</v>
      </c>
      <c r="F960" s="1" t="s">
        <v>587</v>
      </c>
      <c r="G960" s="1">
        <v>2100000</v>
      </c>
      <c r="H960" s="1">
        <v>3</v>
      </c>
      <c r="I960" s="1" t="e">
        <f>IF(VLOOKUP(E960,'Run Time'!A$1:C$13,3,FALSE) =VLOOKUP(F960,'Run Time'!B$1:C$13,2,FALSE),VLOOKUP(E960,'Run Time'!A$1:C$13,3,FALSE),N/a)</f>
        <v>#N/A</v>
      </c>
      <c r="J960" s="1" t="e">
        <f t="shared" si="29"/>
        <v>#N/A</v>
      </c>
    </row>
    <row r="961" spans="1:10" x14ac:dyDescent="0.25">
      <c r="A961" s="2">
        <v>45137</v>
      </c>
      <c r="B961" s="19">
        <f t="shared" si="28"/>
        <v>2023</v>
      </c>
      <c r="C961" s="1" t="s">
        <v>86</v>
      </c>
      <c r="D961" s="1">
        <v>10</v>
      </c>
      <c r="E961" s="21" t="s">
        <v>608</v>
      </c>
      <c r="F961" s="1" t="s">
        <v>609</v>
      </c>
      <c r="G961" s="1">
        <v>2600000</v>
      </c>
      <c r="H961" s="1">
        <v>3</v>
      </c>
      <c r="I961" s="1" t="e">
        <f>IF(VLOOKUP(E961,'Run Time'!A$1:C$13,3,FALSE) =VLOOKUP(F961,'Run Time'!B$1:C$13,2,FALSE),VLOOKUP(E961,'Run Time'!A$1:C$13,3,FALSE),N/a)</f>
        <v>#N/A</v>
      </c>
      <c r="J961" s="1" t="e">
        <f t="shared" si="29"/>
        <v>#N/A</v>
      </c>
    </row>
    <row r="962" spans="1:10" x14ac:dyDescent="0.25">
      <c r="A962" s="2">
        <v>45130</v>
      </c>
      <c r="B962" s="19">
        <f t="shared" si="28"/>
        <v>2023</v>
      </c>
      <c r="C962" s="1" t="s">
        <v>46</v>
      </c>
      <c r="D962" s="1">
        <v>1</v>
      </c>
      <c r="E962" s="21" t="s">
        <v>588</v>
      </c>
      <c r="F962" s="1" t="s">
        <v>12</v>
      </c>
      <c r="G962" s="1">
        <v>19500000</v>
      </c>
      <c r="H962" s="1">
        <v>3</v>
      </c>
      <c r="I962" s="1" t="e">
        <f>IF(VLOOKUP(E962,'Run Time'!A$1:C$13,3,FALSE) =VLOOKUP(F962,'Run Time'!B$1:C$13,2,FALSE),VLOOKUP(E962,'Run Time'!A$1:C$13,3,FALSE),N/a)</f>
        <v>#N/A</v>
      </c>
      <c r="J962" s="1" t="e">
        <f t="shared" si="29"/>
        <v>#N/A</v>
      </c>
    </row>
    <row r="963" spans="1:10" x14ac:dyDescent="0.25">
      <c r="A963" s="2">
        <v>45130</v>
      </c>
      <c r="B963" s="19">
        <f t="shared" ref="B963:B1026" si="30">YEAR(A963)</f>
        <v>2023</v>
      </c>
      <c r="C963" s="1" t="s">
        <v>46</v>
      </c>
      <c r="D963" s="1">
        <v>2</v>
      </c>
      <c r="E963" s="21" t="s">
        <v>610</v>
      </c>
      <c r="F963" s="1" t="s">
        <v>12</v>
      </c>
      <c r="G963" s="1">
        <v>10300000</v>
      </c>
      <c r="H963" s="1">
        <v>1</v>
      </c>
      <c r="I963" s="1" t="e">
        <f>IF(VLOOKUP(E963,'Run Time'!A$1:C$13,3,FALSE) =VLOOKUP(F963,'Run Time'!B$1:C$13,2,FALSE),VLOOKUP(E963,'Run Time'!A$1:C$13,3,FALSE),N/a)</f>
        <v>#N/A</v>
      </c>
      <c r="J963" s="1" t="e">
        <f t="shared" ref="J963:J1026" si="31">G963/I963</f>
        <v>#N/A</v>
      </c>
    </row>
    <row r="964" spans="1:10" x14ac:dyDescent="0.25">
      <c r="A964" s="2">
        <v>45130</v>
      </c>
      <c r="B964" s="19">
        <f t="shared" si="30"/>
        <v>2023</v>
      </c>
      <c r="C964" s="1" t="s">
        <v>46</v>
      </c>
      <c r="D964" s="1">
        <v>3</v>
      </c>
      <c r="E964" s="21" t="s">
        <v>574</v>
      </c>
      <c r="F964" s="1" t="s">
        <v>12</v>
      </c>
      <c r="G964" s="1">
        <v>13100000</v>
      </c>
      <c r="H964" s="1">
        <v>1</v>
      </c>
      <c r="I964" s="1" t="e">
        <f>IF(VLOOKUP(E964,'Run Time'!A$1:C$13,3,FALSE) =VLOOKUP(F964,'Run Time'!B$1:C$13,2,FALSE),VLOOKUP(E964,'Run Time'!A$1:C$13,3,FALSE),N/a)</f>
        <v>#N/A</v>
      </c>
      <c r="J964" s="1" t="e">
        <f t="shared" si="31"/>
        <v>#N/A</v>
      </c>
    </row>
    <row r="965" spans="1:10" x14ac:dyDescent="0.25">
      <c r="A965" s="2">
        <v>45130</v>
      </c>
      <c r="B965" s="19">
        <f t="shared" si="30"/>
        <v>2023</v>
      </c>
      <c r="C965" s="1" t="s">
        <v>46</v>
      </c>
      <c r="D965" s="1">
        <v>4</v>
      </c>
      <c r="E965" s="21" t="s">
        <v>590</v>
      </c>
      <c r="F965" s="1" t="s">
        <v>12</v>
      </c>
      <c r="G965" s="1">
        <v>10600000</v>
      </c>
      <c r="H965" s="1">
        <v>2</v>
      </c>
      <c r="I965" s="1" t="e">
        <f>IF(VLOOKUP(E965,'Run Time'!A$1:C$13,3,FALSE) =VLOOKUP(F965,'Run Time'!B$1:C$13,2,FALSE),VLOOKUP(E965,'Run Time'!A$1:C$13,3,FALSE),N/a)</f>
        <v>#N/A</v>
      </c>
      <c r="J965" s="1" t="e">
        <f t="shared" si="31"/>
        <v>#N/A</v>
      </c>
    </row>
    <row r="966" spans="1:10" x14ac:dyDescent="0.25">
      <c r="A966" s="2">
        <v>45130</v>
      </c>
      <c r="B966" s="19">
        <f t="shared" si="30"/>
        <v>2023</v>
      </c>
      <c r="C966" s="1" t="s">
        <v>46</v>
      </c>
      <c r="D966" s="1">
        <v>5</v>
      </c>
      <c r="E966" s="21" t="s">
        <v>591</v>
      </c>
      <c r="F966" s="1" t="s">
        <v>12</v>
      </c>
      <c r="G966" s="1">
        <v>8400000</v>
      </c>
      <c r="H966" s="1">
        <v>1</v>
      </c>
      <c r="I966" s="1" t="e">
        <f>IF(VLOOKUP(E966,'Run Time'!A$1:C$13,3,FALSE) =VLOOKUP(F966,'Run Time'!B$1:C$13,2,FALSE),VLOOKUP(E966,'Run Time'!A$1:C$13,3,FALSE),N/a)</f>
        <v>#N/A</v>
      </c>
      <c r="J966" s="1" t="e">
        <f t="shared" si="31"/>
        <v>#N/A</v>
      </c>
    </row>
    <row r="967" spans="1:10" x14ac:dyDescent="0.25">
      <c r="A967" s="2">
        <v>45130</v>
      </c>
      <c r="B967" s="19">
        <f t="shared" si="30"/>
        <v>2023</v>
      </c>
      <c r="C967" s="1" t="s">
        <v>46</v>
      </c>
      <c r="D967" s="1">
        <v>6</v>
      </c>
      <c r="E967" s="21" t="s">
        <v>611</v>
      </c>
      <c r="F967" s="1" t="s">
        <v>12</v>
      </c>
      <c r="G967" s="1">
        <v>7100000</v>
      </c>
      <c r="H967" s="1">
        <v>1</v>
      </c>
      <c r="I967" s="1" t="e">
        <f>IF(VLOOKUP(E967,'Run Time'!A$1:C$13,3,FALSE) =VLOOKUP(F967,'Run Time'!B$1:C$13,2,FALSE),VLOOKUP(E967,'Run Time'!A$1:C$13,3,FALSE),N/a)</f>
        <v>#N/A</v>
      </c>
      <c r="J967" s="1" t="e">
        <f t="shared" si="31"/>
        <v>#N/A</v>
      </c>
    </row>
    <row r="968" spans="1:10" x14ac:dyDescent="0.25">
      <c r="A968" s="2">
        <v>45130</v>
      </c>
      <c r="B968" s="19">
        <f t="shared" si="30"/>
        <v>2023</v>
      </c>
      <c r="C968" s="1" t="s">
        <v>46</v>
      </c>
      <c r="D968" s="1">
        <v>7</v>
      </c>
      <c r="E968" s="21" t="s">
        <v>612</v>
      </c>
      <c r="F968" s="1" t="s">
        <v>12</v>
      </c>
      <c r="G968" s="1">
        <v>9400000</v>
      </c>
      <c r="H968" s="1">
        <v>4</v>
      </c>
      <c r="I968" s="1" t="e">
        <f>IF(VLOOKUP(E968,'Run Time'!A$1:C$13,3,FALSE) =VLOOKUP(F968,'Run Time'!B$1:C$13,2,FALSE),VLOOKUP(E968,'Run Time'!A$1:C$13,3,FALSE),N/a)</f>
        <v>#N/A</v>
      </c>
      <c r="J968" s="1" t="e">
        <f t="shared" si="31"/>
        <v>#N/A</v>
      </c>
    </row>
    <row r="969" spans="1:10" x14ac:dyDescent="0.25">
      <c r="A969" s="2">
        <v>45130</v>
      </c>
      <c r="B969" s="19">
        <f t="shared" si="30"/>
        <v>2023</v>
      </c>
      <c r="C969" s="1" t="s">
        <v>46</v>
      </c>
      <c r="D969" s="1">
        <v>8</v>
      </c>
      <c r="E969" s="21" t="s">
        <v>592</v>
      </c>
      <c r="F969" s="1" t="s">
        <v>12</v>
      </c>
      <c r="G969" s="1">
        <v>7800000</v>
      </c>
      <c r="H969" s="1">
        <v>6</v>
      </c>
      <c r="I969" s="1" t="e">
        <f>IF(VLOOKUP(E969,'Run Time'!A$1:C$13,3,FALSE) =VLOOKUP(F969,'Run Time'!B$1:C$13,2,FALSE),VLOOKUP(E969,'Run Time'!A$1:C$13,3,FALSE),N/a)</f>
        <v>#N/A</v>
      </c>
      <c r="J969" s="1" t="e">
        <f t="shared" si="31"/>
        <v>#N/A</v>
      </c>
    </row>
    <row r="970" spans="1:10" x14ac:dyDescent="0.25">
      <c r="A970" s="2">
        <v>45130</v>
      </c>
      <c r="B970" s="19">
        <f t="shared" si="30"/>
        <v>2023</v>
      </c>
      <c r="C970" s="1" t="s">
        <v>46</v>
      </c>
      <c r="D970" s="1">
        <v>9</v>
      </c>
      <c r="E970" s="21" t="s">
        <v>613</v>
      </c>
      <c r="F970" s="1" t="s">
        <v>12</v>
      </c>
      <c r="G970" s="1">
        <v>5900000</v>
      </c>
      <c r="H970" s="1">
        <v>4</v>
      </c>
      <c r="I970" s="1" t="e">
        <f>IF(VLOOKUP(E970,'Run Time'!A$1:C$13,3,FALSE) =VLOOKUP(F970,'Run Time'!B$1:C$13,2,FALSE),VLOOKUP(E970,'Run Time'!A$1:C$13,3,FALSE),N/a)</f>
        <v>#N/A</v>
      </c>
      <c r="J970" s="1" t="e">
        <f t="shared" si="31"/>
        <v>#N/A</v>
      </c>
    </row>
    <row r="971" spans="1:10" x14ac:dyDescent="0.25">
      <c r="A971" s="2">
        <v>45130</v>
      </c>
      <c r="B971" s="19">
        <f t="shared" si="30"/>
        <v>2023</v>
      </c>
      <c r="C971" s="1" t="s">
        <v>46</v>
      </c>
      <c r="D971" s="1">
        <v>10</v>
      </c>
      <c r="E971" s="21" t="s">
        <v>614</v>
      </c>
      <c r="F971" s="1" t="s">
        <v>12</v>
      </c>
      <c r="G971" s="1">
        <v>4600000</v>
      </c>
      <c r="H971" s="1">
        <v>1</v>
      </c>
      <c r="I971" s="1" t="e">
        <f>IF(VLOOKUP(E971,'Run Time'!A$1:C$13,3,FALSE) =VLOOKUP(F971,'Run Time'!B$1:C$13,2,FALSE),VLOOKUP(E971,'Run Time'!A$1:C$13,3,FALSE),N/a)</f>
        <v>#N/A</v>
      </c>
      <c r="J971" s="1" t="e">
        <f t="shared" si="31"/>
        <v>#N/A</v>
      </c>
    </row>
    <row r="972" spans="1:10" x14ac:dyDescent="0.25">
      <c r="A972" s="2">
        <v>45130</v>
      </c>
      <c r="B972" s="19">
        <f t="shared" si="30"/>
        <v>2023</v>
      </c>
      <c r="C972" s="1" t="s">
        <v>58</v>
      </c>
      <c r="D972" s="1">
        <v>1</v>
      </c>
      <c r="E972" s="21" t="s">
        <v>577</v>
      </c>
      <c r="F972" s="1" t="s">
        <v>12</v>
      </c>
      <c r="G972" s="1">
        <v>35500000</v>
      </c>
      <c r="H972" s="1">
        <v>2</v>
      </c>
      <c r="I972" s="1" t="e">
        <f>IF(VLOOKUP(E972,'Run Time'!A$1:C$13,3,FALSE) =VLOOKUP(F972,'Run Time'!B$1:C$13,2,FALSE),VLOOKUP(E972,'Run Time'!A$1:C$13,3,FALSE),N/a)</f>
        <v>#N/A</v>
      </c>
      <c r="J972" s="1" t="e">
        <f t="shared" si="31"/>
        <v>#N/A</v>
      </c>
    </row>
    <row r="973" spans="1:10" x14ac:dyDescent="0.25">
      <c r="A973" s="2">
        <v>45130</v>
      </c>
      <c r="B973" s="19">
        <f t="shared" si="30"/>
        <v>2023</v>
      </c>
      <c r="C973" s="1" t="s">
        <v>58</v>
      </c>
      <c r="D973" s="1">
        <v>2</v>
      </c>
      <c r="E973" s="21" t="s">
        <v>594</v>
      </c>
      <c r="F973" s="1" t="s">
        <v>12</v>
      </c>
      <c r="G973" s="1">
        <v>8600000</v>
      </c>
      <c r="H973" s="1">
        <v>2</v>
      </c>
      <c r="I973" s="1" t="e">
        <f>IF(VLOOKUP(E973,'Run Time'!A$1:C$13,3,FALSE) =VLOOKUP(F973,'Run Time'!B$1:C$13,2,FALSE),VLOOKUP(E973,'Run Time'!A$1:C$13,3,FALSE),N/a)</f>
        <v>#N/A</v>
      </c>
      <c r="J973" s="1" t="e">
        <f t="shared" si="31"/>
        <v>#N/A</v>
      </c>
    </row>
    <row r="974" spans="1:10" x14ac:dyDescent="0.25">
      <c r="A974" s="2">
        <v>45130</v>
      </c>
      <c r="B974" s="19">
        <f t="shared" si="30"/>
        <v>2023</v>
      </c>
      <c r="C974" s="1" t="s">
        <v>58</v>
      </c>
      <c r="D974" s="1">
        <v>3</v>
      </c>
      <c r="E974" s="21" t="s">
        <v>596</v>
      </c>
      <c r="F974" s="1" t="s">
        <v>12</v>
      </c>
      <c r="G974" s="1">
        <v>6600000</v>
      </c>
      <c r="H974" s="1">
        <v>1</v>
      </c>
      <c r="I974" s="1" t="e">
        <f>IF(VLOOKUP(E974,'Run Time'!A$1:C$13,3,FALSE) =VLOOKUP(F974,'Run Time'!B$1:C$13,2,FALSE),VLOOKUP(E974,'Run Time'!A$1:C$13,3,FALSE),N/a)</f>
        <v>#N/A</v>
      </c>
      <c r="J974" s="1" t="e">
        <f t="shared" si="31"/>
        <v>#N/A</v>
      </c>
    </row>
    <row r="975" spans="1:10" x14ac:dyDescent="0.25">
      <c r="A975" s="2">
        <v>45130</v>
      </c>
      <c r="B975" s="19">
        <f t="shared" si="30"/>
        <v>2023</v>
      </c>
      <c r="C975" s="1" t="s">
        <v>58</v>
      </c>
      <c r="D975" s="1">
        <v>4</v>
      </c>
      <c r="E975" s="21" t="s">
        <v>593</v>
      </c>
      <c r="F975" s="1" t="s">
        <v>12</v>
      </c>
      <c r="G975" s="1">
        <v>4500000</v>
      </c>
      <c r="H975" s="1">
        <v>1</v>
      </c>
      <c r="I975" s="1" t="e">
        <f>IF(VLOOKUP(E975,'Run Time'!A$1:C$13,3,FALSE) =VLOOKUP(F975,'Run Time'!B$1:C$13,2,FALSE),VLOOKUP(E975,'Run Time'!A$1:C$13,3,FALSE),N/a)</f>
        <v>#N/A</v>
      </c>
      <c r="J975" s="1" t="e">
        <f t="shared" si="31"/>
        <v>#N/A</v>
      </c>
    </row>
    <row r="976" spans="1:10" x14ac:dyDescent="0.25">
      <c r="A976" s="2">
        <v>45130</v>
      </c>
      <c r="B976" s="19">
        <f t="shared" si="30"/>
        <v>2023</v>
      </c>
      <c r="C976" s="1" t="s">
        <v>58</v>
      </c>
      <c r="D976" s="1">
        <v>5</v>
      </c>
      <c r="E976" s="21" t="s">
        <v>598</v>
      </c>
      <c r="F976" s="1" t="s">
        <v>12</v>
      </c>
      <c r="G976" s="1">
        <v>4400000</v>
      </c>
      <c r="H976" s="1">
        <v>3</v>
      </c>
      <c r="I976" s="1" t="e">
        <f>IF(VLOOKUP(E976,'Run Time'!A$1:C$13,3,FALSE) =VLOOKUP(F976,'Run Time'!B$1:C$13,2,FALSE),VLOOKUP(E976,'Run Time'!A$1:C$13,3,FALSE),N/a)</f>
        <v>#N/A</v>
      </c>
      <c r="J976" s="1" t="e">
        <f t="shared" si="31"/>
        <v>#N/A</v>
      </c>
    </row>
    <row r="977" spans="1:10" x14ac:dyDescent="0.25">
      <c r="A977" s="2">
        <v>45130</v>
      </c>
      <c r="B977" s="19">
        <f t="shared" si="30"/>
        <v>2023</v>
      </c>
      <c r="C977" s="1" t="s">
        <v>58</v>
      </c>
      <c r="D977" s="1">
        <v>6</v>
      </c>
      <c r="E977" s="21" t="s">
        <v>615</v>
      </c>
      <c r="F977" s="1" t="s">
        <v>12</v>
      </c>
      <c r="G977" s="1">
        <v>4800000</v>
      </c>
      <c r="H977" s="1">
        <v>2</v>
      </c>
      <c r="I977" s="1" t="e">
        <f>IF(VLOOKUP(E977,'Run Time'!A$1:C$13,3,FALSE) =VLOOKUP(F977,'Run Time'!B$1:C$13,2,FALSE),VLOOKUP(E977,'Run Time'!A$1:C$13,3,FALSE),N/a)</f>
        <v>#N/A</v>
      </c>
      <c r="J977" s="1" t="e">
        <f t="shared" si="31"/>
        <v>#N/A</v>
      </c>
    </row>
    <row r="978" spans="1:10" x14ac:dyDescent="0.25">
      <c r="A978" s="2">
        <v>45130</v>
      </c>
      <c r="B978" s="19">
        <f t="shared" si="30"/>
        <v>2023</v>
      </c>
      <c r="C978" s="1" t="s">
        <v>58</v>
      </c>
      <c r="D978" s="1">
        <v>7</v>
      </c>
      <c r="E978" s="21" t="s">
        <v>595</v>
      </c>
      <c r="F978" s="1" t="s">
        <v>12</v>
      </c>
      <c r="G978" s="1">
        <v>4400000</v>
      </c>
      <c r="H978" s="1">
        <v>2</v>
      </c>
      <c r="I978" s="1" t="e">
        <f>IF(VLOOKUP(E978,'Run Time'!A$1:C$13,3,FALSE) =VLOOKUP(F978,'Run Time'!B$1:C$13,2,FALSE),VLOOKUP(E978,'Run Time'!A$1:C$13,3,FALSE),N/a)</f>
        <v>#N/A</v>
      </c>
      <c r="J978" s="1" t="e">
        <f t="shared" si="31"/>
        <v>#N/A</v>
      </c>
    </row>
    <row r="979" spans="1:10" x14ac:dyDescent="0.25">
      <c r="A979" s="2">
        <v>45130</v>
      </c>
      <c r="B979" s="19">
        <f t="shared" si="30"/>
        <v>2023</v>
      </c>
      <c r="C979" s="1" t="s">
        <v>58</v>
      </c>
      <c r="D979" s="1">
        <v>8</v>
      </c>
      <c r="E979" s="21" t="s">
        <v>616</v>
      </c>
      <c r="F979" s="1" t="s">
        <v>12</v>
      </c>
      <c r="G979" s="1">
        <v>1900000</v>
      </c>
      <c r="H979" s="1">
        <v>1</v>
      </c>
      <c r="I979" s="1" t="e">
        <f>IF(VLOOKUP(E979,'Run Time'!A$1:C$13,3,FALSE) =VLOOKUP(F979,'Run Time'!B$1:C$13,2,FALSE),VLOOKUP(E979,'Run Time'!A$1:C$13,3,FALSE),N/a)</f>
        <v>#N/A</v>
      </c>
      <c r="J979" s="1" t="e">
        <f t="shared" si="31"/>
        <v>#N/A</v>
      </c>
    </row>
    <row r="980" spans="1:10" x14ac:dyDescent="0.25">
      <c r="A980" s="2">
        <v>45130</v>
      </c>
      <c r="B980" s="19">
        <f t="shared" si="30"/>
        <v>2023</v>
      </c>
      <c r="C980" s="1" t="s">
        <v>58</v>
      </c>
      <c r="D980" s="1">
        <v>9</v>
      </c>
      <c r="E980" s="21" t="s">
        <v>617</v>
      </c>
      <c r="F980" s="1" t="s">
        <v>12</v>
      </c>
      <c r="G980" s="1">
        <v>2400000</v>
      </c>
      <c r="H980" s="1">
        <v>3</v>
      </c>
      <c r="I980" s="1" t="e">
        <f>IF(VLOOKUP(E980,'Run Time'!A$1:C$13,3,FALSE) =VLOOKUP(F980,'Run Time'!B$1:C$13,2,FALSE),VLOOKUP(E980,'Run Time'!A$1:C$13,3,FALSE),N/a)</f>
        <v>#N/A</v>
      </c>
      <c r="J980" s="1" t="e">
        <f t="shared" si="31"/>
        <v>#N/A</v>
      </c>
    </row>
    <row r="981" spans="1:10" x14ac:dyDescent="0.25">
      <c r="A981" s="2">
        <v>45130</v>
      </c>
      <c r="B981" s="19">
        <f t="shared" si="30"/>
        <v>2023</v>
      </c>
      <c r="C981" s="1" t="s">
        <v>58</v>
      </c>
      <c r="D981" s="1">
        <v>10</v>
      </c>
      <c r="E981" s="21" t="s">
        <v>618</v>
      </c>
      <c r="F981" s="1" t="s">
        <v>12</v>
      </c>
      <c r="G981" s="1">
        <v>1900000</v>
      </c>
      <c r="H981" s="1">
        <v>1</v>
      </c>
      <c r="I981" s="1" t="e">
        <f>IF(VLOOKUP(E981,'Run Time'!A$1:C$13,3,FALSE) =VLOOKUP(F981,'Run Time'!B$1:C$13,2,FALSE),VLOOKUP(E981,'Run Time'!A$1:C$13,3,FALSE),N/a)</f>
        <v>#N/A</v>
      </c>
      <c r="J981" s="1" t="e">
        <f t="shared" si="31"/>
        <v>#N/A</v>
      </c>
    </row>
    <row r="982" spans="1:10" x14ac:dyDescent="0.25">
      <c r="A982" s="2">
        <v>45130</v>
      </c>
      <c r="B982" s="19">
        <f t="shared" si="30"/>
        <v>2023</v>
      </c>
      <c r="C982" s="1" t="s">
        <v>69</v>
      </c>
      <c r="D982" s="1">
        <v>1</v>
      </c>
      <c r="E982" s="21" t="s">
        <v>7</v>
      </c>
      <c r="F982" s="1" t="s">
        <v>18</v>
      </c>
      <c r="G982" s="1">
        <v>39500000</v>
      </c>
      <c r="H982" s="1">
        <v>1</v>
      </c>
      <c r="I982" s="1">
        <f>IF(VLOOKUP(E982,'Run Time'!A$1:C$13,3,FALSE) =VLOOKUP(F982,'Run Time'!B$1:C$13,2,FALSE),VLOOKUP(E982,'Run Time'!A$1:C$13,3,FALSE),N/a)</f>
        <v>8.5832999999999995</v>
      </c>
      <c r="J982" s="1">
        <f t="shared" si="31"/>
        <v>4601959.6192606576</v>
      </c>
    </row>
    <row r="983" spans="1:10" x14ac:dyDescent="0.25">
      <c r="A983" s="2">
        <v>45130</v>
      </c>
      <c r="B983" s="19">
        <f t="shared" si="30"/>
        <v>2023</v>
      </c>
      <c r="C983" s="1" t="s">
        <v>69</v>
      </c>
      <c r="D983" s="1">
        <v>2</v>
      </c>
      <c r="E983" s="21" t="s">
        <v>521</v>
      </c>
      <c r="F983" s="1" t="s">
        <v>522</v>
      </c>
      <c r="G983" s="1">
        <v>19400000</v>
      </c>
      <c r="H983" s="1">
        <v>3</v>
      </c>
      <c r="I983" s="1" t="e">
        <f>IF(VLOOKUP(E983,'Run Time'!A$1:C$13,3,FALSE) =VLOOKUP(F983,'Run Time'!B$1:C$13,2,FALSE),VLOOKUP(E983,'Run Time'!A$1:C$13,3,FALSE),N/a)</f>
        <v>#N/A</v>
      </c>
      <c r="J983" s="1" t="e">
        <f t="shared" si="31"/>
        <v>#N/A</v>
      </c>
    </row>
    <row r="984" spans="1:10" x14ac:dyDescent="0.25">
      <c r="A984" s="2">
        <v>45130</v>
      </c>
      <c r="B984" s="19">
        <f t="shared" si="30"/>
        <v>2023</v>
      </c>
      <c r="C984" s="1" t="s">
        <v>69</v>
      </c>
      <c r="D984" s="1">
        <v>3</v>
      </c>
      <c r="E984" s="21" t="s">
        <v>541</v>
      </c>
      <c r="F984" s="1" t="s">
        <v>542</v>
      </c>
      <c r="G984" s="1">
        <v>20100000</v>
      </c>
      <c r="H984" s="1">
        <v>4</v>
      </c>
      <c r="I984" s="1" t="e">
        <f>IF(VLOOKUP(E984,'Run Time'!A$1:C$13,3,FALSE) =VLOOKUP(F984,'Run Time'!B$1:C$13,2,FALSE),VLOOKUP(E984,'Run Time'!A$1:C$13,3,FALSE),N/a)</f>
        <v>#N/A</v>
      </c>
      <c r="J984" s="1" t="e">
        <f t="shared" si="31"/>
        <v>#N/A</v>
      </c>
    </row>
    <row r="985" spans="1:10" x14ac:dyDescent="0.25">
      <c r="A985" s="2">
        <v>45130</v>
      </c>
      <c r="B985" s="19">
        <f t="shared" si="30"/>
        <v>2023</v>
      </c>
      <c r="C985" s="1" t="s">
        <v>69</v>
      </c>
      <c r="D985" s="1">
        <v>4</v>
      </c>
      <c r="E985" s="21" t="s">
        <v>583</v>
      </c>
      <c r="F985" s="1" t="s">
        <v>584</v>
      </c>
      <c r="G985" s="1">
        <v>24000000</v>
      </c>
      <c r="H985" s="1">
        <v>2</v>
      </c>
      <c r="I985" s="1" t="e">
        <f>IF(VLOOKUP(E985,'Run Time'!A$1:C$13,3,FALSE) =VLOOKUP(F985,'Run Time'!B$1:C$13,2,FALSE),VLOOKUP(E985,'Run Time'!A$1:C$13,3,FALSE),N/a)</f>
        <v>#N/A</v>
      </c>
      <c r="J985" s="1" t="e">
        <f t="shared" si="31"/>
        <v>#N/A</v>
      </c>
    </row>
    <row r="986" spans="1:10" x14ac:dyDescent="0.25">
      <c r="A986" s="2">
        <v>45130</v>
      </c>
      <c r="B986" s="19">
        <f t="shared" si="30"/>
        <v>2023</v>
      </c>
      <c r="C986" s="1" t="s">
        <v>69</v>
      </c>
      <c r="D986" s="1">
        <v>5</v>
      </c>
      <c r="E986" s="21" t="s">
        <v>599</v>
      </c>
      <c r="F986" s="1" t="s">
        <v>600</v>
      </c>
      <c r="G986" s="1">
        <v>13700000</v>
      </c>
      <c r="H986" s="1">
        <v>2</v>
      </c>
      <c r="I986" s="1" t="e">
        <f>IF(VLOOKUP(E986,'Run Time'!A$1:C$13,3,FALSE) =VLOOKUP(F986,'Run Time'!B$1:C$13,2,FALSE),VLOOKUP(E986,'Run Time'!A$1:C$13,3,FALSE),N/a)</f>
        <v>#N/A</v>
      </c>
      <c r="J986" s="1" t="e">
        <f t="shared" si="31"/>
        <v>#N/A</v>
      </c>
    </row>
    <row r="987" spans="1:10" x14ac:dyDescent="0.25">
      <c r="A987" s="2">
        <v>45130</v>
      </c>
      <c r="B987" s="19">
        <f t="shared" si="30"/>
        <v>2023</v>
      </c>
      <c r="C987" s="1" t="s">
        <v>69</v>
      </c>
      <c r="D987" s="1">
        <v>6</v>
      </c>
      <c r="E987" s="21" t="s">
        <v>558</v>
      </c>
      <c r="F987" s="1" t="s">
        <v>559</v>
      </c>
      <c r="G987" s="1">
        <v>12100000</v>
      </c>
      <c r="H987" s="1">
        <v>3</v>
      </c>
      <c r="I987" s="1" t="e">
        <f>IF(VLOOKUP(E987,'Run Time'!A$1:C$13,3,FALSE) =VLOOKUP(F987,'Run Time'!B$1:C$13,2,FALSE),VLOOKUP(E987,'Run Time'!A$1:C$13,3,FALSE),N/a)</f>
        <v>#N/A</v>
      </c>
      <c r="J987" s="1" t="e">
        <f t="shared" si="31"/>
        <v>#N/A</v>
      </c>
    </row>
    <row r="988" spans="1:10" x14ac:dyDescent="0.25">
      <c r="A988" s="2">
        <v>45130</v>
      </c>
      <c r="B988" s="19">
        <f t="shared" si="30"/>
        <v>2023</v>
      </c>
      <c r="C988" s="1" t="s">
        <v>69</v>
      </c>
      <c r="D988" s="1">
        <v>7</v>
      </c>
      <c r="E988" s="21" t="s">
        <v>603</v>
      </c>
      <c r="F988" s="1" t="s">
        <v>604</v>
      </c>
      <c r="G988" s="1">
        <v>18800000</v>
      </c>
      <c r="H988" s="1">
        <v>2</v>
      </c>
      <c r="I988" s="1" t="e">
        <f>IF(VLOOKUP(E988,'Run Time'!A$1:C$13,3,FALSE) =VLOOKUP(F988,'Run Time'!B$1:C$13,2,FALSE),VLOOKUP(E988,'Run Time'!A$1:C$13,3,FALSE),N/a)</f>
        <v>#N/A</v>
      </c>
      <c r="J988" s="1" t="e">
        <f t="shared" si="31"/>
        <v>#N/A</v>
      </c>
    </row>
    <row r="989" spans="1:10" x14ac:dyDescent="0.25">
      <c r="A989" s="2">
        <v>45130</v>
      </c>
      <c r="B989" s="19">
        <f t="shared" si="30"/>
        <v>2023</v>
      </c>
      <c r="C989" s="1" t="s">
        <v>69</v>
      </c>
      <c r="D989" s="1">
        <v>8</v>
      </c>
      <c r="E989" s="21" t="s">
        <v>619</v>
      </c>
      <c r="F989" s="1" t="s">
        <v>620</v>
      </c>
      <c r="G989" s="1">
        <v>20300000</v>
      </c>
      <c r="H989" s="1">
        <v>4</v>
      </c>
      <c r="I989" s="1" t="e">
        <f>IF(VLOOKUP(E989,'Run Time'!A$1:C$13,3,FALSE) =VLOOKUP(F989,'Run Time'!B$1:C$13,2,FALSE),VLOOKUP(E989,'Run Time'!A$1:C$13,3,FALSE),N/a)</f>
        <v>#N/A</v>
      </c>
      <c r="J989" s="1" t="e">
        <f t="shared" si="31"/>
        <v>#N/A</v>
      </c>
    </row>
    <row r="990" spans="1:10" x14ac:dyDescent="0.25">
      <c r="A990" s="2">
        <v>45130</v>
      </c>
      <c r="B990" s="19">
        <f t="shared" si="30"/>
        <v>2023</v>
      </c>
      <c r="C990" s="1" t="s">
        <v>69</v>
      </c>
      <c r="D990" s="1">
        <v>9</v>
      </c>
      <c r="E990" s="21" t="s">
        <v>521</v>
      </c>
      <c r="F990" s="1" t="s">
        <v>562</v>
      </c>
      <c r="G990" s="1">
        <v>17800000</v>
      </c>
      <c r="H990" s="1">
        <v>9</v>
      </c>
      <c r="I990" s="1" t="e">
        <f>IF(VLOOKUP(E990,'Run Time'!A$1:C$13,3,FALSE) =VLOOKUP(F990,'Run Time'!B$1:C$13,2,FALSE),VLOOKUP(E990,'Run Time'!A$1:C$13,3,FALSE),N/a)</f>
        <v>#N/A</v>
      </c>
      <c r="J990" s="1" t="e">
        <f t="shared" si="31"/>
        <v>#N/A</v>
      </c>
    </row>
    <row r="991" spans="1:10" x14ac:dyDescent="0.25">
      <c r="A991" s="2">
        <v>45130</v>
      </c>
      <c r="B991" s="19">
        <f t="shared" si="30"/>
        <v>2023</v>
      </c>
      <c r="C991" s="1" t="s">
        <v>69</v>
      </c>
      <c r="D991" s="1">
        <v>10</v>
      </c>
      <c r="E991" s="21" t="s">
        <v>621</v>
      </c>
      <c r="F991" s="1" t="s">
        <v>622</v>
      </c>
      <c r="G991" s="1">
        <v>6800000</v>
      </c>
      <c r="H991" s="1">
        <v>2</v>
      </c>
      <c r="I991" s="1" t="e">
        <f>IF(VLOOKUP(E991,'Run Time'!A$1:C$13,3,FALSE) =VLOOKUP(F991,'Run Time'!B$1:C$13,2,FALSE),VLOOKUP(E991,'Run Time'!A$1:C$13,3,FALSE),N/a)</f>
        <v>#N/A</v>
      </c>
      <c r="J991" s="1" t="e">
        <f t="shared" si="31"/>
        <v>#N/A</v>
      </c>
    </row>
    <row r="992" spans="1:10" x14ac:dyDescent="0.25">
      <c r="A992" s="2">
        <v>45130</v>
      </c>
      <c r="B992" s="19">
        <f t="shared" si="30"/>
        <v>2023</v>
      </c>
      <c r="C992" s="1" t="s">
        <v>86</v>
      </c>
      <c r="D992" s="1">
        <v>1</v>
      </c>
      <c r="E992" s="21" t="s">
        <v>6</v>
      </c>
      <c r="F992" s="1" t="s">
        <v>17</v>
      </c>
      <c r="G992" s="1">
        <v>65100000</v>
      </c>
      <c r="H992" s="1">
        <v>6</v>
      </c>
      <c r="I992" s="1">
        <f>IF(VLOOKUP(E992,'Run Time'!A$1:C$13,3,FALSE) =VLOOKUP(F992,'Run Time'!B$1:C$13,2,FALSE),VLOOKUP(E992,'Run Time'!A$1:C$13,3,FALSE),N/a)</f>
        <v>19</v>
      </c>
      <c r="J992" s="1">
        <f t="shared" si="31"/>
        <v>3426315.789473684</v>
      </c>
    </row>
    <row r="993" spans="1:10" x14ac:dyDescent="0.25">
      <c r="A993" s="2">
        <v>45130</v>
      </c>
      <c r="B993" s="19">
        <f t="shared" si="30"/>
        <v>2023</v>
      </c>
      <c r="C993" s="1" t="s">
        <v>86</v>
      </c>
      <c r="D993" s="1">
        <v>2</v>
      </c>
      <c r="E993" s="21" t="s">
        <v>606</v>
      </c>
      <c r="F993" s="1" t="s">
        <v>607</v>
      </c>
      <c r="G993" s="1">
        <v>22500000</v>
      </c>
      <c r="H993" s="1">
        <v>2</v>
      </c>
      <c r="I993" s="1" t="e">
        <f>IF(VLOOKUP(E993,'Run Time'!A$1:C$13,3,FALSE) =VLOOKUP(F993,'Run Time'!B$1:C$13,2,FALSE),VLOOKUP(E993,'Run Time'!A$1:C$13,3,FALSE),N/a)</f>
        <v>#N/A</v>
      </c>
      <c r="J993" s="1" t="e">
        <f t="shared" si="31"/>
        <v>#N/A</v>
      </c>
    </row>
    <row r="994" spans="1:10" x14ac:dyDescent="0.25">
      <c r="A994" s="2">
        <v>45130</v>
      </c>
      <c r="B994" s="19">
        <f t="shared" si="30"/>
        <v>2023</v>
      </c>
      <c r="C994" s="1" t="s">
        <v>86</v>
      </c>
      <c r="D994" s="1">
        <v>3</v>
      </c>
      <c r="E994" s="21" t="s">
        <v>623</v>
      </c>
      <c r="F994" s="1" t="s">
        <v>624</v>
      </c>
      <c r="G994" s="1">
        <v>11500000</v>
      </c>
      <c r="H994" s="1">
        <v>1</v>
      </c>
      <c r="I994" s="1" t="e">
        <f>IF(VLOOKUP(E994,'Run Time'!A$1:C$13,3,FALSE) =VLOOKUP(F994,'Run Time'!B$1:C$13,2,FALSE),VLOOKUP(E994,'Run Time'!A$1:C$13,3,FALSE),N/a)</f>
        <v>#N/A</v>
      </c>
      <c r="J994" s="1" t="e">
        <f t="shared" si="31"/>
        <v>#N/A</v>
      </c>
    </row>
    <row r="995" spans="1:10" x14ac:dyDescent="0.25">
      <c r="A995" s="2">
        <v>45130</v>
      </c>
      <c r="B995" s="19">
        <f t="shared" si="30"/>
        <v>2023</v>
      </c>
      <c r="C995" s="1" t="s">
        <v>86</v>
      </c>
      <c r="D995" s="1">
        <v>4</v>
      </c>
      <c r="E995" s="21" t="s">
        <v>504</v>
      </c>
      <c r="F995" s="1" t="s">
        <v>505</v>
      </c>
      <c r="G995" s="1">
        <v>2600000</v>
      </c>
      <c r="H995" s="1">
        <v>2</v>
      </c>
      <c r="I995" s="1" t="e">
        <f>IF(VLOOKUP(E995,'Run Time'!A$1:C$13,3,FALSE) =VLOOKUP(F995,'Run Time'!B$1:C$13,2,FALSE),VLOOKUP(E995,'Run Time'!A$1:C$13,3,FALSE),N/a)</f>
        <v>#N/A</v>
      </c>
      <c r="J995" s="1" t="e">
        <f t="shared" si="31"/>
        <v>#N/A</v>
      </c>
    </row>
    <row r="996" spans="1:10" x14ac:dyDescent="0.25">
      <c r="A996" s="2">
        <v>45130</v>
      </c>
      <c r="B996" s="19">
        <f t="shared" si="30"/>
        <v>2023</v>
      </c>
      <c r="C996" s="1" t="s">
        <v>86</v>
      </c>
      <c r="D996" s="1">
        <v>5</v>
      </c>
      <c r="E996" s="21" t="s">
        <v>608</v>
      </c>
      <c r="F996" s="1" t="s">
        <v>609</v>
      </c>
      <c r="G996" s="1">
        <v>2200000</v>
      </c>
      <c r="H996" s="1">
        <v>2</v>
      </c>
      <c r="I996" s="1" t="e">
        <f>IF(VLOOKUP(E996,'Run Time'!A$1:C$13,3,FALSE) =VLOOKUP(F996,'Run Time'!B$1:C$13,2,FALSE),VLOOKUP(E996,'Run Time'!A$1:C$13,3,FALSE),N/a)</f>
        <v>#N/A</v>
      </c>
      <c r="J996" s="1" t="e">
        <f t="shared" si="31"/>
        <v>#N/A</v>
      </c>
    </row>
    <row r="997" spans="1:10" x14ac:dyDescent="0.25">
      <c r="A997" s="2">
        <v>45130</v>
      </c>
      <c r="B997" s="19">
        <f t="shared" si="30"/>
        <v>2023</v>
      </c>
      <c r="C997" s="1" t="s">
        <v>86</v>
      </c>
      <c r="D997" s="1">
        <v>6</v>
      </c>
      <c r="E997" s="21" t="s">
        <v>625</v>
      </c>
      <c r="F997" s="1" t="s">
        <v>626</v>
      </c>
      <c r="G997" s="1">
        <v>16400000</v>
      </c>
      <c r="H997" s="1">
        <v>4</v>
      </c>
      <c r="I997" s="1" t="e">
        <f>IF(VLOOKUP(E997,'Run Time'!A$1:C$13,3,FALSE) =VLOOKUP(F997,'Run Time'!B$1:C$13,2,FALSE),VLOOKUP(E997,'Run Time'!A$1:C$13,3,FALSE),N/a)</f>
        <v>#N/A</v>
      </c>
      <c r="J997" s="1" t="e">
        <f t="shared" si="31"/>
        <v>#N/A</v>
      </c>
    </row>
    <row r="998" spans="1:10" x14ac:dyDescent="0.25">
      <c r="A998" s="2">
        <v>45130</v>
      </c>
      <c r="B998" s="19">
        <f t="shared" si="30"/>
        <v>2023</v>
      </c>
      <c r="C998" s="1" t="s">
        <v>86</v>
      </c>
      <c r="D998" s="1">
        <v>7</v>
      </c>
      <c r="E998" s="21" t="s">
        <v>514</v>
      </c>
      <c r="F998" s="1" t="s">
        <v>587</v>
      </c>
      <c r="G998" s="1">
        <v>1900000</v>
      </c>
      <c r="H998" s="1">
        <v>2</v>
      </c>
      <c r="I998" s="1" t="e">
        <f>IF(VLOOKUP(E998,'Run Time'!A$1:C$13,3,FALSE) =VLOOKUP(F998,'Run Time'!B$1:C$13,2,FALSE),VLOOKUP(E998,'Run Time'!A$1:C$13,3,FALSE),N/a)</f>
        <v>#N/A</v>
      </c>
      <c r="J998" s="1" t="e">
        <f t="shared" si="31"/>
        <v>#N/A</v>
      </c>
    </row>
    <row r="999" spans="1:10" x14ac:dyDescent="0.25">
      <c r="A999" s="2">
        <v>45130</v>
      </c>
      <c r="B999" s="19">
        <f t="shared" si="30"/>
        <v>2023</v>
      </c>
      <c r="C999" s="1" t="s">
        <v>86</v>
      </c>
      <c r="D999" s="1">
        <v>8</v>
      </c>
      <c r="E999" s="21" t="s">
        <v>627</v>
      </c>
      <c r="F999" s="1" t="s">
        <v>628</v>
      </c>
      <c r="G999" s="1">
        <v>18900000</v>
      </c>
      <c r="H999" s="1">
        <v>5</v>
      </c>
      <c r="I999" s="1" t="e">
        <f>IF(VLOOKUP(E999,'Run Time'!A$1:C$13,3,FALSE) =VLOOKUP(F999,'Run Time'!B$1:C$13,2,FALSE),VLOOKUP(E999,'Run Time'!A$1:C$13,3,FALSE),N/a)</f>
        <v>#N/A</v>
      </c>
      <c r="J999" s="1" t="e">
        <f t="shared" si="31"/>
        <v>#N/A</v>
      </c>
    </row>
    <row r="1000" spans="1:10" x14ac:dyDescent="0.25">
      <c r="A1000" s="2">
        <v>45130</v>
      </c>
      <c r="B1000" s="19">
        <f t="shared" si="30"/>
        <v>2023</v>
      </c>
      <c r="C1000" s="1" t="s">
        <v>86</v>
      </c>
      <c r="D1000" s="1">
        <v>9</v>
      </c>
      <c r="E1000" s="21" t="s">
        <v>629</v>
      </c>
      <c r="F1000" s="1" t="s">
        <v>630</v>
      </c>
      <c r="G1000" s="1">
        <v>9600000</v>
      </c>
      <c r="H1000" s="1">
        <v>4</v>
      </c>
      <c r="I1000" s="1" t="e">
        <f>IF(VLOOKUP(E1000,'Run Time'!A$1:C$13,3,FALSE) =VLOOKUP(F1000,'Run Time'!B$1:C$13,2,FALSE),VLOOKUP(E1000,'Run Time'!A$1:C$13,3,FALSE),N/a)</f>
        <v>#N/A</v>
      </c>
      <c r="J1000" s="1" t="e">
        <f t="shared" si="31"/>
        <v>#N/A</v>
      </c>
    </row>
    <row r="1001" spans="1:10" x14ac:dyDescent="0.25">
      <c r="A1001" s="2">
        <v>45130</v>
      </c>
      <c r="B1001" s="19">
        <f t="shared" si="30"/>
        <v>2023</v>
      </c>
      <c r="C1001" s="1" t="s">
        <v>86</v>
      </c>
      <c r="D1001" s="1">
        <v>10</v>
      </c>
      <c r="E1001" s="21" t="s">
        <v>8</v>
      </c>
      <c r="F1001" s="1" t="s">
        <v>19</v>
      </c>
      <c r="G1001" s="1">
        <v>20800000</v>
      </c>
      <c r="H1001" s="1">
        <v>6</v>
      </c>
      <c r="I1001" s="1">
        <f>IF(VLOOKUP(E1001,'Run Time'!A$1:C$13,3,FALSE) =VLOOKUP(F1001,'Run Time'!B$1:C$13,2,FALSE),VLOOKUP(E1001,'Run Time'!A$1:C$13,3,FALSE),N/a)</f>
        <v>15.166700000000001</v>
      </c>
      <c r="J1001" s="1">
        <f t="shared" si="31"/>
        <v>1371425.5573064673</v>
      </c>
    </row>
    <row r="1002" spans="1:10" x14ac:dyDescent="0.25">
      <c r="A1002" s="2">
        <v>45123</v>
      </c>
      <c r="B1002" s="19">
        <f t="shared" si="30"/>
        <v>2023</v>
      </c>
      <c r="C1002" s="1" t="s">
        <v>46</v>
      </c>
      <c r="D1002" s="1">
        <v>1</v>
      </c>
      <c r="E1002" s="21" t="s">
        <v>588</v>
      </c>
      <c r="F1002" s="1" t="s">
        <v>12</v>
      </c>
      <c r="G1002" s="1">
        <v>46300000</v>
      </c>
      <c r="H1002" s="1">
        <v>2</v>
      </c>
      <c r="I1002" s="1" t="e">
        <f>IF(VLOOKUP(E1002,'Run Time'!A$1:C$13,3,FALSE) =VLOOKUP(F1002,'Run Time'!B$1:C$13,2,FALSE),VLOOKUP(E1002,'Run Time'!A$1:C$13,3,FALSE),N/a)</f>
        <v>#N/A</v>
      </c>
      <c r="J1002" s="1" t="e">
        <f t="shared" si="31"/>
        <v>#N/A</v>
      </c>
    </row>
    <row r="1003" spans="1:10" x14ac:dyDescent="0.25">
      <c r="A1003" s="2">
        <v>45123</v>
      </c>
      <c r="B1003" s="19">
        <f t="shared" si="30"/>
        <v>2023</v>
      </c>
      <c r="C1003" s="1" t="s">
        <v>46</v>
      </c>
      <c r="D1003" s="1">
        <v>2</v>
      </c>
      <c r="E1003" s="21">
        <v>65</v>
      </c>
      <c r="F1003" s="1" t="s">
        <v>12</v>
      </c>
      <c r="G1003" s="1">
        <v>10500000</v>
      </c>
      <c r="H1003" s="1">
        <v>1</v>
      </c>
      <c r="I1003" s="1" t="e">
        <f>IF(VLOOKUP(E1003,'Run Time'!A$1:C$13,3,FALSE) =VLOOKUP(F1003,'Run Time'!B$1:C$13,2,FALSE),VLOOKUP(E1003,'Run Time'!A$1:C$13,3,FALSE),N/a)</f>
        <v>#N/A</v>
      </c>
      <c r="J1003" s="1" t="e">
        <f t="shared" si="31"/>
        <v>#N/A</v>
      </c>
    </row>
    <row r="1004" spans="1:10" x14ac:dyDescent="0.25">
      <c r="A1004" s="2">
        <v>45123</v>
      </c>
      <c r="B1004" s="19">
        <f t="shared" si="30"/>
        <v>2023</v>
      </c>
      <c r="C1004" s="1" t="s">
        <v>46</v>
      </c>
      <c r="D1004" s="1">
        <v>3</v>
      </c>
      <c r="E1004" s="21" t="s">
        <v>590</v>
      </c>
      <c r="F1004" s="1" t="s">
        <v>12</v>
      </c>
      <c r="G1004" s="1">
        <v>9400000</v>
      </c>
      <c r="H1004" s="1">
        <v>1</v>
      </c>
      <c r="I1004" s="1" t="e">
        <f>IF(VLOOKUP(E1004,'Run Time'!A$1:C$13,3,FALSE) =VLOOKUP(F1004,'Run Time'!B$1:C$13,2,FALSE),VLOOKUP(E1004,'Run Time'!A$1:C$13,3,FALSE),N/a)</f>
        <v>#N/A</v>
      </c>
      <c r="J1004" s="1" t="e">
        <f t="shared" si="31"/>
        <v>#N/A</v>
      </c>
    </row>
    <row r="1005" spans="1:10" x14ac:dyDescent="0.25">
      <c r="A1005" s="2">
        <v>45123</v>
      </c>
      <c r="B1005" s="19">
        <f t="shared" si="30"/>
        <v>2023</v>
      </c>
      <c r="C1005" s="1" t="s">
        <v>46</v>
      </c>
      <c r="D1005" s="1">
        <v>4</v>
      </c>
      <c r="E1005" s="21" t="s">
        <v>592</v>
      </c>
      <c r="F1005" s="1" t="s">
        <v>12</v>
      </c>
      <c r="G1005" s="1">
        <v>10800000</v>
      </c>
      <c r="H1005" s="1">
        <v>5</v>
      </c>
      <c r="I1005" s="1" t="e">
        <f>IF(VLOOKUP(E1005,'Run Time'!A$1:C$13,3,FALSE) =VLOOKUP(F1005,'Run Time'!B$1:C$13,2,FALSE),VLOOKUP(E1005,'Run Time'!A$1:C$13,3,FALSE),N/a)</f>
        <v>#N/A</v>
      </c>
      <c r="J1005" s="1" t="e">
        <f t="shared" si="31"/>
        <v>#N/A</v>
      </c>
    </row>
    <row r="1006" spans="1:10" x14ac:dyDescent="0.25">
      <c r="A1006" s="2">
        <v>45123</v>
      </c>
      <c r="B1006" s="19">
        <f t="shared" si="30"/>
        <v>2023</v>
      </c>
      <c r="C1006" s="1" t="s">
        <v>46</v>
      </c>
      <c r="D1006" s="1">
        <v>5</v>
      </c>
      <c r="E1006" s="21" t="s">
        <v>613</v>
      </c>
      <c r="F1006" s="1" t="s">
        <v>12</v>
      </c>
      <c r="G1006" s="1">
        <v>8000000</v>
      </c>
      <c r="H1006" s="1">
        <v>3</v>
      </c>
      <c r="I1006" s="1" t="e">
        <f>IF(VLOOKUP(E1006,'Run Time'!A$1:C$13,3,FALSE) =VLOOKUP(F1006,'Run Time'!B$1:C$13,2,FALSE),VLOOKUP(E1006,'Run Time'!A$1:C$13,3,FALSE),N/a)</f>
        <v>#N/A</v>
      </c>
      <c r="J1006" s="1" t="e">
        <f t="shared" si="31"/>
        <v>#N/A</v>
      </c>
    </row>
    <row r="1007" spans="1:10" x14ac:dyDescent="0.25">
      <c r="A1007" s="2">
        <v>45123</v>
      </c>
      <c r="B1007" s="19">
        <f t="shared" si="30"/>
        <v>2023</v>
      </c>
      <c r="C1007" s="1" t="s">
        <v>46</v>
      </c>
      <c r="D1007" s="1">
        <v>6</v>
      </c>
      <c r="E1007" s="21" t="s">
        <v>631</v>
      </c>
      <c r="F1007" s="1" t="s">
        <v>12</v>
      </c>
      <c r="G1007" s="1">
        <v>6500000</v>
      </c>
      <c r="H1007" s="1">
        <v>9</v>
      </c>
      <c r="I1007" s="1" t="e">
        <f>IF(VLOOKUP(E1007,'Run Time'!A$1:C$13,3,FALSE) =VLOOKUP(F1007,'Run Time'!B$1:C$13,2,FALSE),VLOOKUP(E1007,'Run Time'!A$1:C$13,3,FALSE),N/a)</f>
        <v>#N/A</v>
      </c>
      <c r="J1007" s="1" t="e">
        <f t="shared" si="31"/>
        <v>#N/A</v>
      </c>
    </row>
    <row r="1008" spans="1:10" x14ac:dyDescent="0.25">
      <c r="A1008" s="2">
        <v>45123</v>
      </c>
      <c r="B1008" s="19">
        <f t="shared" si="30"/>
        <v>2023</v>
      </c>
      <c r="C1008" s="1" t="s">
        <v>46</v>
      </c>
      <c r="D1008" s="1">
        <v>7</v>
      </c>
      <c r="E1008" s="21" t="s">
        <v>632</v>
      </c>
      <c r="F1008" s="1" t="s">
        <v>12</v>
      </c>
      <c r="G1008" s="1">
        <v>5000000</v>
      </c>
      <c r="H1008" s="1">
        <v>1</v>
      </c>
      <c r="I1008" s="1" t="e">
        <f>IF(VLOOKUP(E1008,'Run Time'!A$1:C$13,3,FALSE) =VLOOKUP(F1008,'Run Time'!B$1:C$13,2,FALSE),VLOOKUP(E1008,'Run Time'!A$1:C$13,3,FALSE),N/a)</f>
        <v>#N/A</v>
      </c>
      <c r="J1008" s="1" t="e">
        <f t="shared" si="31"/>
        <v>#N/A</v>
      </c>
    </row>
    <row r="1009" spans="1:10" x14ac:dyDescent="0.25">
      <c r="A1009" s="2">
        <v>45123</v>
      </c>
      <c r="B1009" s="19">
        <f t="shared" si="30"/>
        <v>2023</v>
      </c>
      <c r="C1009" s="1" t="s">
        <v>46</v>
      </c>
      <c r="D1009" s="1">
        <v>8</v>
      </c>
      <c r="E1009" s="21" t="s">
        <v>230</v>
      </c>
      <c r="F1009" s="1" t="s">
        <v>12</v>
      </c>
      <c r="G1009" s="1">
        <v>4400000</v>
      </c>
      <c r="H1009" s="1">
        <v>7</v>
      </c>
      <c r="I1009" s="1" t="e">
        <f>IF(VLOOKUP(E1009,'Run Time'!A$1:C$13,3,FALSE) =VLOOKUP(F1009,'Run Time'!B$1:C$13,2,FALSE),VLOOKUP(E1009,'Run Time'!A$1:C$13,3,FALSE),N/a)</f>
        <v>#N/A</v>
      </c>
      <c r="J1009" s="1" t="e">
        <f t="shared" si="31"/>
        <v>#N/A</v>
      </c>
    </row>
    <row r="1010" spans="1:10" x14ac:dyDescent="0.25">
      <c r="A1010" s="2">
        <v>45123</v>
      </c>
      <c r="B1010" s="19">
        <f t="shared" si="30"/>
        <v>2023</v>
      </c>
      <c r="C1010" s="1" t="s">
        <v>46</v>
      </c>
      <c r="D1010" s="1">
        <v>9</v>
      </c>
      <c r="E1010" s="21" t="s">
        <v>633</v>
      </c>
      <c r="F1010" s="1" t="s">
        <v>12</v>
      </c>
      <c r="G1010" s="1">
        <v>4700000</v>
      </c>
      <c r="H1010" s="1">
        <v>1</v>
      </c>
      <c r="I1010" s="1" t="e">
        <f>IF(VLOOKUP(E1010,'Run Time'!A$1:C$13,3,FALSE) =VLOOKUP(F1010,'Run Time'!B$1:C$13,2,FALSE),VLOOKUP(E1010,'Run Time'!A$1:C$13,3,FALSE),N/a)</f>
        <v>#N/A</v>
      </c>
      <c r="J1010" s="1" t="e">
        <f t="shared" si="31"/>
        <v>#N/A</v>
      </c>
    </row>
    <row r="1011" spans="1:10" x14ac:dyDescent="0.25">
      <c r="A1011" s="2">
        <v>45123</v>
      </c>
      <c r="B1011" s="19">
        <f t="shared" si="30"/>
        <v>2023</v>
      </c>
      <c r="C1011" s="1" t="s">
        <v>46</v>
      </c>
      <c r="D1011" s="1">
        <v>10</v>
      </c>
      <c r="E1011" s="21" t="s">
        <v>634</v>
      </c>
      <c r="F1011" s="1" t="s">
        <v>12</v>
      </c>
      <c r="G1011" s="1">
        <v>3200000</v>
      </c>
      <c r="H1011" s="1">
        <v>1</v>
      </c>
      <c r="I1011" s="1" t="e">
        <f>IF(VLOOKUP(E1011,'Run Time'!A$1:C$13,3,FALSE) =VLOOKUP(F1011,'Run Time'!B$1:C$13,2,FALSE),VLOOKUP(E1011,'Run Time'!A$1:C$13,3,FALSE),N/a)</f>
        <v>#N/A</v>
      </c>
      <c r="J1011" s="1" t="e">
        <f t="shared" si="31"/>
        <v>#N/A</v>
      </c>
    </row>
    <row r="1012" spans="1:10" x14ac:dyDescent="0.25">
      <c r="A1012" s="2">
        <v>45123</v>
      </c>
      <c r="B1012" s="19">
        <f t="shared" si="30"/>
        <v>2023</v>
      </c>
      <c r="C1012" s="1" t="s">
        <v>58</v>
      </c>
      <c r="D1012" s="1">
        <v>1</v>
      </c>
      <c r="E1012" s="21" t="s">
        <v>577</v>
      </c>
      <c r="F1012" s="1" t="s">
        <v>12</v>
      </c>
      <c r="G1012" s="1">
        <v>30500000</v>
      </c>
      <c r="H1012" s="1">
        <v>1</v>
      </c>
      <c r="I1012" s="1" t="e">
        <f>IF(VLOOKUP(E1012,'Run Time'!A$1:C$13,3,FALSE) =VLOOKUP(F1012,'Run Time'!B$1:C$13,2,FALSE),VLOOKUP(E1012,'Run Time'!A$1:C$13,3,FALSE),N/a)</f>
        <v>#N/A</v>
      </c>
      <c r="J1012" s="1" t="e">
        <f t="shared" si="31"/>
        <v>#N/A</v>
      </c>
    </row>
    <row r="1013" spans="1:10" x14ac:dyDescent="0.25">
      <c r="A1013" s="2">
        <v>45123</v>
      </c>
      <c r="B1013" s="19">
        <f t="shared" si="30"/>
        <v>2023</v>
      </c>
      <c r="C1013" s="1" t="s">
        <v>58</v>
      </c>
      <c r="D1013" s="1">
        <v>2</v>
      </c>
      <c r="E1013" s="21" t="s">
        <v>598</v>
      </c>
      <c r="F1013" s="1" t="s">
        <v>12</v>
      </c>
      <c r="G1013" s="1">
        <v>10000000</v>
      </c>
      <c r="H1013" s="1">
        <v>2</v>
      </c>
      <c r="I1013" s="1" t="e">
        <f>IF(VLOOKUP(E1013,'Run Time'!A$1:C$13,3,FALSE) =VLOOKUP(F1013,'Run Time'!B$1:C$13,2,FALSE),VLOOKUP(E1013,'Run Time'!A$1:C$13,3,FALSE),N/a)</f>
        <v>#N/A</v>
      </c>
      <c r="J1013" s="1" t="e">
        <f t="shared" si="31"/>
        <v>#N/A</v>
      </c>
    </row>
    <row r="1014" spans="1:10" x14ac:dyDescent="0.25">
      <c r="A1014" s="2">
        <v>45123</v>
      </c>
      <c r="B1014" s="19">
        <f t="shared" si="30"/>
        <v>2023</v>
      </c>
      <c r="C1014" s="1" t="s">
        <v>58</v>
      </c>
      <c r="D1014" s="1">
        <v>3</v>
      </c>
      <c r="E1014" s="21" t="s">
        <v>615</v>
      </c>
      <c r="F1014" s="1" t="s">
        <v>12</v>
      </c>
      <c r="G1014" s="1">
        <v>7700000</v>
      </c>
      <c r="H1014" s="1">
        <v>1</v>
      </c>
      <c r="I1014" s="1" t="e">
        <f>IF(VLOOKUP(E1014,'Run Time'!A$1:C$13,3,FALSE) =VLOOKUP(F1014,'Run Time'!B$1:C$13,2,FALSE),VLOOKUP(E1014,'Run Time'!A$1:C$13,3,FALSE),N/a)</f>
        <v>#N/A</v>
      </c>
      <c r="J1014" s="1" t="e">
        <f t="shared" si="31"/>
        <v>#N/A</v>
      </c>
    </row>
    <row r="1015" spans="1:10" x14ac:dyDescent="0.25">
      <c r="A1015" s="2">
        <v>45123</v>
      </c>
      <c r="B1015" s="19">
        <f t="shared" si="30"/>
        <v>2023</v>
      </c>
      <c r="C1015" s="1" t="s">
        <v>58</v>
      </c>
      <c r="D1015" s="1">
        <v>4</v>
      </c>
      <c r="E1015" s="21" t="s">
        <v>594</v>
      </c>
      <c r="F1015" s="1" t="s">
        <v>12</v>
      </c>
      <c r="G1015" s="1">
        <v>6700000</v>
      </c>
      <c r="H1015" s="1">
        <v>1</v>
      </c>
      <c r="I1015" s="1" t="e">
        <f>IF(VLOOKUP(E1015,'Run Time'!A$1:C$13,3,FALSE) =VLOOKUP(F1015,'Run Time'!B$1:C$13,2,FALSE),VLOOKUP(E1015,'Run Time'!A$1:C$13,3,FALSE),N/a)</f>
        <v>#N/A</v>
      </c>
      <c r="J1015" s="1" t="e">
        <f t="shared" si="31"/>
        <v>#N/A</v>
      </c>
    </row>
    <row r="1016" spans="1:10" x14ac:dyDescent="0.25">
      <c r="A1016" s="2">
        <v>45123</v>
      </c>
      <c r="B1016" s="19">
        <f t="shared" si="30"/>
        <v>2023</v>
      </c>
      <c r="C1016" s="1" t="s">
        <v>58</v>
      </c>
      <c r="D1016" s="1">
        <v>5</v>
      </c>
      <c r="E1016" s="21" t="s">
        <v>617</v>
      </c>
      <c r="F1016" s="1" t="s">
        <v>12</v>
      </c>
      <c r="G1016" s="1">
        <v>5100000</v>
      </c>
      <c r="H1016" s="1">
        <v>2</v>
      </c>
      <c r="I1016" s="1" t="e">
        <f>IF(VLOOKUP(E1016,'Run Time'!A$1:C$13,3,FALSE) =VLOOKUP(F1016,'Run Time'!B$1:C$13,2,FALSE),VLOOKUP(E1016,'Run Time'!A$1:C$13,3,FALSE),N/a)</f>
        <v>#N/A</v>
      </c>
      <c r="J1016" s="1" t="e">
        <f t="shared" si="31"/>
        <v>#N/A</v>
      </c>
    </row>
    <row r="1017" spans="1:10" x14ac:dyDescent="0.25">
      <c r="A1017" s="2">
        <v>45123</v>
      </c>
      <c r="B1017" s="19">
        <f t="shared" si="30"/>
        <v>2023</v>
      </c>
      <c r="C1017" s="1" t="s">
        <v>58</v>
      </c>
      <c r="D1017" s="1">
        <v>6</v>
      </c>
      <c r="E1017" s="21" t="s">
        <v>516</v>
      </c>
      <c r="F1017" s="1" t="s">
        <v>12</v>
      </c>
      <c r="G1017" s="1">
        <v>2700000</v>
      </c>
      <c r="H1017" s="1">
        <v>4</v>
      </c>
      <c r="I1017" s="1" t="e">
        <f>IF(VLOOKUP(E1017,'Run Time'!A$1:C$13,3,FALSE) =VLOOKUP(F1017,'Run Time'!B$1:C$13,2,FALSE),VLOOKUP(E1017,'Run Time'!A$1:C$13,3,FALSE),N/a)</f>
        <v>#N/A</v>
      </c>
      <c r="J1017" s="1" t="e">
        <f t="shared" si="31"/>
        <v>#N/A</v>
      </c>
    </row>
    <row r="1018" spans="1:10" x14ac:dyDescent="0.25">
      <c r="A1018" s="2">
        <v>45123</v>
      </c>
      <c r="B1018" s="19">
        <f t="shared" si="30"/>
        <v>2023</v>
      </c>
      <c r="C1018" s="1" t="s">
        <v>58</v>
      </c>
      <c r="D1018" s="1">
        <v>7</v>
      </c>
      <c r="E1018" s="21" t="s">
        <v>635</v>
      </c>
      <c r="F1018" s="1" t="s">
        <v>12</v>
      </c>
      <c r="G1018" s="1">
        <v>2200000</v>
      </c>
      <c r="H1018" s="1">
        <v>4</v>
      </c>
      <c r="I1018" s="1" t="e">
        <f>IF(VLOOKUP(E1018,'Run Time'!A$1:C$13,3,FALSE) =VLOOKUP(F1018,'Run Time'!B$1:C$13,2,FALSE),VLOOKUP(E1018,'Run Time'!A$1:C$13,3,FALSE),N/a)</f>
        <v>#N/A</v>
      </c>
      <c r="J1018" s="1" t="e">
        <f t="shared" si="31"/>
        <v>#N/A</v>
      </c>
    </row>
    <row r="1019" spans="1:10" x14ac:dyDescent="0.25">
      <c r="A1019" s="2">
        <v>45123</v>
      </c>
      <c r="B1019" s="19">
        <f t="shared" si="30"/>
        <v>2023</v>
      </c>
      <c r="C1019" s="1" t="s">
        <v>58</v>
      </c>
      <c r="D1019" s="1">
        <v>8</v>
      </c>
      <c r="E1019" s="21" t="s">
        <v>636</v>
      </c>
      <c r="F1019" s="1" t="s">
        <v>12</v>
      </c>
      <c r="G1019" s="1">
        <v>2600000</v>
      </c>
      <c r="H1019" s="1">
        <v>3</v>
      </c>
      <c r="I1019" s="1" t="e">
        <f>IF(VLOOKUP(E1019,'Run Time'!A$1:C$13,3,FALSE) =VLOOKUP(F1019,'Run Time'!B$1:C$13,2,FALSE),VLOOKUP(E1019,'Run Time'!A$1:C$13,3,FALSE),N/a)</f>
        <v>#N/A</v>
      </c>
      <c r="J1019" s="1" t="e">
        <f t="shared" si="31"/>
        <v>#N/A</v>
      </c>
    </row>
    <row r="1020" spans="1:10" x14ac:dyDescent="0.25">
      <c r="A1020" s="2">
        <v>45123</v>
      </c>
      <c r="B1020" s="19">
        <f t="shared" si="30"/>
        <v>2023</v>
      </c>
      <c r="C1020" s="1" t="s">
        <v>58</v>
      </c>
      <c r="D1020" s="1">
        <v>9</v>
      </c>
      <c r="E1020" s="21" t="s">
        <v>637</v>
      </c>
      <c r="F1020" s="1" t="s">
        <v>12</v>
      </c>
      <c r="G1020" s="1">
        <v>2000000</v>
      </c>
      <c r="H1020" s="1">
        <v>1</v>
      </c>
      <c r="I1020" s="1" t="e">
        <f>IF(VLOOKUP(E1020,'Run Time'!A$1:C$13,3,FALSE) =VLOOKUP(F1020,'Run Time'!B$1:C$13,2,FALSE),VLOOKUP(E1020,'Run Time'!A$1:C$13,3,FALSE),N/a)</f>
        <v>#N/A</v>
      </c>
      <c r="J1020" s="1" t="e">
        <f t="shared" si="31"/>
        <v>#N/A</v>
      </c>
    </row>
    <row r="1021" spans="1:10" x14ac:dyDescent="0.25">
      <c r="A1021" s="2">
        <v>45123</v>
      </c>
      <c r="B1021" s="19">
        <f t="shared" si="30"/>
        <v>2023</v>
      </c>
      <c r="C1021" s="1" t="s">
        <v>58</v>
      </c>
      <c r="D1021" s="1">
        <v>10</v>
      </c>
      <c r="E1021" s="21" t="s">
        <v>638</v>
      </c>
      <c r="F1021" s="1" t="s">
        <v>12</v>
      </c>
      <c r="G1021" s="1">
        <v>1300000</v>
      </c>
      <c r="H1021" s="1">
        <v>7</v>
      </c>
      <c r="I1021" s="1" t="e">
        <f>IF(VLOOKUP(E1021,'Run Time'!A$1:C$13,3,FALSE) =VLOOKUP(F1021,'Run Time'!B$1:C$13,2,FALSE),VLOOKUP(E1021,'Run Time'!A$1:C$13,3,FALSE),N/a)</f>
        <v>#N/A</v>
      </c>
      <c r="J1021" s="1" t="e">
        <f t="shared" si="31"/>
        <v>#N/A</v>
      </c>
    </row>
    <row r="1022" spans="1:10" x14ac:dyDescent="0.25">
      <c r="A1022" s="2">
        <v>45123</v>
      </c>
      <c r="B1022" s="19">
        <f t="shared" si="30"/>
        <v>2023</v>
      </c>
      <c r="C1022" s="1" t="s">
        <v>69</v>
      </c>
      <c r="D1022" s="1">
        <v>1</v>
      </c>
      <c r="E1022" s="21" t="s">
        <v>521</v>
      </c>
      <c r="F1022" s="1" t="s">
        <v>522</v>
      </c>
      <c r="G1022" s="1">
        <v>35300000</v>
      </c>
      <c r="H1022" s="1">
        <v>2</v>
      </c>
      <c r="I1022" s="1" t="e">
        <f>IF(VLOOKUP(E1022,'Run Time'!A$1:C$13,3,FALSE) =VLOOKUP(F1022,'Run Time'!B$1:C$13,2,FALSE),VLOOKUP(E1022,'Run Time'!A$1:C$13,3,FALSE),N/a)</f>
        <v>#N/A</v>
      </c>
      <c r="J1022" s="1" t="e">
        <f t="shared" si="31"/>
        <v>#N/A</v>
      </c>
    </row>
    <row r="1023" spans="1:10" x14ac:dyDescent="0.25">
      <c r="A1023" s="2">
        <v>45123</v>
      </c>
      <c r="B1023" s="19">
        <f t="shared" si="30"/>
        <v>2023</v>
      </c>
      <c r="C1023" s="1" t="s">
        <v>69</v>
      </c>
      <c r="D1023" s="1">
        <v>2</v>
      </c>
      <c r="E1023" s="21" t="s">
        <v>541</v>
      </c>
      <c r="F1023" s="1" t="s">
        <v>542</v>
      </c>
      <c r="G1023" s="1">
        <v>32100000</v>
      </c>
      <c r="H1023" s="1">
        <v>3</v>
      </c>
      <c r="I1023" s="1" t="e">
        <f>IF(VLOOKUP(E1023,'Run Time'!A$1:C$13,3,FALSE) =VLOOKUP(F1023,'Run Time'!B$1:C$13,2,FALSE),VLOOKUP(E1023,'Run Time'!A$1:C$13,3,FALSE),N/a)</f>
        <v>#N/A</v>
      </c>
      <c r="J1023" s="1" t="e">
        <f t="shared" si="31"/>
        <v>#N/A</v>
      </c>
    </row>
    <row r="1024" spans="1:10" x14ac:dyDescent="0.25">
      <c r="A1024" s="2">
        <v>45123</v>
      </c>
      <c r="B1024" s="19">
        <f t="shared" si="30"/>
        <v>2023</v>
      </c>
      <c r="C1024" s="1" t="s">
        <v>69</v>
      </c>
      <c r="D1024" s="1">
        <v>3</v>
      </c>
      <c r="E1024" s="21" t="s">
        <v>558</v>
      </c>
      <c r="F1024" s="1" t="s">
        <v>559</v>
      </c>
      <c r="G1024" s="1">
        <v>24800000</v>
      </c>
      <c r="H1024" s="1">
        <v>2</v>
      </c>
      <c r="I1024" s="1" t="e">
        <f>IF(VLOOKUP(E1024,'Run Time'!A$1:C$13,3,FALSE) =VLOOKUP(F1024,'Run Time'!B$1:C$13,2,FALSE),VLOOKUP(E1024,'Run Time'!A$1:C$13,3,FALSE),N/a)</f>
        <v>#N/A</v>
      </c>
      <c r="J1024" s="1" t="e">
        <f t="shared" si="31"/>
        <v>#N/A</v>
      </c>
    </row>
    <row r="1025" spans="1:10" x14ac:dyDescent="0.25">
      <c r="A1025" s="2">
        <v>45123</v>
      </c>
      <c r="B1025" s="19">
        <f t="shared" si="30"/>
        <v>2023</v>
      </c>
      <c r="C1025" s="1" t="s">
        <v>69</v>
      </c>
      <c r="D1025" s="1">
        <v>4</v>
      </c>
      <c r="E1025" s="21" t="s">
        <v>599</v>
      </c>
      <c r="F1025" s="1" t="s">
        <v>600</v>
      </c>
      <c r="G1025" s="1">
        <v>13300000</v>
      </c>
      <c r="H1025" s="1">
        <v>1</v>
      </c>
      <c r="I1025" s="1" t="e">
        <f>IF(VLOOKUP(E1025,'Run Time'!A$1:C$13,3,FALSE) =VLOOKUP(F1025,'Run Time'!B$1:C$13,2,FALSE),VLOOKUP(E1025,'Run Time'!A$1:C$13,3,FALSE),N/a)</f>
        <v>#N/A</v>
      </c>
      <c r="J1025" s="1" t="e">
        <f t="shared" si="31"/>
        <v>#N/A</v>
      </c>
    </row>
    <row r="1026" spans="1:10" x14ac:dyDescent="0.25">
      <c r="A1026" s="2">
        <v>45123</v>
      </c>
      <c r="B1026" s="19">
        <f t="shared" si="30"/>
        <v>2023</v>
      </c>
      <c r="C1026" s="1" t="s">
        <v>69</v>
      </c>
      <c r="D1026" s="1">
        <v>5</v>
      </c>
      <c r="E1026" s="21" t="s">
        <v>521</v>
      </c>
      <c r="F1026" s="1" t="s">
        <v>562</v>
      </c>
      <c r="G1026" s="1">
        <v>28300000</v>
      </c>
      <c r="H1026" s="1">
        <v>8</v>
      </c>
      <c r="I1026" s="1" t="e">
        <f>IF(VLOOKUP(E1026,'Run Time'!A$1:C$13,3,FALSE) =VLOOKUP(F1026,'Run Time'!B$1:C$13,2,FALSE),VLOOKUP(E1026,'Run Time'!A$1:C$13,3,FALSE),N/a)</f>
        <v>#N/A</v>
      </c>
      <c r="J1026" s="1" t="e">
        <f t="shared" si="31"/>
        <v>#N/A</v>
      </c>
    </row>
    <row r="1027" spans="1:10" x14ac:dyDescent="0.25">
      <c r="A1027" s="2">
        <v>45123</v>
      </c>
      <c r="B1027" s="19">
        <f t="shared" ref="B1027:B1090" si="32">YEAR(A1027)</f>
        <v>2023</v>
      </c>
      <c r="C1027" s="1" t="s">
        <v>69</v>
      </c>
      <c r="D1027" s="1">
        <v>6</v>
      </c>
      <c r="E1027" s="21" t="s">
        <v>603</v>
      </c>
      <c r="F1027" s="1" t="s">
        <v>604</v>
      </c>
      <c r="G1027" s="1">
        <v>21400000</v>
      </c>
      <c r="H1027" s="1">
        <v>1</v>
      </c>
      <c r="I1027" s="1" t="e">
        <f>IF(VLOOKUP(E1027,'Run Time'!A$1:C$13,3,FALSE) =VLOOKUP(F1027,'Run Time'!B$1:C$13,2,FALSE),VLOOKUP(E1027,'Run Time'!A$1:C$13,3,FALSE),N/a)</f>
        <v>#N/A</v>
      </c>
      <c r="J1027" s="1" t="e">
        <f t="shared" ref="J1027:J1090" si="33">G1027/I1027</f>
        <v>#N/A</v>
      </c>
    </row>
    <row r="1028" spans="1:10" x14ac:dyDescent="0.25">
      <c r="A1028" s="2">
        <v>45123</v>
      </c>
      <c r="B1028" s="19">
        <f t="shared" si="32"/>
        <v>2023</v>
      </c>
      <c r="C1028" s="1" t="s">
        <v>69</v>
      </c>
      <c r="D1028" s="1">
        <v>7</v>
      </c>
      <c r="E1028" s="21" t="s">
        <v>583</v>
      </c>
      <c r="F1028" s="1" t="s">
        <v>584</v>
      </c>
      <c r="G1028" s="1">
        <v>9000000</v>
      </c>
      <c r="H1028" s="1">
        <v>1</v>
      </c>
      <c r="I1028" s="1" t="e">
        <f>IF(VLOOKUP(E1028,'Run Time'!A$1:C$13,3,FALSE) =VLOOKUP(F1028,'Run Time'!B$1:C$13,2,FALSE),VLOOKUP(E1028,'Run Time'!A$1:C$13,3,FALSE),N/a)</f>
        <v>#N/A</v>
      </c>
      <c r="J1028" s="1" t="e">
        <f t="shared" si="33"/>
        <v>#N/A</v>
      </c>
    </row>
    <row r="1029" spans="1:10" x14ac:dyDescent="0.25">
      <c r="A1029" s="2">
        <v>45123</v>
      </c>
      <c r="B1029" s="19">
        <f t="shared" si="32"/>
        <v>2023</v>
      </c>
      <c r="C1029" s="1" t="s">
        <v>69</v>
      </c>
      <c r="D1029" s="1">
        <v>8</v>
      </c>
      <c r="E1029" s="21" t="s">
        <v>639</v>
      </c>
      <c r="F1029" s="1" t="s">
        <v>640</v>
      </c>
      <c r="G1029" s="1">
        <v>15400000</v>
      </c>
      <c r="H1029" s="1">
        <v>2</v>
      </c>
      <c r="I1029" s="1" t="e">
        <f>IF(VLOOKUP(E1029,'Run Time'!A$1:C$13,3,FALSE) =VLOOKUP(F1029,'Run Time'!B$1:C$13,2,FALSE),VLOOKUP(E1029,'Run Time'!A$1:C$13,3,FALSE),N/a)</f>
        <v>#N/A</v>
      </c>
      <c r="J1029" s="1" t="e">
        <f t="shared" si="33"/>
        <v>#N/A</v>
      </c>
    </row>
    <row r="1030" spans="1:10" x14ac:dyDescent="0.25">
      <c r="A1030" s="2">
        <v>45123</v>
      </c>
      <c r="B1030" s="19">
        <f t="shared" si="32"/>
        <v>2023</v>
      </c>
      <c r="C1030" s="1" t="s">
        <v>69</v>
      </c>
      <c r="D1030" s="1">
        <v>9</v>
      </c>
      <c r="E1030" s="21" t="s">
        <v>641</v>
      </c>
      <c r="F1030" s="1" t="s">
        <v>642</v>
      </c>
      <c r="G1030" s="1">
        <v>11900000</v>
      </c>
      <c r="H1030" s="1">
        <v>1</v>
      </c>
      <c r="I1030" s="1" t="e">
        <f>IF(VLOOKUP(E1030,'Run Time'!A$1:C$13,3,FALSE) =VLOOKUP(F1030,'Run Time'!B$1:C$13,2,FALSE),VLOOKUP(E1030,'Run Time'!A$1:C$13,3,FALSE),N/a)</f>
        <v>#N/A</v>
      </c>
      <c r="J1030" s="1" t="e">
        <f t="shared" si="33"/>
        <v>#N/A</v>
      </c>
    </row>
    <row r="1031" spans="1:10" x14ac:dyDescent="0.25">
      <c r="A1031" s="2">
        <v>45123</v>
      </c>
      <c r="B1031" s="19">
        <f t="shared" si="32"/>
        <v>2023</v>
      </c>
      <c r="C1031" s="1" t="s">
        <v>69</v>
      </c>
      <c r="D1031" s="1">
        <v>10</v>
      </c>
      <c r="E1031" s="21" t="s">
        <v>621</v>
      </c>
      <c r="F1031" s="1" t="s">
        <v>622</v>
      </c>
      <c r="G1031" s="1">
        <v>7900000</v>
      </c>
      <c r="H1031" s="1">
        <v>1</v>
      </c>
      <c r="I1031" s="1" t="e">
        <f>IF(VLOOKUP(E1031,'Run Time'!A$1:C$13,3,FALSE) =VLOOKUP(F1031,'Run Time'!B$1:C$13,2,FALSE),VLOOKUP(E1031,'Run Time'!A$1:C$13,3,FALSE),N/a)</f>
        <v>#N/A</v>
      </c>
      <c r="J1031" s="1" t="e">
        <f t="shared" si="33"/>
        <v>#N/A</v>
      </c>
    </row>
    <row r="1032" spans="1:10" x14ac:dyDescent="0.25">
      <c r="A1032" s="2">
        <v>45123</v>
      </c>
      <c r="B1032" s="19">
        <f t="shared" si="32"/>
        <v>2023</v>
      </c>
      <c r="C1032" s="1" t="s">
        <v>86</v>
      </c>
      <c r="D1032" s="1">
        <v>1</v>
      </c>
      <c r="E1032" s="21" t="s">
        <v>6</v>
      </c>
      <c r="F1032" s="1" t="s">
        <v>17</v>
      </c>
      <c r="G1032" s="1">
        <v>51800000</v>
      </c>
      <c r="H1032" s="1">
        <v>5</v>
      </c>
      <c r="I1032" s="1">
        <f>IF(VLOOKUP(E1032,'Run Time'!A$1:C$13,3,FALSE) =VLOOKUP(F1032,'Run Time'!B$1:C$13,2,FALSE),VLOOKUP(E1032,'Run Time'!A$1:C$13,3,FALSE),N/a)</f>
        <v>19</v>
      </c>
      <c r="J1032" s="1">
        <f t="shared" si="33"/>
        <v>2726315.789473684</v>
      </c>
    </row>
    <row r="1033" spans="1:10" x14ac:dyDescent="0.25">
      <c r="A1033" s="2">
        <v>45123</v>
      </c>
      <c r="B1033" s="19">
        <f t="shared" si="32"/>
        <v>2023</v>
      </c>
      <c r="C1033" s="1" t="s">
        <v>86</v>
      </c>
      <c r="D1033" s="1">
        <v>2</v>
      </c>
      <c r="E1033" s="21" t="s">
        <v>625</v>
      </c>
      <c r="F1033" s="1" t="s">
        <v>626</v>
      </c>
      <c r="G1033" s="1">
        <v>30000000</v>
      </c>
      <c r="H1033" s="1">
        <v>3</v>
      </c>
      <c r="I1033" s="1" t="e">
        <f>IF(VLOOKUP(E1033,'Run Time'!A$1:C$13,3,FALSE) =VLOOKUP(F1033,'Run Time'!B$1:C$13,2,FALSE),VLOOKUP(E1033,'Run Time'!A$1:C$13,3,FALSE),N/a)</f>
        <v>#N/A</v>
      </c>
      <c r="J1033" s="1" t="e">
        <f t="shared" si="33"/>
        <v>#N/A</v>
      </c>
    </row>
    <row r="1034" spans="1:10" x14ac:dyDescent="0.25">
      <c r="A1034" s="2">
        <v>45123</v>
      </c>
      <c r="B1034" s="19">
        <f t="shared" si="32"/>
        <v>2023</v>
      </c>
      <c r="C1034" s="1" t="s">
        <v>86</v>
      </c>
      <c r="D1034" s="1">
        <v>3</v>
      </c>
      <c r="E1034" s="21" t="s">
        <v>629</v>
      </c>
      <c r="F1034" s="1" t="s">
        <v>630</v>
      </c>
      <c r="G1034" s="1">
        <v>18600000</v>
      </c>
      <c r="H1034" s="1">
        <v>3</v>
      </c>
      <c r="I1034" s="1" t="e">
        <f>IF(VLOOKUP(E1034,'Run Time'!A$1:C$13,3,FALSE) =VLOOKUP(F1034,'Run Time'!B$1:C$13,2,FALSE),VLOOKUP(E1034,'Run Time'!A$1:C$13,3,FALSE),N/a)</f>
        <v>#N/A</v>
      </c>
      <c r="J1034" s="1" t="e">
        <f t="shared" si="33"/>
        <v>#N/A</v>
      </c>
    </row>
    <row r="1035" spans="1:10" x14ac:dyDescent="0.25">
      <c r="A1035" s="2">
        <v>45123</v>
      </c>
      <c r="B1035" s="19">
        <f t="shared" si="32"/>
        <v>2023</v>
      </c>
      <c r="C1035" s="1" t="s">
        <v>86</v>
      </c>
      <c r="D1035" s="1">
        <v>4</v>
      </c>
      <c r="E1035" s="21" t="s">
        <v>606</v>
      </c>
      <c r="F1035" s="1" t="s">
        <v>607</v>
      </c>
      <c r="G1035" s="1">
        <v>16800000</v>
      </c>
      <c r="H1035" s="1">
        <v>1</v>
      </c>
      <c r="I1035" s="1" t="e">
        <f>IF(VLOOKUP(E1035,'Run Time'!A$1:C$13,3,FALSE) =VLOOKUP(F1035,'Run Time'!B$1:C$13,2,FALSE),VLOOKUP(E1035,'Run Time'!A$1:C$13,3,FALSE),N/a)</f>
        <v>#N/A</v>
      </c>
      <c r="J1035" s="1" t="e">
        <f t="shared" si="33"/>
        <v>#N/A</v>
      </c>
    </row>
    <row r="1036" spans="1:10" x14ac:dyDescent="0.25">
      <c r="A1036" s="2">
        <v>45123</v>
      </c>
      <c r="B1036" s="19">
        <f t="shared" si="32"/>
        <v>2023</v>
      </c>
      <c r="C1036" s="1" t="s">
        <v>86</v>
      </c>
      <c r="D1036" s="1">
        <v>5</v>
      </c>
      <c r="E1036" s="21" t="s">
        <v>608</v>
      </c>
      <c r="F1036" s="1" t="s">
        <v>609</v>
      </c>
      <c r="G1036" s="1">
        <v>1900000</v>
      </c>
      <c r="H1036" s="1">
        <v>1</v>
      </c>
      <c r="I1036" s="1" t="e">
        <f>IF(VLOOKUP(E1036,'Run Time'!A$1:C$13,3,FALSE) =VLOOKUP(F1036,'Run Time'!B$1:C$13,2,FALSE),VLOOKUP(E1036,'Run Time'!A$1:C$13,3,FALSE),N/a)</f>
        <v>#N/A</v>
      </c>
      <c r="J1036" s="1" t="e">
        <f t="shared" si="33"/>
        <v>#N/A</v>
      </c>
    </row>
    <row r="1037" spans="1:10" x14ac:dyDescent="0.25">
      <c r="A1037" s="2">
        <v>45123</v>
      </c>
      <c r="B1037" s="19">
        <f t="shared" si="32"/>
        <v>2023</v>
      </c>
      <c r="C1037" s="1" t="s">
        <v>86</v>
      </c>
      <c r="D1037" s="1">
        <v>6</v>
      </c>
      <c r="E1037" s="21" t="s">
        <v>504</v>
      </c>
      <c r="F1037" s="1" t="s">
        <v>505</v>
      </c>
      <c r="G1037" s="1">
        <v>1600000</v>
      </c>
      <c r="H1037" s="1">
        <v>1</v>
      </c>
      <c r="I1037" s="1" t="e">
        <f>IF(VLOOKUP(E1037,'Run Time'!A$1:C$13,3,FALSE) =VLOOKUP(F1037,'Run Time'!B$1:C$13,2,FALSE),VLOOKUP(E1037,'Run Time'!A$1:C$13,3,FALSE),N/a)</f>
        <v>#N/A</v>
      </c>
      <c r="J1037" s="1" t="e">
        <f t="shared" si="33"/>
        <v>#N/A</v>
      </c>
    </row>
    <row r="1038" spans="1:10" x14ac:dyDescent="0.25">
      <c r="A1038" s="2">
        <v>45123</v>
      </c>
      <c r="B1038" s="19">
        <f t="shared" si="32"/>
        <v>2023</v>
      </c>
      <c r="C1038" s="1" t="s">
        <v>86</v>
      </c>
      <c r="D1038" s="1">
        <v>7</v>
      </c>
      <c r="E1038" s="21" t="s">
        <v>8</v>
      </c>
      <c r="F1038" s="1" t="s">
        <v>19</v>
      </c>
      <c r="G1038" s="1">
        <v>26000000</v>
      </c>
      <c r="H1038" s="1">
        <v>5</v>
      </c>
      <c r="I1038" s="1">
        <f>IF(VLOOKUP(E1038,'Run Time'!A$1:C$13,3,FALSE) =VLOOKUP(F1038,'Run Time'!B$1:C$13,2,FALSE),VLOOKUP(E1038,'Run Time'!A$1:C$13,3,FALSE),N/a)</f>
        <v>15.166700000000001</v>
      </c>
      <c r="J1038" s="1">
        <f t="shared" si="33"/>
        <v>1714281.9466330842</v>
      </c>
    </row>
    <row r="1039" spans="1:10" x14ac:dyDescent="0.25">
      <c r="A1039" s="2">
        <v>45123</v>
      </c>
      <c r="B1039" s="19">
        <f t="shared" si="32"/>
        <v>2023</v>
      </c>
      <c r="C1039" s="1" t="s">
        <v>86</v>
      </c>
      <c r="D1039" s="1">
        <v>8</v>
      </c>
      <c r="E1039" s="21" t="s">
        <v>627</v>
      </c>
      <c r="F1039" s="1" t="s">
        <v>628</v>
      </c>
      <c r="G1039" s="1">
        <v>17600000</v>
      </c>
      <c r="H1039" s="1">
        <v>4</v>
      </c>
      <c r="I1039" s="1" t="e">
        <f>IF(VLOOKUP(E1039,'Run Time'!A$1:C$13,3,FALSE) =VLOOKUP(F1039,'Run Time'!B$1:C$13,2,FALSE),VLOOKUP(E1039,'Run Time'!A$1:C$13,3,FALSE),N/a)</f>
        <v>#N/A</v>
      </c>
      <c r="J1039" s="1" t="e">
        <f t="shared" si="33"/>
        <v>#N/A</v>
      </c>
    </row>
    <row r="1040" spans="1:10" x14ac:dyDescent="0.25">
      <c r="A1040" s="2">
        <v>45123</v>
      </c>
      <c r="B1040" s="19">
        <f t="shared" si="32"/>
        <v>2023</v>
      </c>
      <c r="C1040" s="1" t="s">
        <v>86</v>
      </c>
      <c r="D1040" s="1">
        <v>9</v>
      </c>
      <c r="E1040" s="21" t="s">
        <v>514</v>
      </c>
      <c r="F1040" s="1" t="s">
        <v>587</v>
      </c>
      <c r="G1040" s="1">
        <v>1300000</v>
      </c>
      <c r="H1040" s="1">
        <v>1</v>
      </c>
      <c r="I1040" s="1" t="e">
        <f>IF(VLOOKUP(E1040,'Run Time'!A$1:C$13,3,FALSE) =VLOOKUP(F1040,'Run Time'!B$1:C$13,2,FALSE),VLOOKUP(E1040,'Run Time'!A$1:C$13,3,FALSE),N/a)</f>
        <v>#N/A</v>
      </c>
      <c r="J1040" s="1" t="e">
        <f t="shared" si="33"/>
        <v>#N/A</v>
      </c>
    </row>
    <row r="1041" spans="1:10" x14ac:dyDescent="0.25">
      <c r="A1041" s="2">
        <v>45123</v>
      </c>
      <c r="B1041" s="19">
        <f t="shared" si="32"/>
        <v>2023</v>
      </c>
      <c r="C1041" s="1" t="s">
        <v>86</v>
      </c>
      <c r="D1041" s="1">
        <v>10</v>
      </c>
      <c r="E1041" s="21" t="s">
        <v>643</v>
      </c>
      <c r="F1041" s="1" t="s">
        <v>644</v>
      </c>
      <c r="G1041" s="1">
        <v>5400000</v>
      </c>
      <c r="H1041" s="1">
        <v>2</v>
      </c>
      <c r="I1041" s="1" t="e">
        <f>IF(VLOOKUP(E1041,'Run Time'!A$1:C$13,3,FALSE) =VLOOKUP(F1041,'Run Time'!B$1:C$13,2,FALSE),VLOOKUP(E1041,'Run Time'!A$1:C$13,3,FALSE),N/a)</f>
        <v>#N/A</v>
      </c>
      <c r="J1041" s="1" t="e">
        <f t="shared" si="33"/>
        <v>#N/A</v>
      </c>
    </row>
    <row r="1042" spans="1:10" x14ac:dyDescent="0.25">
      <c r="A1042" s="2">
        <v>45116</v>
      </c>
      <c r="B1042" s="19">
        <f t="shared" si="32"/>
        <v>2023</v>
      </c>
      <c r="C1042" s="1" t="s">
        <v>46</v>
      </c>
      <c r="D1042" s="1">
        <v>1</v>
      </c>
      <c r="E1042" s="21" t="s">
        <v>588</v>
      </c>
      <c r="F1042" s="1" t="s">
        <v>12</v>
      </c>
      <c r="G1042" s="1">
        <v>31700000</v>
      </c>
      <c r="H1042" s="1">
        <v>1</v>
      </c>
      <c r="I1042" s="1" t="e">
        <f>IF(VLOOKUP(E1042,'Run Time'!A$1:C$13,3,FALSE) =VLOOKUP(F1042,'Run Time'!B$1:C$13,2,FALSE),VLOOKUP(E1042,'Run Time'!A$1:C$13,3,FALSE),N/a)</f>
        <v>#N/A</v>
      </c>
      <c r="J1042" s="1" t="e">
        <f t="shared" si="33"/>
        <v>#N/A</v>
      </c>
    </row>
    <row r="1043" spans="1:10" x14ac:dyDescent="0.25">
      <c r="A1043" s="2">
        <v>45116</v>
      </c>
      <c r="B1043" s="19">
        <f t="shared" si="32"/>
        <v>2023</v>
      </c>
      <c r="C1043" s="1" t="s">
        <v>46</v>
      </c>
      <c r="D1043" s="1">
        <v>2</v>
      </c>
      <c r="E1043" s="21" t="s">
        <v>592</v>
      </c>
      <c r="F1043" s="1" t="s">
        <v>12</v>
      </c>
      <c r="G1043" s="1">
        <v>18400000</v>
      </c>
      <c r="H1043" s="1">
        <v>4</v>
      </c>
      <c r="I1043" s="1" t="e">
        <f>IF(VLOOKUP(E1043,'Run Time'!A$1:C$13,3,FALSE) =VLOOKUP(F1043,'Run Time'!B$1:C$13,2,FALSE),VLOOKUP(E1043,'Run Time'!A$1:C$13,3,FALSE),N/a)</f>
        <v>#N/A</v>
      </c>
      <c r="J1043" s="1" t="e">
        <f t="shared" si="33"/>
        <v>#N/A</v>
      </c>
    </row>
    <row r="1044" spans="1:10" x14ac:dyDescent="0.25">
      <c r="A1044" s="2">
        <v>45116</v>
      </c>
      <c r="B1044" s="19">
        <f t="shared" si="32"/>
        <v>2023</v>
      </c>
      <c r="C1044" s="1" t="s">
        <v>46</v>
      </c>
      <c r="D1044" s="1">
        <v>3</v>
      </c>
      <c r="E1044" s="21" t="s">
        <v>613</v>
      </c>
      <c r="F1044" s="1" t="s">
        <v>12</v>
      </c>
      <c r="G1044" s="1">
        <v>11500000</v>
      </c>
      <c r="H1044" s="1">
        <v>2</v>
      </c>
      <c r="I1044" s="1" t="e">
        <f>IF(VLOOKUP(E1044,'Run Time'!A$1:C$13,3,FALSE) =VLOOKUP(F1044,'Run Time'!B$1:C$13,2,FALSE),VLOOKUP(E1044,'Run Time'!A$1:C$13,3,FALSE),N/a)</f>
        <v>#N/A</v>
      </c>
      <c r="J1044" s="1" t="e">
        <f t="shared" si="33"/>
        <v>#N/A</v>
      </c>
    </row>
    <row r="1045" spans="1:10" x14ac:dyDescent="0.25">
      <c r="A1045" s="2">
        <v>45116</v>
      </c>
      <c r="B1045" s="19">
        <f t="shared" si="32"/>
        <v>2023</v>
      </c>
      <c r="C1045" s="1" t="s">
        <v>46</v>
      </c>
      <c r="D1045" s="1">
        <v>4</v>
      </c>
      <c r="E1045" s="21" t="s">
        <v>645</v>
      </c>
      <c r="F1045" s="1" t="s">
        <v>12</v>
      </c>
      <c r="G1045" s="1">
        <v>9900000</v>
      </c>
      <c r="H1045" s="1">
        <v>2</v>
      </c>
      <c r="I1045" s="1" t="e">
        <f>IF(VLOOKUP(E1045,'Run Time'!A$1:C$13,3,FALSE) =VLOOKUP(F1045,'Run Time'!B$1:C$13,2,FALSE),VLOOKUP(E1045,'Run Time'!A$1:C$13,3,FALSE),N/a)</f>
        <v>#N/A</v>
      </c>
      <c r="J1045" s="1" t="e">
        <f t="shared" si="33"/>
        <v>#N/A</v>
      </c>
    </row>
    <row r="1046" spans="1:10" x14ac:dyDescent="0.25">
      <c r="A1046" s="2">
        <v>45116</v>
      </c>
      <c r="B1046" s="19">
        <f t="shared" si="32"/>
        <v>2023</v>
      </c>
      <c r="C1046" s="1" t="s">
        <v>46</v>
      </c>
      <c r="D1046" s="1">
        <v>5</v>
      </c>
      <c r="E1046" s="21" t="s">
        <v>646</v>
      </c>
      <c r="F1046" s="1" t="s">
        <v>12</v>
      </c>
      <c r="G1046" s="1">
        <v>7900000</v>
      </c>
      <c r="H1046" s="1">
        <v>1</v>
      </c>
      <c r="I1046" s="1" t="e">
        <f>IF(VLOOKUP(E1046,'Run Time'!A$1:C$13,3,FALSE) =VLOOKUP(F1046,'Run Time'!B$1:C$13,2,FALSE),VLOOKUP(E1046,'Run Time'!A$1:C$13,3,FALSE),N/a)</f>
        <v>#N/A</v>
      </c>
      <c r="J1046" s="1" t="e">
        <f t="shared" si="33"/>
        <v>#N/A</v>
      </c>
    </row>
    <row r="1047" spans="1:10" x14ac:dyDescent="0.25">
      <c r="A1047" s="2">
        <v>45116</v>
      </c>
      <c r="B1047" s="19">
        <f t="shared" si="32"/>
        <v>2023</v>
      </c>
      <c r="C1047" s="1" t="s">
        <v>46</v>
      </c>
      <c r="D1047" s="1">
        <v>6</v>
      </c>
      <c r="E1047" s="21" t="s">
        <v>108</v>
      </c>
      <c r="F1047" s="1" t="s">
        <v>12</v>
      </c>
      <c r="G1047" s="1">
        <v>8500000</v>
      </c>
      <c r="H1047" s="1">
        <v>2</v>
      </c>
      <c r="I1047" s="1" t="e">
        <f>IF(VLOOKUP(E1047,'Run Time'!A$1:C$13,3,FALSE) =VLOOKUP(F1047,'Run Time'!B$1:C$13,2,FALSE),VLOOKUP(E1047,'Run Time'!A$1:C$13,3,FALSE),N/a)</f>
        <v>#N/A</v>
      </c>
      <c r="J1047" s="1" t="e">
        <f t="shared" si="33"/>
        <v>#N/A</v>
      </c>
    </row>
    <row r="1048" spans="1:10" x14ac:dyDescent="0.25">
      <c r="A1048" s="2">
        <v>45116</v>
      </c>
      <c r="B1048" s="19">
        <f t="shared" si="32"/>
        <v>2023</v>
      </c>
      <c r="C1048" s="1" t="s">
        <v>46</v>
      </c>
      <c r="D1048" s="1">
        <v>7</v>
      </c>
      <c r="E1048" s="21" t="s">
        <v>647</v>
      </c>
      <c r="F1048" s="1" t="s">
        <v>12</v>
      </c>
      <c r="G1048" s="1">
        <v>8100000</v>
      </c>
      <c r="H1048" s="1">
        <v>1</v>
      </c>
      <c r="I1048" s="1" t="e">
        <f>IF(VLOOKUP(E1048,'Run Time'!A$1:C$13,3,FALSE) =VLOOKUP(F1048,'Run Time'!B$1:C$13,2,FALSE),VLOOKUP(E1048,'Run Time'!A$1:C$13,3,FALSE),N/a)</f>
        <v>#N/A</v>
      </c>
      <c r="J1048" s="1" t="e">
        <f t="shared" si="33"/>
        <v>#N/A</v>
      </c>
    </row>
    <row r="1049" spans="1:10" x14ac:dyDescent="0.25">
      <c r="A1049" s="2">
        <v>45116</v>
      </c>
      <c r="B1049" s="19">
        <f t="shared" si="32"/>
        <v>2023</v>
      </c>
      <c r="C1049" s="1" t="s">
        <v>46</v>
      </c>
      <c r="D1049" s="1">
        <v>8</v>
      </c>
      <c r="E1049" s="21" t="s">
        <v>648</v>
      </c>
      <c r="F1049" s="1" t="s">
        <v>12</v>
      </c>
      <c r="G1049" s="1">
        <v>6800000</v>
      </c>
      <c r="H1049" s="1">
        <v>1</v>
      </c>
      <c r="I1049" s="1" t="e">
        <f>IF(VLOOKUP(E1049,'Run Time'!A$1:C$13,3,FALSE) =VLOOKUP(F1049,'Run Time'!B$1:C$13,2,FALSE),VLOOKUP(E1049,'Run Time'!A$1:C$13,3,FALSE),N/a)</f>
        <v>#N/A</v>
      </c>
      <c r="J1049" s="1" t="e">
        <f t="shared" si="33"/>
        <v>#N/A</v>
      </c>
    </row>
    <row r="1050" spans="1:10" x14ac:dyDescent="0.25">
      <c r="A1050" s="2">
        <v>45116</v>
      </c>
      <c r="B1050" s="19">
        <f t="shared" si="32"/>
        <v>2023</v>
      </c>
      <c r="C1050" s="1" t="s">
        <v>46</v>
      </c>
      <c r="D1050" s="1">
        <v>9</v>
      </c>
      <c r="E1050" s="21" t="s">
        <v>649</v>
      </c>
      <c r="F1050" s="1" t="s">
        <v>12</v>
      </c>
      <c r="G1050" s="1">
        <v>7500000</v>
      </c>
      <c r="H1050" s="1">
        <v>1</v>
      </c>
      <c r="I1050" s="1" t="e">
        <f>IF(VLOOKUP(E1050,'Run Time'!A$1:C$13,3,FALSE) =VLOOKUP(F1050,'Run Time'!B$1:C$13,2,FALSE),VLOOKUP(E1050,'Run Time'!A$1:C$13,3,FALSE),N/a)</f>
        <v>#N/A</v>
      </c>
      <c r="J1050" s="1" t="e">
        <f t="shared" si="33"/>
        <v>#N/A</v>
      </c>
    </row>
    <row r="1051" spans="1:10" x14ac:dyDescent="0.25">
      <c r="A1051" s="2">
        <v>45116</v>
      </c>
      <c r="B1051" s="19">
        <f t="shared" si="32"/>
        <v>2023</v>
      </c>
      <c r="C1051" s="1" t="s">
        <v>46</v>
      </c>
      <c r="D1051" s="1">
        <v>10</v>
      </c>
      <c r="E1051" s="21" t="s">
        <v>433</v>
      </c>
      <c r="F1051" s="1" t="s">
        <v>12</v>
      </c>
      <c r="G1051" s="1">
        <v>6300000</v>
      </c>
      <c r="H1051" s="1">
        <v>1</v>
      </c>
      <c r="I1051" s="1" t="e">
        <f>IF(VLOOKUP(E1051,'Run Time'!A$1:C$13,3,FALSE) =VLOOKUP(F1051,'Run Time'!B$1:C$13,2,FALSE),VLOOKUP(E1051,'Run Time'!A$1:C$13,3,FALSE),N/a)</f>
        <v>#N/A</v>
      </c>
      <c r="J1051" s="1" t="e">
        <f t="shared" si="33"/>
        <v>#N/A</v>
      </c>
    </row>
    <row r="1052" spans="1:10" x14ac:dyDescent="0.25">
      <c r="A1052" s="2">
        <v>45116</v>
      </c>
      <c r="B1052" s="19">
        <f t="shared" si="32"/>
        <v>2023</v>
      </c>
      <c r="C1052" s="1" t="s">
        <v>58</v>
      </c>
      <c r="D1052" s="1">
        <v>1</v>
      </c>
      <c r="E1052" s="21" t="s">
        <v>516</v>
      </c>
      <c r="F1052" s="1" t="s">
        <v>12</v>
      </c>
      <c r="G1052" s="1">
        <v>6500000</v>
      </c>
      <c r="H1052" s="1">
        <v>3</v>
      </c>
      <c r="I1052" s="1" t="e">
        <f>IF(VLOOKUP(E1052,'Run Time'!A$1:C$13,3,FALSE) =VLOOKUP(F1052,'Run Time'!B$1:C$13,2,FALSE),VLOOKUP(E1052,'Run Time'!A$1:C$13,3,FALSE),N/a)</f>
        <v>#N/A</v>
      </c>
      <c r="J1052" s="1" t="e">
        <f t="shared" si="33"/>
        <v>#N/A</v>
      </c>
    </row>
    <row r="1053" spans="1:10" x14ac:dyDescent="0.25">
      <c r="A1053" s="2">
        <v>45116</v>
      </c>
      <c r="B1053" s="19">
        <f t="shared" si="32"/>
        <v>2023</v>
      </c>
      <c r="C1053" s="1" t="s">
        <v>58</v>
      </c>
      <c r="D1053" s="1">
        <v>2</v>
      </c>
      <c r="E1053" s="21" t="s">
        <v>598</v>
      </c>
      <c r="F1053" s="1" t="s">
        <v>12</v>
      </c>
      <c r="G1053" s="1">
        <v>5500000</v>
      </c>
      <c r="H1053" s="1">
        <v>1</v>
      </c>
      <c r="I1053" s="1" t="e">
        <f>IF(VLOOKUP(E1053,'Run Time'!A$1:C$13,3,FALSE) =VLOOKUP(F1053,'Run Time'!B$1:C$13,2,FALSE),VLOOKUP(E1053,'Run Time'!A$1:C$13,3,FALSE),N/a)</f>
        <v>#N/A</v>
      </c>
      <c r="J1053" s="1" t="e">
        <f t="shared" si="33"/>
        <v>#N/A</v>
      </c>
    </row>
    <row r="1054" spans="1:10" x14ac:dyDescent="0.25">
      <c r="A1054" s="2">
        <v>45116</v>
      </c>
      <c r="B1054" s="19">
        <f t="shared" si="32"/>
        <v>2023</v>
      </c>
      <c r="C1054" s="1" t="s">
        <v>58</v>
      </c>
      <c r="D1054" s="1">
        <v>3</v>
      </c>
      <c r="E1054" s="21" t="s">
        <v>636</v>
      </c>
      <c r="F1054" s="1" t="s">
        <v>12</v>
      </c>
      <c r="G1054" s="1">
        <v>6600000</v>
      </c>
      <c r="H1054" s="1">
        <v>2</v>
      </c>
      <c r="I1054" s="1" t="e">
        <f>IF(VLOOKUP(E1054,'Run Time'!A$1:C$13,3,FALSE) =VLOOKUP(F1054,'Run Time'!B$1:C$13,2,FALSE),VLOOKUP(E1054,'Run Time'!A$1:C$13,3,FALSE),N/a)</f>
        <v>#N/A</v>
      </c>
      <c r="J1054" s="1" t="e">
        <f t="shared" si="33"/>
        <v>#N/A</v>
      </c>
    </row>
    <row r="1055" spans="1:10" x14ac:dyDescent="0.25">
      <c r="A1055" s="2">
        <v>45116</v>
      </c>
      <c r="B1055" s="19">
        <f t="shared" si="32"/>
        <v>2023</v>
      </c>
      <c r="C1055" s="1" t="s">
        <v>58</v>
      </c>
      <c r="D1055" s="1">
        <v>4</v>
      </c>
      <c r="E1055" s="21" t="s">
        <v>635</v>
      </c>
      <c r="F1055" s="1" t="s">
        <v>12</v>
      </c>
      <c r="G1055" s="1">
        <v>4900000</v>
      </c>
      <c r="H1055" s="1">
        <v>3</v>
      </c>
      <c r="I1055" s="1" t="e">
        <f>IF(VLOOKUP(E1055,'Run Time'!A$1:C$13,3,FALSE) =VLOOKUP(F1055,'Run Time'!B$1:C$13,2,FALSE),VLOOKUP(E1055,'Run Time'!A$1:C$13,3,FALSE),N/a)</f>
        <v>#N/A</v>
      </c>
      <c r="J1055" s="1" t="e">
        <f t="shared" si="33"/>
        <v>#N/A</v>
      </c>
    </row>
    <row r="1056" spans="1:10" x14ac:dyDescent="0.25">
      <c r="A1056" s="2">
        <v>45116</v>
      </c>
      <c r="B1056" s="19">
        <f t="shared" si="32"/>
        <v>2023</v>
      </c>
      <c r="C1056" s="1" t="s">
        <v>58</v>
      </c>
      <c r="D1056" s="1">
        <v>5</v>
      </c>
      <c r="E1056" s="21" t="s">
        <v>650</v>
      </c>
      <c r="F1056" s="1" t="s">
        <v>12</v>
      </c>
      <c r="G1056" s="1">
        <v>3000000</v>
      </c>
      <c r="H1056" s="1">
        <v>2</v>
      </c>
      <c r="I1056" s="1" t="e">
        <f>IF(VLOOKUP(E1056,'Run Time'!A$1:C$13,3,FALSE) =VLOOKUP(F1056,'Run Time'!B$1:C$13,2,FALSE),VLOOKUP(E1056,'Run Time'!A$1:C$13,3,FALSE),N/a)</f>
        <v>#N/A</v>
      </c>
      <c r="J1056" s="1" t="e">
        <f t="shared" si="33"/>
        <v>#N/A</v>
      </c>
    </row>
    <row r="1057" spans="1:10" x14ac:dyDescent="0.25">
      <c r="A1057" s="2">
        <v>45116</v>
      </c>
      <c r="B1057" s="19">
        <f t="shared" si="32"/>
        <v>2023</v>
      </c>
      <c r="C1057" s="1" t="s">
        <v>58</v>
      </c>
      <c r="D1057" s="1">
        <v>6</v>
      </c>
      <c r="E1057" s="21" t="s">
        <v>617</v>
      </c>
      <c r="F1057" s="1" t="s">
        <v>12</v>
      </c>
      <c r="G1057" s="1">
        <v>2000000</v>
      </c>
      <c r="H1057" s="1">
        <v>1</v>
      </c>
      <c r="I1057" s="1" t="e">
        <f>IF(VLOOKUP(E1057,'Run Time'!A$1:C$13,3,FALSE) =VLOOKUP(F1057,'Run Time'!B$1:C$13,2,FALSE),VLOOKUP(E1057,'Run Time'!A$1:C$13,3,FALSE),N/a)</f>
        <v>#N/A</v>
      </c>
      <c r="J1057" s="1" t="e">
        <f t="shared" si="33"/>
        <v>#N/A</v>
      </c>
    </row>
    <row r="1058" spans="1:10" x14ac:dyDescent="0.25">
      <c r="A1058" s="2">
        <v>45116</v>
      </c>
      <c r="B1058" s="19">
        <f t="shared" si="32"/>
        <v>2023</v>
      </c>
      <c r="C1058" s="1" t="s">
        <v>58</v>
      </c>
      <c r="D1058" s="1">
        <v>7</v>
      </c>
      <c r="E1058" s="21" t="s">
        <v>638</v>
      </c>
      <c r="F1058" s="1" t="s">
        <v>12</v>
      </c>
      <c r="G1058" s="1">
        <v>1800000</v>
      </c>
      <c r="H1058" s="1">
        <v>6</v>
      </c>
      <c r="I1058" s="1" t="e">
        <f>IF(VLOOKUP(E1058,'Run Time'!A$1:C$13,3,FALSE) =VLOOKUP(F1058,'Run Time'!B$1:C$13,2,FALSE),VLOOKUP(E1058,'Run Time'!A$1:C$13,3,FALSE),N/a)</f>
        <v>#N/A</v>
      </c>
      <c r="J1058" s="1" t="e">
        <f t="shared" si="33"/>
        <v>#N/A</v>
      </c>
    </row>
    <row r="1059" spans="1:10" x14ac:dyDescent="0.25">
      <c r="A1059" s="2">
        <v>45116</v>
      </c>
      <c r="B1059" s="19">
        <f t="shared" si="32"/>
        <v>2023</v>
      </c>
      <c r="C1059" s="1" t="s">
        <v>58</v>
      </c>
      <c r="D1059" s="1">
        <v>8</v>
      </c>
      <c r="E1059" s="21" t="s">
        <v>651</v>
      </c>
      <c r="F1059" s="1" t="s">
        <v>12</v>
      </c>
      <c r="G1059" s="1">
        <v>2000000</v>
      </c>
      <c r="H1059" s="1">
        <v>3</v>
      </c>
      <c r="I1059" s="1" t="e">
        <f>IF(VLOOKUP(E1059,'Run Time'!A$1:C$13,3,FALSE) =VLOOKUP(F1059,'Run Time'!B$1:C$13,2,FALSE),VLOOKUP(E1059,'Run Time'!A$1:C$13,3,FALSE),N/a)</f>
        <v>#N/A</v>
      </c>
      <c r="J1059" s="1" t="e">
        <f t="shared" si="33"/>
        <v>#N/A</v>
      </c>
    </row>
    <row r="1060" spans="1:10" x14ac:dyDescent="0.25">
      <c r="A1060" s="2">
        <v>45116</v>
      </c>
      <c r="B1060" s="19">
        <f t="shared" si="32"/>
        <v>2023</v>
      </c>
      <c r="C1060" s="1" t="s">
        <v>58</v>
      </c>
      <c r="D1060" s="1">
        <v>9</v>
      </c>
      <c r="E1060" s="21" t="s">
        <v>652</v>
      </c>
      <c r="F1060" s="1" t="s">
        <v>12</v>
      </c>
      <c r="G1060" s="1">
        <v>1700000</v>
      </c>
      <c r="H1060" s="1">
        <v>16</v>
      </c>
      <c r="I1060" s="1" t="e">
        <f>IF(VLOOKUP(E1060,'Run Time'!A$1:C$13,3,FALSE) =VLOOKUP(F1060,'Run Time'!B$1:C$13,2,FALSE),VLOOKUP(E1060,'Run Time'!A$1:C$13,3,FALSE),N/a)</f>
        <v>#N/A</v>
      </c>
      <c r="J1060" s="1" t="e">
        <f t="shared" si="33"/>
        <v>#N/A</v>
      </c>
    </row>
    <row r="1061" spans="1:10" x14ac:dyDescent="0.25">
      <c r="A1061" s="2">
        <v>45116</v>
      </c>
      <c r="B1061" s="19">
        <f t="shared" si="32"/>
        <v>2023</v>
      </c>
      <c r="C1061" s="1" t="s">
        <v>58</v>
      </c>
      <c r="D1061" s="1">
        <v>10</v>
      </c>
      <c r="E1061" s="21" t="s">
        <v>653</v>
      </c>
      <c r="F1061" s="1" t="s">
        <v>12</v>
      </c>
      <c r="G1061" s="1">
        <v>1400000</v>
      </c>
      <c r="H1061" s="1">
        <v>5</v>
      </c>
      <c r="I1061" s="1" t="e">
        <f>IF(VLOOKUP(E1061,'Run Time'!A$1:C$13,3,FALSE) =VLOOKUP(F1061,'Run Time'!B$1:C$13,2,FALSE),VLOOKUP(E1061,'Run Time'!A$1:C$13,3,FALSE),N/a)</f>
        <v>#N/A</v>
      </c>
      <c r="J1061" s="1" t="e">
        <f t="shared" si="33"/>
        <v>#N/A</v>
      </c>
    </row>
    <row r="1062" spans="1:10" x14ac:dyDescent="0.25">
      <c r="A1062" s="2">
        <v>45116</v>
      </c>
      <c r="B1062" s="19">
        <f t="shared" si="32"/>
        <v>2023</v>
      </c>
      <c r="C1062" s="1" t="s">
        <v>69</v>
      </c>
      <c r="D1062" s="1">
        <v>1</v>
      </c>
      <c r="E1062" s="21" t="s">
        <v>541</v>
      </c>
      <c r="F1062" s="1" t="s">
        <v>542</v>
      </c>
      <c r="G1062" s="1">
        <v>66500000</v>
      </c>
      <c r="H1062" s="1">
        <v>2</v>
      </c>
      <c r="I1062" s="1" t="e">
        <f>IF(VLOOKUP(E1062,'Run Time'!A$1:C$13,3,FALSE) =VLOOKUP(F1062,'Run Time'!B$1:C$13,2,FALSE),VLOOKUP(E1062,'Run Time'!A$1:C$13,3,FALSE),N/a)</f>
        <v>#N/A</v>
      </c>
      <c r="J1062" s="1" t="e">
        <f t="shared" si="33"/>
        <v>#N/A</v>
      </c>
    </row>
    <row r="1063" spans="1:10" x14ac:dyDescent="0.25">
      <c r="A1063" s="2">
        <v>45116</v>
      </c>
      <c r="B1063" s="19">
        <f t="shared" si="32"/>
        <v>2023</v>
      </c>
      <c r="C1063" s="1" t="s">
        <v>69</v>
      </c>
      <c r="D1063" s="1">
        <v>2</v>
      </c>
      <c r="E1063" s="21" t="s">
        <v>521</v>
      </c>
      <c r="F1063" s="1" t="s">
        <v>522</v>
      </c>
      <c r="G1063" s="1">
        <v>31400000</v>
      </c>
      <c r="H1063" s="1">
        <v>1</v>
      </c>
      <c r="I1063" s="1" t="e">
        <f>IF(VLOOKUP(E1063,'Run Time'!A$1:C$13,3,FALSE) =VLOOKUP(F1063,'Run Time'!B$1:C$13,2,FALSE),VLOOKUP(E1063,'Run Time'!A$1:C$13,3,FALSE),N/a)</f>
        <v>#N/A</v>
      </c>
      <c r="J1063" s="1" t="e">
        <f t="shared" si="33"/>
        <v>#N/A</v>
      </c>
    </row>
    <row r="1064" spans="1:10" x14ac:dyDescent="0.25">
      <c r="A1064" s="2">
        <v>45116</v>
      </c>
      <c r="B1064" s="19">
        <f t="shared" si="32"/>
        <v>2023</v>
      </c>
      <c r="C1064" s="1" t="s">
        <v>69</v>
      </c>
      <c r="D1064" s="1">
        <v>3</v>
      </c>
      <c r="E1064" s="21" t="s">
        <v>558</v>
      </c>
      <c r="F1064" s="1" t="s">
        <v>559</v>
      </c>
      <c r="G1064" s="1">
        <v>19100000</v>
      </c>
      <c r="H1064" s="1">
        <v>1</v>
      </c>
      <c r="I1064" s="1" t="e">
        <f>IF(VLOOKUP(E1064,'Run Time'!A$1:C$13,3,FALSE) =VLOOKUP(F1064,'Run Time'!B$1:C$13,2,FALSE),VLOOKUP(E1064,'Run Time'!A$1:C$13,3,FALSE),N/a)</f>
        <v>#N/A</v>
      </c>
      <c r="J1064" s="1" t="e">
        <f t="shared" si="33"/>
        <v>#N/A</v>
      </c>
    </row>
    <row r="1065" spans="1:10" x14ac:dyDescent="0.25">
      <c r="A1065" s="2">
        <v>45116</v>
      </c>
      <c r="B1065" s="19">
        <f t="shared" si="32"/>
        <v>2023</v>
      </c>
      <c r="C1065" s="1" t="s">
        <v>69</v>
      </c>
      <c r="D1065" s="1">
        <v>4</v>
      </c>
      <c r="E1065" s="21" t="s">
        <v>654</v>
      </c>
      <c r="F1065" s="1" t="s">
        <v>12</v>
      </c>
      <c r="G1065" s="1">
        <v>4600000</v>
      </c>
      <c r="H1065" s="1">
        <v>1</v>
      </c>
      <c r="I1065" s="1" t="e">
        <f>IF(VLOOKUP(E1065,'Run Time'!A$1:C$13,3,FALSE) =VLOOKUP(F1065,'Run Time'!B$1:C$13,2,FALSE),VLOOKUP(E1065,'Run Time'!A$1:C$13,3,FALSE),N/a)</f>
        <v>#N/A</v>
      </c>
      <c r="J1065" s="1" t="e">
        <f t="shared" si="33"/>
        <v>#N/A</v>
      </c>
    </row>
    <row r="1066" spans="1:10" x14ac:dyDescent="0.25">
      <c r="A1066" s="2">
        <v>45116</v>
      </c>
      <c r="B1066" s="19">
        <f t="shared" si="32"/>
        <v>2023</v>
      </c>
      <c r="C1066" s="1" t="s">
        <v>69</v>
      </c>
      <c r="D1066" s="1">
        <v>5</v>
      </c>
      <c r="E1066" s="21" t="s">
        <v>639</v>
      </c>
      <c r="F1066" s="1" t="s">
        <v>640</v>
      </c>
      <c r="G1066" s="1">
        <v>23700000</v>
      </c>
      <c r="H1066" s="1">
        <v>1</v>
      </c>
      <c r="I1066" s="1" t="e">
        <f>IF(VLOOKUP(E1066,'Run Time'!A$1:C$13,3,FALSE) =VLOOKUP(F1066,'Run Time'!B$1:C$13,2,FALSE),VLOOKUP(E1066,'Run Time'!A$1:C$13,3,FALSE),N/a)</f>
        <v>#N/A</v>
      </c>
      <c r="J1066" s="1" t="e">
        <f t="shared" si="33"/>
        <v>#N/A</v>
      </c>
    </row>
    <row r="1067" spans="1:10" x14ac:dyDescent="0.25">
      <c r="A1067" s="2">
        <v>45116</v>
      </c>
      <c r="B1067" s="19">
        <f t="shared" si="32"/>
        <v>2023</v>
      </c>
      <c r="C1067" s="1" t="s">
        <v>69</v>
      </c>
      <c r="D1067" s="1">
        <v>6</v>
      </c>
      <c r="E1067" s="21" t="s">
        <v>655</v>
      </c>
      <c r="F1067" s="1" t="s">
        <v>656</v>
      </c>
      <c r="G1067" s="1">
        <v>16700000</v>
      </c>
      <c r="H1067" s="1">
        <v>4</v>
      </c>
      <c r="I1067" s="1" t="e">
        <f>IF(VLOOKUP(E1067,'Run Time'!A$1:C$13,3,FALSE) =VLOOKUP(F1067,'Run Time'!B$1:C$13,2,FALSE),VLOOKUP(E1067,'Run Time'!A$1:C$13,3,FALSE),N/a)</f>
        <v>#N/A</v>
      </c>
      <c r="J1067" s="1" t="e">
        <f t="shared" si="33"/>
        <v>#N/A</v>
      </c>
    </row>
    <row r="1068" spans="1:10" x14ac:dyDescent="0.25">
      <c r="A1068" s="2">
        <v>45116</v>
      </c>
      <c r="B1068" s="19">
        <f t="shared" si="32"/>
        <v>2023</v>
      </c>
      <c r="C1068" s="1" t="s">
        <v>69</v>
      </c>
      <c r="D1068" s="1">
        <v>7</v>
      </c>
      <c r="E1068" s="21" t="s">
        <v>541</v>
      </c>
      <c r="F1068" s="1" t="s">
        <v>657</v>
      </c>
      <c r="G1068" s="1">
        <v>20900000</v>
      </c>
      <c r="H1068" s="1">
        <v>8</v>
      </c>
      <c r="I1068" s="1" t="e">
        <f>IF(VLOOKUP(E1068,'Run Time'!A$1:C$13,3,FALSE) =VLOOKUP(F1068,'Run Time'!B$1:C$13,2,FALSE),VLOOKUP(E1068,'Run Time'!A$1:C$13,3,FALSE),N/a)</f>
        <v>#N/A</v>
      </c>
      <c r="J1068" s="1" t="e">
        <f t="shared" si="33"/>
        <v>#N/A</v>
      </c>
    </row>
    <row r="1069" spans="1:10" x14ac:dyDescent="0.25">
      <c r="A1069" s="2">
        <v>45116</v>
      </c>
      <c r="B1069" s="19">
        <f t="shared" si="32"/>
        <v>2023</v>
      </c>
      <c r="C1069" s="1" t="s">
        <v>69</v>
      </c>
      <c r="D1069" s="1">
        <v>8</v>
      </c>
      <c r="E1069" s="21" t="s">
        <v>541</v>
      </c>
      <c r="F1069" s="1" t="s">
        <v>658</v>
      </c>
      <c r="G1069" s="1">
        <v>18200000</v>
      </c>
      <c r="H1069" s="1">
        <v>7</v>
      </c>
      <c r="I1069" s="1" t="e">
        <f>IF(VLOOKUP(E1069,'Run Time'!A$1:C$13,3,FALSE) =VLOOKUP(F1069,'Run Time'!B$1:C$13,2,FALSE),VLOOKUP(E1069,'Run Time'!A$1:C$13,3,FALSE),N/a)</f>
        <v>#N/A</v>
      </c>
      <c r="J1069" s="1" t="e">
        <f t="shared" si="33"/>
        <v>#N/A</v>
      </c>
    </row>
    <row r="1070" spans="1:10" x14ac:dyDescent="0.25">
      <c r="A1070" s="2">
        <v>45116</v>
      </c>
      <c r="B1070" s="19">
        <f t="shared" si="32"/>
        <v>2023</v>
      </c>
      <c r="C1070" s="1" t="s">
        <v>69</v>
      </c>
      <c r="D1070" s="1">
        <v>9</v>
      </c>
      <c r="E1070" s="21" t="s">
        <v>521</v>
      </c>
      <c r="F1070" s="1" t="s">
        <v>562</v>
      </c>
      <c r="G1070" s="1">
        <v>19200000</v>
      </c>
      <c r="H1070" s="1">
        <v>7</v>
      </c>
      <c r="I1070" s="1" t="e">
        <f>IF(VLOOKUP(E1070,'Run Time'!A$1:C$13,3,FALSE) =VLOOKUP(F1070,'Run Time'!B$1:C$13,2,FALSE),VLOOKUP(E1070,'Run Time'!A$1:C$13,3,FALSE),N/a)</f>
        <v>#N/A</v>
      </c>
      <c r="J1070" s="1" t="e">
        <f t="shared" si="33"/>
        <v>#N/A</v>
      </c>
    </row>
    <row r="1071" spans="1:10" x14ac:dyDescent="0.25">
      <c r="A1071" s="2">
        <v>45116</v>
      </c>
      <c r="B1071" s="19">
        <f t="shared" si="32"/>
        <v>2023</v>
      </c>
      <c r="C1071" s="1" t="s">
        <v>69</v>
      </c>
      <c r="D1071" s="1">
        <v>10</v>
      </c>
      <c r="E1071" s="21" t="s">
        <v>619</v>
      </c>
      <c r="F1071" s="1" t="s">
        <v>620</v>
      </c>
      <c r="G1071" s="1">
        <v>20700000</v>
      </c>
      <c r="H1071" s="1">
        <v>3</v>
      </c>
      <c r="I1071" s="1" t="e">
        <f>IF(VLOOKUP(E1071,'Run Time'!A$1:C$13,3,FALSE) =VLOOKUP(F1071,'Run Time'!B$1:C$13,2,FALSE),VLOOKUP(E1071,'Run Time'!A$1:C$13,3,FALSE),N/a)</f>
        <v>#N/A</v>
      </c>
      <c r="J1071" s="1" t="e">
        <f t="shared" si="33"/>
        <v>#N/A</v>
      </c>
    </row>
    <row r="1072" spans="1:10" x14ac:dyDescent="0.25">
      <c r="A1072" s="2">
        <v>45116</v>
      </c>
      <c r="B1072" s="19">
        <f t="shared" si="32"/>
        <v>2023</v>
      </c>
      <c r="C1072" s="1" t="s">
        <v>86</v>
      </c>
      <c r="D1072" s="1">
        <v>1</v>
      </c>
      <c r="E1072" s="21" t="s">
        <v>625</v>
      </c>
      <c r="F1072" s="1" t="s">
        <v>626</v>
      </c>
      <c r="G1072" s="1">
        <v>49900000</v>
      </c>
      <c r="H1072" s="1">
        <v>2</v>
      </c>
      <c r="I1072" s="1" t="e">
        <f>IF(VLOOKUP(E1072,'Run Time'!A$1:C$13,3,FALSE) =VLOOKUP(F1072,'Run Time'!B$1:C$13,2,FALSE),VLOOKUP(E1072,'Run Time'!A$1:C$13,3,FALSE),N/a)</f>
        <v>#N/A</v>
      </c>
      <c r="J1072" s="1" t="e">
        <f t="shared" si="33"/>
        <v>#N/A</v>
      </c>
    </row>
    <row r="1073" spans="1:10" x14ac:dyDescent="0.25">
      <c r="A1073" s="2">
        <v>45116</v>
      </c>
      <c r="B1073" s="19">
        <f t="shared" si="32"/>
        <v>2023</v>
      </c>
      <c r="C1073" s="1" t="s">
        <v>86</v>
      </c>
      <c r="D1073" s="1">
        <v>2</v>
      </c>
      <c r="E1073" s="21" t="s">
        <v>6</v>
      </c>
      <c r="F1073" s="1" t="s">
        <v>17</v>
      </c>
      <c r="G1073" s="1">
        <v>30800000</v>
      </c>
      <c r="H1073" s="1">
        <v>4</v>
      </c>
      <c r="I1073" s="1">
        <f>IF(VLOOKUP(E1073,'Run Time'!A$1:C$13,3,FALSE) =VLOOKUP(F1073,'Run Time'!B$1:C$13,2,FALSE),VLOOKUP(E1073,'Run Time'!A$1:C$13,3,FALSE),N/a)</f>
        <v>19</v>
      </c>
      <c r="J1073" s="1">
        <f t="shared" si="33"/>
        <v>1621052.6315789474</v>
      </c>
    </row>
    <row r="1074" spans="1:10" x14ac:dyDescent="0.25">
      <c r="A1074" s="2">
        <v>45116</v>
      </c>
      <c r="B1074" s="19">
        <f t="shared" si="32"/>
        <v>2023</v>
      </c>
      <c r="C1074" s="1" t="s">
        <v>86</v>
      </c>
      <c r="D1074" s="1">
        <v>3</v>
      </c>
      <c r="E1074" s="21" t="s">
        <v>8</v>
      </c>
      <c r="F1074" s="1" t="s">
        <v>19</v>
      </c>
      <c r="G1074" s="1">
        <v>33200000</v>
      </c>
      <c r="H1074" s="1">
        <v>4</v>
      </c>
      <c r="I1074" s="1">
        <f>IF(VLOOKUP(E1074,'Run Time'!A$1:C$13,3,FALSE) =VLOOKUP(F1074,'Run Time'!B$1:C$13,2,FALSE),VLOOKUP(E1074,'Run Time'!A$1:C$13,3,FALSE),N/a)</f>
        <v>15.166700000000001</v>
      </c>
      <c r="J1074" s="1">
        <f t="shared" si="33"/>
        <v>2189006.1780083999</v>
      </c>
    </row>
    <row r="1075" spans="1:10" x14ac:dyDescent="0.25">
      <c r="A1075" s="2">
        <v>45116</v>
      </c>
      <c r="B1075" s="19">
        <f t="shared" si="32"/>
        <v>2023</v>
      </c>
      <c r="C1075" s="1" t="s">
        <v>86</v>
      </c>
      <c r="D1075" s="1">
        <v>4</v>
      </c>
      <c r="E1075" s="21" t="s">
        <v>627</v>
      </c>
      <c r="F1075" s="1" t="s">
        <v>628</v>
      </c>
      <c r="G1075" s="1">
        <v>16600000</v>
      </c>
      <c r="H1075" s="1">
        <v>3</v>
      </c>
      <c r="I1075" s="1" t="e">
        <f>IF(VLOOKUP(E1075,'Run Time'!A$1:C$13,3,FALSE) =VLOOKUP(F1075,'Run Time'!B$1:C$13,2,FALSE),VLOOKUP(E1075,'Run Time'!A$1:C$13,3,FALSE),N/a)</f>
        <v>#N/A</v>
      </c>
      <c r="J1075" s="1" t="e">
        <f t="shared" si="33"/>
        <v>#N/A</v>
      </c>
    </row>
    <row r="1076" spans="1:10" x14ac:dyDescent="0.25">
      <c r="A1076" s="2">
        <v>45116</v>
      </c>
      <c r="B1076" s="19">
        <f t="shared" si="32"/>
        <v>2023</v>
      </c>
      <c r="C1076" s="1" t="s">
        <v>86</v>
      </c>
      <c r="D1076" s="1">
        <v>5</v>
      </c>
      <c r="E1076" s="21" t="s">
        <v>643</v>
      </c>
      <c r="F1076" s="1" t="s">
        <v>644</v>
      </c>
      <c r="G1076" s="1">
        <v>7900000</v>
      </c>
      <c r="H1076" s="1">
        <v>1</v>
      </c>
      <c r="I1076" s="1" t="e">
        <f>IF(VLOOKUP(E1076,'Run Time'!A$1:C$13,3,FALSE) =VLOOKUP(F1076,'Run Time'!B$1:C$13,2,FALSE),VLOOKUP(E1076,'Run Time'!A$1:C$13,3,FALSE),N/a)</f>
        <v>#N/A</v>
      </c>
      <c r="J1076" s="1" t="e">
        <f t="shared" si="33"/>
        <v>#N/A</v>
      </c>
    </row>
    <row r="1077" spans="1:10" x14ac:dyDescent="0.25">
      <c r="A1077" s="2">
        <v>45116</v>
      </c>
      <c r="B1077" s="19">
        <f t="shared" si="32"/>
        <v>2023</v>
      </c>
      <c r="C1077" s="1" t="s">
        <v>86</v>
      </c>
      <c r="D1077" s="1">
        <v>6</v>
      </c>
      <c r="E1077" s="21" t="s">
        <v>659</v>
      </c>
      <c r="F1077" s="1" t="s">
        <v>660</v>
      </c>
      <c r="G1077" s="1">
        <v>12800000</v>
      </c>
      <c r="H1077" s="1">
        <v>5</v>
      </c>
      <c r="I1077" s="1" t="e">
        <f>IF(VLOOKUP(E1077,'Run Time'!A$1:C$13,3,FALSE) =VLOOKUP(F1077,'Run Time'!B$1:C$13,2,FALSE),VLOOKUP(E1077,'Run Time'!A$1:C$13,3,FALSE),N/a)</f>
        <v>#N/A</v>
      </c>
      <c r="J1077" s="1" t="e">
        <f t="shared" si="33"/>
        <v>#N/A</v>
      </c>
    </row>
    <row r="1078" spans="1:10" x14ac:dyDescent="0.25">
      <c r="A1078" s="2">
        <v>45116</v>
      </c>
      <c r="B1078" s="19">
        <f t="shared" si="32"/>
        <v>2023</v>
      </c>
      <c r="C1078" s="1" t="s">
        <v>86</v>
      </c>
      <c r="D1078" s="1">
        <v>7</v>
      </c>
      <c r="E1078" s="21" t="s">
        <v>661</v>
      </c>
      <c r="F1078" s="1" t="s">
        <v>662</v>
      </c>
      <c r="G1078" s="1">
        <v>9500000</v>
      </c>
      <c r="H1078" s="1">
        <v>6</v>
      </c>
      <c r="I1078" s="1" t="e">
        <f>IF(VLOOKUP(E1078,'Run Time'!A$1:C$13,3,FALSE) =VLOOKUP(F1078,'Run Time'!B$1:C$13,2,FALSE),VLOOKUP(E1078,'Run Time'!A$1:C$13,3,FALSE),N/a)</f>
        <v>#N/A</v>
      </c>
      <c r="J1078" s="1" t="e">
        <f t="shared" si="33"/>
        <v>#N/A</v>
      </c>
    </row>
    <row r="1079" spans="1:10" x14ac:dyDescent="0.25">
      <c r="A1079" s="2">
        <v>45116</v>
      </c>
      <c r="B1079" s="19">
        <f t="shared" si="32"/>
        <v>2023</v>
      </c>
      <c r="C1079" s="1" t="s">
        <v>86</v>
      </c>
      <c r="D1079" s="1">
        <v>8</v>
      </c>
      <c r="E1079" s="21" t="s">
        <v>9</v>
      </c>
      <c r="F1079" s="1" t="s">
        <v>2507</v>
      </c>
      <c r="G1079" s="1">
        <v>25000000</v>
      </c>
      <c r="H1079" s="1">
        <v>1</v>
      </c>
      <c r="I1079" s="1">
        <f>IF(VLOOKUP(E1079,'Run Time'!A$1:C$13,3,FALSE) =VLOOKUP(F1079,'Run Time'!B$1:C$13,2,FALSE),VLOOKUP(E1079,'Run Time'!A$1:C$13,3,FALSE),N/a)</f>
        <v>17.100000000000001</v>
      </c>
      <c r="J1079" s="1">
        <f t="shared" si="33"/>
        <v>1461988.3040935672</v>
      </c>
    </row>
    <row r="1080" spans="1:10" x14ac:dyDescent="0.25">
      <c r="A1080" s="2">
        <v>45116</v>
      </c>
      <c r="B1080" s="19">
        <f t="shared" si="32"/>
        <v>2023</v>
      </c>
      <c r="C1080" s="1" t="s">
        <v>86</v>
      </c>
      <c r="D1080" s="1">
        <v>9</v>
      </c>
      <c r="E1080" s="21" t="s">
        <v>663</v>
      </c>
      <c r="F1080" s="1" t="s">
        <v>664</v>
      </c>
      <c r="G1080" s="1">
        <v>7200000</v>
      </c>
      <c r="H1080" s="1">
        <v>3</v>
      </c>
      <c r="I1080" s="1" t="e">
        <f>IF(VLOOKUP(E1080,'Run Time'!A$1:C$13,3,FALSE) =VLOOKUP(F1080,'Run Time'!B$1:C$13,2,FALSE),VLOOKUP(E1080,'Run Time'!A$1:C$13,3,FALSE),N/a)</f>
        <v>#N/A</v>
      </c>
      <c r="J1080" s="1" t="e">
        <f t="shared" si="33"/>
        <v>#N/A</v>
      </c>
    </row>
    <row r="1081" spans="1:10" x14ac:dyDescent="0.25">
      <c r="A1081" s="2">
        <v>45116</v>
      </c>
      <c r="B1081" s="19">
        <f t="shared" si="32"/>
        <v>2023</v>
      </c>
      <c r="C1081" s="1" t="s">
        <v>86</v>
      </c>
      <c r="D1081" s="1">
        <v>10</v>
      </c>
      <c r="E1081" s="21" t="s">
        <v>665</v>
      </c>
      <c r="F1081" s="1" t="s">
        <v>666</v>
      </c>
      <c r="G1081" s="1">
        <v>7200000</v>
      </c>
      <c r="H1081" s="1">
        <v>2</v>
      </c>
      <c r="I1081" s="1" t="e">
        <f>IF(VLOOKUP(E1081,'Run Time'!A$1:C$13,3,FALSE) =VLOOKUP(F1081,'Run Time'!B$1:C$13,2,FALSE),VLOOKUP(E1081,'Run Time'!A$1:C$13,3,FALSE),N/a)</f>
        <v>#N/A</v>
      </c>
      <c r="J1081" s="1" t="e">
        <f t="shared" si="33"/>
        <v>#N/A</v>
      </c>
    </row>
    <row r="1082" spans="1:10" x14ac:dyDescent="0.25">
      <c r="A1082" s="2">
        <v>45109</v>
      </c>
      <c r="B1082" s="19">
        <f t="shared" si="32"/>
        <v>2023</v>
      </c>
      <c r="C1082" s="1" t="s">
        <v>46</v>
      </c>
      <c r="D1082" s="1">
        <v>1</v>
      </c>
      <c r="E1082" s="21" t="s">
        <v>592</v>
      </c>
      <c r="F1082" s="1" t="s">
        <v>12</v>
      </c>
      <c r="G1082" s="1">
        <v>36200000</v>
      </c>
      <c r="H1082" s="1">
        <v>3</v>
      </c>
      <c r="I1082" s="1" t="e">
        <f>IF(VLOOKUP(E1082,'Run Time'!A$1:C$13,3,FALSE) =VLOOKUP(F1082,'Run Time'!B$1:C$13,2,FALSE),VLOOKUP(E1082,'Run Time'!A$1:C$13,3,FALSE),N/a)</f>
        <v>#N/A</v>
      </c>
      <c r="J1082" s="1" t="e">
        <f t="shared" si="33"/>
        <v>#N/A</v>
      </c>
    </row>
    <row r="1083" spans="1:10" x14ac:dyDescent="0.25">
      <c r="A1083" s="2">
        <v>45109</v>
      </c>
      <c r="B1083" s="19">
        <f t="shared" si="32"/>
        <v>2023</v>
      </c>
      <c r="C1083" s="1" t="s">
        <v>46</v>
      </c>
      <c r="D1083" s="1">
        <v>2</v>
      </c>
      <c r="E1083" s="21" t="s">
        <v>667</v>
      </c>
      <c r="F1083" s="1" t="s">
        <v>12</v>
      </c>
      <c r="G1083" s="1">
        <v>18400000</v>
      </c>
      <c r="H1083" s="1">
        <v>2</v>
      </c>
      <c r="I1083" s="1" t="e">
        <f>IF(VLOOKUP(E1083,'Run Time'!A$1:C$13,3,FALSE) =VLOOKUP(F1083,'Run Time'!B$1:C$13,2,FALSE),VLOOKUP(E1083,'Run Time'!A$1:C$13,3,FALSE),N/a)</f>
        <v>#N/A</v>
      </c>
      <c r="J1083" s="1" t="e">
        <f t="shared" si="33"/>
        <v>#N/A</v>
      </c>
    </row>
    <row r="1084" spans="1:10" x14ac:dyDescent="0.25">
      <c r="A1084" s="2">
        <v>45109</v>
      </c>
      <c r="B1084" s="19">
        <f t="shared" si="32"/>
        <v>2023</v>
      </c>
      <c r="C1084" s="1" t="s">
        <v>46</v>
      </c>
      <c r="D1084" s="1">
        <v>3</v>
      </c>
      <c r="E1084" s="21" t="s">
        <v>645</v>
      </c>
      <c r="F1084" s="1" t="s">
        <v>12</v>
      </c>
      <c r="G1084" s="1">
        <v>14200000</v>
      </c>
      <c r="H1084" s="1">
        <v>1</v>
      </c>
      <c r="I1084" s="1" t="e">
        <f>IF(VLOOKUP(E1084,'Run Time'!A$1:C$13,3,FALSE) =VLOOKUP(F1084,'Run Time'!B$1:C$13,2,FALSE),VLOOKUP(E1084,'Run Time'!A$1:C$13,3,FALSE),N/a)</f>
        <v>#N/A</v>
      </c>
      <c r="J1084" s="1" t="e">
        <f t="shared" si="33"/>
        <v>#N/A</v>
      </c>
    </row>
    <row r="1085" spans="1:10" x14ac:dyDescent="0.25">
      <c r="A1085" s="2">
        <v>45109</v>
      </c>
      <c r="B1085" s="19">
        <f t="shared" si="32"/>
        <v>2023</v>
      </c>
      <c r="C1085" s="1" t="s">
        <v>46</v>
      </c>
      <c r="D1085" s="1">
        <v>4</v>
      </c>
      <c r="E1085" s="21" t="s">
        <v>668</v>
      </c>
      <c r="F1085" s="1" t="s">
        <v>12</v>
      </c>
      <c r="G1085" s="1">
        <v>11800000</v>
      </c>
      <c r="H1085" s="1">
        <v>3</v>
      </c>
      <c r="I1085" s="1" t="e">
        <f>IF(VLOOKUP(E1085,'Run Time'!A$1:C$13,3,FALSE) =VLOOKUP(F1085,'Run Time'!B$1:C$13,2,FALSE),VLOOKUP(E1085,'Run Time'!A$1:C$13,3,FALSE),N/a)</f>
        <v>#N/A</v>
      </c>
      <c r="J1085" s="1" t="e">
        <f t="shared" si="33"/>
        <v>#N/A</v>
      </c>
    </row>
    <row r="1086" spans="1:10" x14ac:dyDescent="0.25">
      <c r="A1086" s="2">
        <v>45109</v>
      </c>
      <c r="B1086" s="19">
        <f t="shared" si="32"/>
        <v>2023</v>
      </c>
      <c r="C1086" s="1" t="s">
        <v>46</v>
      </c>
      <c r="D1086" s="1">
        <v>5</v>
      </c>
      <c r="E1086" s="21" t="s">
        <v>669</v>
      </c>
      <c r="F1086" s="1" t="s">
        <v>12</v>
      </c>
      <c r="G1086" s="1">
        <v>7900000</v>
      </c>
      <c r="H1086" s="1">
        <v>2</v>
      </c>
      <c r="I1086" s="1" t="e">
        <f>IF(VLOOKUP(E1086,'Run Time'!A$1:C$13,3,FALSE) =VLOOKUP(F1086,'Run Time'!B$1:C$13,2,FALSE),VLOOKUP(E1086,'Run Time'!A$1:C$13,3,FALSE),N/a)</f>
        <v>#N/A</v>
      </c>
      <c r="J1086" s="1" t="e">
        <f t="shared" si="33"/>
        <v>#N/A</v>
      </c>
    </row>
    <row r="1087" spans="1:10" x14ac:dyDescent="0.25">
      <c r="A1087" s="2">
        <v>45109</v>
      </c>
      <c r="B1087" s="19">
        <f t="shared" si="32"/>
        <v>2023</v>
      </c>
      <c r="C1087" s="1" t="s">
        <v>46</v>
      </c>
      <c r="D1087" s="1">
        <v>6</v>
      </c>
      <c r="E1087" s="21" t="s">
        <v>230</v>
      </c>
      <c r="F1087" s="1" t="s">
        <v>12</v>
      </c>
      <c r="G1087" s="1">
        <v>6400000</v>
      </c>
      <c r="H1087" s="1">
        <v>6</v>
      </c>
      <c r="I1087" s="1" t="e">
        <f>IF(VLOOKUP(E1087,'Run Time'!A$1:C$13,3,FALSE) =VLOOKUP(F1087,'Run Time'!B$1:C$13,2,FALSE),VLOOKUP(E1087,'Run Time'!A$1:C$13,3,FALSE),N/a)</f>
        <v>#N/A</v>
      </c>
      <c r="J1087" s="1" t="e">
        <f t="shared" si="33"/>
        <v>#N/A</v>
      </c>
    </row>
    <row r="1088" spans="1:10" x14ac:dyDescent="0.25">
      <c r="A1088" s="2">
        <v>45109</v>
      </c>
      <c r="B1088" s="19">
        <f t="shared" si="32"/>
        <v>2023</v>
      </c>
      <c r="C1088" s="1" t="s">
        <v>46</v>
      </c>
      <c r="D1088" s="1">
        <v>7</v>
      </c>
      <c r="E1088" s="21" t="s">
        <v>108</v>
      </c>
      <c r="F1088" s="1" t="s">
        <v>12</v>
      </c>
      <c r="G1088" s="1">
        <v>5400000</v>
      </c>
      <c r="H1088" s="1">
        <v>1</v>
      </c>
      <c r="I1088" s="1" t="e">
        <f>IF(VLOOKUP(E1088,'Run Time'!A$1:C$13,3,FALSE) =VLOOKUP(F1088,'Run Time'!B$1:C$13,2,FALSE),VLOOKUP(E1088,'Run Time'!A$1:C$13,3,FALSE),N/a)</f>
        <v>#N/A</v>
      </c>
      <c r="J1088" s="1" t="e">
        <f t="shared" si="33"/>
        <v>#N/A</v>
      </c>
    </row>
    <row r="1089" spans="1:10" x14ac:dyDescent="0.25">
      <c r="A1089" s="2">
        <v>45109</v>
      </c>
      <c r="B1089" s="19">
        <f t="shared" si="32"/>
        <v>2023</v>
      </c>
      <c r="C1089" s="1" t="s">
        <v>46</v>
      </c>
      <c r="D1089" s="1">
        <v>8</v>
      </c>
      <c r="E1089" s="21" t="s">
        <v>670</v>
      </c>
      <c r="F1089" s="1" t="s">
        <v>12</v>
      </c>
      <c r="G1089" s="1">
        <v>4900000</v>
      </c>
      <c r="H1089" s="1">
        <v>1</v>
      </c>
      <c r="I1089" s="1" t="e">
        <f>IF(VLOOKUP(E1089,'Run Time'!A$1:C$13,3,FALSE) =VLOOKUP(F1089,'Run Time'!B$1:C$13,2,FALSE),VLOOKUP(E1089,'Run Time'!A$1:C$13,3,FALSE),N/a)</f>
        <v>#N/A</v>
      </c>
      <c r="J1089" s="1" t="e">
        <f t="shared" si="33"/>
        <v>#N/A</v>
      </c>
    </row>
    <row r="1090" spans="1:10" x14ac:dyDescent="0.25">
      <c r="A1090" s="2">
        <v>45109</v>
      </c>
      <c r="B1090" s="19">
        <f t="shared" si="32"/>
        <v>2023</v>
      </c>
      <c r="C1090" s="1" t="s">
        <v>46</v>
      </c>
      <c r="D1090" s="1">
        <v>9</v>
      </c>
      <c r="E1090" s="21" t="s">
        <v>613</v>
      </c>
      <c r="F1090" s="1" t="s">
        <v>12</v>
      </c>
      <c r="G1090" s="1">
        <v>5500000</v>
      </c>
      <c r="H1090" s="1">
        <v>1</v>
      </c>
      <c r="I1090" s="1" t="e">
        <f>IF(VLOOKUP(E1090,'Run Time'!A$1:C$13,3,FALSE) =VLOOKUP(F1090,'Run Time'!B$1:C$13,2,FALSE),VLOOKUP(E1090,'Run Time'!A$1:C$13,3,FALSE),N/a)</f>
        <v>#N/A</v>
      </c>
      <c r="J1090" s="1" t="e">
        <f t="shared" si="33"/>
        <v>#N/A</v>
      </c>
    </row>
    <row r="1091" spans="1:10" x14ac:dyDescent="0.25">
      <c r="A1091" s="2">
        <v>45109</v>
      </c>
      <c r="B1091" s="19">
        <f t="shared" ref="B1091:B1154" si="34">YEAR(A1091)</f>
        <v>2023</v>
      </c>
      <c r="C1091" s="1" t="s">
        <v>46</v>
      </c>
      <c r="D1091" s="1">
        <v>10</v>
      </c>
      <c r="E1091" s="21" t="s">
        <v>671</v>
      </c>
      <c r="F1091" s="1" t="s">
        <v>12</v>
      </c>
      <c r="G1091" s="1">
        <v>4900000</v>
      </c>
      <c r="H1091" s="1">
        <v>6</v>
      </c>
      <c r="I1091" s="1" t="e">
        <f>IF(VLOOKUP(E1091,'Run Time'!A$1:C$13,3,FALSE) =VLOOKUP(F1091,'Run Time'!B$1:C$13,2,FALSE),VLOOKUP(E1091,'Run Time'!A$1:C$13,3,FALSE),N/a)</f>
        <v>#N/A</v>
      </c>
      <c r="J1091" s="1" t="e">
        <f t="shared" ref="J1091:J1154" si="35">G1091/I1091</f>
        <v>#N/A</v>
      </c>
    </row>
    <row r="1092" spans="1:10" x14ac:dyDescent="0.25">
      <c r="A1092" s="2">
        <v>45109</v>
      </c>
      <c r="B1092" s="19">
        <f t="shared" si="34"/>
        <v>2023</v>
      </c>
      <c r="C1092" s="1" t="s">
        <v>58</v>
      </c>
      <c r="D1092" s="1">
        <v>1</v>
      </c>
      <c r="E1092" s="21" t="s">
        <v>635</v>
      </c>
      <c r="F1092" s="1" t="s">
        <v>12</v>
      </c>
      <c r="G1092" s="1">
        <v>19400000</v>
      </c>
      <c r="H1092" s="1">
        <v>2</v>
      </c>
      <c r="I1092" s="1" t="e">
        <f>IF(VLOOKUP(E1092,'Run Time'!A$1:C$13,3,FALSE) =VLOOKUP(F1092,'Run Time'!B$1:C$13,2,FALSE),VLOOKUP(E1092,'Run Time'!A$1:C$13,3,FALSE),N/a)</f>
        <v>#N/A</v>
      </c>
      <c r="J1092" s="1" t="e">
        <f t="shared" si="35"/>
        <v>#N/A</v>
      </c>
    </row>
    <row r="1093" spans="1:10" x14ac:dyDescent="0.25">
      <c r="A1093" s="2">
        <v>45109</v>
      </c>
      <c r="B1093" s="19">
        <f t="shared" si="34"/>
        <v>2023</v>
      </c>
      <c r="C1093" s="1" t="s">
        <v>58</v>
      </c>
      <c r="D1093" s="1">
        <v>2</v>
      </c>
      <c r="E1093" s="21" t="s">
        <v>516</v>
      </c>
      <c r="F1093" s="1" t="s">
        <v>12</v>
      </c>
      <c r="G1093" s="1">
        <v>16700000</v>
      </c>
      <c r="H1093" s="1">
        <v>2</v>
      </c>
      <c r="I1093" s="1" t="e">
        <f>IF(VLOOKUP(E1093,'Run Time'!A$1:C$13,3,FALSE) =VLOOKUP(F1093,'Run Time'!B$1:C$13,2,FALSE),VLOOKUP(E1093,'Run Time'!A$1:C$13,3,FALSE),N/a)</f>
        <v>#N/A</v>
      </c>
      <c r="J1093" s="1" t="e">
        <f t="shared" si="35"/>
        <v>#N/A</v>
      </c>
    </row>
    <row r="1094" spans="1:10" x14ac:dyDescent="0.25">
      <c r="A1094" s="2">
        <v>45109</v>
      </c>
      <c r="B1094" s="19">
        <f t="shared" si="34"/>
        <v>2023</v>
      </c>
      <c r="C1094" s="1" t="s">
        <v>58</v>
      </c>
      <c r="D1094" s="1">
        <v>3</v>
      </c>
      <c r="E1094" s="21" t="s">
        <v>651</v>
      </c>
      <c r="F1094" s="1" t="s">
        <v>12</v>
      </c>
      <c r="G1094" s="1">
        <v>9500000</v>
      </c>
      <c r="H1094" s="1">
        <v>2</v>
      </c>
      <c r="I1094" s="1" t="e">
        <f>IF(VLOOKUP(E1094,'Run Time'!A$1:C$13,3,FALSE) =VLOOKUP(F1094,'Run Time'!B$1:C$13,2,FALSE),VLOOKUP(E1094,'Run Time'!A$1:C$13,3,FALSE),N/a)</f>
        <v>#N/A</v>
      </c>
      <c r="J1094" s="1" t="e">
        <f t="shared" si="35"/>
        <v>#N/A</v>
      </c>
    </row>
    <row r="1095" spans="1:10" x14ac:dyDescent="0.25">
      <c r="A1095" s="2">
        <v>45109</v>
      </c>
      <c r="B1095" s="19">
        <f t="shared" si="34"/>
        <v>2023</v>
      </c>
      <c r="C1095" s="1" t="s">
        <v>58</v>
      </c>
      <c r="D1095" s="1">
        <v>4</v>
      </c>
      <c r="E1095" s="21" t="s">
        <v>636</v>
      </c>
      <c r="F1095" s="1" t="s">
        <v>12</v>
      </c>
      <c r="G1095" s="1">
        <v>9300000</v>
      </c>
      <c r="H1095" s="1">
        <v>1</v>
      </c>
      <c r="I1095" s="1" t="e">
        <f>IF(VLOOKUP(E1095,'Run Time'!A$1:C$13,3,FALSE) =VLOOKUP(F1095,'Run Time'!B$1:C$13,2,FALSE),VLOOKUP(E1095,'Run Time'!A$1:C$13,3,FALSE),N/a)</f>
        <v>#N/A</v>
      </c>
      <c r="J1095" s="1" t="e">
        <f t="shared" si="35"/>
        <v>#N/A</v>
      </c>
    </row>
    <row r="1096" spans="1:10" x14ac:dyDescent="0.25">
      <c r="A1096" s="2">
        <v>45109</v>
      </c>
      <c r="B1096" s="19">
        <f t="shared" si="34"/>
        <v>2023</v>
      </c>
      <c r="C1096" s="1" t="s">
        <v>58</v>
      </c>
      <c r="D1096" s="1">
        <v>5</v>
      </c>
      <c r="E1096" s="21" t="s">
        <v>652</v>
      </c>
      <c r="F1096" s="1" t="s">
        <v>12</v>
      </c>
      <c r="G1096" s="1">
        <v>5000000</v>
      </c>
      <c r="H1096" s="1">
        <v>15</v>
      </c>
      <c r="I1096" s="1" t="e">
        <f>IF(VLOOKUP(E1096,'Run Time'!A$1:C$13,3,FALSE) =VLOOKUP(F1096,'Run Time'!B$1:C$13,2,FALSE),VLOOKUP(E1096,'Run Time'!A$1:C$13,3,FALSE),N/a)</f>
        <v>#N/A</v>
      </c>
      <c r="J1096" s="1" t="e">
        <f t="shared" si="35"/>
        <v>#N/A</v>
      </c>
    </row>
    <row r="1097" spans="1:10" x14ac:dyDescent="0.25">
      <c r="A1097" s="2">
        <v>45109</v>
      </c>
      <c r="B1097" s="19">
        <f t="shared" si="34"/>
        <v>2023</v>
      </c>
      <c r="C1097" s="1" t="s">
        <v>58</v>
      </c>
      <c r="D1097" s="1">
        <v>6</v>
      </c>
      <c r="E1097" s="21" t="s">
        <v>672</v>
      </c>
      <c r="F1097" s="1" t="s">
        <v>12</v>
      </c>
      <c r="G1097" s="1">
        <v>2900000</v>
      </c>
      <c r="H1097" s="1">
        <v>1</v>
      </c>
      <c r="I1097" s="1" t="e">
        <f>IF(VLOOKUP(E1097,'Run Time'!A$1:C$13,3,FALSE) =VLOOKUP(F1097,'Run Time'!B$1:C$13,2,FALSE),VLOOKUP(E1097,'Run Time'!A$1:C$13,3,FALSE),N/a)</f>
        <v>#N/A</v>
      </c>
      <c r="J1097" s="1" t="e">
        <f t="shared" si="35"/>
        <v>#N/A</v>
      </c>
    </row>
    <row r="1098" spans="1:10" x14ac:dyDescent="0.25">
      <c r="A1098" s="2">
        <v>45109</v>
      </c>
      <c r="B1098" s="19">
        <f t="shared" si="34"/>
        <v>2023</v>
      </c>
      <c r="C1098" s="1" t="s">
        <v>58</v>
      </c>
      <c r="D1098" s="1">
        <v>7</v>
      </c>
      <c r="E1098" s="21" t="s">
        <v>638</v>
      </c>
      <c r="F1098" s="1" t="s">
        <v>12</v>
      </c>
      <c r="G1098" s="1">
        <v>2600000</v>
      </c>
      <c r="H1098" s="1">
        <v>5</v>
      </c>
      <c r="I1098" s="1" t="e">
        <f>IF(VLOOKUP(E1098,'Run Time'!A$1:C$13,3,FALSE) =VLOOKUP(F1098,'Run Time'!B$1:C$13,2,FALSE),VLOOKUP(E1098,'Run Time'!A$1:C$13,3,FALSE),N/a)</f>
        <v>#N/A</v>
      </c>
      <c r="J1098" s="1" t="e">
        <f t="shared" si="35"/>
        <v>#N/A</v>
      </c>
    </row>
    <row r="1099" spans="1:10" x14ac:dyDescent="0.25">
      <c r="A1099" s="2">
        <v>45109</v>
      </c>
      <c r="B1099" s="19">
        <f t="shared" si="34"/>
        <v>2023</v>
      </c>
      <c r="C1099" s="1" t="s">
        <v>58</v>
      </c>
      <c r="D1099" s="1">
        <v>8</v>
      </c>
      <c r="E1099" s="21" t="s">
        <v>673</v>
      </c>
      <c r="F1099" s="1" t="s">
        <v>12</v>
      </c>
      <c r="G1099" s="1">
        <v>2300000</v>
      </c>
      <c r="H1099" s="1">
        <v>3</v>
      </c>
      <c r="I1099" s="1" t="e">
        <f>IF(VLOOKUP(E1099,'Run Time'!A$1:C$13,3,FALSE) =VLOOKUP(F1099,'Run Time'!B$1:C$13,2,FALSE),VLOOKUP(E1099,'Run Time'!A$1:C$13,3,FALSE),N/a)</f>
        <v>#N/A</v>
      </c>
      <c r="J1099" s="1" t="e">
        <f t="shared" si="35"/>
        <v>#N/A</v>
      </c>
    </row>
    <row r="1100" spans="1:10" x14ac:dyDescent="0.25">
      <c r="A1100" s="2">
        <v>45109</v>
      </c>
      <c r="B1100" s="19">
        <f t="shared" si="34"/>
        <v>2023</v>
      </c>
      <c r="C1100" s="1" t="s">
        <v>58</v>
      </c>
      <c r="D1100" s="1">
        <v>9</v>
      </c>
      <c r="E1100" s="21" t="s">
        <v>650</v>
      </c>
      <c r="F1100" s="1" t="s">
        <v>12</v>
      </c>
      <c r="G1100" s="1">
        <v>2300000</v>
      </c>
      <c r="H1100" s="1">
        <v>1</v>
      </c>
      <c r="I1100" s="1" t="e">
        <f>IF(VLOOKUP(E1100,'Run Time'!A$1:C$13,3,FALSE) =VLOOKUP(F1100,'Run Time'!B$1:C$13,2,FALSE),VLOOKUP(E1100,'Run Time'!A$1:C$13,3,FALSE),N/a)</f>
        <v>#N/A</v>
      </c>
      <c r="J1100" s="1" t="e">
        <f t="shared" si="35"/>
        <v>#N/A</v>
      </c>
    </row>
    <row r="1101" spans="1:10" x14ac:dyDescent="0.25">
      <c r="A1101" s="2">
        <v>45109</v>
      </c>
      <c r="B1101" s="19">
        <f t="shared" si="34"/>
        <v>2023</v>
      </c>
      <c r="C1101" s="1" t="s">
        <v>58</v>
      </c>
      <c r="D1101" s="1">
        <v>10</v>
      </c>
      <c r="E1101" s="21" t="s">
        <v>674</v>
      </c>
      <c r="F1101" s="1" t="s">
        <v>12</v>
      </c>
      <c r="G1101" s="1">
        <v>1800000</v>
      </c>
      <c r="H1101" s="1">
        <v>4</v>
      </c>
      <c r="I1101" s="1" t="e">
        <f>IF(VLOOKUP(E1101,'Run Time'!A$1:C$13,3,FALSE) =VLOOKUP(F1101,'Run Time'!B$1:C$13,2,FALSE),VLOOKUP(E1101,'Run Time'!A$1:C$13,3,FALSE),N/a)</f>
        <v>#N/A</v>
      </c>
      <c r="J1101" s="1" t="e">
        <f t="shared" si="35"/>
        <v>#N/A</v>
      </c>
    </row>
    <row r="1102" spans="1:10" x14ac:dyDescent="0.25">
      <c r="A1102" s="2">
        <v>45109</v>
      </c>
      <c r="B1102" s="19">
        <f t="shared" si="34"/>
        <v>2023</v>
      </c>
      <c r="C1102" s="1" t="s">
        <v>69</v>
      </c>
      <c r="D1102" s="1">
        <v>1</v>
      </c>
      <c r="E1102" s="21" t="s">
        <v>541</v>
      </c>
      <c r="F1102" s="1" t="s">
        <v>542</v>
      </c>
      <c r="G1102" s="1">
        <v>73000000</v>
      </c>
      <c r="H1102" s="1">
        <v>1</v>
      </c>
      <c r="I1102" s="1" t="e">
        <f>IF(VLOOKUP(E1102,'Run Time'!A$1:C$13,3,FALSE) =VLOOKUP(F1102,'Run Time'!B$1:C$13,2,FALSE),VLOOKUP(E1102,'Run Time'!A$1:C$13,3,FALSE),N/a)</f>
        <v>#N/A</v>
      </c>
      <c r="J1102" s="1" t="e">
        <f t="shared" si="35"/>
        <v>#N/A</v>
      </c>
    </row>
    <row r="1103" spans="1:10" x14ac:dyDescent="0.25">
      <c r="A1103" s="2">
        <v>45109</v>
      </c>
      <c r="B1103" s="19">
        <f t="shared" si="34"/>
        <v>2023</v>
      </c>
      <c r="C1103" s="1" t="s">
        <v>69</v>
      </c>
      <c r="D1103" s="1">
        <v>2</v>
      </c>
      <c r="E1103" s="21" t="s">
        <v>655</v>
      </c>
      <c r="F1103" s="1" t="s">
        <v>656</v>
      </c>
      <c r="G1103" s="1">
        <v>28000000</v>
      </c>
      <c r="H1103" s="1">
        <v>3</v>
      </c>
      <c r="I1103" s="1" t="e">
        <f>IF(VLOOKUP(E1103,'Run Time'!A$1:C$13,3,FALSE) =VLOOKUP(F1103,'Run Time'!B$1:C$13,2,FALSE),VLOOKUP(E1103,'Run Time'!A$1:C$13,3,FALSE),N/a)</f>
        <v>#N/A</v>
      </c>
      <c r="J1103" s="1" t="e">
        <f t="shared" si="35"/>
        <v>#N/A</v>
      </c>
    </row>
    <row r="1104" spans="1:10" x14ac:dyDescent="0.25">
      <c r="A1104" s="2">
        <v>45109</v>
      </c>
      <c r="B1104" s="19">
        <f t="shared" si="34"/>
        <v>2023</v>
      </c>
      <c r="C1104" s="1" t="s">
        <v>69</v>
      </c>
      <c r="D1104" s="1">
        <v>3</v>
      </c>
      <c r="E1104" s="21" t="s">
        <v>675</v>
      </c>
      <c r="F1104" s="1" t="s">
        <v>676</v>
      </c>
      <c r="G1104" s="1">
        <v>12700000</v>
      </c>
      <c r="H1104" s="1">
        <v>2</v>
      </c>
      <c r="I1104" s="1" t="e">
        <f>IF(VLOOKUP(E1104,'Run Time'!A$1:C$13,3,FALSE) =VLOOKUP(F1104,'Run Time'!B$1:C$13,2,FALSE),VLOOKUP(E1104,'Run Time'!A$1:C$13,3,FALSE),N/a)</f>
        <v>#N/A</v>
      </c>
      <c r="J1104" s="1" t="e">
        <f t="shared" si="35"/>
        <v>#N/A</v>
      </c>
    </row>
    <row r="1105" spans="1:10" x14ac:dyDescent="0.25">
      <c r="A1105" s="2">
        <v>45109</v>
      </c>
      <c r="B1105" s="19">
        <f t="shared" si="34"/>
        <v>2023</v>
      </c>
      <c r="C1105" s="1" t="s">
        <v>69</v>
      </c>
      <c r="D1105" s="1">
        <v>4</v>
      </c>
      <c r="E1105" s="21" t="s">
        <v>677</v>
      </c>
      <c r="F1105" s="1" t="s">
        <v>678</v>
      </c>
      <c r="G1105" s="1">
        <v>26100000</v>
      </c>
      <c r="H1105" s="1">
        <v>2</v>
      </c>
      <c r="I1105" s="1" t="e">
        <f>IF(VLOOKUP(E1105,'Run Time'!A$1:C$13,3,FALSE) =VLOOKUP(F1105,'Run Time'!B$1:C$13,2,FALSE),VLOOKUP(E1105,'Run Time'!A$1:C$13,3,FALSE),N/a)</f>
        <v>#N/A</v>
      </c>
      <c r="J1105" s="1" t="e">
        <f t="shared" si="35"/>
        <v>#N/A</v>
      </c>
    </row>
    <row r="1106" spans="1:10" x14ac:dyDescent="0.25">
      <c r="A1106" s="2">
        <v>45109</v>
      </c>
      <c r="B1106" s="19">
        <f t="shared" si="34"/>
        <v>2023</v>
      </c>
      <c r="C1106" s="1" t="s">
        <v>69</v>
      </c>
      <c r="D1106" s="1">
        <v>5</v>
      </c>
      <c r="E1106" s="21" t="s">
        <v>679</v>
      </c>
      <c r="F1106" s="1" t="s">
        <v>680</v>
      </c>
      <c r="G1106" s="1">
        <v>9900000</v>
      </c>
      <c r="H1106" s="1">
        <v>3</v>
      </c>
      <c r="I1106" s="1" t="e">
        <f>IF(VLOOKUP(E1106,'Run Time'!A$1:C$13,3,FALSE) =VLOOKUP(F1106,'Run Time'!B$1:C$13,2,FALSE),VLOOKUP(E1106,'Run Time'!A$1:C$13,3,FALSE),N/a)</f>
        <v>#N/A</v>
      </c>
      <c r="J1106" s="1" t="e">
        <f t="shared" si="35"/>
        <v>#N/A</v>
      </c>
    </row>
    <row r="1107" spans="1:10" x14ac:dyDescent="0.25">
      <c r="A1107" s="2">
        <v>45109</v>
      </c>
      <c r="B1107" s="19">
        <f t="shared" si="34"/>
        <v>2023</v>
      </c>
      <c r="C1107" s="1" t="s">
        <v>69</v>
      </c>
      <c r="D1107" s="1">
        <v>6</v>
      </c>
      <c r="E1107" s="21" t="s">
        <v>681</v>
      </c>
      <c r="F1107" s="1" t="s">
        <v>682</v>
      </c>
      <c r="G1107" s="1">
        <v>14200000</v>
      </c>
      <c r="H1107" s="1">
        <v>4</v>
      </c>
      <c r="I1107" s="1" t="e">
        <f>IF(VLOOKUP(E1107,'Run Time'!A$1:C$13,3,FALSE) =VLOOKUP(F1107,'Run Time'!B$1:C$13,2,FALSE),VLOOKUP(E1107,'Run Time'!A$1:C$13,3,FALSE),N/a)</f>
        <v>#N/A</v>
      </c>
      <c r="J1107" s="1" t="e">
        <f t="shared" si="35"/>
        <v>#N/A</v>
      </c>
    </row>
    <row r="1108" spans="1:10" x14ac:dyDescent="0.25">
      <c r="A1108" s="2">
        <v>45109</v>
      </c>
      <c r="B1108" s="19">
        <f t="shared" si="34"/>
        <v>2023</v>
      </c>
      <c r="C1108" s="1" t="s">
        <v>69</v>
      </c>
      <c r="D1108" s="1">
        <v>7</v>
      </c>
      <c r="E1108" s="21" t="s">
        <v>619</v>
      </c>
      <c r="F1108" s="1" t="s">
        <v>620</v>
      </c>
      <c r="G1108" s="1">
        <v>26200000</v>
      </c>
      <c r="H1108" s="1">
        <v>2</v>
      </c>
      <c r="I1108" s="1" t="e">
        <f>IF(VLOOKUP(E1108,'Run Time'!A$1:C$13,3,FALSE) =VLOOKUP(F1108,'Run Time'!B$1:C$13,2,FALSE),VLOOKUP(E1108,'Run Time'!A$1:C$13,3,FALSE),N/a)</f>
        <v>#N/A</v>
      </c>
      <c r="J1108" s="1" t="e">
        <f t="shared" si="35"/>
        <v>#N/A</v>
      </c>
    </row>
    <row r="1109" spans="1:10" x14ac:dyDescent="0.25">
      <c r="A1109" s="2">
        <v>45109</v>
      </c>
      <c r="B1109" s="19">
        <f t="shared" si="34"/>
        <v>2023</v>
      </c>
      <c r="C1109" s="1" t="s">
        <v>69</v>
      </c>
      <c r="D1109" s="1">
        <v>8</v>
      </c>
      <c r="E1109" s="21" t="s">
        <v>683</v>
      </c>
      <c r="F1109" s="1" t="s">
        <v>684</v>
      </c>
      <c r="G1109" s="1">
        <v>10100000</v>
      </c>
      <c r="H1109" s="1">
        <v>1</v>
      </c>
      <c r="I1109" s="1" t="e">
        <f>IF(VLOOKUP(E1109,'Run Time'!A$1:C$13,3,FALSE) =VLOOKUP(F1109,'Run Time'!B$1:C$13,2,FALSE),VLOOKUP(E1109,'Run Time'!A$1:C$13,3,FALSE),N/a)</f>
        <v>#N/A</v>
      </c>
      <c r="J1109" s="1" t="e">
        <f t="shared" si="35"/>
        <v>#N/A</v>
      </c>
    </row>
    <row r="1110" spans="1:10" x14ac:dyDescent="0.25">
      <c r="A1110" s="2">
        <v>45109</v>
      </c>
      <c r="B1110" s="19">
        <f t="shared" si="34"/>
        <v>2023</v>
      </c>
      <c r="C1110" s="1" t="s">
        <v>69</v>
      </c>
      <c r="D1110" s="1">
        <v>9</v>
      </c>
      <c r="E1110" s="21" t="s">
        <v>685</v>
      </c>
      <c r="F1110" s="1" t="s">
        <v>686</v>
      </c>
      <c r="G1110" s="1">
        <v>21400000</v>
      </c>
      <c r="H1110" s="1">
        <v>1</v>
      </c>
      <c r="I1110" s="1" t="e">
        <f>IF(VLOOKUP(E1110,'Run Time'!A$1:C$13,3,FALSE) =VLOOKUP(F1110,'Run Time'!B$1:C$13,2,FALSE),VLOOKUP(E1110,'Run Time'!A$1:C$13,3,FALSE),N/a)</f>
        <v>#N/A</v>
      </c>
      <c r="J1110" s="1" t="e">
        <f t="shared" si="35"/>
        <v>#N/A</v>
      </c>
    </row>
    <row r="1111" spans="1:10" x14ac:dyDescent="0.25">
      <c r="A1111" s="2">
        <v>45109</v>
      </c>
      <c r="B1111" s="19">
        <f t="shared" si="34"/>
        <v>2023</v>
      </c>
      <c r="C1111" s="1" t="s">
        <v>69</v>
      </c>
      <c r="D1111" s="1">
        <v>10</v>
      </c>
      <c r="E1111" s="21" t="s">
        <v>541</v>
      </c>
      <c r="F1111" s="1" t="s">
        <v>657</v>
      </c>
      <c r="G1111" s="1">
        <v>17200000</v>
      </c>
      <c r="H1111" s="1">
        <v>7</v>
      </c>
      <c r="I1111" s="1" t="e">
        <f>IF(VLOOKUP(E1111,'Run Time'!A$1:C$13,3,FALSE) =VLOOKUP(F1111,'Run Time'!B$1:C$13,2,FALSE),VLOOKUP(E1111,'Run Time'!A$1:C$13,3,FALSE),N/a)</f>
        <v>#N/A</v>
      </c>
      <c r="J1111" s="1" t="e">
        <f t="shared" si="35"/>
        <v>#N/A</v>
      </c>
    </row>
    <row r="1112" spans="1:10" x14ac:dyDescent="0.25">
      <c r="A1112" s="2">
        <v>45109</v>
      </c>
      <c r="B1112" s="19">
        <f t="shared" si="34"/>
        <v>2023</v>
      </c>
      <c r="C1112" s="1" t="s">
        <v>86</v>
      </c>
      <c r="D1112" s="1">
        <v>1</v>
      </c>
      <c r="E1112" s="21" t="s">
        <v>6</v>
      </c>
      <c r="F1112" s="1" t="s">
        <v>17</v>
      </c>
      <c r="G1112" s="1">
        <v>24500000</v>
      </c>
      <c r="H1112" s="1">
        <v>3</v>
      </c>
      <c r="I1112" s="1">
        <f>IF(VLOOKUP(E1112,'Run Time'!A$1:C$13,3,FALSE) =VLOOKUP(F1112,'Run Time'!B$1:C$13,2,FALSE),VLOOKUP(E1112,'Run Time'!A$1:C$13,3,FALSE),N/a)</f>
        <v>19</v>
      </c>
      <c r="J1112" s="1">
        <f t="shared" si="35"/>
        <v>1289473.6842105263</v>
      </c>
    </row>
    <row r="1113" spans="1:10" x14ac:dyDescent="0.25">
      <c r="A1113" s="2">
        <v>45109</v>
      </c>
      <c r="B1113" s="19">
        <f t="shared" si="34"/>
        <v>2023</v>
      </c>
      <c r="C1113" s="1" t="s">
        <v>86</v>
      </c>
      <c r="D1113" s="1">
        <v>2</v>
      </c>
      <c r="E1113" s="21" t="s">
        <v>663</v>
      </c>
      <c r="F1113" s="1" t="s">
        <v>664</v>
      </c>
      <c r="G1113" s="1">
        <v>19600000</v>
      </c>
      <c r="H1113" s="1">
        <v>2</v>
      </c>
      <c r="I1113" s="1" t="e">
        <f>IF(VLOOKUP(E1113,'Run Time'!A$1:C$13,3,FALSE) =VLOOKUP(F1113,'Run Time'!B$1:C$13,2,FALSE),VLOOKUP(E1113,'Run Time'!A$1:C$13,3,FALSE),N/a)</f>
        <v>#N/A</v>
      </c>
      <c r="J1113" s="1" t="e">
        <f t="shared" si="35"/>
        <v>#N/A</v>
      </c>
    </row>
    <row r="1114" spans="1:10" x14ac:dyDescent="0.25">
      <c r="A1114" s="2">
        <v>45109</v>
      </c>
      <c r="B1114" s="19">
        <f t="shared" si="34"/>
        <v>2023</v>
      </c>
      <c r="C1114" s="1" t="s">
        <v>86</v>
      </c>
      <c r="D1114" s="1">
        <v>3</v>
      </c>
      <c r="E1114" s="21" t="s">
        <v>8</v>
      </c>
      <c r="F1114" s="1" t="s">
        <v>19</v>
      </c>
      <c r="G1114" s="1">
        <v>47500000</v>
      </c>
      <c r="H1114" s="1">
        <v>3</v>
      </c>
      <c r="I1114" s="1">
        <f>IF(VLOOKUP(E1114,'Run Time'!A$1:C$13,3,FALSE) =VLOOKUP(F1114,'Run Time'!B$1:C$13,2,FALSE),VLOOKUP(E1114,'Run Time'!A$1:C$13,3,FALSE),N/a)</f>
        <v>15.166700000000001</v>
      </c>
      <c r="J1114" s="1">
        <f t="shared" si="35"/>
        <v>3131861.2486565961</v>
      </c>
    </row>
    <row r="1115" spans="1:10" x14ac:dyDescent="0.25">
      <c r="A1115" s="2">
        <v>45109</v>
      </c>
      <c r="B1115" s="19">
        <f t="shared" si="34"/>
        <v>2023</v>
      </c>
      <c r="C1115" s="1" t="s">
        <v>86</v>
      </c>
      <c r="D1115" s="1">
        <v>4</v>
      </c>
      <c r="E1115" s="21" t="s">
        <v>659</v>
      </c>
      <c r="F1115" s="1" t="s">
        <v>660</v>
      </c>
      <c r="G1115" s="1">
        <v>20900000</v>
      </c>
      <c r="H1115" s="1">
        <v>4</v>
      </c>
      <c r="I1115" s="1" t="e">
        <f>IF(VLOOKUP(E1115,'Run Time'!A$1:C$13,3,FALSE) =VLOOKUP(F1115,'Run Time'!B$1:C$13,2,FALSE),VLOOKUP(E1115,'Run Time'!A$1:C$13,3,FALSE),N/a)</f>
        <v>#N/A</v>
      </c>
      <c r="J1115" s="1" t="e">
        <f t="shared" si="35"/>
        <v>#N/A</v>
      </c>
    </row>
    <row r="1116" spans="1:10" x14ac:dyDescent="0.25">
      <c r="A1116" s="2">
        <v>45109</v>
      </c>
      <c r="B1116" s="19">
        <f t="shared" si="34"/>
        <v>2023</v>
      </c>
      <c r="C1116" s="1" t="s">
        <v>86</v>
      </c>
      <c r="D1116" s="1">
        <v>5</v>
      </c>
      <c r="E1116" s="21" t="s">
        <v>627</v>
      </c>
      <c r="F1116" s="1" t="s">
        <v>628</v>
      </c>
      <c r="G1116" s="1">
        <v>13900000</v>
      </c>
      <c r="H1116" s="1">
        <v>2</v>
      </c>
      <c r="I1116" s="1" t="e">
        <f>IF(VLOOKUP(E1116,'Run Time'!A$1:C$13,3,FALSE) =VLOOKUP(F1116,'Run Time'!B$1:C$13,2,FALSE),VLOOKUP(E1116,'Run Time'!A$1:C$13,3,FALSE),N/a)</f>
        <v>#N/A</v>
      </c>
      <c r="J1116" s="1" t="e">
        <f t="shared" si="35"/>
        <v>#N/A</v>
      </c>
    </row>
    <row r="1117" spans="1:10" x14ac:dyDescent="0.25">
      <c r="A1117" s="2">
        <v>45109</v>
      </c>
      <c r="B1117" s="19">
        <f t="shared" si="34"/>
        <v>2023</v>
      </c>
      <c r="C1117" s="1" t="s">
        <v>86</v>
      </c>
      <c r="D1117" s="1">
        <v>6</v>
      </c>
      <c r="E1117" s="21" t="s">
        <v>661</v>
      </c>
      <c r="F1117" s="1" t="s">
        <v>662</v>
      </c>
      <c r="G1117" s="1">
        <v>13300000</v>
      </c>
      <c r="H1117" s="1">
        <v>5</v>
      </c>
      <c r="I1117" s="1" t="e">
        <f>IF(VLOOKUP(E1117,'Run Time'!A$1:C$13,3,FALSE) =VLOOKUP(F1117,'Run Time'!B$1:C$13,2,FALSE),VLOOKUP(E1117,'Run Time'!A$1:C$13,3,FALSE),N/a)</f>
        <v>#N/A</v>
      </c>
      <c r="J1117" s="1" t="e">
        <f t="shared" si="35"/>
        <v>#N/A</v>
      </c>
    </row>
    <row r="1118" spans="1:10" x14ac:dyDescent="0.25">
      <c r="A1118" s="2">
        <v>45109</v>
      </c>
      <c r="B1118" s="19">
        <f t="shared" si="34"/>
        <v>2023</v>
      </c>
      <c r="C1118" s="1" t="s">
        <v>86</v>
      </c>
      <c r="D1118" s="1">
        <v>7</v>
      </c>
      <c r="E1118" s="21" t="s">
        <v>665</v>
      </c>
      <c r="F1118" s="1" t="s">
        <v>666</v>
      </c>
      <c r="G1118" s="1">
        <v>12200000</v>
      </c>
      <c r="H1118" s="1">
        <v>1</v>
      </c>
      <c r="I1118" s="1" t="e">
        <f>IF(VLOOKUP(E1118,'Run Time'!A$1:C$13,3,FALSE) =VLOOKUP(F1118,'Run Time'!B$1:C$13,2,FALSE),VLOOKUP(E1118,'Run Time'!A$1:C$13,3,FALSE),N/a)</f>
        <v>#N/A</v>
      </c>
      <c r="J1118" s="1" t="e">
        <f t="shared" si="35"/>
        <v>#N/A</v>
      </c>
    </row>
    <row r="1119" spans="1:10" x14ac:dyDescent="0.25">
      <c r="A1119" s="2">
        <v>45109</v>
      </c>
      <c r="B1119" s="19">
        <f t="shared" si="34"/>
        <v>2023</v>
      </c>
      <c r="C1119" s="1" t="s">
        <v>86</v>
      </c>
      <c r="D1119" s="1">
        <v>8</v>
      </c>
      <c r="E1119" s="21" t="s">
        <v>625</v>
      </c>
      <c r="F1119" s="1" t="s">
        <v>626</v>
      </c>
      <c r="G1119" s="1">
        <v>16900000</v>
      </c>
      <c r="H1119" s="1">
        <v>1</v>
      </c>
      <c r="I1119" s="1" t="e">
        <f>IF(VLOOKUP(E1119,'Run Time'!A$1:C$13,3,FALSE) =VLOOKUP(F1119,'Run Time'!B$1:C$13,2,FALSE),VLOOKUP(E1119,'Run Time'!A$1:C$13,3,FALSE),N/a)</f>
        <v>#N/A</v>
      </c>
      <c r="J1119" s="1" t="e">
        <f t="shared" si="35"/>
        <v>#N/A</v>
      </c>
    </row>
    <row r="1120" spans="1:10" x14ac:dyDescent="0.25">
      <c r="A1120" s="2">
        <v>45109</v>
      </c>
      <c r="B1120" s="19">
        <f t="shared" si="34"/>
        <v>2023</v>
      </c>
      <c r="C1120" s="1" t="s">
        <v>86</v>
      </c>
      <c r="D1120" s="1">
        <v>9</v>
      </c>
      <c r="E1120" s="21" t="s">
        <v>687</v>
      </c>
      <c r="F1120" s="1" t="s">
        <v>688</v>
      </c>
      <c r="G1120" s="1">
        <v>4300000</v>
      </c>
      <c r="H1120" s="1">
        <v>2</v>
      </c>
      <c r="I1120" s="1" t="e">
        <f>IF(VLOOKUP(E1120,'Run Time'!A$1:C$13,3,FALSE) =VLOOKUP(F1120,'Run Time'!B$1:C$13,2,FALSE),VLOOKUP(E1120,'Run Time'!A$1:C$13,3,FALSE),N/a)</f>
        <v>#N/A</v>
      </c>
      <c r="J1120" s="1" t="e">
        <f t="shared" si="35"/>
        <v>#N/A</v>
      </c>
    </row>
    <row r="1121" spans="1:10" x14ac:dyDescent="0.25">
      <c r="A1121" s="2">
        <v>45109</v>
      </c>
      <c r="B1121" s="19">
        <f t="shared" si="34"/>
        <v>2023</v>
      </c>
      <c r="C1121" s="1" t="s">
        <v>86</v>
      </c>
      <c r="D1121" s="1">
        <v>10</v>
      </c>
      <c r="E1121" s="21" t="s">
        <v>689</v>
      </c>
      <c r="F1121" s="1" t="s">
        <v>690</v>
      </c>
      <c r="G1121" s="1">
        <v>8500000</v>
      </c>
      <c r="H1121" s="1">
        <v>1</v>
      </c>
      <c r="I1121" s="1" t="e">
        <f>IF(VLOOKUP(E1121,'Run Time'!A$1:C$13,3,FALSE) =VLOOKUP(F1121,'Run Time'!B$1:C$13,2,FALSE),VLOOKUP(E1121,'Run Time'!A$1:C$13,3,FALSE),N/a)</f>
        <v>#N/A</v>
      </c>
      <c r="J1121" s="1" t="e">
        <f t="shared" si="35"/>
        <v>#N/A</v>
      </c>
    </row>
    <row r="1122" spans="1:10" x14ac:dyDescent="0.25">
      <c r="A1122" s="2">
        <v>45102</v>
      </c>
      <c r="B1122" s="19">
        <f t="shared" si="34"/>
        <v>2023</v>
      </c>
      <c r="C1122" s="1" t="s">
        <v>46</v>
      </c>
      <c r="D1122" s="1">
        <v>1</v>
      </c>
      <c r="E1122" s="21" t="s">
        <v>592</v>
      </c>
      <c r="F1122" s="1" t="s">
        <v>12</v>
      </c>
      <c r="G1122" s="1">
        <v>87300000</v>
      </c>
      <c r="H1122" s="1">
        <v>2</v>
      </c>
      <c r="I1122" s="1" t="e">
        <f>IF(VLOOKUP(E1122,'Run Time'!A$1:C$13,3,FALSE) =VLOOKUP(F1122,'Run Time'!B$1:C$13,2,FALSE),VLOOKUP(E1122,'Run Time'!A$1:C$13,3,FALSE),N/a)</f>
        <v>#N/A</v>
      </c>
      <c r="J1122" s="1" t="e">
        <f t="shared" si="35"/>
        <v>#N/A</v>
      </c>
    </row>
    <row r="1123" spans="1:10" x14ac:dyDescent="0.25">
      <c r="A1123" s="2">
        <v>45102</v>
      </c>
      <c r="B1123" s="19">
        <f t="shared" si="34"/>
        <v>2023</v>
      </c>
      <c r="C1123" s="1" t="s">
        <v>46</v>
      </c>
      <c r="D1123" s="1">
        <v>2</v>
      </c>
      <c r="E1123" s="21" t="s">
        <v>668</v>
      </c>
      <c r="F1123" s="1" t="s">
        <v>12</v>
      </c>
      <c r="G1123" s="1">
        <v>27200000</v>
      </c>
      <c r="H1123" s="1">
        <v>2</v>
      </c>
      <c r="I1123" s="1" t="e">
        <f>IF(VLOOKUP(E1123,'Run Time'!A$1:C$13,3,FALSE) =VLOOKUP(F1123,'Run Time'!B$1:C$13,2,FALSE),VLOOKUP(E1123,'Run Time'!A$1:C$13,3,FALSE),N/a)</f>
        <v>#N/A</v>
      </c>
      <c r="J1123" s="1" t="e">
        <f t="shared" si="35"/>
        <v>#N/A</v>
      </c>
    </row>
    <row r="1124" spans="1:10" x14ac:dyDescent="0.25">
      <c r="A1124" s="2">
        <v>45102</v>
      </c>
      <c r="B1124" s="19">
        <f t="shared" si="34"/>
        <v>2023</v>
      </c>
      <c r="C1124" s="1" t="s">
        <v>46</v>
      </c>
      <c r="D1124" s="1">
        <v>3</v>
      </c>
      <c r="E1124" s="21" t="s">
        <v>669</v>
      </c>
      <c r="F1124" s="1" t="s">
        <v>12</v>
      </c>
      <c r="G1124" s="1">
        <v>16000000</v>
      </c>
      <c r="H1124" s="1">
        <v>1</v>
      </c>
      <c r="I1124" s="1" t="e">
        <f>IF(VLOOKUP(E1124,'Run Time'!A$1:C$13,3,FALSE) =VLOOKUP(F1124,'Run Time'!B$1:C$13,2,FALSE),VLOOKUP(E1124,'Run Time'!A$1:C$13,3,FALSE),N/a)</f>
        <v>#N/A</v>
      </c>
      <c r="J1124" s="1" t="e">
        <f t="shared" si="35"/>
        <v>#N/A</v>
      </c>
    </row>
    <row r="1125" spans="1:10" x14ac:dyDescent="0.25">
      <c r="A1125" s="2">
        <v>45102</v>
      </c>
      <c r="B1125" s="19">
        <f t="shared" si="34"/>
        <v>2023</v>
      </c>
      <c r="C1125" s="1" t="s">
        <v>46</v>
      </c>
      <c r="D1125" s="1">
        <v>4</v>
      </c>
      <c r="E1125" s="21" t="s">
        <v>667</v>
      </c>
      <c r="F1125" s="1" t="s">
        <v>12</v>
      </c>
      <c r="G1125" s="1">
        <v>11700000</v>
      </c>
      <c r="H1125" s="1">
        <v>1</v>
      </c>
      <c r="I1125" s="1" t="e">
        <f>IF(VLOOKUP(E1125,'Run Time'!A$1:C$13,3,FALSE) =VLOOKUP(F1125,'Run Time'!B$1:C$13,2,FALSE),VLOOKUP(E1125,'Run Time'!A$1:C$13,3,FALSE),N/a)</f>
        <v>#N/A</v>
      </c>
      <c r="J1125" s="1" t="e">
        <f t="shared" si="35"/>
        <v>#N/A</v>
      </c>
    </row>
    <row r="1126" spans="1:10" x14ac:dyDescent="0.25">
      <c r="A1126" s="2">
        <v>45102</v>
      </c>
      <c r="B1126" s="19">
        <f t="shared" si="34"/>
        <v>2023</v>
      </c>
      <c r="C1126" s="1" t="s">
        <v>46</v>
      </c>
      <c r="D1126" s="1">
        <v>5</v>
      </c>
      <c r="E1126" s="21" t="s">
        <v>230</v>
      </c>
      <c r="F1126" s="1" t="s">
        <v>12</v>
      </c>
      <c r="G1126" s="1">
        <v>9100000</v>
      </c>
      <c r="H1126" s="1">
        <v>5</v>
      </c>
      <c r="I1126" s="1" t="e">
        <f>IF(VLOOKUP(E1126,'Run Time'!A$1:C$13,3,FALSE) =VLOOKUP(F1126,'Run Time'!B$1:C$13,2,FALSE),VLOOKUP(E1126,'Run Time'!A$1:C$13,3,FALSE),N/a)</f>
        <v>#N/A</v>
      </c>
      <c r="J1126" s="1" t="e">
        <f t="shared" si="35"/>
        <v>#N/A</v>
      </c>
    </row>
    <row r="1127" spans="1:10" x14ac:dyDescent="0.25">
      <c r="A1127" s="2">
        <v>45102</v>
      </c>
      <c r="B1127" s="19">
        <f t="shared" si="34"/>
        <v>2023</v>
      </c>
      <c r="C1127" s="1" t="s">
        <v>46</v>
      </c>
      <c r="D1127" s="1">
        <v>6</v>
      </c>
      <c r="E1127" s="21" t="s">
        <v>691</v>
      </c>
      <c r="F1127" s="1" t="s">
        <v>12</v>
      </c>
      <c r="G1127" s="1">
        <v>9200000</v>
      </c>
      <c r="H1127" s="1">
        <v>1</v>
      </c>
      <c r="I1127" s="1" t="e">
        <f>IF(VLOOKUP(E1127,'Run Time'!A$1:C$13,3,FALSE) =VLOOKUP(F1127,'Run Time'!B$1:C$13,2,FALSE),VLOOKUP(E1127,'Run Time'!A$1:C$13,3,FALSE),N/a)</f>
        <v>#N/A</v>
      </c>
      <c r="J1127" s="1" t="e">
        <f t="shared" si="35"/>
        <v>#N/A</v>
      </c>
    </row>
    <row r="1128" spans="1:10" x14ac:dyDescent="0.25">
      <c r="A1128" s="2">
        <v>45102</v>
      </c>
      <c r="B1128" s="19">
        <f t="shared" si="34"/>
        <v>2023</v>
      </c>
      <c r="C1128" s="1" t="s">
        <v>46</v>
      </c>
      <c r="D1128" s="1">
        <v>7</v>
      </c>
      <c r="E1128" s="21" t="s">
        <v>692</v>
      </c>
      <c r="F1128" s="1" t="s">
        <v>12</v>
      </c>
      <c r="G1128" s="1">
        <v>7600000</v>
      </c>
      <c r="H1128" s="1">
        <v>2</v>
      </c>
      <c r="I1128" s="1" t="e">
        <f>IF(VLOOKUP(E1128,'Run Time'!A$1:C$13,3,FALSE) =VLOOKUP(F1128,'Run Time'!B$1:C$13,2,FALSE),VLOOKUP(E1128,'Run Time'!A$1:C$13,3,FALSE),N/a)</f>
        <v>#N/A</v>
      </c>
      <c r="J1128" s="1" t="e">
        <f t="shared" si="35"/>
        <v>#N/A</v>
      </c>
    </row>
    <row r="1129" spans="1:10" x14ac:dyDescent="0.25">
      <c r="A1129" s="2">
        <v>45102</v>
      </c>
      <c r="B1129" s="19">
        <f t="shared" si="34"/>
        <v>2023</v>
      </c>
      <c r="C1129" s="1" t="s">
        <v>46</v>
      </c>
      <c r="D1129" s="1">
        <v>8</v>
      </c>
      <c r="E1129" s="21" t="s">
        <v>438</v>
      </c>
      <c r="F1129" s="1" t="s">
        <v>12</v>
      </c>
      <c r="G1129" s="1">
        <v>4500000</v>
      </c>
      <c r="H1129" s="1">
        <v>9</v>
      </c>
      <c r="I1129" s="1" t="e">
        <f>IF(VLOOKUP(E1129,'Run Time'!A$1:C$13,3,FALSE) =VLOOKUP(F1129,'Run Time'!B$1:C$13,2,FALSE),VLOOKUP(E1129,'Run Time'!A$1:C$13,3,FALSE),N/a)</f>
        <v>#N/A</v>
      </c>
      <c r="J1129" s="1" t="e">
        <f t="shared" si="35"/>
        <v>#N/A</v>
      </c>
    </row>
    <row r="1130" spans="1:10" x14ac:dyDescent="0.25">
      <c r="A1130" s="2">
        <v>45102</v>
      </c>
      <c r="B1130" s="19">
        <f t="shared" si="34"/>
        <v>2023</v>
      </c>
      <c r="C1130" s="1" t="s">
        <v>46</v>
      </c>
      <c r="D1130" s="1">
        <v>9</v>
      </c>
      <c r="E1130" s="21" t="s">
        <v>349</v>
      </c>
      <c r="F1130" s="1" t="s">
        <v>12</v>
      </c>
      <c r="G1130" s="1">
        <v>4100000</v>
      </c>
      <c r="H1130" s="1">
        <v>1</v>
      </c>
      <c r="I1130" s="1" t="e">
        <f>IF(VLOOKUP(E1130,'Run Time'!A$1:C$13,3,FALSE) =VLOOKUP(F1130,'Run Time'!B$1:C$13,2,FALSE),VLOOKUP(E1130,'Run Time'!A$1:C$13,3,FALSE),N/a)</f>
        <v>#N/A</v>
      </c>
      <c r="J1130" s="1" t="e">
        <f t="shared" si="35"/>
        <v>#N/A</v>
      </c>
    </row>
    <row r="1131" spans="1:10" x14ac:dyDescent="0.25">
      <c r="A1131" s="2">
        <v>45102</v>
      </c>
      <c r="B1131" s="19">
        <f t="shared" si="34"/>
        <v>2023</v>
      </c>
      <c r="C1131" s="1" t="s">
        <v>46</v>
      </c>
      <c r="D1131" s="1">
        <v>10</v>
      </c>
      <c r="E1131" s="21" t="s">
        <v>693</v>
      </c>
      <c r="F1131" s="1" t="s">
        <v>12</v>
      </c>
      <c r="G1131" s="1">
        <v>4700000</v>
      </c>
      <c r="H1131" s="1">
        <v>1</v>
      </c>
      <c r="I1131" s="1" t="e">
        <f>IF(VLOOKUP(E1131,'Run Time'!A$1:C$13,3,FALSE) =VLOOKUP(F1131,'Run Time'!B$1:C$13,2,FALSE),VLOOKUP(E1131,'Run Time'!A$1:C$13,3,FALSE),N/a)</f>
        <v>#N/A</v>
      </c>
      <c r="J1131" s="1" t="e">
        <f t="shared" si="35"/>
        <v>#N/A</v>
      </c>
    </row>
    <row r="1132" spans="1:10" x14ac:dyDescent="0.25">
      <c r="A1132" s="2">
        <v>45102</v>
      </c>
      <c r="B1132" s="19">
        <f t="shared" si="34"/>
        <v>2023</v>
      </c>
      <c r="C1132" s="1" t="s">
        <v>58</v>
      </c>
      <c r="D1132" s="1">
        <v>1</v>
      </c>
      <c r="E1132" s="21" t="s">
        <v>635</v>
      </c>
      <c r="F1132" s="1" t="s">
        <v>12</v>
      </c>
      <c r="G1132" s="1">
        <v>27100000</v>
      </c>
      <c r="H1132" s="1">
        <v>1</v>
      </c>
      <c r="I1132" s="1" t="e">
        <f>IF(VLOOKUP(E1132,'Run Time'!A$1:C$13,3,FALSE) =VLOOKUP(F1132,'Run Time'!B$1:C$13,2,FALSE),VLOOKUP(E1132,'Run Time'!A$1:C$13,3,FALSE),N/a)</f>
        <v>#N/A</v>
      </c>
      <c r="J1132" s="1" t="e">
        <f t="shared" si="35"/>
        <v>#N/A</v>
      </c>
    </row>
    <row r="1133" spans="1:10" x14ac:dyDescent="0.25">
      <c r="A1133" s="2">
        <v>45102</v>
      </c>
      <c r="B1133" s="19">
        <f t="shared" si="34"/>
        <v>2023</v>
      </c>
      <c r="C1133" s="1" t="s">
        <v>58</v>
      </c>
      <c r="D1133" s="1">
        <v>2</v>
      </c>
      <c r="E1133" s="21" t="s">
        <v>516</v>
      </c>
      <c r="F1133" s="1" t="s">
        <v>12</v>
      </c>
      <c r="G1133" s="1">
        <v>11400000</v>
      </c>
      <c r="H1133" s="1">
        <v>1</v>
      </c>
      <c r="I1133" s="1" t="e">
        <f>IF(VLOOKUP(E1133,'Run Time'!A$1:C$13,3,FALSE) =VLOOKUP(F1133,'Run Time'!B$1:C$13,2,FALSE),VLOOKUP(E1133,'Run Time'!A$1:C$13,3,FALSE),N/a)</f>
        <v>#N/A</v>
      </c>
      <c r="J1133" s="1" t="e">
        <f t="shared" si="35"/>
        <v>#N/A</v>
      </c>
    </row>
    <row r="1134" spans="1:10" x14ac:dyDescent="0.25">
      <c r="A1134" s="2">
        <v>45102</v>
      </c>
      <c r="B1134" s="19">
        <f t="shared" si="34"/>
        <v>2023</v>
      </c>
      <c r="C1134" s="1" t="s">
        <v>58</v>
      </c>
      <c r="D1134" s="1">
        <v>3</v>
      </c>
      <c r="E1134" s="21" t="s">
        <v>673</v>
      </c>
      <c r="F1134" s="1" t="s">
        <v>12</v>
      </c>
      <c r="G1134" s="1">
        <v>7800000</v>
      </c>
      <c r="H1134" s="1">
        <v>2</v>
      </c>
      <c r="I1134" s="1" t="e">
        <f>IF(VLOOKUP(E1134,'Run Time'!A$1:C$13,3,FALSE) =VLOOKUP(F1134,'Run Time'!B$1:C$13,2,FALSE),VLOOKUP(E1134,'Run Time'!A$1:C$13,3,FALSE),N/a)</f>
        <v>#N/A</v>
      </c>
      <c r="J1134" s="1" t="e">
        <f t="shared" si="35"/>
        <v>#N/A</v>
      </c>
    </row>
    <row r="1135" spans="1:10" x14ac:dyDescent="0.25">
      <c r="A1135" s="2">
        <v>45102</v>
      </c>
      <c r="B1135" s="19">
        <f t="shared" si="34"/>
        <v>2023</v>
      </c>
      <c r="C1135" s="1" t="s">
        <v>58</v>
      </c>
      <c r="D1135" s="1">
        <v>4</v>
      </c>
      <c r="E1135" s="21" t="s">
        <v>674</v>
      </c>
      <c r="F1135" s="1" t="s">
        <v>12</v>
      </c>
      <c r="G1135" s="1">
        <v>4500000</v>
      </c>
      <c r="H1135" s="1">
        <v>3</v>
      </c>
      <c r="I1135" s="1" t="e">
        <f>IF(VLOOKUP(E1135,'Run Time'!A$1:C$13,3,FALSE) =VLOOKUP(F1135,'Run Time'!B$1:C$13,2,FALSE),VLOOKUP(E1135,'Run Time'!A$1:C$13,3,FALSE),N/a)</f>
        <v>#N/A</v>
      </c>
      <c r="J1135" s="1" t="e">
        <f t="shared" si="35"/>
        <v>#N/A</v>
      </c>
    </row>
    <row r="1136" spans="1:10" x14ac:dyDescent="0.25">
      <c r="A1136" s="2">
        <v>45102</v>
      </c>
      <c r="B1136" s="19">
        <f t="shared" si="34"/>
        <v>2023</v>
      </c>
      <c r="C1136" s="1" t="s">
        <v>58</v>
      </c>
      <c r="D1136" s="1">
        <v>5</v>
      </c>
      <c r="E1136" s="21" t="s">
        <v>652</v>
      </c>
      <c r="F1136" s="1" t="s">
        <v>12</v>
      </c>
      <c r="G1136" s="1">
        <v>4900000</v>
      </c>
      <c r="H1136" s="1">
        <v>14</v>
      </c>
      <c r="I1136" s="1" t="e">
        <f>IF(VLOOKUP(E1136,'Run Time'!A$1:C$13,3,FALSE) =VLOOKUP(F1136,'Run Time'!B$1:C$13,2,FALSE),VLOOKUP(E1136,'Run Time'!A$1:C$13,3,FALSE),N/a)</f>
        <v>#N/A</v>
      </c>
      <c r="J1136" s="1" t="e">
        <f t="shared" si="35"/>
        <v>#N/A</v>
      </c>
    </row>
    <row r="1137" spans="1:10" x14ac:dyDescent="0.25">
      <c r="A1137" s="2">
        <v>45102</v>
      </c>
      <c r="B1137" s="19">
        <f t="shared" si="34"/>
        <v>2023</v>
      </c>
      <c r="C1137" s="1" t="s">
        <v>58</v>
      </c>
      <c r="D1137" s="1">
        <v>6</v>
      </c>
      <c r="E1137" s="21" t="s">
        <v>651</v>
      </c>
      <c r="F1137" s="1" t="s">
        <v>12</v>
      </c>
      <c r="G1137" s="1">
        <v>4000000</v>
      </c>
      <c r="H1137" s="1">
        <v>1</v>
      </c>
      <c r="I1137" s="1" t="e">
        <f>IF(VLOOKUP(E1137,'Run Time'!A$1:C$13,3,FALSE) =VLOOKUP(F1137,'Run Time'!B$1:C$13,2,FALSE),VLOOKUP(E1137,'Run Time'!A$1:C$13,3,FALSE),N/a)</f>
        <v>#N/A</v>
      </c>
      <c r="J1137" s="1" t="e">
        <f t="shared" si="35"/>
        <v>#N/A</v>
      </c>
    </row>
    <row r="1138" spans="1:10" x14ac:dyDescent="0.25">
      <c r="A1138" s="2">
        <v>45102</v>
      </c>
      <c r="B1138" s="19">
        <f t="shared" si="34"/>
        <v>2023</v>
      </c>
      <c r="C1138" s="1" t="s">
        <v>58</v>
      </c>
      <c r="D1138" s="1">
        <v>7</v>
      </c>
      <c r="E1138" s="21" t="s">
        <v>638</v>
      </c>
      <c r="F1138" s="1" t="s">
        <v>12</v>
      </c>
      <c r="G1138" s="1">
        <v>3200000</v>
      </c>
      <c r="H1138" s="1">
        <v>4</v>
      </c>
      <c r="I1138" s="1" t="e">
        <f>IF(VLOOKUP(E1138,'Run Time'!A$1:C$13,3,FALSE) =VLOOKUP(F1138,'Run Time'!B$1:C$13,2,FALSE),VLOOKUP(E1138,'Run Time'!A$1:C$13,3,FALSE),N/a)</f>
        <v>#N/A</v>
      </c>
      <c r="J1138" s="1" t="e">
        <f t="shared" si="35"/>
        <v>#N/A</v>
      </c>
    </row>
    <row r="1139" spans="1:10" x14ac:dyDescent="0.25">
      <c r="A1139" s="2">
        <v>45102</v>
      </c>
      <c r="B1139" s="19">
        <f t="shared" si="34"/>
        <v>2023</v>
      </c>
      <c r="C1139" s="1" t="s">
        <v>58</v>
      </c>
      <c r="D1139" s="1">
        <v>8</v>
      </c>
      <c r="E1139" s="21" t="s">
        <v>694</v>
      </c>
      <c r="F1139" s="1" t="s">
        <v>12</v>
      </c>
      <c r="G1139" s="1">
        <v>2500000</v>
      </c>
      <c r="H1139" s="1">
        <v>2</v>
      </c>
      <c r="I1139" s="1" t="e">
        <f>IF(VLOOKUP(E1139,'Run Time'!A$1:C$13,3,FALSE) =VLOOKUP(F1139,'Run Time'!B$1:C$13,2,FALSE),VLOOKUP(E1139,'Run Time'!A$1:C$13,3,FALSE),N/a)</f>
        <v>#N/A</v>
      </c>
      <c r="J1139" s="1" t="e">
        <f t="shared" si="35"/>
        <v>#N/A</v>
      </c>
    </row>
    <row r="1140" spans="1:10" x14ac:dyDescent="0.25">
      <c r="A1140" s="2">
        <v>45102</v>
      </c>
      <c r="B1140" s="19">
        <f t="shared" si="34"/>
        <v>2023</v>
      </c>
      <c r="C1140" s="1" t="s">
        <v>58</v>
      </c>
      <c r="D1140" s="1">
        <v>9</v>
      </c>
      <c r="E1140" s="21" t="s">
        <v>695</v>
      </c>
      <c r="F1140" s="1" t="s">
        <v>12</v>
      </c>
      <c r="G1140" s="1">
        <v>3200000</v>
      </c>
      <c r="H1140" s="1">
        <v>5</v>
      </c>
      <c r="I1140" s="1" t="e">
        <f>IF(VLOOKUP(E1140,'Run Time'!A$1:C$13,3,FALSE) =VLOOKUP(F1140,'Run Time'!B$1:C$13,2,FALSE),VLOOKUP(E1140,'Run Time'!A$1:C$13,3,FALSE),N/a)</f>
        <v>#N/A</v>
      </c>
      <c r="J1140" s="1" t="e">
        <f t="shared" si="35"/>
        <v>#N/A</v>
      </c>
    </row>
    <row r="1141" spans="1:10" x14ac:dyDescent="0.25">
      <c r="A1141" s="2">
        <v>45102</v>
      </c>
      <c r="B1141" s="19">
        <f t="shared" si="34"/>
        <v>2023</v>
      </c>
      <c r="C1141" s="1" t="s">
        <v>58</v>
      </c>
      <c r="D1141" s="1">
        <v>10</v>
      </c>
      <c r="E1141" s="21" t="s">
        <v>696</v>
      </c>
      <c r="F1141" s="1" t="s">
        <v>12</v>
      </c>
      <c r="G1141" s="1">
        <v>3200000</v>
      </c>
      <c r="H1141" s="1">
        <v>2</v>
      </c>
      <c r="I1141" s="1" t="e">
        <f>IF(VLOOKUP(E1141,'Run Time'!A$1:C$13,3,FALSE) =VLOOKUP(F1141,'Run Time'!B$1:C$13,2,FALSE),VLOOKUP(E1141,'Run Time'!A$1:C$13,3,FALSE),N/a)</f>
        <v>#N/A</v>
      </c>
      <c r="J1141" s="1" t="e">
        <f t="shared" si="35"/>
        <v>#N/A</v>
      </c>
    </row>
    <row r="1142" spans="1:10" x14ac:dyDescent="0.25">
      <c r="A1142" s="2">
        <v>45102</v>
      </c>
      <c r="B1142" s="19">
        <f t="shared" si="34"/>
        <v>2023</v>
      </c>
      <c r="C1142" s="1" t="s">
        <v>69</v>
      </c>
      <c r="D1142" s="1">
        <v>1</v>
      </c>
      <c r="E1142" s="21" t="s">
        <v>655</v>
      </c>
      <c r="F1142" s="1" t="s">
        <v>656</v>
      </c>
      <c r="G1142" s="1">
        <v>60400000</v>
      </c>
      <c r="H1142" s="1">
        <v>2</v>
      </c>
      <c r="I1142" s="1" t="e">
        <f>IF(VLOOKUP(E1142,'Run Time'!A$1:C$13,3,FALSE) =VLOOKUP(F1142,'Run Time'!B$1:C$13,2,FALSE),VLOOKUP(E1142,'Run Time'!A$1:C$13,3,FALSE),N/a)</f>
        <v>#N/A</v>
      </c>
      <c r="J1142" s="1" t="e">
        <f t="shared" si="35"/>
        <v>#N/A</v>
      </c>
    </row>
    <row r="1143" spans="1:10" x14ac:dyDescent="0.25">
      <c r="A1143" s="2">
        <v>45102</v>
      </c>
      <c r="B1143" s="19">
        <f t="shared" si="34"/>
        <v>2023</v>
      </c>
      <c r="C1143" s="1" t="s">
        <v>69</v>
      </c>
      <c r="D1143" s="1">
        <v>2</v>
      </c>
      <c r="E1143" s="21" t="s">
        <v>681</v>
      </c>
      <c r="F1143" s="1" t="s">
        <v>682</v>
      </c>
      <c r="G1143" s="1">
        <v>24600000</v>
      </c>
      <c r="H1143" s="1">
        <v>3</v>
      </c>
      <c r="I1143" s="1" t="e">
        <f>IF(VLOOKUP(E1143,'Run Time'!A$1:C$13,3,FALSE) =VLOOKUP(F1143,'Run Time'!B$1:C$13,2,FALSE),VLOOKUP(E1143,'Run Time'!A$1:C$13,3,FALSE),N/a)</f>
        <v>#N/A</v>
      </c>
      <c r="J1143" s="1" t="e">
        <f t="shared" si="35"/>
        <v>#N/A</v>
      </c>
    </row>
    <row r="1144" spans="1:10" x14ac:dyDescent="0.25">
      <c r="A1144" s="2">
        <v>45102</v>
      </c>
      <c r="B1144" s="19">
        <f t="shared" si="34"/>
        <v>2023</v>
      </c>
      <c r="C1144" s="1" t="s">
        <v>69</v>
      </c>
      <c r="D1144" s="1">
        <v>3</v>
      </c>
      <c r="E1144" s="21" t="s">
        <v>679</v>
      </c>
      <c r="F1144" s="1" t="s">
        <v>680</v>
      </c>
      <c r="G1144" s="1">
        <v>13600000</v>
      </c>
      <c r="H1144" s="1">
        <v>2</v>
      </c>
      <c r="I1144" s="1" t="e">
        <f>IF(VLOOKUP(E1144,'Run Time'!A$1:C$13,3,FALSE) =VLOOKUP(F1144,'Run Time'!B$1:C$13,2,FALSE),VLOOKUP(E1144,'Run Time'!A$1:C$13,3,FALSE),N/a)</f>
        <v>#N/A</v>
      </c>
      <c r="J1144" s="1" t="e">
        <f t="shared" si="35"/>
        <v>#N/A</v>
      </c>
    </row>
    <row r="1145" spans="1:10" x14ac:dyDescent="0.25">
      <c r="A1145" s="2">
        <v>45102</v>
      </c>
      <c r="B1145" s="19">
        <f t="shared" si="34"/>
        <v>2023</v>
      </c>
      <c r="C1145" s="1" t="s">
        <v>69</v>
      </c>
      <c r="D1145" s="1">
        <v>4</v>
      </c>
      <c r="E1145" s="21" t="s">
        <v>675</v>
      </c>
      <c r="F1145" s="1" t="s">
        <v>676</v>
      </c>
      <c r="G1145" s="1">
        <v>9600000</v>
      </c>
      <c r="H1145" s="1">
        <v>1</v>
      </c>
      <c r="I1145" s="1" t="e">
        <f>IF(VLOOKUP(E1145,'Run Time'!A$1:C$13,3,FALSE) =VLOOKUP(F1145,'Run Time'!B$1:C$13,2,FALSE),VLOOKUP(E1145,'Run Time'!A$1:C$13,3,FALSE),N/a)</f>
        <v>#N/A</v>
      </c>
      <c r="J1145" s="1" t="e">
        <f t="shared" si="35"/>
        <v>#N/A</v>
      </c>
    </row>
    <row r="1146" spans="1:10" x14ac:dyDescent="0.25">
      <c r="A1146" s="2">
        <v>45102</v>
      </c>
      <c r="B1146" s="19">
        <f t="shared" si="34"/>
        <v>2023</v>
      </c>
      <c r="C1146" s="1" t="s">
        <v>69</v>
      </c>
      <c r="D1146" s="1">
        <v>5</v>
      </c>
      <c r="E1146" s="21" t="s">
        <v>619</v>
      </c>
      <c r="F1146" s="1" t="s">
        <v>620</v>
      </c>
      <c r="G1146" s="1">
        <v>27700000</v>
      </c>
      <c r="H1146" s="1">
        <v>1</v>
      </c>
      <c r="I1146" s="1" t="e">
        <f>IF(VLOOKUP(E1146,'Run Time'!A$1:C$13,3,FALSE) =VLOOKUP(F1146,'Run Time'!B$1:C$13,2,FALSE),VLOOKUP(E1146,'Run Time'!A$1:C$13,3,FALSE),N/a)</f>
        <v>#N/A</v>
      </c>
      <c r="J1146" s="1" t="e">
        <f t="shared" si="35"/>
        <v>#N/A</v>
      </c>
    </row>
    <row r="1147" spans="1:10" x14ac:dyDescent="0.25">
      <c r="A1147" s="2">
        <v>45102</v>
      </c>
      <c r="B1147" s="19">
        <f t="shared" si="34"/>
        <v>2023</v>
      </c>
      <c r="C1147" s="1" t="s">
        <v>69</v>
      </c>
      <c r="D1147" s="1">
        <v>6</v>
      </c>
      <c r="E1147" s="21" t="s">
        <v>697</v>
      </c>
      <c r="F1147" s="1" t="s">
        <v>12</v>
      </c>
      <c r="G1147" s="1">
        <v>2700000</v>
      </c>
      <c r="H1147" s="1">
        <v>1</v>
      </c>
      <c r="I1147" s="1" t="e">
        <f>IF(VLOOKUP(E1147,'Run Time'!A$1:C$13,3,FALSE) =VLOOKUP(F1147,'Run Time'!B$1:C$13,2,FALSE),VLOOKUP(E1147,'Run Time'!A$1:C$13,3,FALSE),N/a)</f>
        <v>#N/A</v>
      </c>
      <c r="J1147" s="1" t="e">
        <f t="shared" si="35"/>
        <v>#N/A</v>
      </c>
    </row>
    <row r="1148" spans="1:10" x14ac:dyDescent="0.25">
      <c r="A1148" s="2">
        <v>45102</v>
      </c>
      <c r="B1148" s="19">
        <f t="shared" si="34"/>
        <v>2023</v>
      </c>
      <c r="C1148" s="1" t="s">
        <v>69</v>
      </c>
      <c r="D1148" s="1">
        <v>7</v>
      </c>
      <c r="E1148" s="21" t="s">
        <v>698</v>
      </c>
      <c r="F1148" s="1" t="s">
        <v>699</v>
      </c>
      <c r="G1148" s="1">
        <v>7800000</v>
      </c>
      <c r="H1148" s="1">
        <v>3</v>
      </c>
      <c r="I1148" s="1" t="e">
        <f>IF(VLOOKUP(E1148,'Run Time'!A$1:C$13,3,FALSE) =VLOOKUP(F1148,'Run Time'!B$1:C$13,2,FALSE),VLOOKUP(E1148,'Run Time'!A$1:C$13,3,FALSE),N/a)</f>
        <v>#N/A</v>
      </c>
      <c r="J1148" s="1" t="e">
        <f t="shared" si="35"/>
        <v>#N/A</v>
      </c>
    </row>
    <row r="1149" spans="1:10" x14ac:dyDescent="0.25">
      <c r="A1149" s="2">
        <v>45102</v>
      </c>
      <c r="B1149" s="19">
        <f t="shared" si="34"/>
        <v>2023</v>
      </c>
      <c r="C1149" s="1" t="s">
        <v>69</v>
      </c>
      <c r="D1149" s="1">
        <v>8</v>
      </c>
      <c r="E1149" s="21" t="s">
        <v>677</v>
      </c>
      <c r="F1149" s="1" t="s">
        <v>678</v>
      </c>
      <c r="G1149" s="1">
        <v>17000000</v>
      </c>
      <c r="H1149" s="1">
        <v>1</v>
      </c>
      <c r="I1149" s="1" t="e">
        <f>IF(VLOOKUP(E1149,'Run Time'!A$1:C$13,3,FALSE) =VLOOKUP(F1149,'Run Time'!B$1:C$13,2,FALSE),VLOOKUP(E1149,'Run Time'!A$1:C$13,3,FALSE),N/a)</f>
        <v>#N/A</v>
      </c>
      <c r="J1149" s="1" t="e">
        <f t="shared" si="35"/>
        <v>#N/A</v>
      </c>
    </row>
    <row r="1150" spans="1:10" x14ac:dyDescent="0.25">
      <c r="A1150" s="2">
        <v>45102</v>
      </c>
      <c r="B1150" s="19">
        <f t="shared" si="34"/>
        <v>2023</v>
      </c>
      <c r="C1150" s="1" t="s">
        <v>69</v>
      </c>
      <c r="D1150" s="1">
        <v>9</v>
      </c>
      <c r="E1150" s="21" t="s">
        <v>655</v>
      </c>
      <c r="F1150" s="1" t="s">
        <v>700</v>
      </c>
      <c r="G1150" s="1">
        <v>5900000</v>
      </c>
      <c r="H1150" s="1">
        <v>1</v>
      </c>
      <c r="I1150" s="1" t="e">
        <f>IF(VLOOKUP(E1150,'Run Time'!A$1:C$13,3,FALSE) =VLOOKUP(F1150,'Run Time'!B$1:C$13,2,FALSE),VLOOKUP(E1150,'Run Time'!A$1:C$13,3,FALSE),N/a)</f>
        <v>#N/A</v>
      </c>
      <c r="J1150" s="1" t="e">
        <f t="shared" si="35"/>
        <v>#N/A</v>
      </c>
    </row>
    <row r="1151" spans="1:10" x14ac:dyDescent="0.25">
      <c r="A1151" s="2">
        <v>45102</v>
      </c>
      <c r="B1151" s="19">
        <f t="shared" si="34"/>
        <v>2023</v>
      </c>
      <c r="C1151" s="1" t="s">
        <v>69</v>
      </c>
      <c r="D1151" s="1">
        <v>10</v>
      </c>
      <c r="E1151" s="21" t="s">
        <v>701</v>
      </c>
      <c r="F1151" s="1" t="s">
        <v>702</v>
      </c>
      <c r="G1151" s="1">
        <v>15300000</v>
      </c>
      <c r="H1151" s="1">
        <v>5</v>
      </c>
      <c r="I1151" s="1" t="e">
        <f>IF(VLOOKUP(E1151,'Run Time'!A$1:C$13,3,FALSE) =VLOOKUP(F1151,'Run Time'!B$1:C$13,2,FALSE),VLOOKUP(E1151,'Run Time'!A$1:C$13,3,FALSE),N/a)</f>
        <v>#N/A</v>
      </c>
      <c r="J1151" s="1" t="e">
        <f t="shared" si="35"/>
        <v>#N/A</v>
      </c>
    </row>
    <row r="1152" spans="1:10" x14ac:dyDescent="0.25">
      <c r="A1152" s="2">
        <v>45102</v>
      </c>
      <c r="B1152" s="19">
        <f t="shared" si="34"/>
        <v>2023</v>
      </c>
      <c r="C1152" s="1" t="s">
        <v>86</v>
      </c>
      <c r="D1152" s="1">
        <v>1</v>
      </c>
      <c r="E1152" s="21" t="s">
        <v>8</v>
      </c>
      <c r="F1152" s="1" t="s">
        <v>19</v>
      </c>
      <c r="G1152" s="1">
        <v>80500000</v>
      </c>
      <c r="H1152" s="1">
        <v>2</v>
      </c>
      <c r="I1152" s="1">
        <f>IF(VLOOKUP(E1152,'Run Time'!A$1:C$13,3,FALSE) =VLOOKUP(F1152,'Run Time'!B$1:C$13,2,FALSE),VLOOKUP(E1152,'Run Time'!A$1:C$13,3,FALSE),N/a)</f>
        <v>15.166700000000001</v>
      </c>
      <c r="J1152" s="1">
        <f t="shared" si="35"/>
        <v>5307680.6424601264</v>
      </c>
    </row>
    <row r="1153" spans="1:10" x14ac:dyDescent="0.25">
      <c r="A1153" s="2">
        <v>45102</v>
      </c>
      <c r="B1153" s="19">
        <f t="shared" si="34"/>
        <v>2023</v>
      </c>
      <c r="C1153" s="1" t="s">
        <v>86</v>
      </c>
      <c r="D1153" s="1">
        <v>2</v>
      </c>
      <c r="E1153" s="21" t="s">
        <v>6</v>
      </c>
      <c r="F1153" s="1" t="s">
        <v>17</v>
      </c>
      <c r="G1153" s="1">
        <v>17500000</v>
      </c>
      <c r="H1153" s="1">
        <v>2</v>
      </c>
      <c r="I1153" s="1">
        <f>IF(VLOOKUP(E1153,'Run Time'!A$1:C$13,3,FALSE) =VLOOKUP(F1153,'Run Time'!B$1:C$13,2,FALSE),VLOOKUP(E1153,'Run Time'!A$1:C$13,3,FALSE),N/a)</f>
        <v>19</v>
      </c>
      <c r="J1153" s="1">
        <f t="shared" si="35"/>
        <v>921052.63157894742</v>
      </c>
    </row>
    <row r="1154" spans="1:10" x14ac:dyDescent="0.25">
      <c r="A1154" s="2">
        <v>45102</v>
      </c>
      <c r="B1154" s="19">
        <f t="shared" si="34"/>
        <v>2023</v>
      </c>
      <c r="C1154" s="1" t="s">
        <v>86</v>
      </c>
      <c r="D1154" s="1">
        <v>3</v>
      </c>
      <c r="E1154" s="21" t="s">
        <v>659</v>
      </c>
      <c r="F1154" s="1" t="s">
        <v>660</v>
      </c>
      <c r="G1154" s="1">
        <v>37300000</v>
      </c>
      <c r="H1154" s="1">
        <v>3</v>
      </c>
      <c r="I1154" s="1" t="e">
        <f>IF(VLOOKUP(E1154,'Run Time'!A$1:C$13,3,FALSE) =VLOOKUP(F1154,'Run Time'!B$1:C$13,2,FALSE),VLOOKUP(E1154,'Run Time'!A$1:C$13,3,FALSE),N/a)</f>
        <v>#N/A</v>
      </c>
      <c r="J1154" s="1" t="e">
        <f t="shared" si="35"/>
        <v>#N/A</v>
      </c>
    </row>
    <row r="1155" spans="1:10" x14ac:dyDescent="0.25">
      <c r="A1155" s="2">
        <v>45102</v>
      </c>
      <c r="B1155" s="19">
        <f t="shared" ref="B1155:B1218" si="36">YEAR(A1155)</f>
        <v>2023</v>
      </c>
      <c r="C1155" s="1" t="s">
        <v>86</v>
      </c>
      <c r="D1155" s="1">
        <v>4</v>
      </c>
      <c r="E1155" s="21" t="s">
        <v>663</v>
      </c>
      <c r="F1155" s="1" t="s">
        <v>664</v>
      </c>
      <c r="G1155" s="1">
        <v>22800000</v>
      </c>
      <c r="H1155" s="1">
        <v>1</v>
      </c>
      <c r="I1155" s="1" t="e">
        <f>IF(VLOOKUP(E1155,'Run Time'!A$1:C$13,3,FALSE) =VLOOKUP(F1155,'Run Time'!B$1:C$13,2,FALSE),VLOOKUP(E1155,'Run Time'!A$1:C$13,3,FALSE),N/a)</f>
        <v>#N/A</v>
      </c>
      <c r="J1155" s="1" t="e">
        <f t="shared" ref="J1155:J1218" si="37">G1155/I1155</f>
        <v>#N/A</v>
      </c>
    </row>
    <row r="1156" spans="1:10" x14ac:dyDescent="0.25">
      <c r="A1156" s="2">
        <v>45102</v>
      </c>
      <c r="B1156" s="19">
        <f t="shared" si="36"/>
        <v>2023</v>
      </c>
      <c r="C1156" s="1" t="s">
        <v>86</v>
      </c>
      <c r="D1156" s="1">
        <v>5</v>
      </c>
      <c r="E1156" s="21" t="s">
        <v>661</v>
      </c>
      <c r="F1156" s="1" t="s">
        <v>662</v>
      </c>
      <c r="G1156" s="1">
        <v>20600000</v>
      </c>
      <c r="H1156" s="1">
        <v>4</v>
      </c>
      <c r="I1156" s="1" t="e">
        <f>IF(VLOOKUP(E1156,'Run Time'!A$1:C$13,3,FALSE) =VLOOKUP(F1156,'Run Time'!B$1:C$13,2,FALSE),VLOOKUP(E1156,'Run Time'!A$1:C$13,3,FALSE),N/a)</f>
        <v>#N/A</v>
      </c>
      <c r="J1156" s="1" t="e">
        <f t="shared" si="37"/>
        <v>#N/A</v>
      </c>
    </row>
    <row r="1157" spans="1:10" x14ac:dyDescent="0.25">
      <c r="A1157" s="2">
        <v>45102</v>
      </c>
      <c r="B1157" s="19">
        <f t="shared" si="36"/>
        <v>2023</v>
      </c>
      <c r="C1157" s="1" t="s">
        <v>86</v>
      </c>
      <c r="D1157" s="1">
        <v>6</v>
      </c>
      <c r="E1157" s="21" t="s">
        <v>627</v>
      </c>
      <c r="F1157" s="1" t="s">
        <v>628</v>
      </c>
      <c r="G1157" s="1">
        <v>7600000</v>
      </c>
      <c r="H1157" s="1">
        <v>1</v>
      </c>
      <c r="I1157" s="1" t="e">
        <f>IF(VLOOKUP(E1157,'Run Time'!A$1:C$13,3,FALSE) =VLOOKUP(F1157,'Run Time'!B$1:C$13,2,FALSE),VLOOKUP(E1157,'Run Time'!A$1:C$13,3,FALSE),N/a)</f>
        <v>#N/A</v>
      </c>
      <c r="J1157" s="1" t="e">
        <f t="shared" si="37"/>
        <v>#N/A</v>
      </c>
    </row>
    <row r="1158" spans="1:10" x14ac:dyDescent="0.25">
      <c r="A1158" s="2">
        <v>45102</v>
      </c>
      <c r="B1158" s="19">
        <f t="shared" si="36"/>
        <v>2023</v>
      </c>
      <c r="C1158" s="1" t="s">
        <v>86</v>
      </c>
      <c r="D1158" s="1">
        <v>7</v>
      </c>
      <c r="E1158" s="21" t="s">
        <v>703</v>
      </c>
      <c r="F1158" s="1" t="s">
        <v>704</v>
      </c>
      <c r="G1158" s="1">
        <v>7100000</v>
      </c>
      <c r="H1158" s="1">
        <v>1</v>
      </c>
      <c r="I1158" s="1" t="e">
        <f>IF(VLOOKUP(E1158,'Run Time'!A$1:C$13,3,FALSE) =VLOOKUP(F1158,'Run Time'!B$1:C$13,2,FALSE),VLOOKUP(E1158,'Run Time'!A$1:C$13,3,FALSE),N/a)</f>
        <v>#N/A</v>
      </c>
      <c r="J1158" s="1" t="e">
        <f t="shared" si="37"/>
        <v>#N/A</v>
      </c>
    </row>
    <row r="1159" spans="1:10" x14ac:dyDescent="0.25">
      <c r="A1159" s="2">
        <v>45102</v>
      </c>
      <c r="B1159" s="19">
        <f t="shared" si="36"/>
        <v>2023</v>
      </c>
      <c r="C1159" s="1" t="s">
        <v>86</v>
      </c>
      <c r="D1159" s="1">
        <v>8</v>
      </c>
      <c r="E1159" s="21" t="s">
        <v>687</v>
      </c>
      <c r="F1159" s="1" t="s">
        <v>688</v>
      </c>
      <c r="G1159" s="1">
        <v>2200000</v>
      </c>
      <c r="H1159" s="1">
        <v>1</v>
      </c>
      <c r="I1159" s="1" t="e">
        <f>IF(VLOOKUP(E1159,'Run Time'!A$1:C$13,3,FALSE) =VLOOKUP(F1159,'Run Time'!B$1:C$13,2,FALSE),VLOOKUP(E1159,'Run Time'!A$1:C$13,3,FALSE),N/a)</f>
        <v>#N/A</v>
      </c>
      <c r="J1159" s="1" t="e">
        <f t="shared" si="37"/>
        <v>#N/A</v>
      </c>
    </row>
    <row r="1160" spans="1:10" x14ac:dyDescent="0.25">
      <c r="A1160" s="2">
        <v>45102</v>
      </c>
      <c r="B1160" s="19">
        <f t="shared" si="36"/>
        <v>2023</v>
      </c>
      <c r="C1160" s="1" t="s">
        <v>86</v>
      </c>
      <c r="D1160" s="1">
        <v>9</v>
      </c>
      <c r="E1160" s="21" t="s">
        <v>705</v>
      </c>
      <c r="F1160" s="1" t="s">
        <v>706</v>
      </c>
      <c r="G1160" s="1">
        <v>5500000</v>
      </c>
      <c r="H1160" s="1">
        <v>4</v>
      </c>
      <c r="I1160" s="1" t="e">
        <f>IF(VLOOKUP(E1160,'Run Time'!A$1:C$13,3,FALSE) =VLOOKUP(F1160,'Run Time'!B$1:C$13,2,FALSE),VLOOKUP(E1160,'Run Time'!A$1:C$13,3,FALSE),N/a)</f>
        <v>#N/A</v>
      </c>
      <c r="J1160" s="1" t="e">
        <f t="shared" si="37"/>
        <v>#N/A</v>
      </c>
    </row>
    <row r="1161" spans="1:10" x14ac:dyDescent="0.25">
      <c r="A1161" s="2">
        <v>45102</v>
      </c>
      <c r="B1161" s="19">
        <f t="shared" si="36"/>
        <v>2023</v>
      </c>
      <c r="C1161" s="1" t="s">
        <v>86</v>
      </c>
      <c r="D1161" s="1">
        <v>10</v>
      </c>
      <c r="E1161" s="21" t="s">
        <v>707</v>
      </c>
      <c r="F1161" s="1" t="s">
        <v>708</v>
      </c>
      <c r="G1161" s="1">
        <v>8900000</v>
      </c>
      <c r="H1161" s="1">
        <v>2</v>
      </c>
      <c r="I1161" s="1" t="e">
        <f>IF(VLOOKUP(E1161,'Run Time'!A$1:C$13,3,FALSE) =VLOOKUP(F1161,'Run Time'!B$1:C$13,2,FALSE),VLOOKUP(E1161,'Run Time'!A$1:C$13,3,FALSE),N/a)</f>
        <v>#N/A</v>
      </c>
      <c r="J1161" s="1" t="e">
        <f t="shared" si="37"/>
        <v>#N/A</v>
      </c>
    </row>
    <row r="1162" spans="1:10" x14ac:dyDescent="0.25">
      <c r="A1162" s="2">
        <v>45095</v>
      </c>
      <c r="B1162" s="19">
        <f t="shared" si="36"/>
        <v>2023</v>
      </c>
      <c r="C1162" s="1" t="s">
        <v>46</v>
      </c>
      <c r="D1162" s="1">
        <v>1</v>
      </c>
      <c r="E1162" s="21" t="s">
        <v>592</v>
      </c>
      <c r="F1162" s="1" t="s">
        <v>12</v>
      </c>
      <c r="G1162" s="1">
        <v>88400000</v>
      </c>
      <c r="H1162" s="1">
        <v>1</v>
      </c>
      <c r="I1162" s="1" t="e">
        <f>IF(VLOOKUP(E1162,'Run Time'!A$1:C$13,3,FALSE) =VLOOKUP(F1162,'Run Time'!B$1:C$13,2,FALSE),VLOOKUP(E1162,'Run Time'!A$1:C$13,3,FALSE),N/a)</f>
        <v>#N/A</v>
      </c>
      <c r="J1162" s="1" t="e">
        <f t="shared" si="37"/>
        <v>#N/A</v>
      </c>
    </row>
    <row r="1163" spans="1:10" x14ac:dyDescent="0.25">
      <c r="A1163" s="2">
        <v>45095</v>
      </c>
      <c r="B1163" s="19">
        <f t="shared" si="36"/>
        <v>2023</v>
      </c>
      <c r="C1163" s="1" t="s">
        <v>46</v>
      </c>
      <c r="D1163" s="1">
        <v>2</v>
      </c>
      <c r="E1163" s="21" t="s">
        <v>668</v>
      </c>
      <c r="F1163" s="1" t="s">
        <v>12</v>
      </c>
      <c r="G1163" s="1">
        <v>18800000</v>
      </c>
      <c r="H1163" s="1">
        <v>1</v>
      </c>
      <c r="I1163" s="1" t="e">
        <f>IF(VLOOKUP(E1163,'Run Time'!A$1:C$13,3,FALSE) =VLOOKUP(F1163,'Run Time'!B$1:C$13,2,FALSE),VLOOKUP(E1163,'Run Time'!A$1:C$13,3,FALSE),N/a)</f>
        <v>#N/A</v>
      </c>
      <c r="J1163" s="1" t="e">
        <f t="shared" si="37"/>
        <v>#N/A</v>
      </c>
    </row>
    <row r="1164" spans="1:10" x14ac:dyDescent="0.25">
      <c r="A1164" s="2">
        <v>45095</v>
      </c>
      <c r="B1164" s="19">
        <f t="shared" si="36"/>
        <v>2023</v>
      </c>
      <c r="C1164" s="1" t="s">
        <v>46</v>
      </c>
      <c r="D1164" s="1">
        <v>3</v>
      </c>
      <c r="E1164" s="21" t="s">
        <v>230</v>
      </c>
      <c r="F1164" s="1" t="s">
        <v>12</v>
      </c>
      <c r="G1164" s="1">
        <v>9400000</v>
      </c>
      <c r="H1164" s="1">
        <v>4</v>
      </c>
      <c r="I1164" s="1" t="e">
        <f>IF(VLOOKUP(E1164,'Run Time'!A$1:C$13,3,FALSE) =VLOOKUP(F1164,'Run Time'!B$1:C$13,2,FALSE),VLOOKUP(E1164,'Run Time'!A$1:C$13,3,FALSE),N/a)</f>
        <v>#N/A</v>
      </c>
      <c r="J1164" s="1" t="e">
        <f t="shared" si="37"/>
        <v>#N/A</v>
      </c>
    </row>
    <row r="1165" spans="1:10" x14ac:dyDescent="0.25">
      <c r="A1165" s="2">
        <v>45095</v>
      </c>
      <c r="B1165" s="19">
        <f t="shared" si="36"/>
        <v>2023</v>
      </c>
      <c r="C1165" s="1" t="s">
        <v>46</v>
      </c>
      <c r="D1165" s="1">
        <v>4</v>
      </c>
      <c r="E1165" s="21" t="s">
        <v>438</v>
      </c>
      <c r="F1165" s="1" t="s">
        <v>12</v>
      </c>
      <c r="G1165" s="1">
        <v>5800000</v>
      </c>
      <c r="H1165" s="1">
        <v>8</v>
      </c>
      <c r="I1165" s="1" t="e">
        <f>IF(VLOOKUP(E1165,'Run Time'!A$1:C$13,3,FALSE) =VLOOKUP(F1165,'Run Time'!B$1:C$13,2,FALSE),VLOOKUP(E1165,'Run Time'!A$1:C$13,3,FALSE),N/a)</f>
        <v>#N/A</v>
      </c>
      <c r="J1165" s="1" t="e">
        <f t="shared" si="37"/>
        <v>#N/A</v>
      </c>
    </row>
    <row r="1166" spans="1:10" x14ac:dyDescent="0.25">
      <c r="A1166" s="2">
        <v>45095</v>
      </c>
      <c r="B1166" s="19">
        <f t="shared" si="36"/>
        <v>2023</v>
      </c>
      <c r="C1166" s="1" t="s">
        <v>46</v>
      </c>
      <c r="D1166" s="1">
        <v>5</v>
      </c>
      <c r="E1166" s="21" t="s">
        <v>709</v>
      </c>
      <c r="F1166" s="1" t="s">
        <v>12</v>
      </c>
      <c r="G1166" s="1">
        <v>5400000</v>
      </c>
      <c r="H1166" s="1">
        <v>1</v>
      </c>
      <c r="I1166" s="1" t="e">
        <f>IF(VLOOKUP(E1166,'Run Time'!A$1:C$13,3,FALSE) =VLOOKUP(F1166,'Run Time'!B$1:C$13,2,FALSE),VLOOKUP(E1166,'Run Time'!A$1:C$13,3,FALSE),N/a)</f>
        <v>#N/A</v>
      </c>
      <c r="J1166" s="1" t="e">
        <f t="shared" si="37"/>
        <v>#N/A</v>
      </c>
    </row>
    <row r="1167" spans="1:10" x14ac:dyDescent="0.25">
      <c r="A1167" s="2">
        <v>45095</v>
      </c>
      <c r="B1167" s="19">
        <f t="shared" si="36"/>
        <v>2023</v>
      </c>
      <c r="C1167" s="1" t="s">
        <v>46</v>
      </c>
      <c r="D1167" s="1">
        <v>6</v>
      </c>
      <c r="E1167" s="21" t="s">
        <v>710</v>
      </c>
      <c r="F1167" s="1" t="s">
        <v>12</v>
      </c>
      <c r="G1167" s="1">
        <v>5400000</v>
      </c>
      <c r="H1167" s="1">
        <v>6</v>
      </c>
      <c r="I1167" s="1" t="e">
        <f>IF(VLOOKUP(E1167,'Run Time'!A$1:C$13,3,FALSE) =VLOOKUP(F1167,'Run Time'!B$1:C$13,2,FALSE),VLOOKUP(E1167,'Run Time'!A$1:C$13,3,FALSE),N/a)</f>
        <v>#N/A</v>
      </c>
      <c r="J1167" s="1" t="e">
        <f t="shared" si="37"/>
        <v>#N/A</v>
      </c>
    </row>
    <row r="1168" spans="1:10" x14ac:dyDescent="0.25">
      <c r="A1168" s="2">
        <v>45095</v>
      </c>
      <c r="B1168" s="19">
        <f t="shared" si="36"/>
        <v>2023</v>
      </c>
      <c r="C1168" s="1" t="s">
        <v>46</v>
      </c>
      <c r="D1168" s="1">
        <v>7</v>
      </c>
      <c r="E1168" s="21" t="s">
        <v>711</v>
      </c>
      <c r="F1168" s="1" t="s">
        <v>12</v>
      </c>
      <c r="G1168" s="1">
        <v>4300000</v>
      </c>
      <c r="H1168" s="1">
        <v>2</v>
      </c>
      <c r="I1168" s="1" t="e">
        <f>IF(VLOOKUP(E1168,'Run Time'!A$1:C$13,3,FALSE) =VLOOKUP(F1168,'Run Time'!B$1:C$13,2,FALSE),VLOOKUP(E1168,'Run Time'!A$1:C$13,3,FALSE),N/a)</f>
        <v>#N/A</v>
      </c>
      <c r="J1168" s="1" t="e">
        <f t="shared" si="37"/>
        <v>#N/A</v>
      </c>
    </row>
    <row r="1169" spans="1:10" x14ac:dyDescent="0.25">
      <c r="A1169" s="2">
        <v>45095</v>
      </c>
      <c r="B1169" s="19">
        <f t="shared" si="36"/>
        <v>2023</v>
      </c>
      <c r="C1169" s="1" t="s">
        <v>46</v>
      </c>
      <c r="D1169" s="1">
        <v>8</v>
      </c>
      <c r="E1169" s="21" t="s">
        <v>712</v>
      </c>
      <c r="F1169" s="1" t="s">
        <v>12</v>
      </c>
      <c r="G1169" s="1">
        <v>4000000</v>
      </c>
      <c r="H1169" s="1">
        <v>2</v>
      </c>
      <c r="I1169" s="1" t="e">
        <f>IF(VLOOKUP(E1169,'Run Time'!A$1:C$13,3,FALSE) =VLOOKUP(F1169,'Run Time'!B$1:C$13,2,FALSE),VLOOKUP(E1169,'Run Time'!A$1:C$13,3,FALSE),N/a)</f>
        <v>#N/A</v>
      </c>
      <c r="J1169" s="1" t="e">
        <f t="shared" si="37"/>
        <v>#N/A</v>
      </c>
    </row>
    <row r="1170" spans="1:10" x14ac:dyDescent="0.25">
      <c r="A1170" s="2">
        <v>45095</v>
      </c>
      <c r="B1170" s="19">
        <f t="shared" si="36"/>
        <v>2023</v>
      </c>
      <c r="C1170" s="1" t="s">
        <v>46</v>
      </c>
      <c r="D1170" s="1">
        <v>9</v>
      </c>
      <c r="E1170" s="21" t="s">
        <v>713</v>
      </c>
      <c r="F1170" s="1" t="s">
        <v>12</v>
      </c>
      <c r="G1170" s="1">
        <v>4700000</v>
      </c>
      <c r="H1170" s="1">
        <v>4</v>
      </c>
      <c r="I1170" s="1" t="e">
        <f>IF(VLOOKUP(E1170,'Run Time'!A$1:C$13,3,FALSE) =VLOOKUP(F1170,'Run Time'!B$1:C$13,2,FALSE),VLOOKUP(E1170,'Run Time'!A$1:C$13,3,FALSE),N/a)</f>
        <v>#N/A</v>
      </c>
      <c r="J1170" s="1" t="e">
        <f t="shared" si="37"/>
        <v>#N/A</v>
      </c>
    </row>
    <row r="1171" spans="1:10" x14ac:dyDescent="0.25">
      <c r="A1171" s="2">
        <v>45095</v>
      </c>
      <c r="B1171" s="19">
        <f t="shared" si="36"/>
        <v>2023</v>
      </c>
      <c r="C1171" s="1" t="s">
        <v>46</v>
      </c>
      <c r="D1171" s="1">
        <v>10</v>
      </c>
      <c r="E1171" s="21" t="s">
        <v>714</v>
      </c>
      <c r="F1171" s="1" t="s">
        <v>12</v>
      </c>
      <c r="G1171" s="1">
        <v>5100000</v>
      </c>
      <c r="H1171" s="1">
        <v>3</v>
      </c>
      <c r="I1171" s="1" t="e">
        <f>IF(VLOOKUP(E1171,'Run Time'!A$1:C$13,3,FALSE) =VLOOKUP(F1171,'Run Time'!B$1:C$13,2,FALSE),VLOOKUP(E1171,'Run Time'!A$1:C$13,3,FALSE),N/a)</f>
        <v>#N/A</v>
      </c>
      <c r="J1171" s="1" t="e">
        <f t="shared" si="37"/>
        <v>#N/A</v>
      </c>
    </row>
    <row r="1172" spans="1:10" x14ac:dyDescent="0.25">
      <c r="A1172" s="2">
        <v>45095</v>
      </c>
      <c r="B1172" s="19">
        <f t="shared" si="36"/>
        <v>2023</v>
      </c>
      <c r="C1172" s="1" t="s">
        <v>58</v>
      </c>
      <c r="D1172" s="1">
        <v>1</v>
      </c>
      <c r="E1172" s="21" t="s">
        <v>674</v>
      </c>
      <c r="F1172" s="1" t="s">
        <v>12</v>
      </c>
      <c r="G1172" s="1">
        <v>14400000</v>
      </c>
      <c r="H1172" s="1">
        <v>2</v>
      </c>
      <c r="I1172" s="1" t="e">
        <f>IF(VLOOKUP(E1172,'Run Time'!A$1:C$13,3,FALSE) =VLOOKUP(F1172,'Run Time'!B$1:C$13,2,FALSE),VLOOKUP(E1172,'Run Time'!A$1:C$13,3,FALSE),N/a)</f>
        <v>#N/A</v>
      </c>
      <c r="J1172" s="1" t="e">
        <f t="shared" si="37"/>
        <v>#N/A</v>
      </c>
    </row>
    <row r="1173" spans="1:10" x14ac:dyDescent="0.25">
      <c r="A1173" s="2">
        <v>45095</v>
      </c>
      <c r="B1173" s="19">
        <f t="shared" si="36"/>
        <v>2023</v>
      </c>
      <c r="C1173" s="1" t="s">
        <v>58</v>
      </c>
      <c r="D1173" s="1">
        <v>2</v>
      </c>
      <c r="E1173" s="21" t="s">
        <v>673</v>
      </c>
      <c r="F1173" s="1" t="s">
        <v>12</v>
      </c>
      <c r="G1173" s="1">
        <v>12000000</v>
      </c>
      <c r="H1173" s="1">
        <v>1</v>
      </c>
      <c r="I1173" s="1" t="e">
        <f>IF(VLOOKUP(E1173,'Run Time'!A$1:C$13,3,FALSE) =VLOOKUP(F1173,'Run Time'!B$1:C$13,2,FALSE),VLOOKUP(E1173,'Run Time'!A$1:C$13,3,FALSE),N/a)</f>
        <v>#N/A</v>
      </c>
      <c r="J1173" s="1" t="e">
        <f t="shared" si="37"/>
        <v>#N/A</v>
      </c>
    </row>
    <row r="1174" spans="1:10" x14ac:dyDescent="0.25">
      <c r="A1174" s="2">
        <v>45095</v>
      </c>
      <c r="B1174" s="19">
        <f t="shared" si="36"/>
        <v>2023</v>
      </c>
      <c r="C1174" s="1" t="s">
        <v>58</v>
      </c>
      <c r="D1174" s="1">
        <v>3</v>
      </c>
      <c r="E1174" s="21" t="s">
        <v>694</v>
      </c>
      <c r="F1174" s="1" t="s">
        <v>12</v>
      </c>
      <c r="G1174" s="1">
        <v>6200000</v>
      </c>
      <c r="H1174" s="1">
        <v>1</v>
      </c>
      <c r="I1174" s="1" t="e">
        <f>IF(VLOOKUP(E1174,'Run Time'!A$1:C$13,3,FALSE) =VLOOKUP(F1174,'Run Time'!B$1:C$13,2,FALSE),VLOOKUP(E1174,'Run Time'!A$1:C$13,3,FALSE),N/a)</f>
        <v>#N/A</v>
      </c>
      <c r="J1174" s="1" t="e">
        <f t="shared" si="37"/>
        <v>#N/A</v>
      </c>
    </row>
    <row r="1175" spans="1:10" x14ac:dyDescent="0.25">
      <c r="A1175" s="2">
        <v>45095</v>
      </c>
      <c r="B1175" s="19">
        <f t="shared" si="36"/>
        <v>2023</v>
      </c>
      <c r="C1175" s="1" t="s">
        <v>58</v>
      </c>
      <c r="D1175" s="1">
        <v>4</v>
      </c>
      <c r="E1175" s="21" t="s">
        <v>638</v>
      </c>
      <c r="F1175" s="1" t="s">
        <v>12</v>
      </c>
      <c r="G1175" s="1">
        <v>6600000</v>
      </c>
      <c r="H1175" s="1">
        <v>3</v>
      </c>
      <c r="I1175" s="1" t="e">
        <f>IF(VLOOKUP(E1175,'Run Time'!A$1:C$13,3,FALSE) =VLOOKUP(F1175,'Run Time'!B$1:C$13,2,FALSE),VLOOKUP(E1175,'Run Time'!A$1:C$13,3,FALSE),N/a)</f>
        <v>#N/A</v>
      </c>
      <c r="J1175" s="1" t="e">
        <f t="shared" si="37"/>
        <v>#N/A</v>
      </c>
    </row>
    <row r="1176" spans="1:10" x14ac:dyDescent="0.25">
      <c r="A1176" s="2">
        <v>45095</v>
      </c>
      <c r="B1176" s="19">
        <f t="shared" si="36"/>
        <v>2023</v>
      </c>
      <c r="C1176" s="1" t="s">
        <v>58</v>
      </c>
      <c r="D1176" s="1">
        <v>5</v>
      </c>
      <c r="E1176" s="21" t="s">
        <v>695</v>
      </c>
      <c r="F1176" s="1" t="s">
        <v>12</v>
      </c>
      <c r="G1176" s="1">
        <v>4500000</v>
      </c>
      <c r="H1176" s="1">
        <v>4</v>
      </c>
      <c r="I1176" s="1" t="e">
        <f>IF(VLOOKUP(E1176,'Run Time'!A$1:C$13,3,FALSE) =VLOOKUP(F1176,'Run Time'!B$1:C$13,2,FALSE),VLOOKUP(E1176,'Run Time'!A$1:C$13,3,FALSE),N/a)</f>
        <v>#N/A</v>
      </c>
      <c r="J1176" s="1" t="e">
        <f t="shared" si="37"/>
        <v>#N/A</v>
      </c>
    </row>
    <row r="1177" spans="1:10" x14ac:dyDescent="0.25">
      <c r="A1177" s="2">
        <v>45095</v>
      </c>
      <c r="B1177" s="19">
        <f t="shared" si="36"/>
        <v>2023</v>
      </c>
      <c r="C1177" s="1" t="s">
        <v>58</v>
      </c>
      <c r="D1177" s="1">
        <v>6</v>
      </c>
      <c r="E1177" s="21" t="s">
        <v>715</v>
      </c>
      <c r="F1177" s="1" t="s">
        <v>12</v>
      </c>
      <c r="G1177" s="1">
        <v>2700000</v>
      </c>
      <c r="H1177" s="1">
        <v>4</v>
      </c>
      <c r="I1177" s="1" t="e">
        <f>IF(VLOOKUP(E1177,'Run Time'!A$1:C$13,3,FALSE) =VLOOKUP(F1177,'Run Time'!B$1:C$13,2,FALSE),VLOOKUP(E1177,'Run Time'!A$1:C$13,3,FALSE),N/a)</f>
        <v>#N/A</v>
      </c>
      <c r="J1177" s="1" t="e">
        <f t="shared" si="37"/>
        <v>#N/A</v>
      </c>
    </row>
    <row r="1178" spans="1:10" x14ac:dyDescent="0.25">
      <c r="A1178" s="2">
        <v>45095</v>
      </c>
      <c r="B1178" s="19">
        <f t="shared" si="36"/>
        <v>2023</v>
      </c>
      <c r="C1178" s="1" t="s">
        <v>58</v>
      </c>
      <c r="D1178" s="1">
        <v>7</v>
      </c>
      <c r="E1178" s="21" t="s">
        <v>716</v>
      </c>
      <c r="F1178" s="1" t="s">
        <v>12</v>
      </c>
      <c r="G1178" s="1">
        <v>3300000</v>
      </c>
      <c r="H1178" s="1">
        <v>2</v>
      </c>
      <c r="I1178" s="1" t="e">
        <f>IF(VLOOKUP(E1178,'Run Time'!A$1:C$13,3,FALSE) =VLOOKUP(F1178,'Run Time'!B$1:C$13,2,FALSE),VLOOKUP(E1178,'Run Time'!A$1:C$13,3,FALSE),N/a)</f>
        <v>#N/A</v>
      </c>
      <c r="J1178" s="1" t="e">
        <f t="shared" si="37"/>
        <v>#N/A</v>
      </c>
    </row>
    <row r="1179" spans="1:10" x14ac:dyDescent="0.25">
      <c r="A1179" s="2">
        <v>45095</v>
      </c>
      <c r="B1179" s="19">
        <f t="shared" si="36"/>
        <v>2023</v>
      </c>
      <c r="C1179" s="1" t="s">
        <v>58</v>
      </c>
      <c r="D1179" s="1">
        <v>8</v>
      </c>
      <c r="E1179" s="21" t="s">
        <v>653</v>
      </c>
      <c r="F1179" s="1" t="s">
        <v>12</v>
      </c>
      <c r="G1179" s="1">
        <v>1800000</v>
      </c>
      <c r="H1179" s="1">
        <v>4</v>
      </c>
      <c r="I1179" s="1" t="e">
        <f>IF(VLOOKUP(E1179,'Run Time'!A$1:C$13,3,FALSE) =VLOOKUP(F1179,'Run Time'!B$1:C$13,2,FALSE),VLOOKUP(E1179,'Run Time'!A$1:C$13,3,FALSE),N/a)</f>
        <v>#N/A</v>
      </c>
      <c r="J1179" s="1" t="e">
        <f t="shared" si="37"/>
        <v>#N/A</v>
      </c>
    </row>
    <row r="1180" spans="1:10" x14ac:dyDescent="0.25">
      <c r="A1180" s="2">
        <v>45095</v>
      </c>
      <c r="B1180" s="19">
        <f t="shared" si="36"/>
        <v>2023</v>
      </c>
      <c r="C1180" s="1" t="s">
        <v>58</v>
      </c>
      <c r="D1180" s="1">
        <v>9</v>
      </c>
      <c r="E1180" s="21" t="s">
        <v>696</v>
      </c>
      <c r="F1180" s="1" t="s">
        <v>12</v>
      </c>
      <c r="G1180" s="1">
        <v>2100000</v>
      </c>
      <c r="H1180" s="1">
        <v>1</v>
      </c>
      <c r="I1180" s="1" t="e">
        <f>IF(VLOOKUP(E1180,'Run Time'!A$1:C$13,3,FALSE) =VLOOKUP(F1180,'Run Time'!B$1:C$13,2,FALSE),VLOOKUP(E1180,'Run Time'!A$1:C$13,3,FALSE),N/a)</f>
        <v>#N/A</v>
      </c>
      <c r="J1180" s="1" t="e">
        <f t="shared" si="37"/>
        <v>#N/A</v>
      </c>
    </row>
    <row r="1181" spans="1:10" x14ac:dyDescent="0.25">
      <c r="A1181" s="2">
        <v>45095</v>
      </c>
      <c r="B1181" s="19">
        <f t="shared" si="36"/>
        <v>2023</v>
      </c>
      <c r="C1181" s="1" t="s">
        <v>58</v>
      </c>
      <c r="D1181" s="1">
        <v>10</v>
      </c>
      <c r="E1181" s="21" t="s">
        <v>414</v>
      </c>
      <c r="F1181" s="1" t="s">
        <v>12</v>
      </c>
      <c r="G1181" s="1">
        <v>1600000</v>
      </c>
      <c r="H1181" s="1">
        <v>4</v>
      </c>
      <c r="I1181" s="1" t="e">
        <f>IF(VLOOKUP(E1181,'Run Time'!A$1:C$13,3,FALSE) =VLOOKUP(F1181,'Run Time'!B$1:C$13,2,FALSE),VLOOKUP(E1181,'Run Time'!A$1:C$13,3,FALSE),N/a)</f>
        <v>#N/A</v>
      </c>
      <c r="J1181" s="1" t="e">
        <f t="shared" si="37"/>
        <v>#N/A</v>
      </c>
    </row>
    <row r="1182" spans="1:10" x14ac:dyDescent="0.25">
      <c r="A1182" s="2">
        <v>45095</v>
      </c>
      <c r="B1182" s="19">
        <f t="shared" si="36"/>
        <v>2023</v>
      </c>
      <c r="C1182" s="1" t="s">
        <v>69</v>
      </c>
      <c r="D1182" s="1">
        <v>1</v>
      </c>
      <c r="E1182" s="21" t="s">
        <v>681</v>
      </c>
      <c r="F1182" s="1" t="s">
        <v>682</v>
      </c>
      <c r="G1182" s="1">
        <v>56400000</v>
      </c>
      <c r="H1182" s="1">
        <v>2</v>
      </c>
      <c r="I1182" s="1" t="e">
        <f>IF(VLOOKUP(E1182,'Run Time'!A$1:C$13,3,FALSE) =VLOOKUP(F1182,'Run Time'!B$1:C$13,2,FALSE),VLOOKUP(E1182,'Run Time'!A$1:C$13,3,FALSE),N/a)</f>
        <v>#N/A</v>
      </c>
      <c r="J1182" s="1" t="e">
        <f t="shared" si="37"/>
        <v>#N/A</v>
      </c>
    </row>
    <row r="1183" spans="1:10" x14ac:dyDescent="0.25">
      <c r="A1183" s="2">
        <v>45095</v>
      </c>
      <c r="B1183" s="19">
        <f t="shared" si="36"/>
        <v>2023</v>
      </c>
      <c r="C1183" s="1" t="s">
        <v>69</v>
      </c>
      <c r="D1183" s="1">
        <v>2</v>
      </c>
      <c r="E1183" s="21" t="s">
        <v>655</v>
      </c>
      <c r="F1183" s="1" t="s">
        <v>656</v>
      </c>
      <c r="G1183" s="1">
        <v>58700000</v>
      </c>
      <c r="H1183" s="1">
        <v>1</v>
      </c>
      <c r="I1183" s="1" t="e">
        <f>IF(VLOOKUP(E1183,'Run Time'!A$1:C$13,3,FALSE) =VLOOKUP(F1183,'Run Time'!B$1:C$13,2,FALSE),VLOOKUP(E1183,'Run Time'!A$1:C$13,3,FALSE),N/a)</f>
        <v>#N/A</v>
      </c>
      <c r="J1183" s="1" t="e">
        <f t="shared" si="37"/>
        <v>#N/A</v>
      </c>
    </row>
    <row r="1184" spans="1:10" x14ac:dyDescent="0.25">
      <c r="A1184" s="2">
        <v>45095</v>
      </c>
      <c r="B1184" s="19">
        <f t="shared" si="36"/>
        <v>2023</v>
      </c>
      <c r="C1184" s="1" t="s">
        <v>69</v>
      </c>
      <c r="D1184" s="1">
        <v>3</v>
      </c>
      <c r="E1184" s="21" t="s">
        <v>698</v>
      </c>
      <c r="F1184" s="1" t="s">
        <v>699</v>
      </c>
      <c r="G1184" s="1">
        <v>16400000</v>
      </c>
      <c r="H1184" s="1">
        <v>2</v>
      </c>
      <c r="I1184" s="1" t="e">
        <f>IF(VLOOKUP(E1184,'Run Time'!A$1:C$13,3,FALSE) =VLOOKUP(F1184,'Run Time'!B$1:C$13,2,FALSE),VLOOKUP(E1184,'Run Time'!A$1:C$13,3,FALSE),N/a)</f>
        <v>#N/A</v>
      </c>
      <c r="J1184" s="1" t="e">
        <f t="shared" si="37"/>
        <v>#N/A</v>
      </c>
    </row>
    <row r="1185" spans="1:10" x14ac:dyDescent="0.25">
      <c r="A1185" s="2">
        <v>45095</v>
      </c>
      <c r="B1185" s="19">
        <f t="shared" si="36"/>
        <v>2023</v>
      </c>
      <c r="C1185" s="1" t="s">
        <v>69</v>
      </c>
      <c r="D1185" s="1">
        <v>4</v>
      </c>
      <c r="E1185" s="21" t="s">
        <v>679</v>
      </c>
      <c r="F1185" s="1" t="s">
        <v>680</v>
      </c>
      <c r="G1185" s="1">
        <v>11900000</v>
      </c>
      <c r="H1185" s="1">
        <v>1</v>
      </c>
      <c r="I1185" s="1" t="e">
        <f>IF(VLOOKUP(E1185,'Run Time'!A$1:C$13,3,FALSE) =VLOOKUP(F1185,'Run Time'!B$1:C$13,2,FALSE),VLOOKUP(E1185,'Run Time'!A$1:C$13,3,FALSE),N/a)</f>
        <v>#N/A</v>
      </c>
      <c r="J1185" s="1" t="e">
        <f t="shared" si="37"/>
        <v>#N/A</v>
      </c>
    </row>
    <row r="1186" spans="1:10" x14ac:dyDescent="0.25">
      <c r="A1186" s="2">
        <v>45095</v>
      </c>
      <c r="B1186" s="19">
        <f t="shared" si="36"/>
        <v>2023</v>
      </c>
      <c r="C1186" s="1" t="s">
        <v>69</v>
      </c>
      <c r="D1186" s="1">
        <v>5</v>
      </c>
      <c r="E1186" s="21" t="s">
        <v>701</v>
      </c>
      <c r="F1186" s="1" t="s">
        <v>702</v>
      </c>
      <c r="G1186" s="1">
        <v>24500000</v>
      </c>
      <c r="H1186" s="1">
        <v>4</v>
      </c>
      <c r="I1186" s="1" t="e">
        <f>IF(VLOOKUP(E1186,'Run Time'!A$1:C$13,3,FALSE) =VLOOKUP(F1186,'Run Time'!B$1:C$13,2,FALSE),VLOOKUP(E1186,'Run Time'!A$1:C$13,3,FALSE),N/a)</f>
        <v>#N/A</v>
      </c>
      <c r="J1186" s="1" t="e">
        <f t="shared" si="37"/>
        <v>#N/A</v>
      </c>
    </row>
    <row r="1187" spans="1:10" x14ac:dyDescent="0.25">
      <c r="A1187" s="2">
        <v>45095</v>
      </c>
      <c r="B1187" s="19">
        <f t="shared" si="36"/>
        <v>2023</v>
      </c>
      <c r="C1187" s="1" t="s">
        <v>69</v>
      </c>
      <c r="D1187" s="1">
        <v>6</v>
      </c>
      <c r="E1187" s="21" t="s">
        <v>717</v>
      </c>
      <c r="F1187" s="1" t="s">
        <v>718</v>
      </c>
      <c r="G1187" s="1">
        <v>13600000</v>
      </c>
      <c r="H1187" s="1">
        <v>1</v>
      </c>
      <c r="I1187" s="1" t="e">
        <f>IF(VLOOKUP(E1187,'Run Time'!A$1:C$13,3,FALSE) =VLOOKUP(F1187,'Run Time'!B$1:C$13,2,FALSE),VLOOKUP(E1187,'Run Time'!A$1:C$13,3,FALSE),N/a)</f>
        <v>#N/A</v>
      </c>
      <c r="J1187" s="1" t="e">
        <f t="shared" si="37"/>
        <v>#N/A</v>
      </c>
    </row>
    <row r="1188" spans="1:10" x14ac:dyDescent="0.25">
      <c r="A1188" s="2">
        <v>45095</v>
      </c>
      <c r="B1188" s="19">
        <f t="shared" si="36"/>
        <v>2023</v>
      </c>
      <c r="C1188" s="1" t="s">
        <v>69</v>
      </c>
      <c r="D1188" s="1">
        <v>7</v>
      </c>
      <c r="E1188" s="21" t="s">
        <v>10</v>
      </c>
      <c r="F1188" s="1" t="s">
        <v>20</v>
      </c>
      <c r="G1188" s="1">
        <v>42900000</v>
      </c>
      <c r="H1188" s="1">
        <v>9</v>
      </c>
      <c r="I1188" s="1">
        <f>IF(VLOOKUP(E1188,'Run Time'!A$1:C$13,3,FALSE) =VLOOKUP(F1188,'Run Time'!B$1:C$13,2,FALSE),VLOOKUP(E1188,'Run Time'!A$1:C$13,3,FALSE),N/a)</f>
        <v>15.583299999999999</v>
      </c>
      <c r="J1188" s="1">
        <f t="shared" si="37"/>
        <v>2752947.0651274123</v>
      </c>
    </row>
    <row r="1189" spans="1:10" x14ac:dyDescent="0.25">
      <c r="A1189" s="2">
        <v>45095</v>
      </c>
      <c r="B1189" s="19">
        <f t="shared" si="36"/>
        <v>2023</v>
      </c>
      <c r="C1189" s="1" t="s">
        <v>69</v>
      </c>
      <c r="D1189" s="1">
        <v>8</v>
      </c>
      <c r="E1189" s="21" t="s">
        <v>681</v>
      </c>
      <c r="F1189" s="1" t="s">
        <v>719</v>
      </c>
      <c r="G1189" s="1">
        <v>11900000</v>
      </c>
      <c r="H1189" s="1">
        <v>3</v>
      </c>
      <c r="I1189" s="1" t="e">
        <f>IF(VLOOKUP(E1189,'Run Time'!A$1:C$13,3,FALSE) =VLOOKUP(F1189,'Run Time'!B$1:C$13,2,FALSE),VLOOKUP(E1189,'Run Time'!A$1:C$13,3,FALSE),N/a)</f>
        <v>#N/A</v>
      </c>
      <c r="J1189" s="1" t="e">
        <f t="shared" si="37"/>
        <v>#N/A</v>
      </c>
    </row>
    <row r="1190" spans="1:10" x14ac:dyDescent="0.25">
      <c r="A1190" s="2">
        <v>45095</v>
      </c>
      <c r="B1190" s="19">
        <f t="shared" si="36"/>
        <v>2023</v>
      </c>
      <c r="C1190" s="1" t="s">
        <v>69</v>
      </c>
      <c r="D1190" s="1">
        <v>9</v>
      </c>
      <c r="E1190" s="21" t="s">
        <v>720</v>
      </c>
      <c r="F1190" s="1" t="s">
        <v>12</v>
      </c>
      <c r="G1190" s="1">
        <v>2000000</v>
      </c>
      <c r="H1190" s="1">
        <v>1</v>
      </c>
      <c r="I1190" s="1" t="e">
        <f>IF(VLOOKUP(E1190,'Run Time'!A$1:C$13,3,FALSE) =VLOOKUP(F1190,'Run Time'!B$1:C$13,2,FALSE),VLOOKUP(E1190,'Run Time'!A$1:C$13,3,FALSE),N/a)</f>
        <v>#N/A</v>
      </c>
      <c r="J1190" s="1" t="e">
        <f t="shared" si="37"/>
        <v>#N/A</v>
      </c>
    </row>
    <row r="1191" spans="1:10" x14ac:dyDescent="0.25">
      <c r="A1191" s="2">
        <v>45095</v>
      </c>
      <c r="B1191" s="19">
        <f t="shared" si="36"/>
        <v>2023</v>
      </c>
      <c r="C1191" s="1" t="s">
        <v>69</v>
      </c>
      <c r="D1191" s="1">
        <v>10</v>
      </c>
      <c r="E1191" s="21" t="s">
        <v>681</v>
      </c>
      <c r="F1191" s="1" t="s">
        <v>721</v>
      </c>
      <c r="G1191" s="1">
        <v>10800000</v>
      </c>
      <c r="H1191" s="1">
        <v>5</v>
      </c>
      <c r="I1191" s="1" t="e">
        <f>IF(VLOOKUP(E1191,'Run Time'!A$1:C$13,3,FALSE) =VLOOKUP(F1191,'Run Time'!B$1:C$13,2,FALSE),VLOOKUP(E1191,'Run Time'!A$1:C$13,3,FALSE),N/a)</f>
        <v>#N/A</v>
      </c>
      <c r="J1191" s="1" t="e">
        <f t="shared" si="37"/>
        <v>#N/A</v>
      </c>
    </row>
    <row r="1192" spans="1:10" x14ac:dyDescent="0.25">
      <c r="A1192" s="2">
        <v>45095</v>
      </c>
      <c r="B1192" s="19">
        <f t="shared" si="36"/>
        <v>2023</v>
      </c>
      <c r="C1192" s="1" t="s">
        <v>86</v>
      </c>
      <c r="D1192" s="1">
        <v>1</v>
      </c>
      <c r="E1192" s="21" t="s">
        <v>659</v>
      </c>
      <c r="F1192" s="1" t="s">
        <v>660</v>
      </c>
      <c r="G1192" s="1">
        <v>65900000</v>
      </c>
      <c r="H1192" s="1">
        <v>2</v>
      </c>
      <c r="I1192" s="1" t="e">
        <f>IF(VLOOKUP(E1192,'Run Time'!A$1:C$13,3,FALSE) =VLOOKUP(F1192,'Run Time'!B$1:C$13,2,FALSE),VLOOKUP(E1192,'Run Time'!A$1:C$13,3,FALSE),N/a)</f>
        <v>#N/A</v>
      </c>
      <c r="J1192" s="1" t="e">
        <f t="shared" si="37"/>
        <v>#N/A</v>
      </c>
    </row>
    <row r="1193" spans="1:10" x14ac:dyDescent="0.25">
      <c r="A1193" s="2">
        <v>45095</v>
      </c>
      <c r="B1193" s="19">
        <f t="shared" si="36"/>
        <v>2023</v>
      </c>
      <c r="C1193" s="1" t="s">
        <v>86</v>
      </c>
      <c r="D1193" s="1">
        <v>2</v>
      </c>
      <c r="E1193" s="21" t="s">
        <v>661</v>
      </c>
      <c r="F1193" s="1" t="s">
        <v>662</v>
      </c>
      <c r="G1193" s="1">
        <v>35200000</v>
      </c>
      <c r="H1193" s="1">
        <v>3</v>
      </c>
      <c r="I1193" s="1" t="e">
        <f>IF(VLOOKUP(E1193,'Run Time'!A$1:C$13,3,FALSE) =VLOOKUP(F1193,'Run Time'!B$1:C$13,2,FALSE),VLOOKUP(E1193,'Run Time'!A$1:C$13,3,FALSE),N/a)</f>
        <v>#N/A</v>
      </c>
      <c r="J1193" s="1" t="e">
        <f t="shared" si="37"/>
        <v>#N/A</v>
      </c>
    </row>
    <row r="1194" spans="1:10" x14ac:dyDescent="0.25">
      <c r="A1194" s="2">
        <v>45095</v>
      </c>
      <c r="B1194" s="19">
        <f t="shared" si="36"/>
        <v>2023</v>
      </c>
      <c r="C1194" s="1" t="s">
        <v>86</v>
      </c>
      <c r="D1194" s="1">
        <v>3</v>
      </c>
      <c r="E1194" s="21" t="s">
        <v>8</v>
      </c>
      <c r="F1194" s="1" t="s">
        <v>19</v>
      </c>
      <c r="G1194" s="1">
        <v>57100000</v>
      </c>
      <c r="H1194" s="1">
        <v>1</v>
      </c>
      <c r="I1194" s="1">
        <f>IF(VLOOKUP(E1194,'Run Time'!A$1:C$13,3,FALSE) =VLOOKUP(F1194,'Run Time'!B$1:C$13,2,FALSE),VLOOKUP(E1194,'Run Time'!A$1:C$13,3,FALSE),N/a)</f>
        <v>15.166700000000001</v>
      </c>
      <c r="J1194" s="1">
        <f t="shared" si="37"/>
        <v>3764826.8904903503</v>
      </c>
    </row>
    <row r="1195" spans="1:10" x14ac:dyDescent="0.25">
      <c r="A1195" s="2">
        <v>45095</v>
      </c>
      <c r="B1195" s="19">
        <f t="shared" si="36"/>
        <v>2023</v>
      </c>
      <c r="C1195" s="1" t="s">
        <v>86</v>
      </c>
      <c r="D1195" s="1">
        <v>4</v>
      </c>
      <c r="E1195" s="21" t="s">
        <v>722</v>
      </c>
      <c r="F1195" s="1" t="s">
        <v>723</v>
      </c>
      <c r="G1195" s="1">
        <v>12200000</v>
      </c>
      <c r="H1195" s="1">
        <v>3</v>
      </c>
      <c r="I1195" s="1" t="e">
        <f>IF(VLOOKUP(E1195,'Run Time'!A$1:C$13,3,FALSE) =VLOOKUP(F1195,'Run Time'!B$1:C$13,2,FALSE),VLOOKUP(E1195,'Run Time'!A$1:C$13,3,FALSE),N/a)</f>
        <v>#N/A</v>
      </c>
      <c r="J1195" s="1" t="e">
        <f t="shared" si="37"/>
        <v>#N/A</v>
      </c>
    </row>
    <row r="1196" spans="1:10" x14ac:dyDescent="0.25">
      <c r="A1196" s="2">
        <v>45095</v>
      </c>
      <c r="B1196" s="19">
        <f t="shared" si="36"/>
        <v>2023</v>
      </c>
      <c r="C1196" s="1" t="s">
        <v>86</v>
      </c>
      <c r="D1196" s="1">
        <v>5</v>
      </c>
      <c r="E1196" s="21" t="s">
        <v>705</v>
      </c>
      <c r="F1196" s="1" t="s">
        <v>706</v>
      </c>
      <c r="G1196" s="1">
        <v>8800000</v>
      </c>
      <c r="H1196" s="1">
        <v>3</v>
      </c>
      <c r="I1196" s="1" t="e">
        <f>IF(VLOOKUP(E1196,'Run Time'!A$1:C$13,3,FALSE) =VLOOKUP(F1196,'Run Time'!B$1:C$13,2,FALSE),VLOOKUP(E1196,'Run Time'!A$1:C$13,3,FALSE),N/a)</f>
        <v>#N/A</v>
      </c>
      <c r="J1196" s="1" t="e">
        <f t="shared" si="37"/>
        <v>#N/A</v>
      </c>
    </row>
    <row r="1197" spans="1:10" x14ac:dyDescent="0.25">
      <c r="A1197" s="2">
        <v>45095</v>
      </c>
      <c r="B1197" s="19">
        <f t="shared" si="36"/>
        <v>2023</v>
      </c>
      <c r="C1197" s="1" t="s">
        <v>86</v>
      </c>
      <c r="D1197" s="1">
        <v>6</v>
      </c>
      <c r="E1197" s="21" t="s">
        <v>707</v>
      </c>
      <c r="F1197" s="1" t="s">
        <v>708</v>
      </c>
      <c r="G1197" s="1">
        <v>11400000</v>
      </c>
      <c r="H1197" s="1">
        <v>1</v>
      </c>
      <c r="I1197" s="1" t="e">
        <f>IF(VLOOKUP(E1197,'Run Time'!A$1:C$13,3,FALSE) =VLOOKUP(F1197,'Run Time'!B$1:C$13,2,FALSE),VLOOKUP(E1197,'Run Time'!A$1:C$13,3,FALSE),N/a)</f>
        <v>#N/A</v>
      </c>
      <c r="J1197" s="1" t="e">
        <f t="shared" si="37"/>
        <v>#N/A</v>
      </c>
    </row>
    <row r="1198" spans="1:10" x14ac:dyDescent="0.25">
      <c r="A1198" s="2">
        <v>45095</v>
      </c>
      <c r="B1198" s="19">
        <f t="shared" si="36"/>
        <v>2023</v>
      </c>
      <c r="C1198" s="1" t="s">
        <v>86</v>
      </c>
      <c r="D1198" s="1">
        <v>7</v>
      </c>
      <c r="E1198" s="21" t="s">
        <v>6</v>
      </c>
      <c r="F1198" s="1" t="s">
        <v>17</v>
      </c>
      <c r="G1198" s="1">
        <v>2400000</v>
      </c>
      <c r="H1198" s="1">
        <v>1</v>
      </c>
      <c r="I1198" s="1">
        <f>IF(VLOOKUP(E1198,'Run Time'!A$1:C$13,3,FALSE) =VLOOKUP(F1198,'Run Time'!B$1:C$13,2,FALSE),VLOOKUP(E1198,'Run Time'!A$1:C$13,3,FALSE),N/a)</f>
        <v>19</v>
      </c>
      <c r="J1198" s="1">
        <f t="shared" si="37"/>
        <v>126315.78947368421</v>
      </c>
    </row>
    <row r="1199" spans="1:10" x14ac:dyDescent="0.25">
      <c r="A1199" s="2">
        <v>45095</v>
      </c>
      <c r="B1199" s="19">
        <f t="shared" si="36"/>
        <v>2023</v>
      </c>
      <c r="C1199" s="1" t="s">
        <v>86</v>
      </c>
      <c r="D1199" s="1">
        <v>8</v>
      </c>
      <c r="E1199" s="21" t="s">
        <v>724</v>
      </c>
      <c r="F1199" s="1" t="s">
        <v>725</v>
      </c>
      <c r="G1199" s="1">
        <v>8200000</v>
      </c>
      <c r="H1199" s="1">
        <v>1</v>
      </c>
      <c r="I1199" s="1" t="e">
        <f>IF(VLOOKUP(E1199,'Run Time'!A$1:C$13,3,FALSE) =VLOOKUP(F1199,'Run Time'!B$1:C$13,2,FALSE),VLOOKUP(E1199,'Run Time'!A$1:C$13,3,FALSE),N/a)</f>
        <v>#N/A</v>
      </c>
      <c r="J1199" s="1" t="e">
        <f t="shared" si="37"/>
        <v>#N/A</v>
      </c>
    </row>
    <row r="1200" spans="1:10" x14ac:dyDescent="0.25">
      <c r="A1200" s="2">
        <v>45095</v>
      </c>
      <c r="B1200" s="19">
        <f t="shared" si="36"/>
        <v>2023</v>
      </c>
      <c r="C1200" s="1" t="s">
        <v>86</v>
      </c>
      <c r="D1200" s="1">
        <v>9</v>
      </c>
      <c r="E1200" s="21" t="s">
        <v>726</v>
      </c>
      <c r="F1200" s="1" t="s">
        <v>727</v>
      </c>
      <c r="G1200" s="1">
        <v>3300000</v>
      </c>
      <c r="H1200" s="1">
        <v>1</v>
      </c>
      <c r="I1200" s="1" t="e">
        <f>IF(VLOOKUP(E1200,'Run Time'!A$1:C$13,3,FALSE) =VLOOKUP(F1200,'Run Time'!B$1:C$13,2,FALSE),VLOOKUP(E1200,'Run Time'!A$1:C$13,3,FALSE),N/a)</f>
        <v>#N/A</v>
      </c>
      <c r="J1200" s="1" t="e">
        <f t="shared" si="37"/>
        <v>#N/A</v>
      </c>
    </row>
    <row r="1201" spans="1:10" x14ac:dyDescent="0.25">
      <c r="A1201" s="2">
        <v>45095</v>
      </c>
      <c r="B1201" s="19">
        <f t="shared" si="36"/>
        <v>2023</v>
      </c>
      <c r="C1201" s="1" t="s">
        <v>86</v>
      </c>
      <c r="D1201" s="1">
        <v>10</v>
      </c>
      <c r="E1201" s="21" t="s">
        <v>728</v>
      </c>
      <c r="F1201" s="1" t="s">
        <v>729</v>
      </c>
      <c r="G1201" s="1">
        <v>17600000</v>
      </c>
      <c r="H1201" s="1">
        <v>7</v>
      </c>
      <c r="I1201" s="1" t="e">
        <f>IF(VLOOKUP(E1201,'Run Time'!A$1:C$13,3,FALSE) =VLOOKUP(F1201,'Run Time'!B$1:C$13,2,FALSE),VLOOKUP(E1201,'Run Time'!A$1:C$13,3,FALSE),N/a)</f>
        <v>#N/A</v>
      </c>
      <c r="J1201" s="1" t="e">
        <f t="shared" si="37"/>
        <v>#N/A</v>
      </c>
    </row>
    <row r="1202" spans="1:10" x14ac:dyDescent="0.25">
      <c r="A1202" s="2">
        <v>45088</v>
      </c>
      <c r="B1202" s="19">
        <f t="shared" si="36"/>
        <v>2023</v>
      </c>
      <c r="C1202" s="1" t="s">
        <v>46</v>
      </c>
      <c r="D1202" s="1">
        <v>1</v>
      </c>
      <c r="E1202" s="21" t="s">
        <v>714</v>
      </c>
      <c r="F1202" s="1" t="s">
        <v>12</v>
      </c>
      <c r="G1202" s="1">
        <v>13890000</v>
      </c>
      <c r="H1202" s="1">
        <v>2</v>
      </c>
      <c r="I1202" s="1" t="e">
        <f>IF(VLOOKUP(E1202,'Run Time'!A$1:C$13,3,FALSE) =VLOOKUP(F1202,'Run Time'!B$1:C$13,2,FALSE),VLOOKUP(E1202,'Run Time'!A$1:C$13,3,FALSE),N/a)</f>
        <v>#N/A</v>
      </c>
      <c r="J1202" s="1" t="e">
        <f t="shared" si="37"/>
        <v>#N/A</v>
      </c>
    </row>
    <row r="1203" spans="1:10" x14ac:dyDescent="0.25">
      <c r="A1203" s="2">
        <v>45088</v>
      </c>
      <c r="B1203" s="19">
        <f t="shared" si="36"/>
        <v>2023</v>
      </c>
      <c r="C1203" s="1" t="s">
        <v>46</v>
      </c>
      <c r="D1203" s="1">
        <v>2</v>
      </c>
      <c r="E1203" s="21" t="s">
        <v>713</v>
      </c>
      <c r="F1203" s="1" t="s">
        <v>12</v>
      </c>
      <c r="G1203" s="1">
        <v>12770000</v>
      </c>
      <c r="H1203" s="1">
        <v>3</v>
      </c>
      <c r="I1203" s="1" t="e">
        <f>IF(VLOOKUP(E1203,'Run Time'!A$1:C$13,3,FALSE) =VLOOKUP(F1203,'Run Time'!B$1:C$13,2,FALSE),VLOOKUP(E1203,'Run Time'!A$1:C$13,3,FALSE),N/a)</f>
        <v>#N/A</v>
      </c>
      <c r="J1203" s="1" t="e">
        <f t="shared" si="37"/>
        <v>#N/A</v>
      </c>
    </row>
    <row r="1204" spans="1:10" x14ac:dyDescent="0.25">
      <c r="A1204" s="2">
        <v>45088</v>
      </c>
      <c r="B1204" s="19">
        <f t="shared" si="36"/>
        <v>2023</v>
      </c>
      <c r="C1204" s="1" t="s">
        <v>46</v>
      </c>
      <c r="D1204" s="1">
        <v>3</v>
      </c>
      <c r="E1204" s="21" t="s">
        <v>712</v>
      </c>
      <c r="F1204" s="1" t="s">
        <v>12</v>
      </c>
      <c r="G1204" s="1">
        <v>9570000</v>
      </c>
      <c r="H1204" s="1">
        <v>1</v>
      </c>
      <c r="I1204" s="1" t="e">
        <f>IF(VLOOKUP(E1204,'Run Time'!A$1:C$13,3,FALSE) =VLOOKUP(F1204,'Run Time'!B$1:C$13,2,FALSE),VLOOKUP(E1204,'Run Time'!A$1:C$13,3,FALSE),N/a)</f>
        <v>#N/A</v>
      </c>
      <c r="J1204" s="1" t="e">
        <f t="shared" si="37"/>
        <v>#N/A</v>
      </c>
    </row>
    <row r="1205" spans="1:10" x14ac:dyDescent="0.25">
      <c r="A1205" s="2">
        <v>45088</v>
      </c>
      <c r="B1205" s="19">
        <f t="shared" si="36"/>
        <v>2023</v>
      </c>
      <c r="C1205" s="1" t="s">
        <v>46</v>
      </c>
      <c r="D1205" s="1">
        <v>4</v>
      </c>
      <c r="E1205" s="21" t="s">
        <v>710</v>
      </c>
      <c r="F1205" s="1" t="s">
        <v>12</v>
      </c>
      <c r="G1205" s="1">
        <v>8360000</v>
      </c>
      <c r="H1205" s="1">
        <v>5</v>
      </c>
      <c r="I1205" s="1" t="e">
        <f>IF(VLOOKUP(E1205,'Run Time'!A$1:C$13,3,FALSE) =VLOOKUP(F1205,'Run Time'!B$1:C$13,2,FALSE),VLOOKUP(E1205,'Run Time'!A$1:C$13,3,FALSE),N/a)</f>
        <v>#N/A</v>
      </c>
      <c r="J1205" s="1" t="e">
        <f t="shared" si="37"/>
        <v>#N/A</v>
      </c>
    </row>
    <row r="1206" spans="1:10" x14ac:dyDescent="0.25">
      <c r="A1206" s="2">
        <v>45088</v>
      </c>
      <c r="B1206" s="19">
        <f t="shared" si="36"/>
        <v>2023</v>
      </c>
      <c r="C1206" s="1" t="s">
        <v>46</v>
      </c>
      <c r="D1206" s="1">
        <v>5</v>
      </c>
      <c r="E1206" s="21" t="s">
        <v>438</v>
      </c>
      <c r="F1206" s="1" t="s">
        <v>12</v>
      </c>
      <c r="G1206" s="1">
        <v>8320000</v>
      </c>
      <c r="H1206" s="1">
        <v>7</v>
      </c>
      <c r="I1206" s="1" t="e">
        <f>IF(VLOOKUP(E1206,'Run Time'!A$1:C$13,3,FALSE) =VLOOKUP(F1206,'Run Time'!B$1:C$13,2,FALSE),VLOOKUP(E1206,'Run Time'!A$1:C$13,3,FALSE),N/a)</f>
        <v>#N/A</v>
      </c>
      <c r="J1206" s="1" t="e">
        <f t="shared" si="37"/>
        <v>#N/A</v>
      </c>
    </row>
    <row r="1207" spans="1:10" x14ac:dyDescent="0.25">
      <c r="A1207" s="2">
        <v>45088</v>
      </c>
      <c r="B1207" s="19">
        <f t="shared" si="36"/>
        <v>2023</v>
      </c>
      <c r="C1207" s="1" t="s">
        <v>46</v>
      </c>
      <c r="D1207" s="1">
        <v>6</v>
      </c>
      <c r="E1207" s="21" t="s">
        <v>730</v>
      </c>
      <c r="F1207" s="1" t="s">
        <v>12</v>
      </c>
      <c r="G1207" s="1">
        <v>7720000</v>
      </c>
      <c r="H1207" s="1">
        <v>2</v>
      </c>
      <c r="I1207" s="1" t="e">
        <f>IF(VLOOKUP(E1207,'Run Time'!A$1:C$13,3,FALSE) =VLOOKUP(F1207,'Run Time'!B$1:C$13,2,FALSE),VLOOKUP(E1207,'Run Time'!A$1:C$13,3,FALSE),N/a)</f>
        <v>#N/A</v>
      </c>
      <c r="J1207" s="1" t="e">
        <f t="shared" si="37"/>
        <v>#N/A</v>
      </c>
    </row>
    <row r="1208" spans="1:10" x14ac:dyDescent="0.25">
      <c r="A1208" s="2">
        <v>45088</v>
      </c>
      <c r="B1208" s="19">
        <f t="shared" si="36"/>
        <v>2023</v>
      </c>
      <c r="C1208" s="1" t="s">
        <v>46</v>
      </c>
      <c r="D1208" s="1">
        <v>7</v>
      </c>
      <c r="E1208" s="21" t="s">
        <v>711</v>
      </c>
      <c r="F1208" s="1" t="s">
        <v>12</v>
      </c>
      <c r="G1208" s="1">
        <v>5720000</v>
      </c>
      <c r="H1208" s="1">
        <v>1</v>
      </c>
      <c r="I1208" s="1" t="e">
        <f>IF(VLOOKUP(E1208,'Run Time'!A$1:C$13,3,FALSE) =VLOOKUP(F1208,'Run Time'!B$1:C$13,2,FALSE),VLOOKUP(E1208,'Run Time'!A$1:C$13,3,FALSE),N/a)</f>
        <v>#N/A</v>
      </c>
      <c r="J1208" s="1" t="e">
        <f t="shared" si="37"/>
        <v>#N/A</v>
      </c>
    </row>
    <row r="1209" spans="1:10" x14ac:dyDescent="0.25">
      <c r="A1209" s="2">
        <v>45088</v>
      </c>
      <c r="B1209" s="19">
        <f t="shared" si="36"/>
        <v>2023</v>
      </c>
      <c r="C1209" s="1" t="s">
        <v>46</v>
      </c>
      <c r="D1209" s="1">
        <v>8</v>
      </c>
      <c r="E1209" s="21" t="s">
        <v>731</v>
      </c>
      <c r="F1209" s="1" t="s">
        <v>12</v>
      </c>
      <c r="G1209" s="1">
        <v>5390000</v>
      </c>
      <c r="H1209" s="1">
        <v>1</v>
      </c>
      <c r="I1209" s="1" t="e">
        <f>IF(VLOOKUP(E1209,'Run Time'!A$1:C$13,3,FALSE) =VLOOKUP(F1209,'Run Time'!B$1:C$13,2,FALSE),VLOOKUP(E1209,'Run Time'!A$1:C$13,3,FALSE),N/a)</f>
        <v>#N/A</v>
      </c>
      <c r="J1209" s="1" t="e">
        <f t="shared" si="37"/>
        <v>#N/A</v>
      </c>
    </row>
    <row r="1210" spans="1:10" x14ac:dyDescent="0.25">
      <c r="A1210" s="2">
        <v>45088</v>
      </c>
      <c r="B1210" s="19">
        <f t="shared" si="36"/>
        <v>2023</v>
      </c>
      <c r="C1210" s="1" t="s">
        <v>46</v>
      </c>
      <c r="D1210" s="1">
        <v>9</v>
      </c>
      <c r="E1210" s="21" t="s">
        <v>732</v>
      </c>
      <c r="F1210" s="1" t="s">
        <v>12</v>
      </c>
      <c r="G1210" s="1">
        <v>5230000</v>
      </c>
      <c r="H1210" s="1">
        <v>1</v>
      </c>
      <c r="I1210" s="1" t="e">
        <f>IF(VLOOKUP(E1210,'Run Time'!A$1:C$13,3,FALSE) =VLOOKUP(F1210,'Run Time'!B$1:C$13,2,FALSE),VLOOKUP(E1210,'Run Time'!A$1:C$13,3,FALSE),N/a)</f>
        <v>#N/A</v>
      </c>
      <c r="J1210" s="1" t="e">
        <f t="shared" si="37"/>
        <v>#N/A</v>
      </c>
    </row>
    <row r="1211" spans="1:10" x14ac:dyDescent="0.25">
      <c r="A1211" s="2">
        <v>45088</v>
      </c>
      <c r="B1211" s="19">
        <f t="shared" si="36"/>
        <v>2023</v>
      </c>
      <c r="C1211" s="1" t="s">
        <v>46</v>
      </c>
      <c r="D1211" s="1">
        <v>10</v>
      </c>
      <c r="E1211" s="21" t="s">
        <v>733</v>
      </c>
      <c r="F1211" s="1" t="s">
        <v>12</v>
      </c>
      <c r="G1211" s="1">
        <v>4950000</v>
      </c>
      <c r="H1211" s="1">
        <v>2</v>
      </c>
      <c r="I1211" s="1" t="e">
        <f>IF(VLOOKUP(E1211,'Run Time'!A$1:C$13,3,FALSE) =VLOOKUP(F1211,'Run Time'!B$1:C$13,2,FALSE),VLOOKUP(E1211,'Run Time'!A$1:C$13,3,FALSE),N/a)</f>
        <v>#N/A</v>
      </c>
      <c r="J1211" s="1" t="e">
        <f t="shared" si="37"/>
        <v>#N/A</v>
      </c>
    </row>
    <row r="1212" spans="1:10" x14ac:dyDescent="0.25">
      <c r="A1212" s="2">
        <v>45088</v>
      </c>
      <c r="B1212" s="19">
        <f t="shared" si="36"/>
        <v>2023</v>
      </c>
      <c r="C1212" s="1" t="s">
        <v>58</v>
      </c>
      <c r="D1212" s="1">
        <v>1</v>
      </c>
      <c r="E1212" s="21" t="s">
        <v>638</v>
      </c>
      <c r="F1212" s="1" t="s">
        <v>12</v>
      </c>
      <c r="G1212" s="1">
        <v>17420000</v>
      </c>
      <c r="H1212" s="1">
        <v>2</v>
      </c>
      <c r="I1212" s="1" t="e">
        <f>IF(VLOOKUP(E1212,'Run Time'!A$1:C$13,3,FALSE) =VLOOKUP(F1212,'Run Time'!B$1:C$13,2,FALSE),VLOOKUP(E1212,'Run Time'!A$1:C$13,3,FALSE),N/a)</f>
        <v>#N/A</v>
      </c>
      <c r="J1212" s="1" t="e">
        <f t="shared" si="37"/>
        <v>#N/A</v>
      </c>
    </row>
    <row r="1213" spans="1:10" x14ac:dyDescent="0.25">
      <c r="A1213" s="2">
        <v>45088</v>
      </c>
      <c r="B1213" s="19">
        <f t="shared" si="36"/>
        <v>2023</v>
      </c>
      <c r="C1213" s="1" t="s">
        <v>58</v>
      </c>
      <c r="D1213" s="1">
        <v>2</v>
      </c>
      <c r="E1213" s="21" t="s">
        <v>674</v>
      </c>
      <c r="F1213" s="1" t="s">
        <v>12</v>
      </c>
      <c r="G1213" s="1">
        <v>9150000</v>
      </c>
      <c r="H1213" s="1">
        <v>1</v>
      </c>
      <c r="I1213" s="1" t="e">
        <f>IF(VLOOKUP(E1213,'Run Time'!A$1:C$13,3,FALSE) =VLOOKUP(F1213,'Run Time'!B$1:C$13,2,FALSE),VLOOKUP(E1213,'Run Time'!A$1:C$13,3,FALSE),N/a)</f>
        <v>#N/A</v>
      </c>
      <c r="J1213" s="1" t="e">
        <f t="shared" si="37"/>
        <v>#N/A</v>
      </c>
    </row>
    <row r="1214" spans="1:10" x14ac:dyDescent="0.25">
      <c r="A1214" s="2">
        <v>45088</v>
      </c>
      <c r="B1214" s="19">
        <f t="shared" si="36"/>
        <v>2023</v>
      </c>
      <c r="C1214" s="1" t="s">
        <v>58</v>
      </c>
      <c r="D1214" s="1">
        <v>3</v>
      </c>
      <c r="E1214" s="21" t="s">
        <v>695</v>
      </c>
      <c r="F1214" s="1" t="s">
        <v>12</v>
      </c>
      <c r="G1214" s="1">
        <v>9080000</v>
      </c>
      <c r="H1214" s="1">
        <v>3</v>
      </c>
      <c r="I1214" s="1" t="e">
        <f>IF(VLOOKUP(E1214,'Run Time'!A$1:C$13,3,FALSE) =VLOOKUP(F1214,'Run Time'!B$1:C$13,2,FALSE),VLOOKUP(E1214,'Run Time'!A$1:C$13,3,FALSE),N/a)</f>
        <v>#N/A</v>
      </c>
      <c r="J1214" s="1" t="e">
        <f t="shared" si="37"/>
        <v>#N/A</v>
      </c>
    </row>
    <row r="1215" spans="1:10" x14ac:dyDescent="0.25">
      <c r="A1215" s="2">
        <v>45088</v>
      </c>
      <c r="B1215" s="19">
        <f t="shared" si="36"/>
        <v>2023</v>
      </c>
      <c r="C1215" s="1" t="s">
        <v>58</v>
      </c>
      <c r="D1215" s="1">
        <v>4</v>
      </c>
      <c r="E1215" s="21" t="s">
        <v>716</v>
      </c>
      <c r="F1215" s="1" t="s">
        <v>12</v>
      </c>
      <c r="G1215" s="1">
        <v>8350000</v>
      </c>
      <c r="H1215" s="1">
        <v>1</v>
      </c>
      <c r="I1215" s="1" t="e">
        <f>IF(VLOOKUP(E1215,'Run Time'!A$1:C$13,3,FALSE) =VLOOKUP(F1215,'Run Time'!B$1:C$13,2,FALSE),VLOOKUP(E1215,'Run Time'!A$1:C$13,3,FALSE),N/a)</f>
        <v>#N/A</v>
      </c>
      <c r="J1215" s="1" t="e">
        <f t="shared" si="37"/>
        <v>#N/A</v>
      </c>
    </row>
    <row r="1216" spans="1:10" x14ac:dyDescent="0.25">
      <c r="A1216" s="2">
        <v>45088</v>
      </c>
      <c r="B1216" s="19">
        <f t="shared" si="36"/>
        <v>2023</v>
      </c>
      <c r="C1216" s="1" t="s">
        <v>58</v>
      </c>
      <c r="D1216" s="1">
        <v>5</v>
      </c>
      <c r="E1216" s="21" t="s">
        <v>715</v>
      </c>
      <c r="F1216" s="1" t="s">
        <v>12</v>
      </c>
      <c r="G1216" s="1">
        <v>6820000</v>
      </c>
      <c r="H1216" s="1">
        <v>3</v>
      </c>
      <c r="I1216" s="1" t="e">
        <f>IF(VLOOKUP(E1216,'Run Time'!A$1:C$13,3,FALSE) =VLOOKUP(F1216,'Run Time'!B$1:C$13,2,FALSE),VLOOKUP(E1216,'Run Time'!A$1:C$13,3,FALSE),N/a)</f>
        <v>#N/A</v>
      </c>
      <c r="J1216" s="1" t="e">
        <f t="shared" si="37"/>
        <v>#N/A</v>
      </c>
    </row>
    <row r="1217" spans="1:10" x14ac:dyDescent="0.25">
      <c r="A1217" s="2">
        <v>45088</v>
      </c>
      <c r="B1217" s="19">
        <f t="shared" si="36"/>
        <v>2023</v>
      </c>
      <c r="C1217" s="1" t="s">
        <v>58</v>
      </c>
      <c r="D1217" s="1">
        <v>6</v>
      </c>
      <c r="E1217" s="21" t="s">
        <v>734</v>
      </c>
      <c r="F1217" s="1" t="s">
        <v>12</v>
      </c>
      <c r="G1217" s="1">
        <v>3470000</v>
      </c>
      <c r="H1217" s="1">
        <v>2</v>
      </c>
      <c r="I1217" s="1" t="e">
        <f>IF(VLOOKUP(E1217,'Run Time'!A$1:C$13,3,FALSE) =VLOOKUP(F1217,'Run Time'!B$1:C$13,2,FALSE),VLOOKUP(E1217,'Run Time'!A$1:C$13,3,FALSE),N/a)</f>
        <v>#N/A</v>
      </c>
      <c r="J1217" s="1" t="e">
        <f t="shared" si="37"/>
        <v>#N/A</v>
      </c>
    </row>
    <row r="1218" spans="1:10" x14ac:dyDescent="0.25">
      <c r="A1218" s="2">
        <v>45088</v>
      </c>
      <c r="B1218" s="19">
        <f t="shared" si="36"/>
        <v>2023</v>
      </c>
      <c r="C1218" s="1" t="s">
        <v>58</v>
      </c>
      <c r="D1218" s="1">
        <v>7</v>
      </c>
      <c r="E1218" s="21" t="s">
        <v>735</v>
      </c>
      <c r="F1218" s="1" t="s">
        <v>12</v>
      </c>
      <c r="G1218" s="1">
        <v>2960000</v>
      </c>
      <c r="H1218" s="1">
        <v>1</v>
      </c>
      <c r="I1218" s="1" t="e">
        <f>IF(VLOOKUP(E1218,'Run Time'!A$1:C$13,3,FALSE) =VLOOKUP(F1218,'Run Time'!B$1:C$13,2,FALSE),VLOOKUP(E1218,'Run Time'!A$1:C$13,3,FALSE),N/a)</f>
        <v>#N/A</v>
      </c>
      <c r="J1218" s="1" t="e">
        <f t="shared" si="37"/>
        <v>#N/A</v>
      </c>
    </row>
    <row r="1219" spans="1:10" x14ac:dyDescent="0.25">
      <c r="A1219" s="2">
        <v>45088</v>
      </c>
      <c r="B1219" s="19">
        <f t="shared" ref="B1219:B1282" si="38">YEAR(A1219)</f>
        <v>2023</v>
      </c>
      <c r="C1219" s="1" t="s">
        <v>58</v>
      </c>
      <c r="D1219" s="1">
        <v>8</v>
      </c>
      <c r="E1219" s="21" t="s">
        <v>736</v>
      </c>
      <c r="F1219" s="1" t="s">
        <v>12</v>
      </c>
      <c r="G1219" s="1">
        <v>2570000</v>
      </c>
      <c r="H1219" s="1">
        <v>3</v>
      </c>
      <c r="I1219" s="1" t="e">
        <f>IF(VLOOKUP(E1219,'Run Time'!A$1:C$13,3,FALSE) =VLOOKUP(F1219,'Run Time'!B$1:C$13,2,FALSE),VLOOKUP(E1219,'Run Time'!A$1:C$13,3,FALSE),N/a)</f>
        <v>#N/A</v>
      </c>
      <c r="J1219" s="1" t="e">
        <f t="shared" ref="J1219:J1282" si="39">G1219/I1219</f>
        <v>#N/A</v>
      </c>
    </row>
    <row r="1220" spans="1:10" x14ac:dyDescent="0.25">
      <c r="A1220" s="2">
        <v>45088</v>
      </c>
      <c r="B1220" s="19">
        <f t="shared" si="38"/>
        <v>2023</v>
      </c>
      <c r="C1220" s="1" t="s">
        <v>58</v>
      </c>
      <c r="D1220" s="1">
        <v>9</v>
      </c>
      <c r="E1220" s="21" t="s">
        <v>737</v>
      </c>
      <c r="F1220" s="1" t="s">
        <v>12</v>
      </c>
      <c r="G1220" s="1">
        <v>2090000</v>
      </c>
      <c r="H1220" s="1">
        <v>1</v>
      </c>
      <c r="I1220" s="1" t="e">
        <f>IF(VLOOKUP(E1220,'Run Time'!A$1:C$13,3,FALSE) =VLOOKUP(F1220,'Run Time'!B$1:C$13,2,FALSE),VLOOKUP(E1220,'Run Time'!A$1:C$13,3,FALSE),N/a)</f>
        <v>#N/A</v>
      </c>
      <c r="J1220" s="1" t="e">
        <f t="shared" si="39"/>
        <v>#N/A</v>
      </c>
    </row>
    <row r="1221" spans="1:10" x14ac:dyDescent="0.25">
      <c r="A1221" s="2">
        <v>45088</v>
      </c>
      <c r="B1221" s="19">
        <f t="shared" si="38"/>
        <v>2023</v>
      </c>
      <c r="C1221" s="1" t="s">
        <v>58</v>
      </c>
      <c r="D1221" s="1">
        <v>10</v>
      </c>
      <c r="E1221" s="21" t="s">
        <v>414</v>
      </c>
      <c r="F1221" s="1" t="s">
        <v>12</v>
      </c>
      <c r="G1221" s="1">
        <v>1980000</v>
      </c>
      <c r="H1221" s="1">
        <v>3</v>
      </c>
      <c r="I1221" s="1" t="e">
        <f>IF(VLOOKUP(E1221,'Run Time'!A$1:C$13,3,FALSE) =VLOOKUP(F1221,'Run Time'!B$1:C$13,2,FALSE),VLOOKUP(E1221,'Run Time'!A$1:C$13,3,FALSE),N/a)</f>
        <v>#N/A</v>
      </c>
      <c r="J1221" s="1" t="e">
        <f t="shared" si="39"/>
        <v>#N/A</v>
      </c>
    </row>
    <row r="1222" spans="1:10" x14ac:dyDescent="0.25">
      <c r="A1222" s="2">
        <v>45088</v>
      </c>
      <c r="B1222" s="19">
        <f t="shared" si="38"/>
        <v>2023</v>
      </c>
      <c r="C1222" s="1" t="s">
        <v>69</v>
      </c>
      <c r="D1222" s="1">
        <v>1</v>
      </c>
      <c r="E1222" s="21" t="s">
        <v>10</v>
      </c>
      <c r="F1222" s="1" t="s">
        <v>20</v>
      </c>
      <c r="G1222" s="1">
        <v>78150000</v>
      </c>
      <c r="H1222" s="1">
        <v>8</v>
      </c>
      <c r="I1222" s="1">
        <f>IF(VLOOKUP(E1222,'Run Time'!A$1:C$13,3,FALSE) =VLOOKUP(F1222,'Run Time'!B$1:C$13,2,FALSE),VLOOKUP(E1222,'Run Time'!A$1:C$13,3,FALSE),N/a)</f>
        <v>15.583299999999999</v>
      </c>
      <c r="J1222" s="1">
        <f t="shared" si="39"/>
        <v>5014983.9892705651</v>
      </c>
    </row>
    <row r="1223" spans="1:10" x14ac:dyDescent="0.25">
      <c r="A1223" s="2">
        <v>45088</v>
      </c>
      <c r="B1223" s="19">
        <f t="shared" si="38"/>
        <v>2023</v>
      </c>
      <c r="C1223" s="1" t="s">
        <v>69</v>
      </c>
      <c r="D1223" s="1">
        <v>2</v>
      </c>
      <c r="E1223" s="21" t="s">
        <v>681</v>
      </c>
      <c r="F1223" s="1" t="s">
        <v>682</v>
      </c>
      <c r="G1223" s="1">
        <v>76210000</v>
      </c>
      <c r="H1223" s="1">
        <v>1</v>
      </c>
      <c r="I1223" s="1" t="e">
        <f>IF(VLOOKUP(E1223,'Run Time'!A$1:C$13,3,FALSE) =VLOOKUP(F1223,'Run Time'!B$1:C$13,2,FALSE),VLOOKUP(E1223,'Run Time'!A$1:C$13,3,FALSE),N/a)</f>
        <v>#N/A</v>
      </c>
      <c r="J1223" s="1" t="e">
        <f t="shared" si="39"/>
        <v>#N/A</v>
      </c>
    </row>
    <row r="1224" spans="1:10" x14ac:dyDescent="0.25">
      <c r="A1224" s="2">
        <v>45088</v>
      </c>
      <c r="B1224" s="19">
        <f t="shared" si="38"/>
        <v>2023</v>
      </c>
      <c r="C1224" s="1" t="s">
        <v>69</v>
      </c>
      <c r="D1224" s="1">
        <v>3</v>
      </c>
      <c r="E1224" s="21" t="s">
        <v>701</v>
      </c>
      <c r="F1224" s="1" t="s">
        <v>702</v>
      </c>
      <c r="G1224" s="1">
        <v>42280000</v>
      </c>
      <c r="H1224" s="1">
        <v>3</v>
      </c>
      <c r="I1224" s="1" t="e">
        <f>IF(VLOOKUP(E1224,'Run Time'!A$1:C$13,3,FALSE) =VLOOKUP(F1224,'Run Time'!B$1:C$13,2,FALSE),VLOOKUP(E1224,'Run Time'!A$1:C$13,3,FALSE),N/a)</f>
        <v>#N/A</v>
      </c>
      <c r="J1224" s="1" t="e">
        <f t="shared" si="39"/>
        <v>#N/A</v>
      </c>
    </row>
    <row r="1225" spans="1:10" x14ac:dyDescent="0.25">
      <c r="A1225" s="2">
        <v>45088</v>
      </c>
      <c r="B1225" s="19">
        <f t="shared" si="38"/>
        <v>2023</v>
      </c>
      <c r="C1225" s="1" t="s">
        <v>69</v>
      </c>
      <c r="D1225" s="1">
        <v>4</v>
      </c>
      <c r="E1225" s="21" t="s">
        <v>698</v>
      </c>
      <c r="F1225" s="1" t="s">
        <v>699</v>
      </c>
      <c r="G1225" s="1">
        <v>24510000</v>
      </c>
      <c r="H1225" s="1">
        <v>1</v>
      </c>
      <c r="I1225" s="1" t="e">
        <f>IF(VLOOKUP(E1225,'Run Time'!A$1:C$13,3,FALSE) =VLOOKUP(F1225,'Run Time'!B$1:C$13,2,FALSE),VLOOKUP(E1225,'Run Time'!A$1:C$13,3,FALSE),N/a)</f>
        <v>#N/A</v>
      </c>
      <c r="J1225" s="1" t="e">
        <f t="shared" si="39"/>
        <v>#N/A</v>
      </c>
    </row>
    <row r="1226" spans="1:10" x14ac:dyDescent="0.25">
      <c r="A1226" s="2">
        <v>45088</v>
      </c>
      <c r="B1226" s="19">
        <f t="shared" si="38"/>
        <v>2023</v>
      </c>
      <c r="C1226" s="1" t="s">
        <v>69</v>
      </c>
      <c r="D1226" s="1">
        <v>5</v>
      </c>
      <c r="E1226" s="21" t="s">
        <v>10</v>
      </c>
      <c r="F1226" s="1" t="s">
        <v>738</v>
      </c>
      <c r="G1226" s="1">
        <v>18180000</v>
      </c>
      <c r="H1226" s="1">
        <v>25</v>
      </c>
      <c r="I1226" s="1" t="e">
        <f>IF(VLOOKUP(E1226,'Run Time'!A$1:C$13,3,FALSE) =VLOOKUP(F1226,'Run Time'!B$1:C$13,2,FALSE),VLOOKUP(E1226,'Run Time'!A$1:C$13,3,FALSE),N/a)</f>
        <v>#N/A</v>
      </c>
      <c r="J1226" s="1" t="e">
        <f t="shared" si="39"/>
        <v>#N/A</v>
      </c>
    </row>
    <row r="1227" spans="1:10" x14ac:dyDescent="0.25">
      <c r="A1227" s="2">
        <v>45088</v>
      </c>
      <c r="B1227" s="19">
        <f t="shared" si="38"/>
        <v>2023</v>
      </c>
      <c r="C1227" s="1" t="s">
        <v>69</v>
      </c>
      <c r="D1227" s="1">
        <v>6</v>
      </c>
      <c r="E1227" s="21" t="s">
        <v>739</v>
      </c>
      <c r="F1227" s="1" t="s">
        <v>740</v>
      </c>
      <c r="G1227" s="1">
        <v>16890000</v>
      </c>
      <c r="H1227" s="1">
        <v>2</v>
      </c>
      <c r="I1227" s="1" t="e">
        <f>IF(VLOOKUP(E1227,'Run Time'!A$1:C$13,3,FALSE) =VLOOKUP(F1227,'Run Time'!B$1:C$13,2,FALSE),VLOOKUP(E1227,'Run Time'!A$1:C$13,3,FALSE),N/a)</f>
        <v>#N/A</v>
      </c>
      <c r="J1227" s="1" t="e">
        <f t="shared" si="39"/>
        <v>#N/A</v>
      </c>
    </row>
    <row r="1228" spans="1:10" x14ac:dyDescent="0.25">
      <c r="A1228" s="2">
        <v>45088</v>
      </c>
      <c r="B1228" s="19">
        <f t="shared" si="38"/>
        <v>2023</v>
      </c>
      <c r="C1228" s="1" t="s">
        <v>69</v>
      </c>
      <c r="D1228" s="1">
        <v>7</v>
      </c>
      <c r="E1228" s="21" t="s">
        <v>741</v>
      </c>
      <c r="F1228" s="1" t="s">
        <v>12</v>
      </c>
      <c r="G1228" s="1">
        <v>16710000</v>
      </c>
      <c r="H1228" s="1">
        <v>6</v>
      </c>
      <c r="I1228" s="1" t="e">
        <f>IF(VLOOKUP(E1228,'Run Time'!A$1:C$13,3,FALSE) =VLOOKUP(F1228,'Run Time'!B$1:C$13,2,FALSE),VLOOKUP(E1228,'Run Time'!A$1:C$13,3,FALSE),N/a)</f>
        <v>#N/A</v>
      </c>
      <c r="J1228" s="1" t="e">
        <f t="shared" si="39"/>
        <v>#N/A</v>
      </c>
    </row>
    <row r="1229" spans="1:10" x14ac:dyDescent="0.25">
      <c r="A1229" s="2">
        <v>45088</v>
      </c>
      <c r="B1229" s="19">
        <f t="shared" si="38"/>
        <v>2023</v>
      </c>
      <c r="C1229" s="1" t="s">
        <v>69</v>
      </c>
      <c r="D1229" s="1">
        <v>8</v>
      </c>
      <c r="E1229" s="21" t="s">
        <v>742</v>
      </c>
      <c r="F1229" s="1" t="s">
        <v>743</v>
      </c>
      <c r="G1229" s="1">
        <v>14460000</v>
      </c>
      <c r="H1229" s="1">
        <v>4</v>
      </c>
      <c r="I1229" s="1" t="e">
        <f>IF(VLOOKUP(E1229,'Run Time'!A$1:C$13,3,FALSE) =VLOOKUP(F1229,'Run Time'!B$1:C$13,2,FALSE),VLOOKUP(E1229,'Run Time'!A$1:C$13,3,FALSE),N/a)</f>
        <v>#N/A</v>
      </c>
      <c r="J1229" s="1" t="e">
        <f t="shared" si="39"/>
        <v>#N/A</v>
      </c>
    </row>
    <row r="1230" spans="1:10" x14ac:dyDescent="0.25">
      <c r="A1230" s="2">
        <v>45088</v>
      </c>
      <c r="B1230" s="19">
        <f t="shared" si="38"/>
        <v>2023</v>
      </c>
      <c r="C1230" s="1" t="s">
        <v>69</v>
      </c>
      <c r="D1230" s="1">
        <v>9</v>
      </c>
      <c r="E1230" s="21" t="s">
        <v>744</v>
      </c>
      <c r="F1230" s="1" t="s">
        <v>745</v>
      </c>
      <c r="G1230" s="1">
        <v>10830000</v>
      </c>
      <c r="H1230" s="1">
        <v>3</v>
      </c>
      <c r="I1230" s="1" t="e">
        <f>IF(VLOOKUP(E1230,'Run Time'!A$1:C$13,3,FALSE) =VLOOKUP(F1230,'Run Time'!B$1:C$13,2,FALSE),VLOOKUP(E1230,'Run Time'!A$1:C$13,3,FALSE),N/a)</f>
        <v>#N/A</v>
      </c>
      <c r="J1230" s="1" t="e">
        <f t="shared" si="39"/>
        <v>#N/A</v>
      </c>
    </row>
    <row r="1231" spans="1:10" x14ac:dyDescent="0.25">
      <c r="A1231" s="2">
        <v>45088</v>
      </c>
      <c r="B1231" s="19">
        <f t="shared" si="38"/>
        <v>2023</v>
      </c>
      <c r="C1231" s="1" t="s">
        <v>69</v>
      </c>
      <c r="D1231" s="1">
        <v>10</v>
      </c>
      <c r="E1231" s="21" t="s">
        <v>746</v>
      </c>
      <c r="F1231" s="1" t="s">
        <v>747</v>
      </c>
      <c r="G1231" s="1">
        <v>10260000</v>
      </c>
      <c r="H1231" s="1">
        <v>3</v>
      </c>
      <c r="I1231" s="1" t="e">
        <f>IF(VLOOKUP(E1231,'Run Time'!A$1:C$13,3,FALSE) =VLOOKUP(F1231,'Run Time'!B$1:C$13,2,FALSE),VLOOKUP(E1231,'Run Time'!A$1:C$13,3,FALSE),N/a)</f>
        <v>#N/A</v>
      </c>
      <c r="J1231" s="1" t="e">
        <f t="shared" si="39"/>
        <v>#N/A</v>
      </c>
    </row>
    <row r="1232" spans="1:10" x14ac:dyDescent="0.25">
      <c r="A1232" s="2">
        <v>45088</v>
      </c>
      <c r="B1232" s="19">
        <f t="shared" si="38"/>
        <v>2023</v>
      </c>
      <c r="C1232" s="1" t="s">
        <v>86</v>
      </c>
      <c r="D1232" s="1">
        <v>1</v>
      </c>
      <c r="E1232" s="21" t="s">
        <v>661</v>
      </c>
      <c r="F1232" s="1" t="s">
        <v>662</v>
      </c>
      <c r="G1232" s="1">
        <v>64730000</v>
      </c>
      <c r="H1232" s="1">
        <v>2</v>
      </c>
      <c r="I1232" s="1" t="e">
        <f>IF(VLOOKUP(E1232,'Run Time'!A$1:C$13,3,FALSE) =VLOOKUP(F1232,'Run Time'!B$1:C$13,2,FALSE),VLOOKUP(E1232,'Run Time'!A$1:C$13,3,FALSE),N/a)</f>
        <v>#N/A</v>
      </c>
      <c r="J1232" s="1" t="e">
        <f t="shared" si="39"/>
        <v>#N/A</v>
      </c>
    </row>
    <row r="1233" spans="1:10" x14ac:dyDescent="0.25">
      <c r="A1233" s="2">
        <v>45088</v>
      </c>
      <c r="B1233" s="19">
        <f t="shared" si="38"/>
        <v>2023</v>
      </c>
      <c r="C1233" s="1" t="s">
        <v>86</v>
      </c>
      <c r="D1233" s="1">
        <v>2</v>
      </c>
      <c r="E1233" s="21" t="s">
        <v>659</v>
      </c>
      <c r="F1233" s="1" t="s">
        <v>660</v>
      </c>
      <c r="G1233" s="1">
        <v>27970000</v>
      </c>
      <c r="H1233" s="1">
        <v>1</v>
      </c>
      <c r="I1233" s="1" t="e">
        <f>IF(VLOOKUP(E1233,'Run Time'!A$1:C$13,3,FALSE) =VLOOKUP(F1233,'Run Time'!B$1:C$13,2,FALSE),VLOOKUP(E1233,'Run Time'!A$1:C$13,3,FALSE),N/a)</f>
        <v>#N/A</v>
      </c>
      <c r="J1233" s="1" t="e">
        <f t="shared" si="39"/>
        <v>#N/A</v>
      </c>
    </row>
    <row r="1234" spans="1:10" x14ac:dyDescent="0.25">
      <c r="A1234" s="2">
        <v>45088</v>
      </c>
      <c r="B1234" s="19">
        <f t="shared" si="38"/>
        <v>2023</v>
      </c>
      <c r="C1234" s="1" t="s">
        <v>86</v>
      </c>
      <c r="D1234" s="1">
        <v>3</v>
      </c>
      <c r="E1234" s="21" t="s">
        <v>728</v>
      </c>
      <c r="F1234" s="1" t="s">
        <v>729</v>
      </c>
      <c r="G1234" s="1">
        <v>26060000</v>
      </c>
      <c r="H1234" s="1">
        <v>6</v>
      </c>
      <c r="I1234" s="1" t="e">
        <f>IF(VLOOKUP(E1234,'Run Time'!A$1:C$13,3,FALSE) =VLOOKUP(F1234,'Run Time'!B$1:C$13,2,FALSE),VLOOKUP(E1234,'Run Time'!A$1:C$13,3,FALSE),N/a)</f>
        <v>#N/A</v>
      </c>
      <c r="J1234" s="1" t="e">
        <f t="shared" si="39"/>
        <v>#N/A</v>
      </c>
    </row>
    <row r="1235" spans="1:10" x14ac:dyDescent="0.25">
      <c r="A1235" s="2">
        <v>45088</v>
      </c>
      <c r="B1235" s="19">
        <f t="shared" si="38"/>
        <v>2023</v>
      </c>
      <c r="C1235" s="1" t="s">
        <v>86</v>
      </c>
      <c r="D1235" s="1">
        <v>4</v>
      </c>
      <c r="E1235" s="21" t="s">
        <v>748</v>
      </c>
      <c r="F1235" s="1" t="s">
        <v>749</v>
      </c>
      <c r="G1235" s="1">
        <v>25320000</v>
      </c>
      <c r="H1235" s="1">
        <v>7</v>
      </c>
      <c r="I1235" s="1" t="e">
        <f>IF(VLOOKUP(E1235,'Run Time'!A$1:C$13,3,FALSE) =VLOOKUP(F1235,'Run Time'!B$1:C$13,2,FALSE),VLOOKUP(E1235,'Run Time'!A$1:C$13,3,FALSE),N/a)</f>
        <v>#N/A</v>
      </c>
      <c r="J1235" s="1" t="e">
        <f t="shared" si="39"/>
        <v>#N/A</v>
      </c>
    </row>
    <row r="1236" spans="1:10" x14ac:dyDescent="0.25">
      <c r="A1236" s="2">
        <v>45088</v>
      </c>
      <c r="B1236" s="19">
        <f t="shared" si="38"/>
        <v>2023</v>
      </c>
      <c r="C1236" s="1" t="s">
        <v>86</v>
      </c>
      <c r="D1236" s="1">
        <v>5</v>
      </c>
      <c r="E1236" s="21" t="s">
        <v>722</v>
      </c>
      <c r="F1236" s="1" t="s">
        <v>723</v>
      </c>
      <c r="G1236" s="1">
        <v>25080000</v>
      </c>
      <c r="H1236" s="1">
        <v>2</v>
      </c>
      <c r="I1236" s="1" t="e">
        <f>IF(VLOOKUP(E1236,'Run Time'!A$1:C$13,3,FALSE) =VLOOKUP(F1236,'Run Time'!B$1:C$13,2,FALSE),VLOOKUP(E1236,'Run Time'!A$1:C$13,3,FALSE),N/a)</f>
        <v>#N/A</v>
      </c>
      <c r="J1236" s="1" t="e">
        <f t="shared" si="39"/>
        <v>#N/A</v>
      </c>
    </row>
    <row r="1237" spans="1:10" x14ac:dyDescent="0.25">
      <c r="A1237" s="2">
        <v>45088</v>
      </c>
      <c r="B1237" s="19">
        <f t="shared" si="38"/>
        <v>2023</v>
      </c>
      <c r="C1237" s="1" t="s">
        <v>86</v>
      </c>
      <c r="D1237" s="1">
        <v>6</v>
      </c>
      <c r="E1237" s="21" t="s">
        <v>705</v>
      </c>
      <c r="F1237" s="1" t="s">
        <v>706</v>
      </c>
      <c r="G1237" s="1">
        <v>16130000</v>
      </c>
      <c r="H1237" s="1">
        <v>2</v>
      </c>
      <c r="I1237" s="1" t="e">
        <f>IF(VLOOKUP(E1237,'Run Time'!A$1:C$13,3,FALSE) =VLOOKUP(F1237,'Run Time'!B$1:C$13,2,FALSE),VLOOKUP(E1237,'Run Time'!A$1:C$13,3,FALSE),N/a)</f>
        <v>#N/A</v>
      </c>
      <c r="J1237" s="1" t="e">
        <f t="shared" si="39"/>
        <v>#N/A</v>
      </c>
    </row>
    <row r="1238" spans="1:10" x14ac:dyDescent="0.25">
      <c r="A1238" s="2">
        <v>45088</v>
      </c>
      <c r="B1238" s="19">
        <f t="shared" si="38"/>
        <v>2023</v>
      </c>
      <c r="C1238" s="1" t="s">
        <v>86</v>
      </c>
      <c r="D1238" s="1">
        <v>7</v>
      </c>
      <c r="E1238" s="21" t="s">
        <v>750</v>
      </c>
      <c r="F1238" s="1" t="s">
        <v>751</v>
      </c>
      <c r="G1238" s="1">
        <v>9600000</v>
      </c>
      <c r="H1238" s="1">
        <v>2</v>
      </c>
      <c r="I1238" s="1" t="e">
        <f>IF(VLOOKUP(E1238,'Run Time'!A$1:C$13,3,FALSE) =VLOOKUP(F1238,'Run Time'!B$1:C$13,2,FALSE),VLOOKUP(E1238,'Run Time'!A$1:C$13,3,FALSE),N/a)</f>
        <v>#N/A</v>
      </c>
      <c r="J1238" s="1" t="e">
        <f t="shared" si="39"/>
        <v>#N/A</v>
      </c>
    </row>
    <row r="1239" spans="1:10" x14ac:dyDescent="0.25">
      <c r="A1239" s="2">
        <v>45088</v>
      </c>
      <c r="B1239" s="19">
        <f t="shared" si="38"/>
        <v>2023</v>
      </c>
      <c r="C1239" s="1" t="s">
        <v>86</v>
      </c>
      <c r="D1239" s="1">
        <v>8</v>
      </c>
      <c r="E1239" s="21" t="s">
        <v>752</v>
      </c>
      <c r="F1239" s="1" t="s">
        <v>753</v>
      </c>
      <c r="G1239" s="1">
        <v>9000000</v>
      </c>
      <c r="H1239" s="1">
        <v>15</v>
      </c>
      <c r="I1239" s="1" t="e">
        <f>IF(VLOOKUP(E1239,'Run Time'!A$1:C$13,3,FALSE) =VLOOKUP(F1239,'Run Time'!B$1:C$13,2,FALSE),VLOOKUP(E1239,'Run Time'!A$1:C$13,3,FALSE),N/a)</f>
        <v>#N/A</v>
      </c>
      <c r="J1239" s="1" t="e">
        <f t="shared" si="39"/>
        <v>#N/A</v>
      </c>
    </row>
    <row r="1240" spans="1:10" x14ac:dyDescent="0.25">
      <c r="A1240" s="2">
        <v>45088</v>
      </c>
      <c r="B1240" s="19">
        <f t="shared" si="38"/>
        <v>2023</v>
      </c>
      <c r="C1240" s="1" t="s">
        <v>86</v>
      </c>
      <c r="D1240" s="1">
        <v>9</v>
      </c>
      <c r="E1240" s="21" t="s">
        <v>754</v>
      </c>
      <c r="F1240" s="1" t="s">
        <v>755</v>
      </c>
      <c r="G1240" s="1">
        <v>7840000</v>
      </c>
      <c r="H1240" s="1">
        <v>2</v>
      </c>
      <c r="I1240" s="1" t="e">
        <f>IF(VLOOKUP(E1240,'Run Time'!A$1:C$13,3,FALSE) =VLOOKUP(F1240,'Run Time'!B$1:C$13,2,FALSE),VLOOKUP(E1240,'Run Time'!A$1:C$13,3,FALSE),N/a)</f>
        <v>#N/A</v>
      </c>
      <c r="J1240" s="1" t="e">
        <f t="shared" si="39"/>
        <v>#N/A</v>
      </c>
    </row>
    <row r="1241" spans="1:10" x14ac:dyDescent="0.25">
      <c r="A1241" s="2">
        <v>45088</v>
      </c>
      <c r="B1241" s="19">
        <f t="shared" si="38"/>
        <v>2023</v>
      </c>
      <c r="C1241" s="1" t="s">
        <v>86</v>
      </c>
      <c r="D1241" s="1">
        <v>10</v>
      </c>
      <c r="E1241" s="21" t="s">
        <v>705</v>
      </c>
      <c r="F1241" s="1" t="s">
        <v>756</v>
      </c>
      <c r="G1241" s="1">
        <v>7690000</v>
      </c>
      <c r="H1241" s="1">
        <v>1</v>
      </c>
      <c r="I1241" s="1" t="e">
        <f>IF(VLOOKUP(E1241,'Run Time'!A$1:C$13,3,FALSE) =VLOOKUP(F1241,'Run Time'!B$1:C$13,2,FALSE),VLOOKUP(E1241,'Run Time'!A$1:C$13,3,FALSE),N/a)</f>
        <v>#N/A</v>
      </c>
      <c r="J1241" s="1" t="e">
        <f t="shared" si="39"/>
        <v>#N/A</v>
      </c>
    </row>
    <row r="1242" spans="1:10" x14ac:dyDescent="0.25">
      <c r="A1242" s="2">
        <v>45081</v>
      </c>
      <c r="B1242" s="19">
        <f t="shared" si="38"/>
        <v>2023</v>
      </c>
      <c r="C1242" s="1" t="s">
        <v>46</v>
      </c>
      <c r="D1242" s="1">
        <v>1</v>
      </c>
      <c r="E1242" s="21" t="s">
        <v>710</v>
      </c>
      <c r="F1242" s="1" t="s">
        <v>12</v>
      </c>
      <c r="G1242" s="1">
        <v>16480000</v>
      </c>
      <c r="H1242" s="1">
        <v>4</v>
      </c>
      <c r="I1242" s="1" t="e">
        <f>IF(VLOOKUP(E1242,'Run Time'!A$1:C$13,3,FALSE) =VLOOKUP(F1242,'Run Time'!B$1:C$13,2,FALSE),VLOOKUP(E1242,'Run Time'!A$1:C$13,3,FALSE),N/a)</f>
        <v>#N/A</v>
      </c>
      <c r="J1242" s="1" t="e">
        <f t="shared" si="39"/>
        <v>#N/A</v>
      </c>
    </row>
    <row r="1243" spans="1:10" x14ac:dyDescent="0.25">
      <c r="A1243" s="2">
        <v>45081</v>
      </c>
      <c r="B1243" s="19">
        <f t="shared" si="38"/>
        <v>2023</v>
      </c>
      <c r="C1243" s="1" t="s">
        <v>46</v>
      </c>
      <c r="D1243" s="1">
        <v>2</v>
      </c>
      <c r="E1243" s="21" t="s">
        <v>438</v>
      </c>
      <c r="F1243" s="1" t="s">
        <v>12</v>
      </c>
      <c r="G1243" s="1">
        <v>10580000</v>
      </c>
      <c r="H1243" s="1">
        <v>6</v>
      </c>
      <c r="I1243" s="1" t="e">
        <f>IF(VLOOKUP(E1243,'Run Time'!A$1:C$13,3,FALSE) =VLOOKUP(F1243,'Run Time'!B$1:C$13,2,FALSE),VLOOKUP(E1243,'Run Time'!A$1:C$13,3,FALSE),N/a)</f>
        <v>#N/A</v>
      </c>
      <c r="J1243" s="1" t="e">
        <f t="shared" si="39"/>
        <v>#N/A</v>
      </c>
    </row>
    <row r="1244" spans="1:10" x14ac:dyDescent="0.25">
      <c r="A1244" s="2">
        <v>45081</v>
      </c>
      <c r="B1244" s="19">
        <f t="shared" si="38"/>
        <v>2023</v>
      </c>
      <c r="C1244" s="1" t="s">
        <v>46</v>
      </c>
      <c r="D1244" s="1">
        <v>3</v>
      </c>
      <c r="E1244" s="21" t="s">
        <v>757</v>
      </c>
      <c r="F1244" s="1" t="s">
        <v>12</v>
      </c>
      <c r="G1244" s="1">
        <v>8080000</v>
      </c>
      <c r="H1244" s="1">
        <v>3</v>
      </c>
      <c r="I1244" s="1" t="e">
        <f>IF(VLOOKUP(E1244,'Run Time'!A$1:C$13,3,FALSE) =VLOOKUP(F1244,'Run Time'!B$1:C$13,2,FALSE),VLOOKUP(E1244,'Run Time'!A$1:C$13,3,FALSE),N/a)</f>
        <v>#N/A</v>
      </c>
      <c r="J1244" s="1" t="e">
        <f t="shared" si="39"/>
        <v>#N/A</v>
      </c>
    </row>
    <row r="1245" spans="1:10" x14ac:dyDescent="0.25">
      <c r="A1245" s="2">
        <v>45081</v>
      </c>
      <c r="B1245" s="19">
        <f t="shared" si="38"/>
        <v>2023</v>
      </c>
      <c r="C1245" s="1" t="s">
        <v>46</v>
      </c>
      <c r="D1245" s="1">
        <v>4</v>
      </c>
      <c r="E1245" s="21" t="s">
        <v>758</v>
      </c>
      <c r="F1245" s="1" t="s">
        <v>12</v>
      </c>
      <c r="G1245" s="1">
        <v>7720000</v>
      </c>
      <c r="H1245" s="1">
        <v>2</v>
      </c>
      <c r="I1245" s="1" t="e">
        <f>IF(VLOOKUP(E1245,'Run Time'!A$1:C$13,3,FALSE) =VLOOKUP(F1245,'Run Time'!B$1:C$13,2,FALSE),VLOOKUP(E1245,'Run Time'!A$1:C$13,3,FALSE),N/a)</f>
        <v>#N/A</v>
      </c>
      <c r="J1245" s="1" t="e">
        <f t="shared" si="39"/>
        <v>#N/A</v>
      </c>
    </row>
    <row r="1246" spans="1:10" x14ac:dyDescent="0.25">
      <c r="A1246" s="2">
        <v>45081</v>
      </c>
      <c r="B1246" s="19">
        <f t="shared" si="38"/>
        <v>2023</v>
      </c>
      <c r="C1246" s="1" t="s">
        <v>46</v>
      </c>
      <c r="D1246" s="1">
        <v>5</v>
      </c>
      <c r="E1246" s="21" t="s">
        <v>713</v>
      </c>
      <c r="F1246" s="1" t="s">
        <v>12</v>
      </c>
      <c r="G1246" s="1">
        <v>7480000</v>
      </c>
      <c r="H1246" s="1">
        <v>2</v>
      </c>
      <c r="I1246" s="1" t="e">
        <f>IF(VLOOKUP(E1246,'Run Time'!A$1:C$13,3,FALSE) =VLOOKUP(F1246,'Run Time'!B$1:C$13,2,FALSE),VLOOKUP(E1246,'Run Time'!A$1:C$13,3,FALSE),N/a)</f>
        <v>#N/A</v>
      </c>
      <c r="J1246" s="1" t="e">
        <f t="shared" si="39"/>
        <v>#N/A</v>
      </c>
    </row>
    <row r="1247" spans="1:10" x14ac:dyDescent="0.25">
      <c r="A1247" s="2">
        <v>45081</v>
      </c>
      <c r="B1247" s="19">
        <f t="shared" si="38"/>
        <v>2023</v>
      </c>
      <c r="C1247" s="1" t="s">
        <v>46</v>
      </c>
      <c r="D1247" s="1">
        <v>6</v>
      </c>
      <c r="E1247" s="21" t="s">
        <v>730</v>
      </c>
      <c r="F1247" s="1" t="s">
        <v>12</v>
      </c>
      <c r="G1247" s="1">
        <v>6730000</v>
      </c>
      <c r="H1247" s="1">
        <v>1</v>
      </c>
      <c r="I1247" s="1" t="e">
        <f>IF(VLOOKUP(E1247,'Run Time'!A$1:C$13,3,FALSE) =VLOOKUP(F1247,'Run Time'!B$1:C$13,2,FALSE),VLOOKUP(E1247,'Run Time'!A$1:C$13,3,FALSE),N/a)</f>
        <v>#N/A</v>
      </c>
      <c r="J1247" s="1" t="e">
        <f t="shared" si="39"/>
        <v>#N/A</v>
      </c>
    </row>
    <row r="1248" spans="1:10" x14ac:dyDescent="0.25">
      <c r="A1248" s="2">
        <v>45081</v>
      </c>
      <c r="B1248" s="19">
        <f t="shared" si="38"/>
        <v>2023</v>
      </c>
      <c r="C1248" s="1" t="s">
        <v>46</v>
      </c>
      <c r="D1248" s="1">
        <v>7</v>
      </c>
      <c r="E1248" s="21" t="s">
        <v>759</v>
      </c>
      <c r="F1248" s="1" t="s">
        <v>12</v>
      </c>
      <c r="G1248" s="1">
        <v>5570000</v>
      </c>
      <c r="H1248" s="1">
        <v>1</v>
      </c>
      <c r="I1248" s="1" t="e">
        <f>IF(VLOOKUP(E1248,'Run Time'!A$1:C$13,3,FALSE) =VLOOKUP(F1248,'Run Time'!B$1:C$13,2,FALSE),VLOOKUP(E1248,'Run Time'!A$1:C$13,3,FALSE),N/a)</f>
        <v>#N/A</v>
      </c>
      <c r="J1248" s="1" t="e">
        <f t="shared" si="39"/>
        <v>#N/A</v>
      </c>
    </row>
    <row r="1249" spans="1:10" x14ac:dyDescent="0.25">
      <c r="A1249" s="2">
        <v>45081</v>
      </c>
      <c r="B1249" s="19">
        <f t="shared" si="38"/>
        <v>2023</v>
      </c>
      <c r="C1249" s="1" t="s">
        <v>46</v>
      </c>
      <c r="D1249" s="1">
        <v>8</v>
      </c>
      <c r="E1249" s="21" t="s">
        <v>760</v>
      </c>
      <c r="F1249" s="1" t="s">
        <v>12</v>
      </c>
      <c r="G1249" s="1">
        <v>5370000</v>
      </c>
      <c r="H1249" s="1">
        <v>1</v>
      </c>
      <c r="I1249" s="1" t="e">
        <f>IF(VLOOKUP(E1249,'Run Time'!A$1:C$13,3,FALSE) =VLOOKUP(F1249,'Run Time'!B$1:C$13,2,FALSE),VLOOKUP(E1249,'Run Time'!A$1:C$13,3,FALSE),N/a)</f>
        <v>#N/A</v>
      </c>
      <c r="J1249" s="1" t="e">
        <f t="shared" si="39"/>
        <v>#N/A</v>
      </c>
    </row>
    <row r="1250" spans="1:10" x14ac:dyDescent="0.25">
      <c r="A1250" s="2">
        <v>45081</v>
      </c>
      <c r="B1250" s="19">
        <f t="shared" si="38"/>
        <v>2023</v>
      </c>
      <c r="C1250" s="1" t="s">
        <v>46</v>
      </c>
      <c r="D1250" s="1">
        <v>9</v>
      </c>
      <c r="E1250" s="21" t="s">
        <v>733</v>
      </c>
      <c r="F1250" s="1" t="s">
        <v>12</v>
      </c>
      <c r="G1250" s="1">
        <v>4260000</v>
      </c>
      <c r="H1250" s="1">
        <v>1</v>
      </c>
      <c r="I1250" s="1" t="e">
        <f>IF(VLOOKUP(E1250,'Run Time'!A$1:C$13,3,FALSE) =VLOOKUP(F1250,'Run Time'!B$1:C$13,2,FALSE),VLOOKUP(E1250,'Run Time'!A$1:C$13,3,FALSE),N/a)</f>
        <v>#N/A</v>
      </c>
      <c r="J1250" s="1" t="e">
        <f t="shared" si="39"/>
        <v>#N/A</v>
      </c>
    </row>
    <row r="1251" spans="1:10" x14ac:dyDescent="0.25">
      <c r="A1251" s="2">
        <v>45081</v>
      </c>
      <c r="B1251" s="19">
        <f t="shared" si="38"/>
        <v>2023</v>
      </c>
      <c r="C1251" s="1" t="s">
        <v>46</v>
      </c>
      <c r="D1251" s="1">
        <v>10</v>
      </c>
      <c r="E1251" s="21" t="s">
        <v>228</v>
      </c>
      <c r="F1251" s="1" t="s">
        <v>12</v>
      </c>
      <c r="G1251" s="1">
        <v>4160000</v>
      </c>
      <c r="H1251" s="1">
        <v>2</v>
      </c>
      <c r="I1251" s="1" t="e">
        <f>IF(VLOOKUP(E1251,'Run Time'!A$1:C$13,3,FALSE) =VLOOKUP(F1251,'Run Time'!B$1:C$13,2,FALSE),VLOOKUP(E1251,'Run Time'!A$1:C$13,3,FALSE),N/a)</f>
        <v>#N/A</v>
      </c>
      <c r="J1251" s="1" t="e">
        <f t="shared" si="39"/>
        <v>#N/A</v>
      </c>
    </row>
    <row r="1252" spans="1:10" x14ac:dyDescent="0.25">
      <c r="A1252" s="2">
        <v>45081</v>
      </c>
      <c r="B1252" s="19">
        <f t="shared" si="38"/>
        <v>2023</v>
      </c>
      <c r="C1252" s="1" t="s">
        <v>58</v>
      </c>
      <c r="D1252" s="1">
        <v>1</v>
      </c>
      <c r="E1252" s="21" t="s">
        <v>715</v>
      </c>
      <c r="F1252" s="1" t="s">
        <v>12</v>
      </c>
      <c r="G1252" s="1">
        <v>24990000</v>
      </c>
      <c r="H1252" s="1">
        <v>2</v>
      </c>
      <c r="I1252" s="1" t="e">
        <f>IF(VLOOKUP(E1252,'Run Time'!A$1:C$13,3,FALSE) =VLOOKUP(F1252,'Run Time'!B$1:C$13,2,FALSE),VLOOKUP(E1252,'Run Time'!A$1:C$13,3,FALSE),N/a)</f>
        <v>#N/A</v>
      </c>
      <c r="J1252" s="1" t="e">
        <f t="shared" si="39"/>
        <v>#N/A</v>
      </c>
    </row>
    <row r="1253" spans="1:10" x14ac:dyDescent="0.25">
      <c r="A1253" s="2">
        <v>45081</v>
      </c>
      <c r="B1253" s="19">
        <f t="shared" si="38"/>
        <v>2023</v>
      </c>
      <c r="C1253" s="1" t="s">
        <v>58</v>
      </c>
      <c r="D1253" s="1">
        <v>2</v>
      </c>
      <c r="E1253" s="21" t="s">
        <v>695</v>
      </c>
      <c r="F1253" s="1" t="s">
        <v>12</v>
      </c>
      <c r="G1253" s="1">
        <v>18930000</v>
      </c>
      <c r="H1253" s="1">
        <v>2</v>
      </c>
      <c r="I1253" s="1" t="e">
        <f>IF(VLOOKUP(E1253,'Run Time'!A$1:C$13,3,FALSE) =VLOOKUP(F1253,'Run Time'!B$1:C$13,2,FALSE),VLOOKUP(E1253,'Run Time'!A$1:C$13,3,FALSE),N/a)</f>
        <v>#N/A</v>
      </c>
      <c r="J1253" s="1" t="e">
        <f t="shared" si="39"/>
        <v>#N/A</v>
      </c>
    </row>
    <row r="1254" spans="1:10" x14ac:dyDescent="0.25">
      <c r="A1254" s="2">
        <v>45081</v>
      </c>
      <c r="B1254" s="19">
        <f t="shared" si="38"/>
        <v>2023</v>
      </c>
      <c r="C1254" s="1" t="s">
        <v>58</v>
      </c>
      <c r="D1254" s="1">
        <v>3</v>
      </c>
      <c r="E1254" s="21" t="s">
        <v>638</v>
      </c>
      <c r="F1254" s="1" t="s">
        <v>12</v>
      </c>
      <c r="G1254" s="1">
        <v>16710000</v>
      </c>
      <c r="H1254" s="1">
        <v>1</v>
      </c>
      <c r="I1254" s="1" t="e">
        <f>IF(VLOOKUP(E1254,'Run Time'!A$1:C$13,3,FALSE) =VLOOKUP(F1254,'Run Time'!B$1:C$13,2,FALSE),VLOOKUP(E1254,'Run Time'!A$1:C$13,3,FALSE),N/a)</f>
        <v>#N/A</v>
      </c>
      <c r="J1254" s="1" t="e">
        <f t="shared" si="39"/>
        <v>#N/A</v>
      </c>
    </row>
    <row r="1255" spans="1:10" x14ac:dyDescent="0.25">
      <c r="A1255" s="2">
        <v>45081</v>
      </c>
      <c r="B1255" s="19">
        <f t="shared" si="38"/>
        <v>2023</v>
      </c>
      <c r="C1255" s="1" t="s">
        <v>58</v>
      </c>
      <c r="D1255" s="1">
        <v>4</v>
      </c>
      <c r="E1255" s="21" t="s">
        <v>761</v>
      </c>
      <c r="F1255" s="1" t="s">
        <v>12</v>
      </c>
      <c r="G1255" s="1">
        <v>9770000</v>
      </c>
      <c r="H1255" s="1">
        <v>2</v>
      </c>
      <c r="I1255" s="1" t="e">
        <f>IF(VLOOKUP(E1255,'Run Time'!A$1:C$13,3,FALSE) =VLOOKUP(F1255,'Run Time'!B$1:C$13,2,FALSE),VLOOKUP(E1255,'Run Time'!A$1:C$13,3,FALSE),N/a)</f>
        <v>#N/A</v>
      </c>
      <c r="J1255" s="1" t="e">
        <f t="shared" si="39"/>
        <v>#N/A</v>
      </c>
    </row>
    <row r="1256" spans="1:10" x14ac:dyDescent="0.25">
      <c r="A1256" s="2">
        <v>45081</v>
      </c>
      <c r="B1256" s="19">
        <f t="shared" si="38"/>
        <v>2023</v>
      </c>
      <c r="C1256" s="1" t="s">
        <v>58</v>
      </c>
      <c r="D1256" s="1">
        <v>5</v>
      </c>
      <c r="E1256" s="21" t="s">
        <v>414</v>
      </c>
      <c r="F1256" s="1" t="s">
        <v>12</v>
      </c>
      <c r="G1256" s="1">
        <v>8280000</v>
      </c>
      <c r="H1256" s="1">
        <v>2</v>
      </c>
      <c r="I1256" s="1" t="e">
        <f>IF(VLOOKUP(E1256,'Run Time'!A$1:C$13,3,FALSE) =VLOOKUP(F1256,'Run Time'!B$1:C$13,2,FALSE),VLOOKUP(E1256,'Run Time'!A$1:C$13,3,FALSE),N/a)</f>
        <v>#N/A</v>
      </c>
      <c r="J1256" s="1" t="e">
        <f t="shared" si="39"/>
        <v>#N/A</v>
      </c>
    </row>
    <row r="1257" spans="1:10" x14ac:dyDescent="0.25">
      <c r="A1257" s="2">
        <v>45081</v>
      </c>
      <c r="B1257" s="19">
        <f t="shared" si="38"/>
        <v>2023</v>
      </c>
      <c r="C1257" s="1" t="s">
        <v>58</v>
      </c>
      <c r="D1257" s="1">
        <v>6</v>
      </c>
      <c r="E1257" s="21" t="s">
        <v>736</v>
      </c>
      <c r="F1257" s="1" t="s">
        <v>12</v>
      </c>
      <c r="G1257" s="1">
        <v>8040000</v>
      </c>
      <c r="H1257" s="1">
        <v>2</v>
      </c>
      <c r="I1257" s="1" t="e">
        <f>IF(VLOOKUP(E1257,'Run Time'!A$1:C$13,3,FALSE) =VLOOKUP(F1257,'Run Time'!B$1:C$13,2,FALSE),VLOOKUP(E1257,'Run Time'!A$1:C$13,3,FALSE),N/a)</f>
        <v>#N/A</v>
      </c>
      <c r="J1257" s="1" t="e">
        <f t="shared" si="39"/>
        <v>#N/A</v>
      </c>
    </row>
    <row r="1258" spans="1:10" x14ac:dyDescent="0.25">
      <c r="A1258" s="2">
        <v>45081</v>
      </c>
      <c r="B1258" s="19">
        <f t="shared" si="38"/>
        <v>2023</v>
      </c>
      <c r="C1258" s="1" t="s">
        <v>58</v>
      </c>
      <c r="D1258" s="1">
        <v>7</v>
      </c>
      <c r="E1258" s="21" t="s">
        <v>762</v>
      </c>
      <c r="F1258" s="1" t="s">
        <v>12</v>
      </c>
      <c r="G1258" s="1">
        <v>7230000</v>
      </c>
      <c r="H1258" s="1">
        <v>2</v>
      </c>
      <c r="I1258" s="1" t="e">
        <f>IF(VLOOKUP(E1258,'Run Time'!A$1:C$13,3,FALSE) =VLOOKUP(F1258,'Run Time'!B$1:C$13,2,FALSE),VLOOKUP(E1258,'Run Time'!A$1:C$13,3,FALSE),N/a)</f>
        <v>#N/A</v>
      </c>
      <c r="J1258" s="1" t="e">
        <f t="shared" si="39"/>
        <v>#N/A</v>
      </c>
    </row>
    <row r="1259" spans="1:10" x14ac:dyDescent="0.25">
      <c r="A1259" s="2">
        <v>45081</v>
      </c>
      <c r="B1259" s="19">
        <f t="shared" si="38"/>
        <v>2023</v>
      </c>
      <c r="C1259" s="1" t="s">
        <v>58</v>
      </c>
      <c r="D1259" s="1">
        <v>8</v>
      </c>
      <c r="E1259" s="21" t="s">
        <v>734</v>
      </c>
      <c r="F1259" s="1" t="s">
        <v>12</v>
      </c>
      <c r="G1259" s="1">
        <v>3880000</v>
      </c>
      <c r="H1259" s="1">
        <v>1</v>
      </c>
      <c r="I1259" s="1" t="e">
        <f>IF(VLOOKUP(E1259,'Run Time'!A$1:C$13,3,FALSE) =VLOOKUP(F1259,'Run Time'!B$1:C$13,2,FALSE),VLOOKUP(E1259,'Run Time'!A$1:C$13,3,FALSE),N/a)</f>
        <v>#N/A</v>
      </c>
      <c r="J1259" s="1" t="e">
        <f t="shared" si="39"/>
        <v>#N/A</v>
      </c>
    </row>
    <row r="1260" spans="1:10" x14ac:dyDescent="0.25">
      <c r="A1260" s="2">
        <v>45081</v>
      </c>
      <c r="B1260" s="19">
        <f t="shared" si="38"/>
        <v>2023</v>
      </c>
      <c r="C1260" s="1" t="s">
        <v>58</v>
      </c>
      <c r="D1260" s="1">
        <v>9</v>
      </c>
      <c r="E1260" s="21" t="s">
        <v>653</v>
      </c>
      <c r="F1260" s="1" t="s">
        <v>12</v>
      </c>
      <c r="G1260" s="1">
        <v>3260000</v>
      </c>
      <c r="H1260" s="1">
        <v>3</v>
      </c>
      <c r="I1260" s="1" t="e">
        <f>IF(VLOOKUP(E1260,'Run Time'!A$1:C$13,3,FALSE) =VLOOKUP(F1260,'Run Time'!B$1:C$13,2,FALSE),VLOOKUP(E1260,'Run Time'!A$1:C$13,3,FALSE),N/a)</f>
        <v>#N/A</v>
      </c>
      <c r="J1260" s="1" t="e">
        <f t="shared" si="39"/>
        <v>#N/A</v>
      </c>
    </row>
    <row r="1261" spans="1:10" x14ac:dyDescent="0.25">
      <c r="A1261" s="2">
        <v>45081</v>
      </c>
      <c r="B1261" s="19">
        <f t="shared" si="38"/>
        <v>2023</v>
      </c>
      <c r="C1261" s="1" t="s">
        <v>58</v>
      </c>
      <c r="D1261" s="1">
        <v>10</v>
      </c>
      <c r="E1261" s="21" t="s">
        <v>763</v>
      </c>
      <c r="F1261" s="1" t="s">
        <v>12</v>
      </c>
      <c r="G1261" s="1">
        <v>2770000</v>
      </c>
      <c r="H1261" s="1">
        <v>4</v>
      </c>
      <c r="I1261" s="1" t="e">
        <f>IF(VLOOKUP(E1261,'Run Time'!A$1:C$13,3,FALSE) =VLOOKUP(F1261,'Run Time'!B$1:C$13,2,FALSE),VLOOKUP(E1261,'Run Time'!A$1:C$13,3,FALSE),N/a)</f>
        <v>#N/A</v>
      </c>
      <c r="J1261" s="1" t="e">
        <f t="shared" si="39"/>
        <v>#N/A</v>
      </c>
    </row>
    <row r="1262" spans="1:10" x14ac:dyDescent="0.25">
      <c r="A1262" s="2">
        <v>45081</v>
      </c>
      <c r="B1262" s="19">
        <f t="shared" si="38"/>
        <v>2023</v>
      </c>
      <c r="C1262" s="1" t="s">
        <v>69</v>
      </c>
      <c r="D1262" s="1">
        <v>1</v>
      </c>
      <c r="E1262" s="21" t="s">
        <v>701</v>
      </c>
      <c r="F1262" s="1" t="s">
        <v>702</v>
      </c>
      <c r="G1262" s="1">
        <v>88030000</v>
      </c>
      <c r="H1262" s="1">
        <v>2</v>
      </c>
      <c r="I1262" s="1" t="e">
        <f>IF(VLOOKUP(E1262,'Run Time'!A$1:C$13,3,FALSE) =VLOOKUP(F1262,'Run Time'!B$1:C$13,2,FALSE),VLOOKUP(E1262,'Run Time'!A$1:C$13,3,FALSE),N/a)</f>
        <v>#N/A</v>
      </c>
      <c r="J1262" s="1" t="e">
        <f t="shared" si="39"/>
        <v>#N/A</v>
      </c>
    </row>
    <row r="1263" spans="1:10" x14ac:dyDescent="0.25">
      <c r="A1263" s="2">
        <v>45081</v>
      </c>
      <c r="B1263" s="19">
        <f t="shared" si="38"/>
        <v>2023</v>
      </c>
      <c r="C1263" s="1" t="s">
        <v>69</v>
      </c>
      <c r="D1263" s="1">
        <v>2</v>
      </c>
      <c r="E1263" s="21" t="s">
        <v>10</v>
      </c>
      <c r="F1263" s="1" t="s">
        <v>20</v>
      </c>
      <c r="G1263" s="1">
        <v>39400000</v>
      </c>
      <c r="H1263" s="1">
        <v>7</v>
      </c>
      <c r="I1263" s="1">
        <f>IF(VLOOKUP(E1263,'Run Time'!A$1:C$13,3,FALSE) =VLOOKUP(F1263,'Run Time'!B$1:C$13,2,FALSE),VLOOKUP(E1263,'Run Time'!A$1:C$13,3,FALSE),N/a)</f>
        <v>15.583299999999999</v>
      </c>
      <c r="J1263" s="1">
        <f t="shared" si="39"/>
        <v>2528347.6542195813</v>
      </c>
    </row>
    <row r="1264" spans="1:10" x14ac:dyDescent="0.25">
      <c r="A1264" s="2">
        <v>45081</v>
      </c>
      <c r="B1264" s="19">
        <f t="shared" si="38"/>
        <v>2023</v>
      </c>
      <c r="C1264" s="1" t="s">
        <v>69</v>
      </c>
      <c r="D1264" s="1">
        <v>3</v>
      </c>
      <c r="E1264" s="21" t="s">
        <v>742</v>
      </c>
      <c r="F1264" s="1" t="s">
        <v>743</v>
      </c>
      <c r="G1264" s="1">
        <v>29830000</v>
      </c>
      <c r="H1264" s="1">
        <v>3</v>
      </c>
      <c r="I1264" s="1" t="e">
        <f>IF(VLOOKUP(E1264,'Run Time'!A$1:C$13,3,FALSE) =VLOOKUP(F1264,'Run Time'!B$1:C$13,2,FALSE),VLOOKUP(E1264,'Run Time'!A$1:C$13,3,FALSE),N/a)</f>
        <v>#N/A</v>
      </c>
      <c r="J1264" s="1" t="e">
        <f t="shared" si="39"/>
        <v>#N/A</v>
      </c>
    </row>
    <row r="1265" spans="1:10" x14ac:dyDescent="0.25">
      <c r="A1265" s="2">
        <v>45081</v>
      </c>
      <c r="B1265" s="19">
        <f t="shared" si="38"/>
        <v>2023</v>
      </c>
      <c r="C1265" s="1" t="s">
        <v>69</v>
      </c>
      <c r="D1265" s="1">
        <v>4</v>
      </c>
      <c r="E1265" s="21" t="s">
        <v>741</v>
      </c>
      <c r="F1265" s="1" t="s">
        <v>12</v>
      </c>
      <c r="G1265" s="1">
        <v>27210000</v>
      </c>
      <c r="H1265" s="1">
        <v>5</v>
      </c>
      <c r="I1265" s="1" t="e">
        <f>IF(VLOOKUP(E1265,'Run Time'!A$1:C$13,3,FALSE) =VLOOKUP(F1265,'Run Time'!B$1:C$13,2,FALSE),VLOOKUP(E1265,'Run Time'!A$1:C$13,3,FALSE),N/a)</f>
        <v>#N/A</v>
      </c>
      <c r="J1265" s="1" t="e">
        <f t="shared" si="39"/>
        <v>#N/A</v>
      </c>
    </row>
    <row r="1266" spans="1:10" x14ac:dyDescent="0.25">
      <c r="A1266" s="2">
        <v>45081</v>
      </c>
      <c r="B1266" s="19">
        <f t="shared" si="38"/>
        <v>2023</v>
      </c>
      <c r="C1266" s="1" t="s">
        <v>69</v>
      </c>
      <c r="D1266" s="1">
        <v>5</v>
      </c>
      <c r="E1266" s="21" t="s">
        <v>744</v>
      </c>
      <c r="F1266" s="1" t="s">
        <v>745</v>
      </c>
      <c r="G1266" s="1">
        <v>18760000</v>
      </c>
      <c r="H1266" s="1">
        <v>2</v>
      </c>
      <c r="I1266" s="1" t="e">
        <f>IF(VLOOKUP(E1266,'Run Time'!A$1:C$13,3,FALSE) =VLOOKUP(F1266,'Run Time'!B$1:C$13,2,FALSE),VLOOKUP(E1266,'Run Time'!A$1:C$13,3,FALSE),N/a)</f>
        <v>#N/A</v>
      </c>
      <c r="J1266" s="1" t="e">
        <f t="shared" si="39"/>
        <v>#N/A</v>
      </c>
    </row>
    <row r="1267" spans="1:10" x14ac:dyDescent="0.25">
      <c r="A1267" s="2">
        <v>45081</v>
      </c>
      <c r="B1267" s="19">
        <f t="shared" si="38"/>
        <v>2023</v>
      </c>
      <c r="C1267" s="1" t="s">
        <v>69</v>
      </c>
      <c r="D1267" s="1">
        <v>6</v>
      </c>
      <c r="E1267" s="21" t="s">
        <v>746</v>
      </c>
      <c r="F1267" s="1" t="s">
        <v>747</v>
      </c>
      <c r="G1267" s="1">
        <v>15470000</v>
      </c>
      <c r="H1267" s="1">
        <v>2</v>
      </c>
      <c r="I1267" s="1" t="e">
        <f>IF(VLOOKUP(E1267,'Run Time'!A$1:C$13,3,FALSE) =VLOOKUP(F1267,'Run Time'!B$1:C$13,2,FALSE),VLOOKUP(E1267,'Run Time'!A$1:C$13,3,FALSE),N/a)</f>
        <v>#N/A</v>
      </c>
      <c r="J1267" s="1" t="e">
        <f t="shared" si="39"/>
        <v>#N/A</v>
      </c>
    </row>
    <row r="1268" spans="1:10" x14ac:dyDescent="0.25">
      <c r="A1268" s="2">
        <v>45081</v>
      </c>
      <c r="B1268" s="19">
        <f t="shared" si="38"/>
        <v>2023</v>
      </c>
      <c r="C1268" s="1" t="s">
        <v>69</v>
      </c>
      <c r="D1268" s="1">
        <v>7</v>
      </c>
      <c r="E1268" s="21" t="s">
        <v>739</v>
      </c>
      <c r="F1268" s="1" t="s">
        <v>740</v>
      </c>
      <c r="G1268" s="1">
        <v>15030000</v>
      </c>
      <c r="H1268" s="1">
        <v>1</v>
      </c>
      <c r="I1268" s="1" t="e">
        <f>IF(VLOOKUP(E1268,'Run Time'!A$1:C$13,3,FALSE) =VLOOKUP(F1268,'Run Time'!B$1:C$13,2,FALSE),VLOOKUP(E1268,'Run Time'!A$1:C$13,3,FALSE),N/a)</f>
        <v>#N/A</v>
      </c>
      <c r="J1268" s="1" t="e">
        <f t="shared" si="39"/>
        <v>#N/A</v>
      </c>
    </row>
    <row r="1269" spans="1:10" x14ac:dyDescent="0.25">
      <c r="A1269" s="2">
        <v>45081</v>
      </c>
      <c r="B1269" s="19">
        <f t="shared" si="38"/>
        <v>2023</v>
      </c>
      <c r="C1269" s="1" t="s">
        <v>69</v>
      </c>
      <c r="D1269" s="1">
        <v>8</v>
      </c>
      <c r="E1269" s="21" t="s">
        <v>764</v>
      </c>
      <c r="F1269" s="1" t="s">
        <v>765</v>
      </c>
      <c r="G1269" s="1">
        <v>13630000</v>
      </c>
      <c r="H1269" s="1">
        <v>1</v>
      </c>
      <c r="I1269" s="1" t="e">
        <f>IF(VLOOKUP(E1269,'Run Time'!A$1:C$13,3,FALSE) =VLOOKUP(F1269,'Run Time'!B$1:C$13,2,FALSE),VLOOKUP(E1269,'Run Time'!A$1:C$13,3,FALSE),N/a)</f>
        <v>#N/A</v>
      </c>
      <c r="J1269" s="1" t="e">
        <f t="shared" si="39"/>
        <v>#N/A</v>
      </c>
    </row>
    <row r="1270" spans="1:10" x14ac:dyDescent="0.25">
      <c r="A1270" s="2">
        <v>45081</v>
      </c>
      <c r="B1270" s="19">
        <f t="shared" si="38"/>
        <v>2023</v>
      </c>
      <c r="C1270" s="1" t="s">
        <v>69</v>
      </c>
      <c r="D1270" s="1">
        <v>9</v>
      </c>
      <c r="E1270" s="21" t="s">
        <v>239</v>
      </c>
      <c r="F1270" s="1" t="s">
        <v>766</v>
      </c>
      <c r="G1270" s="1">
        <v>12970000</v>
      </c>
      <c r="H1270" s="1">
        <v>3</v>
      </c>
      <c r="I1270" s="1" t="e">
        <f>IF(VLOOKUP(E1270,'Run Time'!A$1:C$13,3,FALSE) =VLOOKUP(F1270,'Run Time'!B$1:C$13,2,FALSE),VLOOKUP(E1270,'Run Time'!A$1:C$13,3,FALSE),N/a)</f>
        <v>#N/A</v>
      </c>
      <c r="J1270" s="1" t="e">
        <f t="shared" si="39"/>
        <v>#N/A</v>
      </c>
    </row>
    <row r="1271" spans="1:10" x14ac:dyDescent="0.25">
      <c r="A1271" s="2">
        <v>45081</v>
      </c>
      <c r="B1271" s="19">
        <f t="shared" si="38"/>
        <v>2023</v>
      </c>
      <c r="C1271" s="1" t="s">
        <v>69</v>
      </c>
      <c r="D1271" s="1">
        <v>10</v>
      </c>
      <c r="E1271" s="21" t="s">
        <v>767</v>
      </c>
      <c r="F1271" s="1" t="s">
        <v>768</v>
      </c>
      <c r="G1271" s="1">
        <v>11800000</v>
      </c>
      <c r="H1271" s="1">
        <v>11</v>
      </c>
      <c r="I1271" s="1" t="e">
        <f>IF(VLOOKUP(E1271,'Run Time'!A$1:C$13,3,FALSE) =VLOOKUP(F1271,'Run Time'!B$1:C$13,2,FALSE),VLOOKUP(E1271,'Run Time'!A$1:C$13,3,FALSE),N/a)</f>
        <v>#N/A</v>
      </c>
      <c r="J1271" s="1" t="e">
        <f t="shared" si="39"/>
        <v>#N/A</v>
      </c>
    </row>
    <row r="1272" spans="1:10" x14ac:dyDescent="0.25">
      <c r="A1272" s="2">
        <v>45081</v>
      </c>
      <c r="B1272" s="19">
        <f t="shared" si="38"/>
        <v>2023</v>
      </c>
      <c r="C1272" s="1" t="s">
        <v>86</v>
      </c>
      <c r="D1272" s="1">
        <v>1</v>
      </c>
      <c r="E1272" s="21" t="s">
        <v>661</v>
      </c>
      <c r="F1272" s="1" t="s">
        <v>662</v>
      </c>
      <c r="G1272" s="1">
        <v>76310000</v>
      </c>
      <c r="H1272" s="1">
        <v>1</v>
      </c>
      <c r="I1272" s="1" t="e">
        <f>IF(VLOOKUP(E1272,'Run Time'!A$1:C$13,3,FALSE) =VLOOKUP(F1272,'Run Time'!B$1:C$13,2,FALSE),VLOOKUP(E1272,'Run Time'!A$1:C$13,3,FALSE),N/a)</f>
        <v>#N/A</v>
      </c>
      <c r="J1272" s="1" t="e">
        <f t="shared" si="39"/>
        <v>#N/A</v>
      </c>
    </row>
    <row r="1273" spans="1:10" x14ac:dyDescent="0.25">
      <c r="A1273" s="2">
        <v>45081</v>
      </c>
      <c r="B1273" s="19">
        <f t="shared" si="38"/>
        <v>2023</v>
      </c>
      <c r="C1273" s="1" t="s">
        <v>86</v>
      </c>
      <c r="D1273" s="1">
        <v>2</v>
      </c>
      <c r="E1273" s="21" t="s">
        <v>748</v>
      </c>
      <c r="F1273" s="1" t="s">
        <v>749</v>
      </c>
      <c r="G1273" s="1">
        <v>29350000</v>
      </c>
      <c r="H1273" s="1">
        <v>6</v>
      </c>
      <c r="I1273" s="1" t="e">
        <f>IF(VLOOKUP(E1273,'Run Time'!A$1:C$13,3,FALSE) =VLOOKUP(F1273,'Run Time'!B$1:C$13,2,FALSE),VLOOKUP(E1273,'Run Time'!A$1:C$13,3,FALSE),N/a)</f>
        <v>#N/A</v>
      </c>
      <c r="J1273" s="1" t="e">
        <f t="shared" si="39"/>
        <v>#N/A</v>
      </c>
    </row>
    <row r="1274" spans="1:10" x14ac:dyDescent="0.25">
      <c r="A1274" s="2">
        <v>45081</v>
      </c>
      <c r="B1274" s="19">
        <f t="shared" si="38"/>
        <v>2023</v>
      </c>
      <c r="C1274" s="1" t="s">
        <v>86</v>
      </c>
      <c r="D1274" s="1">
        <v>3</v>
      </c>
      <c r="E1274" s="21" t="s">
        <v>728</v>
      </c>
      <c r="F1274" s="1" t="s">
        <v>729</v>
      </c>
      <c r="G1274" s="1">
        <v>22810000</v>
      </c>
      <c r="H1274" s="1">
        <v>5</v>
      </c>
      <c r="I1274" s="1" t="e">
        <f>IF(VLOOKUP(E1274,'Run Time'!A$1:C$13,3,FALSE) =VLOOKUP(F1274,'Run Time'!B$1:C$13,2,FALSE),VLOOKUP(E1274,'Run Time'!A$1:C$13,3,FALSE),N/a)</f>
        <v>#N/A</v>
      </c>
      <c r="J1274" s="1" t="e">
        <f t="shared" si="39"/>
        <v>#N/A</v>
      </c>
    </row>
    <row r="1275" spans="1:10" x14ac:dyDescent="0.25">
      <c r="A1275" s="2">
        <v>45081</v>
      </c>
      <c r="B1275" s="19">
        <f t="shared" si="38"/>
        <v>2023</v>
      </c>
      <c r="C1275" s="1" t="s">
        <v>86</v>
      </c>
      <c r="D1275" s="1">
        <v>4</v>
      </c>
      <c r="E1275" s="21" t="s">
        <v>769</v>
      </c>
      <c r="F1275" s="1" t="s">
        <v>770</v>
      </c>
      <c r="G1275" s="1">
        <v>18040000</v>
      </c>
      <c r="H1275" s="1">
        <v>3</v>
      </c>
      <c r="I1275" s="1" t="e">
        <f>IF(VLOOKUP(E1275,'Run Time'!A$1:C$13,3,FALSE) =VLOOKUP(F1275,'Run Time'!B$1:C$13,2,FALSE),VLOOKUP(E1275,'Run Time'!A$1:C$13,3,FALSE),N/a)</f>
        <v>#N/A</v>
      </c>
      <c r="J1275" s="1" t="e">
        <f t="shared" si="39"/>
        <v>#N/A</v>
      </c>
    </row>
    <row r="1276" spans="1:10" x14ac:dyDescent="0.25">
      <c r="A1276" s="2">
        <v>45081</v>
      </c>
      <c r="B1276" s="19">
        <f t="shared" si="38"/>
        <v>2023</v>
      </c>
      <c r="C1276" s="1" t="s">
        <v>86</v>
      </c>
      <c r="D1276" s="1">
        <v>5</v>
      </c>
      <c r="E1276" s="21" t="s">
        <v>722</v>
      </c>
      <c r="F1276" s="1" t="s">
        <v>723</v>
      </c>
      <c r="G1276" s="1">
        <v>16980000</v>
      </c>
      <c r="H1276" s="1">
        <v>1</v>
      </c>
      <c r="I1276" s="1" t="e">
        <f>IF(VLOOKUP(E1276,'Run Time'!A$1:C$13,3,FALSE) =VLOOKUP(F1276,'Run Time'!B$1:C$13,2,FALSE),VLOOKUP(E1276,'Run Time'!A$1:C$13,3,FALSE),N/a)</f>
        <v>#N/A</v>
      </c>
      <c r="J1276" s="1" t="e">
        <f t="shared" si="39"/>
        <v>#N/A</v>
      </c>
    </row>
    <row r="1277" spans="1:10" x14ac:dyDescent="0.25">
      <c r="A1277" s="2">
        <v>45081</v>
      </c>
      <c r="B1277" s="19">
        <f t="shared" si="38"/>
        <v>2023</v>
      </c>
      <c r="C1277" s="1" t="s">
        <v>86</v>
      </c>
      <c r="D1277" s="1">
        <v>6</v>
      </c>
      <c r="E1277" s="21" t="s">
        <v>752</v>
      </c>
      <c r="F1277" s="1" t="s">
        <v>753</v>
      </c>
      <c r="G1277" s="1">
        <v>12400000</v>
      </c>
      <c r="H1277" s="1">
        <v>14</v>
      </c>
      <c r="I1277" s="1" t="e">
        <f>IF(VLOOKUP(E1277,'Run Time'!A$1:C$13,3,FALSE) =VLOOKUP(F1277,'Run Time'!B$1:C$13,2,FALSE),VLOOKUP(E1277,'Run Time'!A$1:C$13,3,FALSE),N/a)</f>
        <v>#N/A</v>
      </c>
      <c r="J1277" s="1" t="e">
        <f t="shared" si="39"/>
        <v>#N/A</v>
      </c>
    </row>
    <row r="1278" spans="1:10" x14ac:dyDescent="0.25">
      <c r="A1278" s="2">
        <v>45081</v>
      </c>
      <c r="B1278" s="19">
        <f t="shared" si="38"/>
        <v>2023</v>
      </c>
      <c r="C1278" s="1" t="s">
        <v>86</v>
      </c>
      <c r="D1278" s="1">
        <v>7</v>
      </c>
      <c r="E1278" s="21" t="s">
        <v>754</v>
      </c>
      <c r="F1278" s="1" t="s">
        <v>755</v>
      </c>
      <c r="G1278" s="1">
        <v>12050000</v>
      </c>
      <c r="H1278" s="1">
        <v>1</v>
      </c>
      <c r="I1278" s="1" t="e">
        <f>IF(VLOOKUP(E1278,'Run Time'!A$1:C$13,3,FALSE) =VLOOKUP(F1278,'Run Time'!B$1:C$13,2,FALSE),VLOOKUP(E1278,'Run Time'!A$1:C$13,3,FALSE),N/a)</f>
        <v>#N/A</v>
      </c>
      <c r="J1278" s="1" t="e">
        <f t="shared" si="39"/>
        <v>#N/A</v>
      </c>
    </row>
    <row r="1279" spans="1:10" x14ac:dyDescent="0.25">
      <c r="A1279" s="2">
        <v>45081</v>
      </c>
      <c r="B1279" s="19">
        <f t="shared" si="38"/>
        <v>2023</v>
      </c>
      <c r="C1279" s="1" t="s">
        <v>86</v>
      </c>
      <c r="D1279" s="1">
        <v>8</v>
      </c>
      <c r="E1279" s="21" t="s">
        <v>705</v>
      </c>
      <c r="F1279" s="1" t="s">
        <v>706</v>
      </c>
      <c r="G1279" s="1">
        <v>9540000</v>
      </c>
      <c r="H1279" s="1">
        <v>1</v>
      </c>
      <c r="I1279" s="1" t="e">
        <f>IF(VLOOKUP(E1279,'Run Time'!A$1:C$13,3,FALSE) =VLOOKUP(F1279,'Run Time'!B$1:C$13,2,FALSE),VLOOKUP(E1279,'Run Time'!A$1:C$13,3,FALSE),N/a)</f>
        <v>#N/A</v>
      </c>
      <c r="J1279" s="1" t="e">
        <f t="shared" si="39"/>
        <v>#N/A</v>
      </c>
    </row>
    <row r="1280" spans="1:10" x14ac:dyDescent="0.25">
      <c r="A1280" s="2">
        <v>45081</v>
      </c>
      <c r="B1280" s="19">
        <f t="shared" si="38"/>
        <v>2023</v>
      </c>
      <c r="C1280" s="1" t="s">
        <v>86</v>
      </c>
      <c r="D1280" s="1">
        <v>9</v>
      </c>
      <c r="E1280" s="21" t="s">
        <v>771</v>
      </c>
      <c r="F1280" s="1" t="s">
        <v>772</v>
      </c>
      <c r="G1280" s="1">
        <v>7680000</v>
      </c>
      <c r="H1280" s="1">
        <v>8</v>
      </c>
      <c r="I1280" s="1" t="e">
        <f>IF(VLOOKUP(E1280,'Run Time'!A$1:C$13,3,FALSE) =VLOOKUP(F1280,'Run Time'!B$1:C$13,2,FALSE),VLOOKUP(E1280,'Run Time'!A$1:C$13,3,FALSE),N/a)</f>
        <v>#N/A</v>
      </c>
      <c r="J1280" s="1" t="e">
        <f t="shared" si="39"/>
        <v>#N/A</v>
      </c>
    </row>
    <row r="1281" spans="1:10" x14ac:dyDescent="0.25">
      <c r="A1281" s="2">
        <v>45081</v>
      </c>
      <c r="B1281" s="19">
        <f t="shared" si="38"/>
        <v>2023</v>
      </c>
      <c r="C1281" s="1" t="s">
        <v>86</v>
      </c>
      <c r="D1281" s="1">
        <v>10</v>
      </c>
      <c r="E1281" s="21" t="s">
        <v>750</v>
      </c>
      <c r="F1281" s="1" t="s">
        <v>751</v>
      </c>
      <c r="G1281" s="1">
        <v>7100000</v>
      </c>
      <c r="H1281" s="1">
        <v>1</v>
      </c>
      <c r="I1281" s="1" t="e">
        <f>IF(VLOOKUP(E1281,'Run Time'!A$1:C$13,3,FALSE) =VLOOKUP(F1281,'Run Time'!B$1:C$13,2,FALSE),VLOOKUP(E1281,'Run Time'!A$1:C$13,3,FALSE),N/a)</f>
        <v>#N/A</v>
      </c>
      <c r="J1281" s="1" t="e">
        <f t="shared" si="39"/>
        <v>#N/A</v>
      </c>
    </row>
    <row r="1282" spans="1:10" x14ac:dyDescent="0.25">
      <c r="A1282" s="2">
        <v>45074</v>
      </c>
      <c r="B1282" s="19">
        <f t="shared" si="38"/>
        <v>2023</v>
      </c>
      <c r="C1282" s="1" t="s">
        <v>46</v>
      </c>
      <c r="D1282" s="1">
        <v>1</v>
      </c>
      <c r="E1282" s="21" t="s">
        <v>710</v>
      </c>
      <c r="F1282" s="1" t="s">
        <v>12</v>
      </c>
      <c r="G1282" s="1">
        <v>34690000</v>
      </c>
      <c r="H1282" s="1">
        <v>3</v>
      </c>
      <c r="I1282" s="1" t="e">
        <f>IF(VLOOKUP(E1282,'Run Time'!A$1:C$13,3,FALSE) =VLOOKUP(F1282,'Run Time'!B$1:C$13,2,FALSE),VLOOKUP(E1282,'Run Time'!A$1:C$13,3,FALSE),N/a)</f>
        <v>#N/A</v>
      </c>
      <c r="J1282" s="1" t="e">
        <f t="shared" si="39"/>
        <v>#N/A</v>
      </c>
    </row>
    <row r="1283" spans="1:10" x14ac:dyDescent="0.25">
      <c r="A1283" s="2">
        <v>45074</v>
      </c>
      <c r="B1283" s="19">
        <f t="shared" ref="B1283:B1346" si="40">YEAR(A1283)</f>
        <v>2023</v>
      </c>
      <c r="C1283" s="1" t="s">
        <v>46</v>
      </c>
      <c r="D1283" s="1">
        <v>2</v>
      </c>
      <c r="E1283" s="21" t="s">
        <v>758</v>
      </c>
      <c r="F1283" s="1" t="s">
        <v>12</v>
      </c>
      <c r="G1283" s="1">
        <v>19280000</v>
      </c>
      <c r="H1283" s="1">
        <v>1</v>
      </c>
      <c r="I1283" s="1" t="e">
        <f>IF(VLOOKUP(E1283,'Run Time'!A$1:C$13,3,FALSE) =VLOOKUP(F1283,'Run Time'!B$1:C$13,2,FALSE),VLOOKUP(E1283,'Run Time'!A$1:C$13,3,FALSE),N/a)</f>
        <v>#N/A</v>
      </c>
      <c r="J1283" s="1" t="e">
        <f t="shared" ref="J1283:J1346" si="41">G1283/I1283</f>
        <v>#N/A</v>
      </c>
    </row>
    <row r="1284" spans="1:10" x14ac:dyDescent="0.25">
      <c r="A1284" s="2">
        <v>45074</v>
      </c>
      <c r="B1284" s="19">
        <f t="shared" si="40"/>
        <v>2023</v>
      </c>
      <c r="C1284" s="1" t="s">
        <v>46</v>
      </c>
      <c r="D1284" s="1">
        <v>3</v>
      </c>
      <c r="E1284" s="21" t="s">
        <v>757</v>
      </c>
      <c r="F1284" s="1" t="s">
        <v>12</v>
      </c>
      <c r="G1284" s="1">
        <v>15930000</v>
      </c>
      <c r="H1284" s="1">
        <v>2</v>
      </c>
      <c r="I1284" s="1" t="e">
        <f>IF(VLOOKUP(E1284,'Run Time'!A$1:C$13,3,FALSE) =VLOOKUP(F1284,'Run Time'!B$1:C$13,2,FALSE),VLOOKUP(E1284,'Run Time'!A$1:C$13,3,FALSE),N/a)</f>
        <v>#N/A</v>
      </c>
      <c r="J1284" s="1" t="e">
        <f t="shared" si="41"/>
        <v>#N/A</v>
      </c>
    </row>
    <row r="1285" spans="1:10" x14ac:dyDescent="0.25">
      <c r="A1285" s="2">
        <v>45074</v>
      </c>
      <c r="B1285" s="19">
        <f t="shared" si="40"/>
        <v>2023</v>
      </c>
      <c r="C1285" s="1" t="s">
        <v>46</v>
      </c>
      <c r="D1285" s="1">
        <v>4</v>
      </c>
      <c r="E1285" s="21" t="s">
        <v>773</v>
      </c>
      <c r="F1285" s="1" t="s">
        <v>12</v>
      </c>
      <c r="G1285" s="1">
        <v>7940000</v>
      </c>
      <c r="H1285" s="1">
        <v>1</v>
      </c>
      <c r="I1285" s="1" t="e">
        <f>IF(VLOOKUP(E1285,'Run Time'!A$1:C$13,3,FALSE) =VLOOKUP(F1285,'Run Time'!B$1:C$13,2,FALSE),VLOOKUP(E1285,'Run Time'!A$1:C$13,3,FALSE),N/a)</f>
        <v>#N/A</v>
      </c>
      <c r="J1285" s="1" t="e">
        <f t="shared" si="41"/>
        <v>#N/A</v>
      </c>
    </row>
    <row r="1286" spans="1:10" x14ac:dyDescent="0.25">
      <c r="A1286" s="2">
        <v>45074</v>
      </c>
      <c r="B1286" s="19">
        <f t="shared" si="40"/>
        <v>2023</v>
      </c>
      <c r="C1286" s="1" t="s">
        <v>46</v>
      </c>
      <c r="D1286" s="1">
        <v>5</v>
      </c>
      <c r="E1286" s="21" t="s">
        <v>774</v>
      </c>
      <c r="F1286" s="1" t="s">
        <v>12</v>
      </c>
      <c r="G1286" s="1">
        <v>7690000</v>
      </c>
      <c r="H1286" s="1">
        <v>2</v>
      </c>
      <c r="I1286" s="1" t="e">
        <f>IF(VLOOKUP(E1286,'Run Time'!A$1:C$13,3,FALSE) =VLOOKUP(F1286,'Run Time'!B$1:C$13,2,FALSE),VLOOKUP(E1286,'Run Time'!A$1:C$13,3,FALSE),N/a)</f>
        <v>#N/A</v>
      </c>
      <c r="J1286" s="1" t="e">
        <f t="shared" si="41"/>
        <v>#N/A</v>
      </c>
    </row>
    <row r="1287" spans="1:10" x14ac:dyDescent="0.25">
      <c r="A1287" s="2">
        <v>45074</v>
      </c>
      <c r="B1287" s="19">
        <f t="shared" si="40"/>
        <v>2023</v>
      </c>
      <c r="C1287" s="1" t="s">
        <v>46</v>
      </c>
      <c r="D1287" s="1">
        <v>6</v>
      </c>
      <c r="E1287" s="21" t="s">
        <v>775</v>
      </c>
      <c r="F1287" s="1" t="s">
        <v>12</v>
      </c>
      <c r="G1287" s="1">
        <v>6600000</v>
      </c>
      <c r="H1287" s="1">
        <v>1</v>
      </c>
      <c r="I1287" s="1" t="e">
        <f>IF(VLOOKUP(E1287,'Run Time'!A$1:C$13,3,FALSE) =VLOOKUP(F1287,'Run Time'!B$1:C$13,2,FALSE),VLOOKUP(E1287,'Run Time'!A$1:C$13,3,FALSE),N/a)</f>
        <v>#N/A</v>
      </c>
      <c r="J1287" s="1" t="e">
        <f t="shared" si="41"/>
        <v>#N/A</v>
      </c>
    </row>
    <row r="1288" spans="1:10" x14ac:dyDescent="0.25">
      <c r="A1288" s="2">
        <v>45074</v>
      </c>
      <c r="B1288" s="19">
        <f t="shared" si="40"/>
        <v>2023</v>
      </c>
      <c r="C1288" s="1" t="s">
        <v>46</v>
      </c>
      <c r="D1288" s="1">
        <v>7</v>
      </c>
      <c r="E1288" s="21" t="s">
        <v>776</v>
      </c>
      <c r="F1288" s="1" t="s">
        <v>12</v>
      </c>
      <c r="G1288" s="1">
        <v>5750000</v>
      </c>
      <c r="H1288" s="1">
        <v>2</v>
      </c>
      <c r="I1288" s="1" t="e">
        <f>IF(VLOOKUP(E1288,'Run Time'!A$1:C$13,3,FALSE) =VLOOKUP(F1288,'Run Time'!B$1:C$13,2,FALSE),VLOOKUP(E1288,'Run Time'!A$1:C$13,3,FALSE),N/a)</f>
        <v>#N/A</v>
      </c>
      <c r="J1288" s="1" t="e">
        <f t="shared" si="41"/>
        <v>#N/A</v>
      </c>
    </row>
    <row r="1289" spans="1:10" x14ac:dyDescent="0.25">
      <c r="A1289" s="2">
        <v>45074</v>
      </c>
      <c r="B1289" s="19">
        <f t="shared" si="40"/>
        <v>2023</v>
      </c>
      <c r="C1289" s="1" t="s">
        <v>46</v>
      </c>
      <c r="D1289" s="1">
        <v>8</v>
      </c>
      <c r="E1289" s="21" t="s">
        <v>777</v>
      </c>
      <c r="F1289" s="1" t="s">
        <v>12</v>
      </c>
      <c r="G1289" s="1">
        <v>5550000</v>
      </c>
      <c r="H1289" s="1">
        <v>2</v>
      </c>
      <c r="I1289" s="1" t="e">
        <f>IF(VLOOKUP(E1289,'Run Time'!A$1:C$13,3,FALSE) =VLOOKUP(F1289,'Run Time'!B$1:C$13,2,FALSE),VLOOKUP(E1289,'Run Time'!A$1:C$13,3,FALSE),N/a)</f>
        <v>#N/A</v>
      </c>
      <c r="J1289" s="1" t="e">
        <f t="shared" si="41"/>
        <v>#N/A</v>
      </c>
    </row>
    <row r="1290" spans="1:10" x14ac:dyDescent="0.25">
      <c r="A1290" s="2">
        <v>45074</v>
      </c>
      <c r="B1290" s="19">
        <f t="shared" si="40"/>
        <v>2023</v>
      </c>
      <c r="C1290" s="1" t="s">
        <v>46</v>
      </c>
      <c r="D1290" s="1">
        <v>9</v>
      </c>
      <c r="E1290" s="21" t="s">
        <v>438</v>
      </c>
      <c r="F1290" s="1" t="s">
        <v>12</v>
      </c>
      <c r="G1290" s="1">
        <v>5450000</v>
      </c>
      <c r="H1290" s="1">
        <v>5</v>
      </c>
      <c r="I1290" s="1" t="e">
        <f>IF(VLOOKUP(E1290,'Run Time'!A$1:C$13,3,FALSE) =VLOOKUP(F1290,'Run Time'!B$1:C$13,2,FALSE),VLOOKUP(E1290,'Run Time'!A$1:C$13,3,FALSE),N/a)</f>
        <v>#N/A</v>
      </c>
      <c r="J1290" s="1" t="e">
        <f t="shared" si="41"/>
        <v>#N/A</v>
      </c>
    </row>
    <row r="1291" spans="1:10" x14ac:dyDescent="0.25">
      <c r="A1291" s="2">
        <v>45074</v>
      </c>
      <c r="B1291" s="19">
        <f t="shared" si="40"/>
        <v>2023</v>
      </c>
      <c r="C1291" s="1" t="s">
        <v>46</v>
      </c>
      <c r="D1291" s="1">
        <v>10</v>
      </c>
      <c r="E1291" s="21" t="s">
        <v>778</v>
      </c>
      <c r="F1291" s="1" t="s">
        <v>12</v>
      </c>
      <c r="G1291" s="1">
        <v>5350000</v>
      </c>
      <c r="H1291" s="1">
        <v>4</v>
      </c>
      <c r="I1291" s="1" t="e">
        <f>IF(VLOOKUP(E1291,'Run Time'!A$1:C$13,3,FALSE) =VLOOKUP(F1291,'Run Time'!B$1:C$13,2,FALSE),VLOOKUP(E1291,'Run Time'!A$1:C$13,3,FALSE),N/a)</f>
        <v>#N/A</v>
      </c>
      <c r="J1291" s="1" t="e">
        <f t="shared" si="41"/>
        <v>#N/A</v>
      </c>
    </row>
    <row r="1292" spans="1:10" x14ac:dyDescent="0.25">
      <c r="A1292" s="2">
        <v>45074</v>
      </c>
      <c r="B1292" s="19">
        <f t="shared" si="40"/>
        <v>2023</v>
      </c>
      <c r="C1292" s="1" t="s">
        <v>58</v>
      </c>
      <c r="D1292" s="1">
        <v>1</v>
      </c>
      <c r="E1292" s="21" t="s">
        <v>414</v>
      </c>
      <c r="F1292" s="1" t="s">
        <v>12</v>
      </c>
      <c r="G1292" s="1">
        <v>24250000</v>
      </c>
      <c r="H1292" s="1">
        <v>1</v>
      </c>
      <c r="I1292" s="1" t="e">
        <f>IF(VLOOKUP(E1292,'Run Time'!A$1:C$13,3,FALSE) =VLOOKUP(F1292,'Run Time'!B$1:C$13,2,FALSE),VLOOKUP(E1292,'Run Time'!A$1:C$13,3,FALSE),N/a)</f>
        <v>#N/A</v>
      </c>
      <c r="J1292" s="1" t="e">
        <f t="shared" si="41"/>
        <v>#N/A</v>
      </c>
    </row>
    <row r="1293" spans="1:10" x14ac:dyDescent="0.25">
      <c r="A1293" s="2">
        <v>45074</v>
      </c>
      <c r="B1293" s="19">
        <f t="shared" si="40"/>
        <v>2023</v>
      </c>
      <c r="C1293" s="1" t="s">
        <v>58</v>
      </c>
      <c r="D1293" s="1">
        <v>2</v>
      </c>
      <c r="E1293" s="21" t="s">
        <v>715</v>
      </c>
      <c r="F1293" s="1" t="s">
        <v>12</v>
      </c>
      <c r="G1293" s="1">
        <v>13830000</v>
      </c>
      <c r="H1293" s="1">
        <v>1</v>
      </c>
      <c r="I1293" s="1" t="e">
        <f>IF(VLOOKUP(E1293,'Run Time'!A$1:C$13,3,FALSE) =VLOOKUP(F1293,'Run Time'!B$1:C$13,2,FALSE),VLOOKUP(E1293,'Run Time'!A$1:C$13,3,FALSE),N/a)</f>
        <v>#N/A</v>
      </c>
      <c r="J1293" s="1" t="e">
        <f t="shared" si="41"/>
        <v>#N/A</v>
      </c>
    </row>
    <row r="1294" spans="1:10" x14ac:dyDescent="0.25">
      <c r="A1294" s="2">
        <v>45074</v>
      </c>
      <c r="B1294" s="19">
        <f t="shared" si="40"/>
        <v>2023</v>
      </c>
      <c r="C1294" s="1" t="s">
        <v>58</v>
      </c>
      <c r="D1294" s="1">
        <v>3</v>
      </c>
      <c r="E1294" s="21" t="s">
        <v>695</v>
      </c>
      <c r="F1294" s="1" t="s">
        <v>12</v>
      </c>
      <c r="G1294" s="1">
        <v>12700000</v>
      </c>
      <c r="H1294" s="1">
        <v>1</v>
      </c>
      <c r="I1294" s="1" t="e">
        <f>IF(VLOOKUP(E1294,'Run Time'!A$1:C$13,3,FALSE) =VLOOKUP(F1294,'Run Time'!B$1:C$13,2,FALSE),VLOOKUP(E1294,'Run Time'!A$1:C$13,3,FALSE),N/a)</f>
        <v>#N/A</v>
      </c>
      <c r="J1294" s="1" t="e">
        <f t="shared" si="41"/>
        <v>#N/A</v>
      </c>
    </row>
    <row r="1295" spans="1:10" x14ac:dyDescent="0.25">
      <c r="A1295" s="2">
        <v>45074</v>
      </c>
      <c r="B1295" s="19">
        <f t="shared" si="40"/>
        <v>2023</v>
      </c>
      <c r="C1295" s="1" t="s">
        <v>58</v>
      </c>
      <c r="D1295" s="1">
        <v>4</v>
      </c>
      <c r="E1295" s="21" t="s">
        <v>653</v>
      </c>
      <c r="F1295" s="1" t="s">
        <v>12</v>
      </c>
      <c r="G1295" s="1">
        <v>12310000</v>
      </c>
      <c r="H1295" s="1">
        <v>2</v>
      </c>
      <c r="I1295" s="1" t="e">
        <f>IF(VLOOKUP(E1295,'Run Time'!A$1:C$13,3,FALSE) =VLOOKUP(F1295,'Run Time'!B$1:C$13,2,FALSE),VLOOKUP(E1295,'Run Time'!A$1:C$13,3,FALSE),N/a)</f>
        <v>#N/A</v>
      </c>
      <c r="J1295" s="1" t="e">
        <f t="shared" si="41"/>
        <v>#N/A</v>
      </c>
    </row>
    <row r="1296" spans="1:10" x14ac:dyDescent="0.25">
      <c r="A1296" s="2">
        <v>45074</v>
      </c>
      <c r="B1296" s="19">
        <f t="shared" si="40"/>
        <v>2023</v>
      </c>
      <c r="C1296" s="1" t="s">
        <v>58</v>
      </c>
      <c r="D1296" s="1">
        <v>5</v>
      </c>
      <c r="E1296" s="21" t="s">
        <v>762</v>
      </c>
      <c r="F1296" s="1" t="s">
        <v>12</v>
      </c>
      <c r="G1296" s="1">
        <v>10890000</v>
      </c>
      <c r="H1296" s="1">
        <v>1</v>
      </c>
      <c r="I1296" s="1" t="e">
        <f>IF(VLOOKUP(E1296,'Run Time'!A$1:C$13,3,FALSE) =VLOOKUP(F1296,'Run Time'!B$1:C$13,2,FALSE),VLOOKUP(E1296,'Run Time'!A$1:C$13,3,FALSE),N/a)</f>
        <v>#N/A</v>
      </c>
      <c r="J1296" s="1" t="e">
        <f t="shared" si="41"/>
        <v>#N/A</v>
      </c>
    </row>
    <row r="1297" spans="1:10" x14ac:dyDescent="0.25">
      <c r="A1297" s="2">
        <v>45074</v>
      </c>
      <c r="B1297" s="19">
        <f t="shared" si="40"/>
        <v>2023</v>
      </c>
      <c r="C1297" s="1" t="s">
        <v>58</v>
      </c>
      <c r="D1297" s="1">
        <v>6</v>
      </c>
      <c r="E1297" s="21" t="s">
        <v>763</v>
      </c>
      <c r="F1297" s="1" t="s">
        <v>12</v>
      </c>
      <c r="G1297" s="1">
        <v>7400000</v>
      </c>
      <c r="H1297" s="1">
        <v>3</v>
      </c>
      <c r="I1297" s="1" t="e">
        <f>IF(VLOOKUP(E1297,'Run Time'!A$1:C$13,3,FALSE) =VLOOKUP(F1297,'Run Time'!B$1:C$13,2,FALSE),VLOOKUP(E1297,'Run Time'!A$1:C$13,3,FALSE),N/a)</f>
        <v>#N/A</v>
      </c>
      <c r="J1297" s="1" t="e">
        <f t="shared" si="41"/>
        <v>#N/A</v>
      </c>
    </row>
    <row r="1298" spans="1:10" x14ac:dyDescent="0.25">
      <c r="A1298" s="2">
        <v>45074</v>
      </c>
      <c r="B1298" s="19">
        <f t="shared" si="40"/>
        <v>2023</v>
      </c>
      <c r="C1298" s="1" t="s">
        <v>58</v>
      </c>
      <c r="D1298" s="1">
        <v>7</v>
      </c>
      <c r="E1298" s="21" t="s">
        <v>736</v>
      </c>
      <c r="F1298" s="1" t="s">
        <v>12</v>
      </c>
      <c r="G1298" s="1">
        <v>6920000</v>
      </c>
      <c r="H1298" s="1">
        <v>1</v>
      </c>
      <c r="I1298" s="1" t="e">
        <f>IF(VLOOKUP(E1298,'Run Time'!A$1:C$13,3,FALSE) =VLOOKUP(F1298,'Run Time'!B$1:C$13,2,FALSE),VLOOKUP(E1298,'Run Time'!A$1:C$13,3,FALSE),N/a)</f>
        <v>#N/A</v>
      </c>
      <c r="J1298" s="1" t="e">
        <f t="shared" si="41"/>
        <v>#N/A</v>
      </c>
    </row>
    <row r="1299" spans="1:10" x14ac:dyDescent="0.25">
      <c r="A1299" s="2">
        <v>45074</v>
      </c>
      <c r="B1299" s="19">
        <f t="shared" si="40"/>
        <v>2023</v>
      </c>
      <c r="C1299" s="1" t="s">
        <v>58</v>
      </c>
      <c r="D1299" s="1">
        <v>8</v>
      </c>
      <c r="E1299" s="21" t="s">
        <v>779</v>
      </c>
      <c r="F1299" s="1" t="s">
        <v>12</v>
      </c>
      <c r="G1299" s="1">
        <v>5530000</v>
      </c>
      <c r="H1299" s="1">
        <v>2</v>
      </c>
      <c r="I1299" s="1" t="e">
        <f>IF(VLOOKUP(E1299,'Run Time'!A$1:C$13,3,FALSE) =VLOOKUP(F1299,'Run Time'!B$1:C$13,2,FALSE),VLOOKUP(E1299,'Run Time'!A$1:C$13,3,FALSE),N/a)</f>
        <v>#N/A</v>
      </c>
      <c r="J1299" s="1" t="e">
        <f t="shared" si="41"/>
        <v>#N/A</v>
      </c>
    </row>
    <row r="1300" spans="1:10" x14ac:dyDescent="0.25">
      <c r="A1300" s="2">
        <v>45074</v>
      </c>
      <c r="B1300" s="19">
        <f t="shared" si="40"/>
        <v>2023</v>
      </c>
      <c r="C1300" s="1" t="s">
        <v>58</v>
      </c>
      <c r="D1300" s="1">
        <v>9</v>
      </c>
      <c r="E1300" s="21" t="s">
        <v>761</v>
      </c>
      <c r="F1300" s="1" t="s">
        <v>12</v>
      </c>
      <c r="G1300" s="1">
        <v>5190000</v>
      </c>
      <c r="H1300" s="1">
        <v>1</v>
      </c>
      <c r="I1300" s="1" t="e">
        <f>IF(VLOOKUP(E1300,'Run Time'!A$1:C$13,3,FALSE) =VLOOKUP(F1300,'Run Time'!B$1:C$13,2,FALSE),VLOOKUP(E1300,'Run Time'!A$1:C$13,3,FALSE),N/a)</f>
        <v>#N/A</v>
      </c>
      <c r="J1300" s="1" t="e">
        <f t="shared" si="41"/>
        <v>#N/A</v>
      </c>
    </row>
    <row r="1301" spans="1:10" x14ac:dyDescent="0.25">
      <c r="A1301" s="2">
        <v>45074</v>
      </c>
      <c r="B1301" s="19">
        <f t="shared" si="40"/>
        <v>2023</v>
      </c>
      <c r="C1301" s="1" t="s">
        <v>58</v>
      </c>
      <c r="D1301" s="1">
        <v>10</v>
      </c>
      <c r="E1301" s="21" t="s">
        <v>780</v>
      </c>
      <c r="F1301" s="1" t="s">
        <v>12</v>
      </c>
      <c r="G1301" s="1">
        <v>4460000</v>
      </c>
      <c r="H1301" s="1">
        <v>2</v>
      </c>
      <c r="I1301" s="1" t="e">
        <f>IF(VLOOKUP(E1301,'Run Time'!A$1:C$13,3,FALSE) =VLOOKUP(F1301,'Run Time'!B$1:C$13,2,FALSE),VLOOKUP(E1301,'Run Time'!A$1:C$13,3,FALSE),N/a)</f>
        <v>#N/A</v>
      </c>
      <c r="J1301" s="1" t="e">
        <f t="shared" si="41"/>
        <v>#N/A</v>
      </c>
    </row>
    <row r="1302" spans="1:10" x14ac:dyDescent="0.25">
      <c r="A1302" s="2">
        <v>45074</v>
      </c>
      <c r="B1302" s="19">
        <f t="shared" si="40"/>
        <v>2023</v>
      </c>
      <c r="C1302" s="1" t="s">
        <v>69</v>
      </c>
      <c r="D1302" s="1">
        <v>1</v>
      </c>
      <c r="E1302" s="21" t="s">
        <v>701</v>
      </c>
      <c r="F1302" s="1" t="s">
        <v>702</v>
      </c>
      <c r="G1302" s="1">
        <v>88940000</v>
      </c>
      <c r="H1302" s="1">
        <v>1</v>
      </c>
      <c r="I1302" s="1" t="e">
        <f>IF(VLOOKUP(E1302,'Run Time'!A$1:C$13,3,FALSE) =VLOOKUP(F1302,'Run Time'!B$1:C$13,2,FALSE),VLOOKUP(E1302,'Run Time'!A$1:C$13,3,FALSE),N/a)</f>
        <v>#N/A</v>
      </c>
      <c r="J1302" s="1" t="e">
        <f t="shared" si="41"/>
        <v>#N/A</v>
      </c>
    </row>
    <row r="1303" spans="1:10" x14ac:dyDescent="0.25">
      <c r="A1303" s="2">
        <v>45074</v>
      </c>
      <c r="B1303" s="19">
        <f t="shared" si="40"/>
        <v>2023</v>
      </c>
      <c r="C1303" s="1" t="s">
        <v>69</v>
      </c>
      <c r="D1303" s="1">
        <v>2</v>
      </c>
      <c r="E1303" s="21" t="s">
        <v>742</v>
      </c>
      <c r="F1303" s="1" t="s">
        <v>743</v>
      </c>
      <c r="G1303" s="1">
        <v>63780000</v>
      </c>
      <c r="H1303" s="1">
        <v>2</v>
      </c>
      <c r="I1303" s="1" t="e">
        <f>IF(VLOOKUP(E1303,'Run Time'!A$1:C$13,3,FALSE) =VLOOKUP(F1303,'Run Time'!B$1:C$13,2,FALSE),VLOOKUP(E1303,'Run Time'!A$1:C$13,3,FALSE),N/a)</f>
        <v>#N/A</v>
      </c>
      <c r="J1303" s="1" t="e">
        <f t="shared" si="41"/>
        <v>#N/A</v>
      </c>
    </row>
    <row r="1304" spans="1:10" x14ac:dyDescent="0.25">
      <c r="A1304" s="2">
        <v>45074</v>
      </c>
      <c r="B1304" s="19">
        <f t="shared" si="40"/>
        <v>2023</v>
      </c>
      <c r="C1304" s="1" t="s">
        <v>69</v>
      </c>
      <c r="D1304" s="1">
        <v>3</v>
      </c>
      <c r="E1304" s="21" t="s">
        <v>741</v>
      </c>
      <c r="F1304" s="1" t="s">
        <v>12</v>
      </c>
      <c r="G1304" s="1">
        <v>42900000</v>
      </c>
      <c r="H1304" s="1">
        <v>4</v>
      </c>
      <c r="I1304" s="1" t="e">
        <f>IF(VLOOKUP(E1304,'Run Time'!A$1:C$13,3,FALSE) =VLOOKUP(F1304,'Run Time'!B$1:C$13,2,FALSE),VLOOKUP(E1304,'Run Time'!A$1:C$13,3,FALSE),N/a)</f>
        <v>#N/A</v>
      </c>
      <c r="J1304" s="1" t="e">
        <f t="shared" si="41"/>
        <v>#N/A</v>
      </c>
    </row>
    <row r="1305" spans="1:10" x14ac:dyDescent="0.25">
      <c r="A1305" s="2">
        <v>45074</v>
      </c>
      <c r="B1305" s="19">
        <f t="shared" si="40"/>
        <v>2023</v>
      </c>
      <c r="C1305" s="1" t="s">
        <v>69</v>
      </c>
      <c r="D1305" s="1">
        <v>4</v>
      </c>
      <c r="E1305" s="21" t="s">
        <v>239</v>
      </c>
      <c r="F1305" s="1" t="s">
        <v>766</v>
      </c>
      <c r="G1305" s="1">
        <v>33350000</v>
      </c>
      <c r="H1305" s="1">
        <v>2</v>
      </c>
      <c r="I1305" s="1" t="e">
        <f>IF(VLOOKUP(E1305,'Run Time'!A$1:C$13,3,FALSE) =VLOOKUP(F1305,'Run Time'!B$1:C$13,2,FALSE),VLOOKUP(E1305,'Run Time'!A$1:C$13,3,FALSE),N/a)</f>
        <v>#N/A</v>
      </c>
      <c r="J1305" s="1" t="e">
        <f t="shared" si="41"/>
        <v>#N/A</v>
      </c>
    </row>
    <row r="1306" spans="1:10" x14ac:dyDescent="0.25">
      <c r="A1306" s="2">
        <v>45074</v>
      </c>
      <c r="B1306" s="19">
        <f t="shared" si="40"/>
        <v>2023</v>
      </c>
      <c r="C1306" s="1" t="s">
        <v>69</v>
      </c>
      <c r="D1306" s="1">
        <v>5</v>
      </c>
      <c r="E1306" s="21" t="s">
        <v>746</v>
      </c>
      <c r="F1306" s="1" t="s">
        <v>747</v>
      </c>
      <c r="G1306" s="1">
        <v>20230000</v>
      </c>
      <c r="H1306" s="1">
        <v>1</v>
      </c>
      <c r="I1306" s="1" t="e">
        <f>IF(VLOOKUP(E1306,'Run Time'!A$1:C$13,3,FALSE) =VLOOKUP(F1306,'Run Time'!B$1:C$13,2,FALSE),VLOOKUP(E1306,'Run Time'!A$1:C$13,3,FALSE),N/a)</f>
        <v>#N/A</v>
      </c>
      <c r="J1306" s="1" t="e">
        <f t="shared" si="41"/>
        <v>#N/A</v>
      </c>
    </row>
    <row r="1307" spans="1:10" x14ac:dyDescent="0.25">
      <c r="A1307" s="2">
        <v>45074</v>
      </c>
      <c r="B1307" s="19">
        <f t="shared" si="40"/>
        <v>2023</v>
      </c>
      <c r="C1307" s="1" t="s">
        <v>69</v>
      </c>
      <c r="D1307" s="1">
        <v>6</v>
      </c>
      <c r="E1307" s="21" t="s">
        <v>744</v>
      </c>
      <c r="F1307" s="1" t="s">
        <v>745</v>
      </c>
      <c r="G1307" s="1">
        <v>18050000</v>
      </c>
      <c r="H1307" s="1">
        <v>1</v>
      </c>
      <c r="I1307" s="1" t="e">
        <f>IF(VLOOKUP(E1307,'Run Time'!A$1:C$13,3,FALSE) =VLOOKUP(F1307,'Run Time'!B$1:C$13,2,FALSE),VLOOKUP(E1307,'Run Time'!A$1:C$13,3,FALSE),N/a)</f>
        <v>#N/A</v>
      </c>
      <c r="J1307" s="1" t="e">
        <f t="shared" si="41"/>
        <v>#N/A</v>
      </c>
    </row>
    <row r="1308" spans="1:10" x14ac:dyDescent="0.25">
      <c r="A1308" s="2">
        <v>45074</v>
      </c>
      <c r="B1308" s="19">
        <f t="shared" si="40"/>
        <v>2023</v>
      </c>
      <c r="C1308" s="1" t="s">
        <v>69</v>
      </c>
      <c r="D1308" s="1">
        <v>7</v>
      </c>
      <c r="E1308" s="21" t="s">
        <v>767</v>
      </c>
      <c r="F1308" s="1" t="s">
        <v>768</v>
      </c>
      <c r="G1308" s="1">
        <v>16110000</v>
      </c>
      <c r="H1308" s="1">
        <v>10</v>
      </c>
      <c r="I1308" s="1" t="e">
        <f>IF(VLOOKUP(E1308,'Run Time'!A$1:C$13,3,FALSE) =VLOOKUP(F1308,'Run Time'!B$1:C$13,2,FALSE),VLOOKUP(E1308,'Run Time'!A$1:C$13,3,FALSE),N/a)</f>
        <v>#N/A</v>
      </c>
      <c r="J1308" s="1" t="e">
        <f t="shared" si="41"/>
        <v>#N/A</v>
      </c>
    </row>
    <row r="1309" spans="1:10" x14ac:dyDescent="0.25">
      <c r="A1309" s="2">
        <v>45074</v>
      </c>
      <c r="B1309" s="19">
        <f t="shared" si="40"/>
        <v>2023</v>
      </c>
      <c r="C1309" s="1" t="s">
        <v>69</v>
      </c>
      <c r="D1309" s="1">
        <v>8</v>
      </c>
      <c r="E1309" s="21" t="s">
        <v>781</v>
      </c>
      <c r="F1309" s="1" t="s">
        <v>782</v>
      </c>
      <c r="G1309" s="1">
        <v>13960000</v>
      </c>
      <c r="H1309" s="1">
        <v>14</v>
      </c>
      <c r="I1309" s="1" t="e">
        <f>IF(VLOOKUP(E1309,'Run Time'!A$1:C$13,3,FALSE) =VLOOKUP(F1309,'Run Time'!B$1:C$13,2,FALSE),VLOOKUP(E1309,'Run Time'!A$1:C$13,3,FALSE),N/a)</f>
        <v>#N/A</v>
      </c>
      <c r="J1309" s="1" t="e">
        <f t="shared" si="41"/>
        <v>#N/A</v>
      </c>
    </row>
    <row r="1310" spans="1:10" x14ac:dyDescent="0.25">
      <c r="A1310" s="2">
        <v>45074</v>
      </c>
      <c r="B1310" s="19">
        <f t="shared" si="40"/>
        <v>2023</v>
      </c>
      <c r="C1310" s="1" t="s">
        <v>69</v>
      </c>
      <c r="D1310" s="1">
        <v>9</v>
      </c>
      <c r="E1310" s="21" t="s">
        <v>783</v>
      </c>
      <c r="F1310" s="1" t="s">
        <v>784</v>
      </c>
      <c r="G1310" s="1">
        <v>12650000</v>
      </c>
      <c r="H1310" s="1">
        <v>10</v>
      </c>
      <c r="I1310" s="1" t="e">
        <f>IF(VLOOKUP(E1310,'Run Time'!A$1:C$13,3,FALSE) =VLOOKUP(F1310,'Run Time'!B$1:C$13,2,FALSE),VLOOKUP(E1310,'Run Time'!A$1:C$13,3,FALSE),N/a)</f>
        <v>#N/A</v>
      </c>
      <c r="J1310" s="1" t="e">
        <f t="shared" si="41"/>
        <v>#N/A</v>
      </c>
    </row>
    <row r="1311" spans="1:10" x14ac:dyDescent="0.25">
      <c r="A1311" s="2">
        <v>45074</v>
      </c>
      <c r="B1311" s="19">
        <f t="shared" si="40"/>
        <v>2023</v>
      </c>
      <c r="C1311" s="1" t="s">
        <v>69</v>
      </c>
      <c r="D1311" s="1">
        <v>10</v>
      </c>
      <c r="E1311" s="21" t="s">
        <v>785</v>
      </c>
      <c r="F1311" s="1" t="s">
        <v>786</v>
      </c>
      <c r="G1311" s="1">
        <v>12540000</v>
      </c>
      <c r="H1311" s="1">
        <v>14</v>
      </c>
      <c r="I1311" s="1" t="e">
        <f>IF(VLOOKUP(E1311,'Run Time'!A$1:C$13,3,FALSE) =VLOOKUP(F1311,'Run Time'!B$1:C$13,2,FALSE),VLOOKUP(E1311,'Run Time'!A$1:C$13,3,FALSE),N/a)</f>
        <v>#N/A</v>
      </c>
      <c r="J1311" s="1" t="e">
        <f t="shared" si="41"/>
        <v>#N/A</v>
      </c>
    </row>
    <row r="1312" spans="1:10" x14ac:dyDescent="0.25">
      <c r="A1312" s="2">
        <v>45074</v>
      </c>
      <c r="B1312" s="19">
        <f t="shared" si="40"/>
        <v>2023</v>
      </c>
      <c r="C1312" s="1" t="s">
        <v>86</v>
      </c>
      <c r="D1312" s="1">
        <v>1</v>
      </c>
      <c r="E1312" s="21" t="s">
        <v>769</v>
      </c>
      <c r="F1312" s="1" t="s">
        <v>770</v>
      </c>
      <c r="G1312" s="1">
        <v>46520000</v>
      </c>
      <c r="H1312" s="1">
        <v>2</v>
      </c>
      <c r="I1312" s="1" t="e">
        <f>IF(VLOOKUP(E1312,'Run Time'!A$1:C$13,3,FALSE) =VLOOKUP(F1312,'Run Time'!B$1:C$13,2,FALSE),VLOOKUP(E1312,'Run Time'!A$1:C$13,3,FALSE),N/a)</f>
        <v>#N/A</v>
      </c>
      <c r="J1312" s="1" t="e">
        <f t="shared" si="41"/>
        <v>#N/A</v>
      </c>
    </row>
    <row r="1313" spans="1:10" x14ac:dyDescent="0.25">
      <c r="A1313" s="2">
        <v>45074</v>
      </c>
      <c r="B1313" s="19">
        <f t="shared" si="40"/>
        <v>2023</v>
      </c>
      <c r="C1313" s="1" t="s">
        <v>86</v>
      </c>
      <c r="D1313" s="1">
        <v>2</v>
      </c>
      <c r="E1313" s="21" t="s">
        <v>748</v>
      </c>
      <c r="F1313" s="1" t="s">
        <v>749</v>
      </c>
      <c r="G1313" s="1">
        <v>26370000</v>
      </c>
      <c r="H1313" s="1">
        <v>5</v>
      </c>
      <c r="I1313" s="1" t="e">
        <f>IF(VLOOKUP(E1313,'Run Time'!A$1:C$13,3,FALSE) =VLOOKUP(F1313,'Run Time'!B$1:C$13,2,FALSE),VLOOKUP(E1313,'Run Time'!A$1:C$13,3,FALSE),N/a)</f>
        <v>#N/A</v>
      </c>
      <c r="J1313" s="1" t="e">
        <f t="shared" si="41"/>
        <v>#N/A</v>
      </c>
    </row>
    <row r="1314" spans="1:10" x14ac:dyDescent="0.25">
      <c r="A1314" s="2">
        <v>45074</v>
      </c>
      <c r="B1314" s="19">
        <f t="shared" si="40"/>
        <v>2023</v>
      </c>
      <c r="C1314" s="1" t="s">
        <v>86</v>
      </c>
      <c r="D1314" s="1">
        <v>3</v>
      </c>
      <c r="E1314" s="21" t="s">
        <v>728</v>
      </c>
      <c r="F1314" s="1" t="s">
        <v>729</v>
      </c>
      <c r="G1314" s="1">
        <v>19630000</v>
      </c>
      <c r="H1314" s="1">
        <v>4</v>
      </c>
      <c r="I1314" s="1" t="e">
        <f>IF(VLOOKUP(E1314,'Run Time'!A$1:C$13,3,FALSE) =VLOOKUP(F1314,'Run Time'!B$1:C$13,2,FALSE),VLOOKUP(E1314,'Run Time'!A$1:C$13,3,FALSE),N/a)</f>
        <v>#N/A</v>
      </c>
      <c r="J1314" s="1" t="e">
        <f t="shared" si="41"/>
        <v>#N/A</v>
      </c>
    </row>
    <row r="1315" spans="1:10" x14ac:dyDescent="0.25">
      <c r="A1315" s="2">
        <v>45074</v>
      </c>
      <c r="B1315" s="19">
        <f t="shared" si="40"/>
        <v>2023</v>
      </c>
      <c r="C1315" s="1" t="s">
        <v>86</v>
      </c>
      <c r="D1315" s="1">
        <v>4</v>
      </c>
      <c r="E1315" s="21" t="s">
        <v>752</v>
      </c>
      <c r="F1315" s="1" t="s">
        <v>753</v>
      </c>
      <c r="G1315" s="1">
        <v>14130000</v>
      </c>
      <c r="H1315" s="1">
        <v>13</v>
      </c>
      <c r="I1315" s="1" t="e">
        <f>IF(VLOOKUP(E1315,'Run Time'!A$1:C$13,3,FALSE) =VLOOKUP(F1315,'Run Time'!B$1:C$13,2,FALSE),VLOOKUP(E1315,'Run Time'!A$1:C$13,3,FALSE),N/a)</f>
        <v>#N/A</v>
      </c>
      <c r="J1315" s="1" t="e">
        <f t="shared" si="41"/>
        <v>#N/A</v>
      </c>
    </row>
    <row r="1316" spans="1:10" x14ac:dyDescent="0.25">
      <c r="A1316" s="2">
        <v>45074</v>
      </c>
      <c r="B1316" s="19">
        <f t="shared" si="40"/>
        <v>2023</v>
      </c>
      <c r="C1316" s="1" t="s">
        <v>86</v>
      </c>
      <c r="D1316" s="1">
        <v>5</v>
      </c>
      <c r="E1316" s="21" t="s">
        <v>787</v>
      </c>
      <c r="F1316" s="1" t="s">
        <v>788</v>
      </c>
      <c r="G1316" s="1">
        <v>13070000</v>
      </c>
      <c r="H1316" s="1">
        <v>3</v>
      </c>
      <c r="I1316" s="1" t="e">
        <f>IF(VLOOKUP(E1316,'Run Time'!A$1:C$13,3,FALSE) =VLOOKUP(F1316,'Run Time'!B$1:C$13,2,FALSE),VLOOKUP(E1316,'Run Time'!A$1:C$13,3,FALSE),N/a)</f>
        <v>#N/A</v>
      </c>
      <c r="J1316" s="1" t="e">
        <f t="shared" si="41"/>
        <v>#N/A</v>
      </c>
    </row>
    <row r="1317" spans="1:10" x14ac:dyDescent="0.25">
      <c r="A1317" s="2">
        <v>45074</v>
      </c>
      <c r="B1317" s="19">
        <f t="shared" si="40"/>
        <v>2023</v>
      </c>
      <c r="C1317" s="1" t="s">
        <v>86</v>
      </c>
      <c r="D1317" s="1">
        <v>6</v>
      </c>
      <c r="E1317" s="21" t="s">
        <v>771</v>
      </c>
      <c r="F1317" s="1" t="s">
        <v>772</v>
      </c>
      <c r="G1317" s="1">
        <v>8250000</v>
      </c>
      <c r="H1317" s="1">
        <v>7</v>
      </c>
      <c r="I1317" s="1" t="e">
        <f>IF(VLOOKUP(E1317,'Run Time'!A$1:C$13,3,FALSE) =VLOOKUP(F1317,'Run Time'!B$1:C$13,2,FALSE),VLOOKUP(E1317,'Run Time'!A$1:C$13,3,FALSE),N/a)</f>
        <v>#N/A</v>
      </c>
      <c r="J1317" s="1" t="e">
        <f t="shared" si="41"/>
        <v>#N/A</v>
      </c>
    </row>
    <row r="1318" spans="1:10" x14ac:dyDescent="0.25">
      <c r="A1318" s="2">
        <v>45074</v>
      </c>
      <c r="B1318" s="19">
        <f t="shared" si="40"/>
        <v>2023</v>
      </c>
      <c r="C1318" s="1" t="s">
        <v>86</v>
      </c>
      <c r="D1318" s="1">
        <v>7</v>
      </c>
      <c r="E1318" s="21" t="s">
        <v>789</v>
      </c>
      <c r="F1318" s="1" t="s">
        <v>790</v>
      </c>
      <c r="G1318" s="1">
        <v>7520000</v>
      </c>
      <c r="H1318" s="1">
        <v>6</v>
      </c>
      <c r="I1318" s="1" t="e">
        <f>IF(VLOOKUP(E1318,'Run Time'!A$1:C$13,3,FALSE) =VLOOKUP(F1318,'Run Time'!B$1:C$13,2,FALSE),VLOOKUP(E1318,'Run Time'!A$1:C$13,3,FALSE),N/a)</f>
        <v>#N/A</v>
      </c>
      <c r="J1318" s="1" t="e">
        <f t="shared" si="41"/>
        <v>#N/A</v>
      </c>
    </row>
    <row r="1319" spans="1:10" x14ac:dyDescent="0.25">
      <c r="A1319" s="2">
        <v>45074</v>
      </c>
      <c r="B1319" s="19">
        <f t="shared" si="40"/>
        <v>2023</v>
      </c>
      <c r="C1319" s="1" t="s">
        <v>86</v>
      </c>
      <c r="D1319" s="1">
        <v>8</v>
      </c>
      <c r="E1319" s="21" t="s">
        <v>791</v>
      </c>
      <c r="F1319" s="1" t="s">
        <v>792</v>
      </c>
      <c r="G1319" s="1">
        <v>6920000</v>
      </c>
      <c r="H1319" s="1">
        <v>1</v>
      </c>
      <c r="I1319" s="1" t="e">
        <f>IF(VLOOKUP(E1319,'Run Time'!A$1:C$13,3,FALSE) =VLOOKUP(F1319,'Run Time'!B$1:C$13,2,FALSE),VLOOKUP(E1319,'Run Time'!A$1:C$13,3,FALSE),N/a)</f>
        <v>#N/A</v>
      </c>
      <c r="J1319" s="1" t="e">
        <f t="shared" si="41"/>
        <v>#N/A</v>
      </c>
    </row>
    <row r="1320" spans="1:10" x14ac:dyDescent="0.25">
      <c r="A1320" s="2">
        <v>45074</v>
      </c>
      <c r="B1320" s="19">
        <f t="shared" si="40"/>
        <v>2023</v>
      </c>
      <c r="C1320" s="1" t="s">
        <v>86</v>
      </c>
      <c r="D1320" s="1">
        <v>9</v>
      </c>
      <c r="E1320" s="21" t="s">
        <v>789</v>
      </c>
      <c r="F1320" s="1" t="s">
        <v>793</v>
      </c>
      <c r="G1320" s="1">
        <v>5960000</v>
      </c>
      <c r="H1320" s="1">
        <v>13</v>
      </c>
      <c r="I1320" s="1" t="e">
        <f>IF(VLOOKUP(E1320,'Run Time'!A$1:C$13,3,FALSE) =VLOOKUP(F1320,'Run Time'!B$1:C$13,2,FALSE),VLOOKUP(E1320,'Run Time'!A$1:C$13,3,FALSE),N/a)</f>
        <v>#N/A</v>
      </c>
      <c r="J1320" s="1" t="e">
        <f t="shared" si="41"/>
        <v>#N/A</v>
      </c>
    </row>
    <row r="1321" spans="1:10" x14ac:dyDescent="0.25">
      <c r="A1321" s="2">
        <v>45074</v>
      </c>
      <c r="B1321" s="19">
        <f t="shared" si="40"/>
        <v>2023</v>
      </c>
      <c r="C1321" s="1" t="s">
        <v>86</v>
      </c>
      <c r="D1321" s="1">
        <v>10</v>
      </c>
      <c r="E1321" s="21" t="s">
        <v>794</v>
      </c>
      <c r="F1321" s="1" t="s">
        <v>12</v>
      </c>
      <c r="G1321" s="1">
        <v>5280000</v>
      </c>
      <c r="H1321" s="1">
        <v>10</v>
      </c>
      <c r="I1321" s="1" t="e">
        <f>IF(VLOOKUP(E1321,'Run Time'!A$1:C$13,3,FALSE) =VLOOKUP(F1321,'Run Time'!B$1:C$13,2,FALSE),VLOOKUP(E1321,'Run Time'!A$1:C$13,3,FALSE),N/a)</f>
        <v>#N/A</v>
      </c>
      <c r="J1321" s="1" t="e">
        <f t="shared" si="41"/>
        <v>#N/A</v>
      </c>
    </row>
    <row r="1322" spans="1:10" x14ac:dyDescent="0.25">
      <c r="A1322" s="2">
        <v>45067</v>
      </c>
      <c r="B1322" s="19">
        <f t="shared" si="40"/>
        <v>2023</v>
      </c>
      <c r="C1322" s="1" t="s">
        <v>46</v>
      </c>
      <c r="D1322" s="1">
        <v>1</v>
      </c>
      <c r="E1322" s="21" t="s">
        <v>710</v>
      </c>
      <c r="F1322" s="1" t="s">
        <v>12</v>
      </c>
      <c r="G1322" s="1">
        <v>94420000</v>
      </c>
      <c r="H1322" s="1">
        <v>2</v>
      </c>
      <c r="I1322" s="1" t="e">
        <f>IF(VLOOKUP(E1322,'Run Time'!A$1:C$13,3,FALSE) =VLOOKUP(F1322,'Run Time'!B$1:C$13,2,FALSE),VLOOKUP(E1322,'Run Time'!A$1:C$13,3,FALSE),N/a)</f>
        <v>#N/A</v>
      </c>
      <c r="J1322" s="1" t="e">
        <f t="shared" si="41"/>
        <v>#N/A</v>
      </c>
    </row>
    <row r="1323" spans="1:10" x14ac:dyDescent="0.25">
      <c r="A1323" s="2">
        <v>45067</v>
      </c>
      <c r="B1323" s="19">
        <f t="shared" si="40"/>
        <v>2023</v>
      </c>
      <c r="C1323" s="1" t="s">
        <v>46</v>
      </c>
      <c r="D1323" s="1">
        <v>2</v>
      </c>
      <c r="E1323" s="21" t="s">
        <v>777</v>
      </c>
      <c r="F1323" s="1" t="s">
        <v>12</v>
      </c>
      <c r="G1323" s="1">
        <v>15650000</v>
      </c>
      <c r="H1323" s="1">
        <v>1</v>
      </c>
      <c r="I1323" s="1" t="e">
        <f>IF(VLOOKUP(E1323,'Run Time'!A$1:C$13,3,FALSE) =VLOOKUP(F1323,'Run Time'!B$1:C$13,2,FALSE),VLOOKUP(E1323,'Run Time'!A$1:C$13,3,FALSE),N/a)</f>
        <v>#N/A</v>
      </c>
      <c r="J1323" s="1" t="e">
        <f t="shared" si="41"/>
        <v>#N/A</v>
      </c>
    </row>
    <row r="1324" spans="1:10" x14ac:dyDescent="0.25">
      <c r="A1324" s="2">
        <v>45067</v>
      </c>
      <c r="B1324" s="19">
        <f t="shared" si="40"/>
        <v>2023</v>
      </c>
      <c r="C1324" s="1" t="s">
        <v>46</v>
      </c>
      <c r="D1324" s="1">
        <v>3</v>
      </c>
      <c r="E1324" s="21" t="s">
        <v>776</v>
      </c>
      <c r="F1324" s="1" t="s">
        <v>12</v>
      </c>
      <c r="G1324" s="1">
        <v>11210000</v>
      </c>
      <c r="H1324" s="1">
        <v>1</v>
      </c>
      <c r="I1324" s="1" t="e">
        <f>IF(VLOOKUP(E1324,'Run Time'!A$1:C$13,3,FALSE) =VLOOKUP(F1324,'Run Time'!B$1:C$13,2,FALSE),VLOOKUP(E1324,'Run Time'!A$1:C$13,3,FALSE),N/a)</f>
        <v>#N/A</v>
      </c>
      <c r="J1324" s="1" t="e">
        <f t="shared" si="41"/>
        <v>#N/A</v>
      </c>
    </row>
    <row r="1325" spans="1:10" x14ac:dyDescent="0.25">
      <c r="A1325" s="2">
        <v>45067</v>
      </c>
      <c r="B1325" s="19">
        <f t="shared" si="40"/>
        <v>2023</v>
      </c>
      <c r="C1325" s="1" t="s">
        <v>46</v>
      </c>
      <c r="D1325" s="1">
        <v>4</v>
      </c>
      <c r="E1325" s="21" t="s">
        <v>778</v>
      </c>
      <c r="F1325" s="1" t="s">
        <v>12</v>
      </c>
      <c r="G1325" s="1">
        <v>10640000</v>
      </c>
      <c r="H1325" s="1">
        <v>3</v>
      </c>
      <c r="I1325" s="1" t="e">
        <f>IF(VLOOKUP(E1325,'Run Time'!A$1:C$13,3,FALSE) =VLOOKUP(F1325,'Run Time'!B$1:C$13,2,FALSE),VLOOKUP(E1325,'Run Time'!A$1:C$13,3,FALSE),N/a)</f>
        <v>#N/A</v>
      </c>
      <c r="J1325" s="1" t="e">
        <f t="shared" si="41"/>
        <v>#N/A</v>
      </c>
    </row>
    <row r="1326" spans="1:10" x14ac:dyDescent="0.25">
      <c r="A1326" s="2">
        <v>45067</v>
      </c>
      <c r="B1326" s="19">
        <f t="shared" si="40"/>
        <v>2023</v>
      </c>
      <c r="C1326" s="1" t="s">
        <v>46</v>
      </c>
      <c r="D1326" s="1">
        <v>5</v>
      </c>
      <c r="E1326" s="21" t="s">
        <v>795</v>
      </c>
      <c r="F1326" s="1" t="s">
        <v>12</v>
      </c>
      <c r="G1326" s="1">
        <v>6990000</v>
      </c>
      <c r="H1326" s="1">
        <v>2</v>
      </c>
      <c r="I1326" s="1" t="e">
        <f>IF(VLOOKUP(E1326,'Run Time'!A$1:C$13,3,FALSE) =VLOOKUP(F1326,'Run Time'!B$1:C$13,2,FALSE),VLOOKUP(E1326,'Run Time'!A$1:C$13,3,FALSE),N/a)</f>
        <v>#N/A</v>
      </c>
      <c r="J1326" s="1" t="e">
        <f t="shared" si="41"/>
        <v>#N/A</v>
      </c>
    </row>
    <row r="1327" spans="1:10" x14ac:dyDescent="0.25">
      <c r="A1327" s="2">
        <v>45067</v>
      </c>
      <c r="B1327" s="19">
        <f t="shared" si="40"/>
        <v>2023</v>
      </c>
      <c r="C1327" s="1" t="s">
        <v>46</v>
      </c>
      <c r="D1327" s="1">
        <v>6</v>
      </c>
      <c r="E1327" s="21" t="s">
        <v>757</v>
      </c>
      <c r="F1327" s="1" t="s">
        <v>12</v>
      </c>
      <c r="G1327" s="1">
        <v>5220000</v>
      </c>
      <c r="H1327" s="1">
        <v>1</v>
      </c>
      <c r="I1327" s="1" t="e">
        <f>IF(VLOOKUP(E1327,'Run Time'!A$1:C$13,3,FALSE) =VLOOKUP(F1327,'Run Time'!B$1:C$13,2,FALSE),VLOOKUP(E1327,'Run Time'!A$1:C$13,3,FALSE),N/a)</f>
        <v>#N/A</v>
      </c>
      <c r="J1327" s="1" t="e">
        <f t="shared" si="41"/>
        <v>#N/A</v>
      </c>
    </row>
    <row r="1328" spans="1:10" x14ac:dyDescent="0.25">
      <c r="A1328" s="2">
        <v>45067</v>
      </c>
      <c r="B1328" s="19">
        <f t="shared" si="40"/>
        <v>2023</v>
      </c>
      <c r="C1328" s="1" t="s">
        <v>46</v>
      </c>
      <c r="D1328" s="1">
        <v>7</v>
      </c>
      <c r="E1328" s="21" t="s">
        <v>796</v>
      </c>
      <c r="F1328" s="1" t="s">
        <v>12</v>
      </c>
      <c r="G1328" s="1">
        <v>4790000</v>
      </c>
      <c r="H1328" s="1">
        <v>1</v>
      </c>
      <c r="I1328" s="1" t="e">
        <f>IF(VLOOKUP(E1328,'Run Time'!A$1:C$13,3,FALSE) =VLOOKUP(F1328,'Run Time'!B$1:C$13,2,FALSE),VLOOKUP(E1328,'Run Time'!A$1:C$13,3,FALSE),N/a)</f>
        <v>#N/A</v>
      </c>
      <c r="J1328" s="1" t="e">
        <f t="shared" si="41"/>
        <v>#N/A</v>
      </c>
    </row>
    <row r="1329" spans="1:10" x14ac:dyDescent="0.25">
      <c r="A1329" s="2">
        <v>45067</v>
      </c>
      <c r="B1329" s="19">
        <f t="shared" si="40"/>
        <v>2023</v>
      </c>
      <c r="C1329" s="1" t="s">
        <v>46</v>
      </c>
      <c r="D1329" s="1">
        <v>8</v>
      </c>
      <c r="E1329" s="21" t="s">
        <v>435</v>
      </c>
      <c r="F1329" s="1" t="s">
        <v>12</v>
      </c>
      <c r="G1329" s="1">
        <v>4280000</v>
      </c>
      <c r="H1329" s="1">
        <v>5</v>
      </c>
      <c r="I1329" s="1" t="e">
        <f>IF(VLOOKUP(E1329,'Run Time'!A$1:C$13,3,FALSE) =VLOOKUP(F1329,'Run Time'!B$1:C$13,2,FALSE),VLOOKUP(E1329,'Run Time'!A$1:C$13,3,FALSE),N/a)</f>
        <v>#N/A</v>
      </c>
      <c r="J1329" s="1" t="e">
        <f t="shared" si="41"/>
        <v>#N/A</v>
      </c>
    </row>
    <row r="1330" spans="1:10" x14ac:dyDescent="0.25">
      <c r="A1330" s="2">
        <v>45067</v>
      </c>
      <c r="B1330" s="19">
        <f t="shared" si="40"/>
        <v>2023</v>
      </c>
      <c r="C1330" s="1" t="s">
        <v>46</v>
      </c>
      <c r="D1330" s="1">
        <v>9</v>
      </c>
      <c r="E1330" s="21" t="s">
        <v>797</v>
      </c>
      <c r="F1330" s="1" t="s">
        <v>12</v>
      </c>
      <c r="G1330" s="1">
        <v>3820000</v>
      </c>
      <c r="H1330" s="1">
        <v>1</v>
      </c>
      <c r="I1330" s="1" t="e">
        <f>IF(VLOOKUP(E1330,'Run Time'!A$1:C$13,3,FALSE) =VLOOKUP(F1330,'Run Time'!B$1:C$13,2,FALSE),VLOOKUP(E1330,'Run Time'!A$1:C$13,3,FALSE),N/a)</f>
        <v>#N/A</v>
      </c>
      <c r="J1330" s="1" t="e">
        <f t="shared" si="41"/>
        <v>#N/A</v>
      </c>
    </row>
    <row r="1331" spans="1:10" x14ac:dyDescent="0.25">
      <c r="A1331" s="2">
        <v>45067</v>
      </c>
      <c r="B1331" s="19">
        <f t="shared" si="40"/>
        <v>2023</v>
      </c>
      <c r="C1331" s="1" t="s">
        <v>46</v>
      </c>
      <c r="D1331" s="1">
        <v>10</v>
      </c>
      <c r="E1331" s="21" t="s">
        <v>798</v>
      </c>
      <c r="F1331" s="1" t="s">
        <v>12</v>
      </c>
      <c r="G1331" s="1">
        <v>3330000</v>
      </c>
      <c r="H1331" s="1">
        <v>1</v>
      </c>
      <c r="I1331" s="1" t="e">
        <f>IF(VLOOKUP(E1331,'Run Time'!A$1:C$13,3,FALSE) =VLOOKUP(F1331,'Run Time'!B$1:C$13,2,FALSE),VLOOKUP(E1331,'Run Time'!A$1:C$13,3,FALSE),N/a)</f>
        <v>#N/A</v>
      </c>
      <c r="J1331" s="1" t="e">
        <f t="shared" si="41"/>
        <v>#N/A</v>
      </c>
    </row>
    <row r="1332" spans="1:10" x14ac:dyDescent="0.25">
      <c r="A1332" s="2">
        <v>45067</v>
      </c>
      <c r="B1332" s="19">
        <f t="shared" si="40"/>
        <v>2023</v>
      </c>
      <c r="C1332" s="1" t="s">
        <v>58</v>
      </c>
      <c r="D1332" s="1">
        <v>1</v>
      </c>
      <c r="E1332" s="21" t="s">
        <v>653</v>
      </c>
      <c r="F1332" s="1" t="s">
        <v>12</v>
      </c>
      <c r="G1332" s="1">
        <v>29060000</v>
      </c>
      <c r="H1332" s="1">
        <v>1</v>
      </c>
      <c r="I1332" s="1" t="e">
        <f>IF(VLOOKUP(E1332,'Run Time'!A$1:C$13,3,FALSE) =VLOOKUP(F1332,'Run Time'!B$1:C$13,2,FALSE),VLOOKUP(E1332,'Run Time'!A$1:C$13,3,FALSE),N/a)</f>
        <v>#N/A</v>
      </c>
      <c r="J1332" s="1" t="e">
        <f t="shared" si="41"/>
        <v>#N/A</v>
      </c>
    </row>
    <row r="1333" spans="1:10" x14ac:dyDescent="0.25">
      <c r="A1333" s="2">
        <v>45067</v>
      </c>
      <c r="B1333" s="19">
        <f t="shared" si="40"/>
        <v>2023</v>
      </c>
      <c r="C1333" s="1" t="s">
        <v>58</v>
      </c>
      <c r="D1333" s="1">
        <v>2</v>
      </c>
      <c r="E1333" s="21" t="s">
        <v>763</v>
      </c>
      <c r="F1333" s="1" t="s">
        <v>12</v>
      </c>
      <c r="G1333" s="1">
        <v>20340000</v>
      </c>
      <c r="H1333" s="1">
        <v>2</v>
      </c>
      <c r="I1333" s="1" t="e">
        <f>IF(VLOOKUP(E1333,'Run Time'!A$1:C$13,3,FALSE) =VLOOKUP(F1333,'Run Time'!B$1:C$13,2,FALSE),VLOOKUP(E1333,'Run Time'!A$1:C$13,3,FALSE),N/a)</f>
        <v>#N/A</v>
      </c>
      <c r="J1333" s="1" t="e">
        <f t="shared" si="41"/>
        <v>#N/A</v>
      </c>
    </row>
    <row r="1334" spans="1:10" x14ac:dyDescent="0.25">
      <c r="A1334" s="2">
        <v>45067</v>
      </c>
      <c r="B1334" s="19">
        <f t="shared" si="40"/>
        <v>2023</v>
      </c>
      <c r="C1334" s="1" t="s">
        <v>58</v>
      </c>
      <c r="D1334" s="1">
        <v>3</v>
      </c>
      <c r="E1334" s="21" t="s">
        <v>799</v>
      </c>
      <c r="F1334" s="1" t="s">
        <v>12</v>
      </c>
      <c r="G1334" s="1">
        <v>13920000</v>
      </c>
      <c r="H1334" s="1">
        <v>2</v>
      </c>
      <c r="I1334" s="1" t="e">
        <f>IF(VLOOKUP(E1334,'Run Time'!A$1:C$13,3,FALSE) =VLOOKUP(F1334,'Run Time'!B$1:C$13,2,FALSE),VLOOKUP(E1334,'Run Time'!A$1:C$13,3,FALSE),N/a)</f>
        <v>#N/A</v>
      </c>
      <c r="J1334" s="1" t="e">
        <f t="shared" si="41"/>
        <v>#N/A</v>
      </c>
    </row>
    <row r="1335" spans="1:10" x14ac:dyDescent="0.25">
      <c r="A1335" s="2">
        <v>45067</v>
      </c>
      <c r="B1335" s="19">
        <f t="shared" si="40"/>
        <v>2023</v>
      </c>
      <c r="C1335" s="1" t="s">
        <v>58</v>
      </c>
      <c r="D1335" s="1">
        <v>4</v>
      </c>
      <c r="E1335" s="21" t="s">
        <v>112</v>
      </c>
      <c r="F1335" s="1" t="s">
        <v>12</v>
      </c>
      <c r="G1335" s="1">
        <v>9120000</v>
      </c>
      <c r="H1335" s="1">
        <v>4</v>
      </c>
      <c r="I1335" s="1" t="e">
        <f>IF(VLOOKUP(E1335,'Run Time'!A$1:C$13,3,FALSE) =VLOOKUP(F1335,'Run Time'!B$1:C$13,2,FALSE),VLOOKUP(E1335,'Run Time'!A$1:C$13,3,FALSE),N/a)</f>
        <v>#N/A</v>
      </c>
      <c r="J1335" s="1" t="e">
        <f t="shared" si="41"/>
        <v>#N/A</v>
      </c>
    </row>
    <row r="1336" spans="1:10" x14ac:dyDescent="0.25">
      <c r="A1336" s="2">
        <v>45067</v>
      </c>
      <c r="B1336" s="19">
        <f t="shared" si="40"/>
        <v>2023</v>
      </c>
      <c r="C1336" s="1" t="s">
        <v>58</v>
      </c>
      <c r="D1336" s="1">
        <v>5</v>
      </c>
      <c r="E1336" s="21" t="s">
        <v>779</v>
      </c>
      <c r="F1336" s="1" t="s">
        <v>12</v>
      </c>
      <c r="G1336" s="1">
        <v>5790000</v>
      </c>
      <c r="H1336" s="1">
        <v>1</v>
      </c>
      <c r="I1336" s="1" t="e">
        <f>IF(VLOOKUP(E1336,'Run Time'!A$1:C$13,3,FALSE) =VLOOKUP(F1336,'Run Time'!B$1:C$13,2,FALSE),VLOOKUP(E1336,'Run Time'!A$1:C$13,3,FALSE),N/a)</f>
        <v>#N/A</v>
      </c>
      <c r="J1336" s="1" t="e">
        <f t="shared" si="41"/>
        <v>#N/A</v>
      </c>
    </row>
    <row r="1337" spans="1:10" x14ac:dyDescent="0.25">
      <c r="A1337" s="2">
        <v>45067</v>
      </c>
      <c r="B1337" s="19">
        <f t="shared" si="40"/>
        <v>2023</v>
      </c>
      <c r="C1337" s="1" t="s">
        <v>58</v>
      </c>
      <c r="D1337" s="1">
        <v>6</v>
      </c>
      <c r="E1337" s="21" t="s">
        <v>800</v>
      </c>
      <c r="F1337" s="1" t="s">
        <v>12</v>
      </c>
      <c r="G1337" s="1">
        <v>4900000</v>
      </c>
      <c r="H1337" s="1">
        <v>2</v>
      </c>
      <c r="I1337" s="1" t="e">
        <f>IF(VLOOKUP(E1337,'Run Time'!A$1:C$13,3,FALSE) =VLOOKUP(F1337,'Run Time'!B$1:C$13,2,FALSE),VLOOKUP(E1337,'Run Time'!A$1:C$13,3,FALSE),N/a)</f>
        <v>#N/A</v>
      </c>
      <c r="J1337" s="1" t="e">
        <f t="shared" si="41"/>
        <v>#N/A</v>
      </c>
    </row>
    <row r="1338" spans="1:10" x14ac:dyDescent="0.25">
      <c r="A1338" s="2">
        <v>45067</v>
      </c>
      <c r="B1338" s="19">
        <f t="shared" si="40"/>
        <v>2023</v>
      </c>
      <c r="C1338" s="1" t="s">
        <v>58</v>
      </c>
      <c r="D1338" s="1">
        <v>7</v>
      </c>
      <c r="E1338" s="21" t="s">
        <v>780</v>
      </c>
      <c r="F1338" s="1" t="s">
        <v>12</v>
      </c>
      <c r="G1338" s="1">
        <v>4590000</v>
      </c>
      <c r="H1338" s="1">
        <v>1</v>
      </c>
      <c r="I1338" s="1" t="e">
        <f>IF(VLOOKUP(E1338,'Run Time'!A$1:C$13,3,FALSE) =VLOOKUP(F1338,'Run Time'!B$1:C$13,2,FALSE),VLOOKUP(E1338,'Run Time'!A$1:C$13,3,FALSE),N/a)</f>
        <v>#N/A</v>
      </c>
      <c r="J1338" s="1" t="e">
        <f t="shared" si="41"/>
        <v>#N/A</v>
      </c>
    </row>
    <row r="1339" spans="1:10" x14ac:dyDescent="0.25">
      <c r="A1339" s="2">
        <v>45067</v>
      </c>
      <c r="B1339" s="19">
        <f t="shared" si="40"/>
        <v>2023</v>
      </c>
      <c r="C1339" s="1" t="s">
        <v>58</v>
      </c>
      <c r="D1339" s="1">
        <v>8</v>
      </c>
      <c r="E1339" s="21" t="s">
        <v>801</v>
      </c>
      <c r="F1339" s="1" t="s">
        <v>12</v>
      </c>
      <c r="G1339" s="1">
        <v>2890000</v>
      </c>
      <c r="H1339" s="1">
        <v>3</v>
      </c>
      <c r="I1339" s="1" t="e">
        <f>IF(VLOOKUP(E1339,'Run Time'!A$1:C$13,3,FALSE) =VLOOKUP(F1339,'Run Time'!B$1:C$13,2,FALSE),VLOOKUP(E1339,'Run Time'!A$1:C$13,3,FALSE),N/a)</f>
        <v>#N/A</v>
      </c>
      <c r="J1339" s="1" t="e">
        <f t="shared" si="41"/>
        <v>#N/A</v>
      </c>
    </row>
    <row r="1340" spans="1:10" x14ac:dyDescent="0.25">
      <c r="A1340" s="2">
        <v>45067</v>
      </c>
      <c r="B1340" s="19">
        <f t="shared" si="40"/>
        <v>2023</v>
      </c>
      <c r="C1340" s="1" t="s">
        <v>58</v>
      </c>
      <c r="D1340" s="1">
        <v>9</v>
      </c>
      <c r="E1340" s="21" t="s">
        <v>595</v>
      </c>
      <c r="F1340" s="1" t="s">
        <v>12</v>
      </c>
      <c r="G1340" s="1">
        <v>1820000</v>
      </c>
      <c r="H1340" s="1">
        <v>1</v>
      </c>
      <c r="I1340" s="1" t="e">
        <f>IF(VLOOKUP(E1340,'Run Time'!A$1:C$13,3,FALSE) =VLOOKUP(F1340,'Run Time'!B$1:C$13,2,FALSE),VLOOKUP(E1340,'Run Time'!A$1:C$13,3,FALSE),N/a)</f>
        <v>#N/A</v>
      </c>
      <c r="J1340" s="1" t="e">
        <f t="shared" si="41"/>
        <v>#N/A</v>
      </c>
    </row>
    <row r="1341" spans="1:10" x14ac:dyDescent="0.25">
      <c r="A1341" s="2">
        <v>45067</v>
      </c>
      <c r="B1341" s="19">
        <f t="shared" si="40"/>
        <v>2023</v>
      </c>
      <c r="C1341" s="1" t="s">
        <v>58</v>
      </c>
      <c r="D1341" s="1">
        <v>10</v>
      </c>
      <c r="E1341" s="21" t="s">
        <v>802</v>
      </c>
      <c r="F1341" s="1" t="s">
        <v>12</v>
      </c>
      <c r="G1341" s="1">
        <v>1810000</v>
      </c>
      <c r="H1341" s="1">
        <v>1</v>
      </c>
      <c r="I1341" s="1" t="e">
        <f>IF(VLOOKUP(E1341,'Run Time'!A$1:C$13,3,FALSE) =VLOOKUP(F1341,'Run Time'!B$1:C$13,2,FALSE),VLOOKUP(E1341,'Run Time'!A$1:C$13,3,FALSE),N/a)</f>
        <v>#N/A</v>
      </c>
      <c r="J1341" s="1" t="e">
        <f t="shared" si="41"/>
        <v>#N/A</v>
      </c>
    </row>
    <row r="1342" spans="1:10" x14ac:dyDescent="0.25">
      <c r="A1342" s="2">
        <v>45067</v>
      </c>
      <c r="B1342" s="19">
        <f t="shared" si="40"/>
        <v>2023</v>
      </c>
      <c r="C1342" s="1" t="s">
        <v>69</v>
      </c>
      <c r="D1342" s="1">
        <v>1</v>
      </c>
      <c r="E1342" s="21" t="s">
        <v>741</v>
      </c>
      <c r="F1342" s="1" t="s">
        <v>12</v>
      </c>
      <c r="G1342" s="1">
        <v>82390000</v>
      </c>
      <c r="H1342" s="1">
        <v>3</v>
      </c>
      <c r="I1342" s="1" t="e">
        <f>IF(VLOOKUP(E1342,'Run Time'!A$1:C$13,3,FALSE) =VLOOKUP(F1342,'Run Time'!B$1:C$13,2,FALSE),VLOOKUP(E1342,'Run Time'!A$1:C$13,3,FALSE),N/a)</f>
        <v>#N/A</v>
      </c>
      <c r="J1342" s="1" t="e">
        <f t="shared" si="41"/>
        <v>#N/A</v>
      </c>
    </row>
    <row r="1343" spans="1:10" x14ac:dyDescent="0.25">
      <c r="A1343" s="2">
        <v>45067</v>
      </c>
      <c r="B1343" s="19">
        <f t="shared" si="40"/>
        <v>2023</v>
      </c>
      <c r="C1343" s="1" t="s">
        <v>69</v>
      </c>
      <c r="D1343" s="1">
        <v>2</v>
      </c>
      <c r="E1343" s="21" t="s">
        <v>742</v>
      </c>
      <c r="F1343" s="1" t="s">
        <v>743</v>
      </c>
      <c r="G1343" s="1">
        <v>72080000</v>
      </c>
      <c r="H1343" s="1">
        <v>1</v>
      </c>
      <c r="I1343" s="1" t="e">
        <f>IF(VLOOKUP(E1343,'Run Time'!A$1:C$13,3,FALSE) =VLOOKUP(F1343,'Run Time'!B$1:C$13,2,FALSE),VLOOKUP(E1343,'Run Time'!A$1:C$13,3,FALSE),N/a)</f>
        <v>#N/A</v>
      </c>
      <c r="J1343" s="1" t="e">
        <f t="shared" si="41"/>
        <v>#N/A</v>
      </c>
    </row>
    <row r="1344" spans="1:10" x14ac:dyDescent="0.25">
      <c r="A1344" s="2">
        <v>45067</v>
      </c>
      <c r="B1344" s="19">
        <f t="shared" si="40"/>
        <v>2023</v>
      </c>
      <c r="C1344" s="1" t="s">
        <v>69</v>
      </c>
      <c r="D1344" s="1">
        <v>3</v>
      </c>
      <c r="E1344" s="21" t="s">
        <v>767</v>
      </c>
      <c r="F1344" s="1" t="s">
        <v>768</v>
      </c>
      <c r="G1344" s="1">
        <v>23140000</v>
      </c>
      <c r="H1344" s="1">
        <v>9</v>
      </c>
      <c r="I1344" s="1" t="e">
        <f>IF(VLOOKUP(E1344,'Run Time'!A$1:C$13,3,FALSE) =VLOOKUP(F1344,'Run Time'!B$1:C$13,2,FALSE),VLOOKUP(E1344,'Run Time'!A$1:C$13,3,FALSE),N/a)</f>
        <v>#N/A</v>
      </c>
      <c r="J1344" s="1" t="e">
        <f t="shared" si="41"/>
        <v>#N/A</v>
      </c>
    </row>
    <row r="1345" spans="1:10" x14ac:dyDescent="0.25">
      <c r="A1345" s="2">
        <v>45067</v>
      </c>
      <c r="B1345" s="19">
        <f t="shared" si="40"/>
        <v>2023</v>
      </c>
      <c r="C1345" s="1" t="s">
        <v>69</v>
      </c>
      <c r="D1345" s="1">
        <v>4</v>
      </c>
      <c r="E1345" s="21" t="s">
        <v>239</v>
      </c>
      <c r="F1345" s="1" t="s">
        <v>766</v>
      </c>
      <c r="G1345" s="1">
        <v>22780000</v>
      </c>
      <c r="H1345" s="1">
        <v>1</v>
      </c>
      <c r="I1345" s="1" t="e">
        <f>IF(VLOOKUP(E1345,'Run Time'!A$1:C$13,3,FALSE) =VLOOKUP(F1345,'Run Time'!B$1:C$13,2,FALSE),VLOOKUP(E1345,'Run Time'!A$1:C$13,3,FALSE),N/a)</f>
        <v>#N/A</v>
      </c>
      <c r="J1345" s="1" t="e">
        <f t="shared" si="41"/>
        <v>#N/A</v>
      </c>
    </row>
    <row r="1346" spans="1:10" x14ac:dyDescent="0.25">
      <c r="A1346" s="2">
        <v>45067</v>
      </c>
      <c r="B1346" s="19">
        <f t="shared" si="40"/>
        <v>2023</v>
      </c>
      <c r="C1346" s="1" t="s">
        <v>69</v>
      </c>
      <c r="D1346" s="1">
        <v>5</v>
      </c>
      <c r="E1346" s="21" t="s">
        <v>803</v>
      </c>
      <c r="F1346" s="1" t="s">
        <v>804</v>
      </c>
      <c r="G1346" s="1">
        <v>20850000</v>
      </c>
      <c r="H1346" s="1">
        <v>1</v>
      </c>
      <c r="I1346" s="1" t="e">
        <f>IF(VLOOKUP(E1346,'Run Time'!A$1:C$13,3,FALSE) =VLOOKUP(F1346,'Run Time'!B$1:C$13,2,FALSE),VLOOKUP(E1346,'Run Time'!A$1:C$13,3,FALSE),N/a)</f>
        <v>#N/A</v>
      </c>
      <c r="J1346" s="1" t="e">
        <f t="shared" si="41"/>
        <v>#N/A</v>
      </c>
    </row>
    <row r="1347" spans="1:10" x14ac:dyDescent="0.25">
      <c r="A1347" s="2">
        <v>45067</v>
      </c>
      <c r="B1347" s="19">
        <f t="shared" ref="B1347:B1410" si="42">YEAR(A1347)</f>
        <v>2023</v>
      </c>
      <c r="C1347" s="1" t="s">
        <v>69</v>
      </c>
      <c r="D1347" s="1">
        <v>6</v>
      </c>
      <c r="E1347" s="21" t="s">
        <v>785</v>
      </c>
      <c r="F1347" s="1" t="s">
        <v>805</v>
      </c>
      <c r="G1347" s="1">
        <v>19460000</v>
      </c>
      <c r="H1347" s="1">
        <v>8</v>
      </c>
      <c r="I1347" s="1" t="e">
        <f>IF(VLOOKUP(E1347,'Run Time'!A$1:C$13,3,FALSE) =VLOOKUP(F1347,'Run Time'!B$1:C$13,2,FALSE),VLOOKUP(E1347,'Run Time'!A$1:C$13,3,FALSE),N/a)</f>
        <v>#N/A</v>
      </c>
      <c r="J1347" s="1" t="e">
        <f t="shared" ref="J1347:J1410" si="43">G1347/I1347</f>
        <v>#N/A</v>
      </c>
    </row>
    <row r="1348" spans="1:10" x14ac:dyDescent="0.25">
      <c r="A1348" s="2">
        <v>45067</v>
      </c>
      <c r="B1348" s="19">
        <f t="shared" si="42"/>
        <v>2023</v>
      </c>
      <c r="C1348" s="1" t="s">
        <v>69</v>
      </c>
      <c r="D1348" s="1">
        <v>7</v>
      </c>
      <c r="E1348" s="21" t="s">
        <v>785</v>
      </c>
      <c r="F1348" s="1" t="s">
        <v>786</v>
      </c>
      <c r="G1348" s="1">
        <v>18170000</v>
      </c>
      <c r="H1348" s="1">
        <v>13</v>
      </c>
      <c r="I1348" s="1" t="e">
        <f>IF(VLOOKUP(E1348,'Run Time'!A$1:C$13,3,FALSE) =VLOOKUP(F1348,'Run Time'!B$1:C$13,2,FALSE),VLOOKUP(E1348,'Run Time'!A$1:C$13,3,FALSE),N/a)</f>
        <v>#N/A</v>
      </c>
      <c r="J1348" s="1" t="e">
        <f t="shared" si="43"/>
        <v>#N/A</v>
      </c>
    </row>
    <row r="1349" spans="1:10" x14ac:dyDescent="0.25">
      <c r="A1349" s="2">
        <v>45067</v>
      </c>
      <c r="B1349" s="19">
        <f t="shared" si="42"/>
        <v>2023</v>
      </c>
      <c r="C1349" s="1" t="s">
        <v>69</v>
      </c>
      <c r="D1349" s="1">
        <v>8</v>
      </c>
      <c r="E1349" s="21" t="s">
        <v>783</v>
      </c>
      <c r="F1349" s="1" t="s">
        <v>784</v>
      </c>
      <c r="G1349" s="1">
        <v>16800000</v>
      </c>
      <c r="H1349" s="1">
        <v>9</v>
      </c>
      <c r="I1349" s="1" t="e">
        <f>IF(VLOOKUP(E1349,'Run Time'!A$1:C$13,3,FALSE) =VLOOKUP(F1349,'Run Time'!B$1:C$13,2,FALSE),VLOOKUP(E1349,'Run Time'!A$1:C$13,3,FALSE),N/a)</f>
        <v>#N/A</v>
      </c>
      <c r="J1349" s="1" t="e">
        <f t="shared" si="43"/>
        <v>#N/A</v>
      </c>
    </row>
    <row r="1350" spans="1:10" x14ac:dyDescent="0.25">
      <c r="A1350" s="2">
        <v>45067</v>
      </c>
      <c r="B1350" s="19">
        <f t="shared" si="42"/>
        <v>2023</v>
      </c>
      <c r="C1350" s="1" t="s">
        <v>69</v>
      </c>
      <c r="D1350" s="1">
        <v>9</v>
      </c>
      <c r="E1350" s="21" t="s">
        <v>806</v>
      </c>
      <c r="F1350" s="1" t="s">
        <v>807</v>
      </c>
      <c r="G1350" s="1">
        <v>16660000</v>
      </c>
      <c r="H1350" s="1">
        <v>4</v>
      </c>
      <c r="I1350" s="1" t="e">
        <f>IF(VLOOKUP(E1350,'Run Time'!A$1:C$13,3,FALSE) =VLOOKUP(F1350,'Run Time'!B$1:C$13,2,FALSE),VLOOKUP(E1350,'Run Time'!A$1:C$13,3,FALSE),N/a)</f>
        <v>#N/A</v>
      </c>
      <c r="J1350" s="1" t="e">
        <f t="shared" si="43"/>
        <v>#N/A</v>
      </c>
    </row>
    <row r="1351" spans="1:10" x14ac:dyDescent="0.25">
      <c r="A1351" s="2">
        <v>45067</v>
      </c>
      <c r="B1351" s="19">
        <f t="shared" si="42"/>
        <v>2023</v>
      </c>
      <c r="C1351" s="1" t="s">
        <v>69</v>
      </c>
      <c r="D1351" s="1">
        <v>10</v>
      </c>
      <c r="E1351" s="21" t="s">
        <v>808</v>
      </c>
      <c r="F1351" s="1" t="s">
        <v>809</v>
      </c>
      <c r="G1351" s="1">
        <v>15290000</v>
      </c>
      <c r="H1351" s="1">
        <v>2</v>
      </c>
      <c r="I1351" s="1" t="e">
        <f>IF(VLOOKUP(E1351,'Run Time'!A$1:C$13,3,FALSE) =VLOOKUP(F1351,'Run Time'!B$1:C$13,2,FALSE),VLOOKUP(E1351,'Run Time'!A$1:C$13,3,FALSE),N/a)</f>
        <v>#N/A</v>
      </c>
      <c r="J1351" s="1" t="e">
        <f t="shared" si="43"/>
        <v>#N/A</v>
      </c>
    </row>
    <row r="1352" spans="1:10" x14ac:dyDescent="0.25">
      <c r="A1352" s="2">
        <v>45067</v>
      </c>
      <c r="B1352" s="19">
        <f t="shared" si="42"/>
        <v>2023</v>
      </c>
      <c r="C1352" s="1" t="s">
        <v>86</v>
      </c>
      <c r="D1352" s="1">
        <v>1</v>
      </c>
      <c r="E1352" s="21" t="s">
        <v>787</v>
      </c>
      <c r="F1352" s="1" t="s">
        <v>788</v>
      </c>
      <c r="G1352" s="1">
        <v>35110000</v>
      </c>
      <c r="H1352" s="1">
        <v>2</v>
      </c>
      <c r="I1352" s="1" t="e">
        <f>IF(VLOOKUP(E1352,'Run Time'!A$1:C$13,3,FALSE) =VLOOKUP(F1352,'Run Time'!B$1:C$13,2,FALSE),VLOOKUP(E1352,'Run Time'!A$1:C$13,3,FALSE),N/a)</f>
        <v>#N/A</v>
      </c>
      <c r="J1352" s="1" t="e">
        <f t="shared" si="43"/>
        <v>#N/A</v>
      </c>
    </row>
    <row r="1353" spans="1:10" x14ac:dyDescent="0.25">
      <c r="A1353" s="2">
        <v>45067</v>
      </c>
      <c r="B1353" s="19">
        <f t="shared" si="42"/>
        <v>2023</v>
      </c>
      <c r="C1353" s="1" t="s">
        <v>86</v>
      </c>
      <c r="D1353" s="1">
        <v>2</v>
      </c>
      <c r="E1353" s="21" t="s">
        <v>769</v>
      </c>
      <c r="F1353" s="1" t="s">
        <v>770</v>
      </c>
      <c r="G1353" s="1">
        <v>35100000</v>
      </c>
      <c r="H1353" s="1">
        <v>1</v>
      </c>
      <c r="I1353" s="1" t="e">
        <f>IF(VLOOKUP(E1353,'Run Time'!A$1:C$13,3,FALSE) =VLOOKUP(F1353,'Run Time'!B$1:C$13,2,FALSE),VLOOKUP(E1353,'Run Time'!A$1:C$13,3,FALSE),N/a)</f>
        <v>#N/A</v>
      </c>
      <c r="J1353" s="1" t="e">
        <f t="shared" si="43"/>
        <v>#N/A</v>
      </c>
    </row>
    <row r="1354" spans="1:10" x14ac:dyDescent="0.25">
      <c r="A1354" s="2">
        <v>45067</v>
      </c>
      <c r="B1354" s="19">
        <f t="shared" si="42"/>
        <v>2023</v>
      </c>
      <c r="C1354" s="1" t="s">
        <v>86</v>
      </c>
      <c r="D1354" s="1">
        <v>3</v>
      </c>
      <c r="E1354" s="21" t="s">
        <v>748</v>
      </c>
      <c r="F1354" s="1" t="s">
        <v>749</v>
      </c>
      <c r="G1354" s="1">
        <v>23130000</v>
      </c>
      <c r="H1354" s="1">
        <v>4</v>
      </c>
      <c r="I1354" s="1" t="e">
        <f>IF(VLOOKUP(E1354,'Run Time'!A$1:C$13,3,FALSE) =VLOOKUP(F1354,'Run Time'!B$1:C$13,2,FALSE),VLOOKUP(E1354,'Run Time'!A$1:C$13,3,FALSE),N/a)</f>
        <v>#N/A</v>
      </c>
      <c r="J1354" s="1" t="e">
        <f t="shared" si="43"/>
        <v>#N/A</v>
      </c>
    </row>
    <row r="1355" spans="1:10" x14ac:dyDescent="0.25">
      <c r="A1355" s="2">
        <v>45067</v>
      </c>
      <c r="B1355" s="19">
        <f t="shared" si="42"/>
        <v>2023</v>
      </c>
      <c r="C1355" s="1" t="s">
        <v>86</v>
      </c>
      <c r="D1355" s="1">
        <v>4</v>
      </c>
      <c r="E1355" s="21" t="s">
        <v>728</v>
      </c>
      <c r="F1355" s="1" t="s">
        <v>729</v>
      </c>
      <c r="G1355" s="1">
        <v>15370000</v>
      </c>
      <c r="H1355" s="1">
        <v>3</v>
      </c>
      <c r="I1355" s="1" t="e">
        <f>IF(VLOOKUP(E1355,'Run Time'!A$1:C$13,3,FALSE) =VLOOKUP(F1355,'Run Time'!B$1:C$13,2,FALSE),VLOOKUP(E1355,'Run Time'!A$1:C$13,3,FALSE),N/a)</f>
        <v>#N/A</v>
      </c>
      <c r="J1355" s="1" t="e">
        <f t="shared" si="43"/>
        <v>#N/A</v>
      </c>
    </row>
    <row r="1356" spans="1:10" x14ac:dyDescent="0.25">
      <c r="A1356" s="2">
        <v>45067</v>
      </c>
      <c r="B1356" s="19">
        <f t="shared" si="42"/>
        <v>2023</v>
      </c>
      <c r="C1356" s="1" t="s">
        <v>86</v>
      </c>
      <c r="D1356" s="1">
        <v>5</v>
      </c>
      <c r="E1356" s="21" t="s">
        <v>789</v>
      </c>
      <c r="F1356" s="1" t="s">
        <v>790</v>
      </c>
      <c r="G1356" s="1">
        <v>10910000</v>
      </c>
      <c r="H1356" s="1">
        <v>5</v>
      </c>
      <c r="I1356" s="1" t="e">
        <f>IF(VLOOKUP(E1356,'Run Time'!A$1:C$13,3,FALSE) =VLOOKUP(F1356,'Run Time'!B$1:C$13,2,FALSE),VLOOKUP(E1356,'Run Time'!A$1:C$13,3,FALSE),N/a)</f>
        <v>#N/A</v>
      </c>
      <c r="J1356" s="1" t="e">
        <f t="shared" si="43"/>
        <v>#N/A</v>
      </c>
    </row>
    <row r="1357" spans="1:10" x14ac:dyDescent="0.25">
      <c r="A1357" s="2">
        <v>45067</v>
      </c>
      <c r="B1357" s="19">
        <f t="shared" si="42"/>
        <v>2023</v>
      </c>
      <c r="C1357" s="1" t="s">
        <v>86</v>
      </c>
      <c r="D1357" s="1">
        <v>6</v>
      </c>
      <c r="E1357" s="21" t="s">
        <v>251</v>
      </c>
      <c r="F1357" s="1" t="s">
        <v>569</v>
      </c>
      <c r="G1357" s="1">
        <v>8940000</v>
      </c>
      <c r="H1357" s="1">
        <v>3</v>
      </c>
      <c r="I1357" s="1" t="e">
        <f>IF(VLOOKUP(E1357,'Run Time'!A$1:C$13,3,FALSE) =VLOOKUP(F1357,'Run Time'!B$1:C$13,2,FALSE),VLOOKUP(E1357,'Run Time'!A$1:C$13,3,FALSE),N/a)</f>
        <v>#N/A</v>
      </c>
      <c r="J1357" s="1" t="e">
        <f t="shared" si="43"/>
        <v>#N/A</v>
      </c>
    </row>
    <row r="1358" spans="1:10" x14ac:dyDescent="0.25">
      <c r="A1358" s="2">
        <v>45067</v>
      </c>
      <c r="B1358" s="19">
        <f t="shared" si="42"/>
        <v>2023</v>
      </c>
      <c r="C1358" s="1" t="s">
        <v>86</v>
      </c>
      <c r="D1358" s="1">
        <v>7</v>
      </c>
      <c r="E1358" s="21" t="s">
        <v>752</v>
      </c>
      <c r="F1358" s="1" t="s">
        <v>753</v>
      </c>
      <c r="G1358" s="1">
        <v>8910000</v>
      </c>
      <c r="H1358" s="1">
        <v>12</v>
      </c>
      <c r="I1358" s="1" t="e">
        <f>IF(VLOOKUP(E1358,'Run Time'!A$1:C$13,3,FALSE) =VLOOKUP(F1358,'Run Time'!B$1:C$13,2,FALSE),VLOOKUP(E1358,'Run Time'!A$1:C$13,3,FALSE),N/a)</f>
        <v>#N/A</v>
      </c>
      <c r="J1358" s="1" t="e">
        <f t="shared" si="43"/>
        <v>#N/A</v>
      </c>
    </row>
    <row r="1359" spans="1:10" x14ac:dyDescent="0.25">
      <c r="A1359" s="2">
        <v>45067</v>
      </c>
      <c r="B1359" s="19">
        <f t="shared" si="42"/>
        <v>2023</v>
      </c>
      <c r="C1359" s="1" t="s">
        <v>86</v>
      </c>
      <c r="D1359" s="1">
        <v>8</v>
      </c>
      <c r="E1359" s="21" t="s">
        <v>789</v>
      </c>
      <c r="F1359" s="1" t="s">
        <v>793</v>
      </c>
      <c r="G1359" s="1">
        <v>8630000</v>
      </c>
      <c r="H1359" s="1">
        <v>12</v>
      </c>
      <c r="I1359" s="1" t="e">
        <f>IF(VLOOKUP(E1359,'Run Time'!A$1:C$13,3,FALSE) =VLOOKUP(F1359,'Run Time'!B$1:C$13,2,FALSE),VLOOKUP(E1359,'Run Time'!A$1:C$13,3,FALSE),N/a)</f>
        <v>#N/A</v>
      </c>
      <c r="J1359" s="1" t="e">
        <f t="shared" si="43"/>
        <v>#N/A</v>
      </c>
    </row>
    <row r="1360" spans="1:10" x14ac:dyDescent="0.25">
      <c r="A1360" s="2">
        <v>45067</v>
      </c>
      <c r="B1360" s="19">
        <f t="shared" si="42"/>
        <v>2023</v>
      </c>
      <c r="C1360" s="1" t="s">
        <v>86</v>
      </c>
      <c r="D1360" s="1">
        <v>9</v>
      </c>
      <c r="E1360" s="21" t="s">
        <v>771</v>
      </c>
      <c r="F1360" s="1" t="s">
        <v>772</v>
      </c>
      <c r="G1360" s="1">
        <v>7980000</v>
      </c>
      <c r="H1360" s="1">
        <v>6</v>
      </c>
      <c r="I1360" s="1" t="e">
        <f>IF(VLOOKUP(E1360,'Run Time'!A$1:C$13,3,FALSE) =VLOOKUP(F1360,'Run Time'!B$1:C$13,2,FALSE),VLOOKUP(E1360,'Run Time'!A$1:C$13,3,FALSE),N/a)</f>
        <v>#N/A</v>
      </c>
      <c r="J1360" s="1" t="e">
        <f t="shared" si="43"/>
        <v>#N/A</v>
      </c>
    </row>
    <row r="1361" spans="1:10" x14ac:dyDescent="0.25">
      <c r="A1361" s="2">
        <v>45067</v>
      </c>
      <c r="B1361" s="19">
        <f t="shared" si="42"/>
        <v>2023</v>
      </c>
      <c r="C1361" s="1" t="s">
        <v>86</v>
      </c>
      <c r="D1361" s="1">
        <v>10</v>
      </c>
      <c r="E1361" s="21" t="s">
        <v>810</v>
      </c>
      <c r="F1361" s="1" t="s">
        <v>811</v>
      </c>
      <c r="G1361" s="1">
        <v>6380000</v>
      </c>
      <c r="H1361" s="1">
        <v>5</v>
      </c>
      <c r="I1361" s="1" t="e">
        <f>IF(VLOOKUP(E1361,'Run Time'!A$1:C$13,3,FALSE) =VLOOKUP(F1361,'Run Time'!B$1:C$13,2,FALSE),VLOOKUP(E1361,'Run Time'!A$1:C$13,3,FALSE),N/a)</f>
        <v>#N/A</v>
      </c>
      <c r="J1361" s="1" t="e">
        <f t="shared" si="43"/>
        <v>#N/A</v>
      </c>
    </row>
    <row r="1362" spans="1:10" x14ac:dyDescent="0.25">
      <c r="A1362" s="2">
        <v>45060</v>
      </c>
      <c r="B1362" s="19">
        <f t="shared" si="42"/>
        <v>2023</v>
      </c>
      <c r="C1362" s="1" t="s">
        <v>46</v>
      </c>
      <c r="D1362" s="1">
        <v>1</v>
      </c>
      <c r="E1362" s="21" t="s">
        <v>710</v>
      </c>
      <c r="F1362" s="1" t="s">
        <v>12</v>
      </c>
      <c r="G1362" s="1">
        <v>83710000</v>
      </c>
      <c r="H1362" s="1">
        <v>1</v>
      </c>
      <c r="I1362" s="1" t="e">
        <f>IF(VLOOKUP(E1362,'Run Time'!A$1:C$13,3,FALSE) =VLOOKUP(F1362,'Run Time'!B$1:C$13,2,FALSE),VLOOKUP(E1362,'Run Time'!A$1:C$13,3,FALSE),N/a)</f>
        <v>#N/A</v>
      </c>
      <c r="J1362" s="1" t="e">
        <f t="shared" si="43"/>
        <v>#N/A</v>
      </c>
    </row>
    <row r="1363" spans="1:10" x14ac:dyDescent="0.25">
      <c r="A1363" s="2">
        <v>45060</v>
      </c>
      <c r="B1363" s="19">
        <f t="shared" si="42"/>
        <v>2023</v>
      </c>
      <c r="C1363" s="1" t="s">
        <v>46</v>
      </c>
      <c r="D1363" s="1">
        <v>2</v>
      </c>
      <c r="E1363" s="21" t="s">
        <v>778</v>
      </c>
      <c r="F1363" s="1" t="s">
        <v>12</v>
      </c>
      <c r="G1363" s="1">
        <v>19880000</v>
      </c>
      <c r="H1363" s="1">
        <v>2</v>
      </c>
      <c r="I1363" s="1" t="e">
        <f>IF(VLOOKUP(E1363,'Run Time'!A$1:C$13,3,FALSE) =VLOOKUP(F1363,'Run Time'!B$1:C$13,2,FALSE),VLOOKUP(E1363,'Run Time'!A$1:C$13,3,FALSE),N/a)</f>
        <v>#N/A</v>
      </c>
      <c r="J1363" s="1" t="e">
        <f t="shared" si="43"/>
        <v>#N/A</v>
      </c>
    </row>
    <row r="1364" spans="1:10" x14ac:dyDescent="0.25">
      <c r="A1364" s="2">
        <v>45060</v>
      </c>
      <c r="B1364" s="19">
        <f t="shared" si="42"/>
        <v>2023</v>
      </c>
      <c r="C1364" s="1" t="s">
        <v>46</v>
      </c>
      <c r="D1364" s="1">
        <v>3</v>
      </c>
      <c r="E1364" s="21" t="s">
        <v>435</v>
      </c>
      <c r="F1364" s="1" t="s">
        <v>12</v>
      </c>
      <c r="G1364" s="1">
        <v>8700000</v>
      </c>
      <c r="H1364" s="1">
        <v>4</v>
      </c>
      <c r="I1364" s="1" t="e">
        <f>IF(VLOOKUP(E1364,'Run Time'!A$1:C$13,3,FALSE) =VLOOKUP(F1364,'Run Time'!B$1:C$13,2,FALSE),VLOOKUP(E1364,'Run Time'!A$1:C$13,3,FALSE),N/a)</f>
        <v>#N/A</v>
      </c>
      <c r="J1364" s="1" t="e">
        <f t="shared" si="43"/>
        <v>#N/A</v>
      </c>
    </row>
    <row r="1365" spans="1:10" x14ac:dyDescent="0.25">
      <c r="A1365" s="2">
        <v>45060</v>
      </c>
      <c r="B1365" s="19">
        <f t="shared" si="42"/>
        <v>2023</v>
      </c>
      <c r="C1365" s="1" t="s">
        <v>46</v>
      </c>
      <c r="D1365" s="1">
        <v>4</v>
      </c>
      <c r="E1365" s="21" t="s">
        <v>812</v>
      </c>
      <c r="F1365" s="1" t="s">
        <v>12</v>
      </c>
      <c r="G1365" s="1">
        <v>6420000</v>
      </c>
      <c r="H1365" s="1">
        <v>2</v>
      </c>
      <c r="I1365" s="1" t="e">
        <f>IF(VLOOKUP(E1365,'Run Time'!A$1:C$13,3,FALSE) =VLOOKUP(F1365,'Run Time'!B$1:C$13,2,FALSE),VLOOKUP(E1365,'Run Time'!A$1:C$13,3,FALSE),N/a)</f>
        <v>#N/A</v>
      </c>
      <c r="J1365" s="1" t="e">
        <f t="shared" si="43"/>
        <v>#N/A</v>
      </c>
    </row>
    <row r="1366" spans="1:10" x14ac:dyDescent="0.25">
      <c r="A1366" s="2">
        <v>45060</v>
      </c>
      <c r="B1366" s="19">
        <f t="shared" si="42"/>
        <v>2023</v>
      </c>
      <c r="C1366" s="1" t="s">
        <v>46</v>
      </c>
      <c r="D1366" s="1">
        <v>5</v>
      </c>
      <c r="E1366" s="21" t="s">
        <v>795</v>
      </c>
      <c r="F1366" s="1" t="s">
        <v>12</v>
      </c>
      <c r="G1366" s="1">
        <v>5930000</v>
      </c>
      <c r="H1366" s="1">
        <v>1</v>
      </c>
      <c r="I1366" s="1" t="e">
        <f>IF(VLOOKUP(E1366,'Run Time'!A$1:C$13,3,FALSE) =VLOOKUP(F1366,'Run Time'!B$1:C$13,2,FALSE),VLOOKUP(E1366,'Run Time'!A$1:C$13,3,FALSE),N/a)</f>
        <v>#N/A</v>
      </c>
      <c r="J1366" s="1" t="e">
        <f t="shared" si="43"/>
        <v>#N/A</v>
      </c>
    </row>
    <row r="1367" spans="1:10" x14ac:dyDescent="0.25">
      <c r="A1367" s="2">
        <v>45060</v>
      </c>
      <c r="B1367" s="19">
        <f t="shared" si="42"/>
        <v>2023</v>
      </c>
      <c r="C1367" s="1" t="s">
        <v>46</v>
      </c>
      <c r="D1367" s="1">
        <v>6</v>
      </c>
      <c r="E1367" s="21" t="s">
        <v>813</v>
      </c>
      <c r="F1367" s="1" t="s">
        <v>12</v>
      </c>
      <c r="G1367" s="1">
        <v>5750000</v>
      </c>
      <c r="H1367" s="1">
        <v>3</v>
      </c>
      <c r="I1367" s="1" t="e">
        <f>IF(VLOOKUP(E1367,'Run Time'!A$1:C$13,3,FALSE) =VLOOKUP(F1367,'Run Time'!B$1:C$13,2,FALSE),VLOOKUP(E1367,'Run Time'!A$1:C$13,3,FALSE),N/a)</f>
        <v>#N/A</v>
      </c>
      <c r="J1367" s="1" t="e">
        <f t="shared" si="43"/>
        <v>#N/A</v>
      </c>
    </row>
    <row r="1368" spans="1:10" x14ac:dyDescent="0.25">
      <c r="A1368" s="2">
        <v>45060</v>
      </c>
      <c r="B1368" s="19">
        <f t="shared" si="42"/>
        <v>2023</v>
      </c>
      <c r="C1368" s="1" t="s">
        <v>46</v>
      </c>
      <c r="D1368" s="1">
        <v>7</v>
      </c>
      <c r="E1368" s="21" t="s">
        <v>814</v>
      </c>
      <c r="F1368" s="1" t="s">
        <v>12</v>
      </c>
      <c r="G1368" s="1">
        <v>5580000</v>
      </c>
      <c r="H1368" s="1">
        <v>2</v>
      </c>
      <c r="I1368" s="1" t="e">
        <f>IF(VLOOKUP(E1368,'Run Time'!A$1:C$13,3,FALSE) =VLOOKUP(F1368,'Run Time'!B$1:C$13,2,FALSE),VLOOKUP(E1368,'Run Time'!A$1:C$13,3,FALSE),N/a)</f>
        <v>#N/A</v>
      </c>
      <c r="J1368" s="1" t="e">
        <f t="shared" si="43"/>
        <v>#N/A</v>
      </c>
    </row>
    <row r="1369" spans="1:10" x14ac:dyDescent="0.25">
      <c r="A1369" s="2">
        <v>45060</v>
      </c>
      <c r="B1369" s="19">
        <f t="shared" si="42"/>
        <v>2023</v>
      </c>
      <c r="C1369" s="1" t="s">
        <v>46</v>
      </c>
      <c r="D1369" s="1">
        <v>8</v>
      </c>
      <c r="E1369" s="21" t="s">
        <v>815</v>
      </c>
      <c r="F1369" s="1" t="s">
        <v>12</v>
      </c>
      <c r="G1369" s="1">
        <v>4880000</v>
      </c>
      <c r="H1369" s="1">
        <v>2</v>
      </c>
      <c r="I1369" s="1" t="e">
        <f>IF(VLOOKUP(E1369,'Run Time'!A$1:C$13,3,FALSE) =VLOOKUP(F1369,'Run Time'!B$1:C$13,2,FALSE),VLOOKUP(E1369,'Run Time'!A$1:C$13,3,FALSE),N/a)</f>
        <v>#N/A</v>
      </c>
      <c r="J1369" s="1" t="e">
        <f t="shared" si="43"/>
        <v>#N/A</v>
      </c>
    </row>
    <row r="1370" spans="1:10" x14ac:dyDescent="0.25">
      <c r="A1370" s="2">
        <v>45060</v>
      </c>
      <c r="B1370" s="19">
        <f t="shared" si="42"/>
        <v>2023</v>
      </c>
      <c r="C1370" s="1" t="s">
        <v>46</v>
      </c>
      <c r="D1370" s="1">
        <v>9</v>
      </c>
      <c r="E1370" s="21" t="s">
        <v>816</v>
      </c>
      <c r="F1370" s="1" t="s">
        <v>12</v>
      </c>
      <c r="G1370" s="1">
        <v>4580000</v>
      </c>
      <c r="H1370" s="1">
        <v>2</v>
      </c>
      <c r="I1370" s="1" t="e">
        <f>IF(VLOOKUP(E1370,'Run Time'!A$1:C$13,3,FALSE) =VLOOKUP(F1370,'Run Time'!B$1:C$13,2,FALSE),VLOOKUP(E1370,'Run Time'!A$1:C$13,3,FALSE),N/a)</f>
        <v>#N/A</v>
      </c>
      <c r="J1370" s="1" t="e">
        <f t="shared" si="43"/>
        <v>#N/A</v>
      </c>
    </row>
    <row r="1371" spans="1:10" x14ac:dyDescent="0.25">
      <c r="A1371" s="2">
        <v>45060</v>
      </c>
      <c r="B1371" s="19">
        <f t="shared" si="42"/>
        <v>2023</v>
      </c>
      <c r="C1371" s="1" t="s">
        <v>46</v>
      </c>
      <c r="D1371" s="1">
        <v>10</v>
      </c>
      <c r="E1371" s="21" t="s">
        <v>817</v>
      </c>
      <c r="F1371" s="1" t="s">
        <v>12</v>
      </c>
      <c r="G1371" s="1">
        <v>4520000</v>
      </c>
      <c r="H1371" s="1">
        <v>2</v>
      </c>
      <c r="I1371" s="1" t="e">
        <f>IF(VLOOKUP(E1371,'Run Time'!A$1:C$13,3,FALSE) =VLOOKUP(F1371,'Run Time'!B$1:C$13,2,FALSE),VLOOKUP(E1371,'Run Time'!A$1:C$13,3,FALSE),N/a)</f>
        <v>#N/A</v>
      </c>
      <c r="J1371" s="1" t="e">
        <f t="shared" si="43"/>
        <v>#N/A</v>
      </c>
    </row>
    <row r="1372" spans="1:10" x14ac:dyDescent="0.25">
      <c r="A1372" s="2">
        <v>45060</v>
      </c>
      <c r="B1372" s="19">
        <f t="shared" si="42"/>
        <v>2023</v>
      </c>
      <c r="C1372" s="1" t="s">
        <v>58</v>
      </c>
      <c r="D1372" s="1">
        <v>1</v>
      </c>
      <c r="E1372" s="21" t="s">
        <v>763</v>
      </c>
      <c r="F1372" s="1" t="s">
        <v>12</v>
      </c>
      <c r="G1372" s="1">
        <v>19460000</v>
      </c>
      <c r="H1372" s="1">
        <v>1</v>
      </c>
      <c r="I1372" s="1" t="e">
        <f>IF(VLOOKUP(E1372,'Run Time'!A$1:C$13,3,FALSE) =VLOOKUP(F1372,'Run Time'!B$1:C$13,2,FALSE),VLOOKUP(E1372,'Run Time'!A$1:C$13,3,FALSE),N/a)</f>
        <v>#N/A</v>
      </c>
      <c r="J1372" s="1" t="e">
        <f t="shared" si="43"/>
        <v>#N/A</v>
      </c>
    </row>
    <row r="1373" spans="1:10" x14ac:dyDescent="0.25">
      <c r="A1373" s="2">
        <v>45060</v>
      </c>
      <c r="B1373" s="19">
        <f t="shared" si="42"/>
        <v>2023</v>
      </c>
      <c r="C1373" s="1" t="s">
        <v>58</v>
      </c>
      <c r="D1373" s="1">
        <v>2</v>
      </c>
      <c r="E1373" s="21" t="s">
        <v>112</v>
      </c>
      <c r="F1373" s="1" t="s">
        <v>12</v>
      </c>
      <c r="G1373" s="1">
        <v>16660000</v>
      </c>
      <c r="H1373" s="1">
        <v>3</v>
      </c>
      <c r="I1373" s="1" t="e">
        <f>IF(VLOOKUP(E1373,'Run Time'!A$1:C$13,3,FALSE) =VLOOKUP(F1373,'Run Time'!B$1:C$13,2,FALSE),VLOOKUP(E1373,'Run Time'!A$1:C$13,3,FALSE),N/a)</f>
        <v>#N/A</v>
      </c>
      <c r="J1373" s="1" t="e">
        <f t="shared" si="43"/>
        <v>#N/A</v>
      </c>
    </row>
    <row r="1374" spans="1:10" x14ac:dyDescent="0.25">
      <c r="A1374" s="2">
        <v>45060</v>
      </c>
      <c r="B1374" s="19">
        <f t="shared" si="42"/>
        <v>2023</v>
      </c>
      <c r="C1374" s="1" t="s">
        <v>58</v>
      </c>
      <c r="D1374" s="1">
        <v>3</v>
      </c>
      <c r="E1374" s="21" t="s">
        <v>799</v>
      </c>
      <c r="F1374" s="1" t="s">
        <v>12</v>
      </c>
      <c r="G1374" s="1">
        <v>6620000</v>
      </c>
      <c r="H1374" s="1">
        <v>1</v>
      </c>
      <c r="I1374" s="1" t="e">
        <f>IF(VLOOKUP(E1374,'Run Time'!A$1:C$13,3,FALSE) =VLOOKUP(F1374,'Run Time'!B$1:C$13,2,FALSE),VLOOKUP(E1374,'Run Time'!A$1:C$13,3,FALSE),N/a)</f>
        <v>#N/A</v>
      </c>
      <c r="J1374" s="1" t="e">
        <f t="shared" si="43"/>
        <v>#N/A</v>
      </c>
    </row>
    <row r="1375" spans="1:10" x14ac:dyDescent="0.25">
      <c r="A1375" s="2">
        <v>45060</v>
      </c>
      <c r="B1375" s="19">
        <f t="shared" si="42"/>
        <v>2023</v>
      </c>
      <c r="C1375" s="1" t="s">
        <v>58</v>
      </c>
      <c r="D1375" s="1">
        <v>4</v>
      </c>
      <c r="E1375" s="21" t="s">
        <v>801</v>
      </c>
      <c r="F1375" s="1" t="s">
        <v>12</v>
      </c>
      <c r="G1375" s="1">
        <v>6170000</v>
      </c>
      <c r="H1375" s="1">
        <v>2</v>
      </c>
      <c r="I1375" s="1" t="e">
        <f>IF(VLOOKUP(E1375,'Run Time'!A$1:C$13,3,FALSE) =VLOOKUP(F1375,'Run Time'!B$1:C$13,2,FALSE),VLOOKUP(E1375,'Run Time'!A$1:C$13,3,FALSE),N/a)</f>
        <v>#N/A</v>
      </c>
      <c r="J1375" s="1" t="e">
        <f t="shared" si="43"/>
        <v>#N/A</v>
      </c>
    </row>
    <row r="1376" spans="1:10" x14ac:dyDescent="0.25">
      <c r="A1376" s="2">
        <v>45060</v>
      </c>
      <c r="B1376" s="19">
        <f t="shared" si="42"/>
        <v>2023</v>
      </c>
      <c r="C1376" s="1" t="s">
        <v>58</v>
      </c>
      <c r="D1376" s="1">
        <v>5</v>
      </c>
      <c r="E1376" s="21" t="s">
        <v>800</v>
      </c>
      <c r="F1376" s="1" t="s">
        <v>12</v>
      </c>
      <c r="G1376" s="1">
        <v>6080000</v>
      </c>
      <c r="H1376" s="1">
        <v>1</v>
      </c>
      <c r="I1376" s="1" t="e">
        <f>IF(VLOOKUP(E1376,'Run Time'!A$1:C$13,3,FALSE) =VLOOKUP(F1376,'Run Time'!B$1:C$13,2,FALSE),VLOOKUP(E1376,'Run Time'!A$1:C$13,3,FALSE),N/a)</f>
        <v>#N/A</v>
      </c>
      <c r="J1376" s="1" t="e">
        <f t="shared" si="43"/>
        <v>#N/A</v>
      </c>
    </row>
    <row r="1377" spans="1:10" x14ac:dyDescent="0.25">
      <c r="A1377" s="2">
        <v>45060</v>
      </c>
      <c r="B1377" s="19">
        <f t="shared" si="42"/>
        <v>2023</v>
      </c>
      <c r="C1377" s="1" t="s">
        <v>58</v>
      </c>
      <c r="D1377" s="1">
        <v>6</v>
      </c>
      <c r="E1377" s="21" t="s">
        <v>818</v>
      </c>
      <c r="F1377" s="1" t="s">
        <v>12</v>
      </c>
      <c r="G1377" s="1">
        <v>2620000</v>
      </c>
      <c r="H1377" s="1">
        <v>6</v>
      </c>
      <c r="I1377" s="1" t="e">
        <f>IF(VLOOKUP(E1377,'Run Time'!A$1:C$13,3,FALSE) =VLOOKUP(F1377,'Run Time'!B$1:C$13,2,FALSE),VLOOKUP(E1377,'Run Time'!A$1:C$13,3,FALSE),N/a)</f>
        <v>#N/A</v>
      </c>
      <c r="J1377" s="1" t="e">
        <f t="shared" si="43"/>
        <v>#N/A</v>
      </c>
    </row>
    <row r="1378" spans="1:10" x14ac:dyDescent="0.25">
      <c r="A1378" s="2">
        <v>45060</v>
      </c>
      <c r="B1378" s="19">
        <f t="shared" si="42"/>
        <v>2023</v>
      </c>
      <c r="C1378" s="1" t="s">
        <v>58</v>
      </c>
      <c r="D1378" s="1">
        <v>7</v>
      </c>
      <c r="E1378" s="21" t="s">
        <v>819</v>
      </c>
      <c r="F1378" s="1" t="s">
        <v>12</v>
      </c>
      <c r="G1378" s="1">
        <v>1460000</v>
      </c>
      <c r="H1378" s="1">
        <v>5</v>
      </c>
      <c r="I1378" s="1" t="e">
        <f>IF(VLOOKUP(E1378,'Run Time'!A$1:C$13,3,FALSE) =VLOOKUP(F1378,'Run Time'!B$1:C$13,2,FALSE),VLOOKUP(E1378,'Run Time'!A$1:C$13,3,FALSE),N/a)</f>
        <v>#N/A</v>
      </c>
      <c r="J1378" s="1" t="e">
        <f t="shared" si="43"/>
        <v>#N/A</v>
      </c>
    </row>
    <row r="1379" spans="1:10" x14ac:dyDescent="0.25">
      <c r="A1379" s="2">
        <v>45060</v>
      </c>
      <c r="B1379" s="19">
        <f t="shared" si="42"/>
        <v>2023</v>
      </c>
      <c r="C1379" s="1" t="s">
        <v>58</v>
      </c>
      <c r="D1379" s="1">
        <v>8</v>
      </c>
      <c r="E1379" s="21" t="s">
        <v>820</v>
      </c>
      <c r="F1379" s="1" t="s">
        <v>12</v>
      </c>
      <c r="G1379" s="1">
        <v>1380000</v>
      </c>
      <c r="H1379" s="1">
        <v>1</v>
      </c>
      <c r="I1379" s="1" t="e">
        <f>IF(VLOOKUP(E1379,'Run Time'!A$1:C$13,3,FALSE) =VLOOKUP(F1379,'Run Time'!B$1:C$13,2,FALSE),VLOOKUP(E1379,'Run Time'!A$1:C$13,3,FALSE),N/a)</f>
        <v>#N/A</v>
      </c>
      <c r="J1379" s="1" t="e">
        <f t="shared" si="43"/>
        <v>#N/A</v>
      </c>
    </row>
    <row r="1380" spans="1:10" x14ac:dyDescent="0.25">
      <c r="A1380" s="2">
        <v>45060</v>
      </c>
      <c r="B1380" s="19">
        <f t="shared" si="42"/>
        <v>2023</v>
      </c>
      <c r="C1380" s="1" t="s">
        <v>58</v>
      </c>
      <c r="D1380" s="1">
        <v>9</v>
      </c>
      <c r="E1380" s="21" t="s">
        <v>821</v>
      </c>
      <c r="F1380" s="1" t="s">
        <v>12</v>
      </c>
      <c r="G1380" s="1">
        <v>1280000</v>
      </c>
      <c r="H1380" s="1">
        <v>23</v>
      </c>
      <c r="I1380" s="1" t="e">
        <f>IF(VLOOKUP(E1380,'Run Time'!A$1:C$13,3,FALSE) =VLOOKUP(F1380,'Run Time'!B$1:C$13,2,FALSE),VLOOKUP(E1380,'Run Time'!A$1:C$13,3,FALSE),N/a)</f>
        <v>#N/A</v>
      </c>
      <c r="J1380" s="1" t="e">
        <f t="shared" si="43"/>
        <v>#N/A</v>
      </c>
    </row>
    <row r="1381" spans="1:10" x14ac:dyDescent="0.25">
      <c r="A1381" s="2">
        <v>45060</v>
      </c>
      <c r="B1381" s="19">
        <f t="shared" si="42"/>
        <v>2023</v>
      </c>
      <c r="C1381" s="1" t="s">
        <v>58</v>
      </c>
      <c r="D1381" s="1">
        <v>10</v>
      </c>
      <c r="E1381" s="21" t="s">
        <v>822</v>
      </c>
      <c r="F1381" s="1" t="s">
        <v>12</v>
      </c>
      <c r="G1381" s="1">
        <v>1210000</v>
      </c>
      <c r="H1381" s="1">
        <v>7</v>
      </c>
      <c r="I1381" s="1" t="e">
        <f>IF(VLOOKUP(E1381,'Run Time'!A$1:C$13,3,FALSE) =VLOOKUP(F1381,'Run Time'!B$1:C$13,2,FALSE),VLOOKUP(E1381,'Run Time'!A$1:C$13,3,FALSE),N/a)</f>
        <v>#N/A</v>
      </c>
      <c r="J1381" s="1" t="e">
        <f t="shared" si="43"/>
        <v>#N/A</v>
      </c>
    </row>
    <row r="1382" spans="1:10" x14ac:dyDescent="0.25">
      <c r="A1382" s="2">
        <v>45060</v>
      </c>
      <c r="B1382" s="19">
        <f t="shared" si="42"/>
        <v>2023</v>
      </c>
      <c r="C1382" s="1" t="s">
        <v>69</v>
      </c>
      <c r="D1382" s="1">
        <v>1</v>
      </c>
      <c r="E1382" s="21" t="s">
        <v>741</v>
      </c>
      <c r="F1382" s="1" t="s">
        <v>12</v>
      </c>
      <c r="G1382" s="1">
        <v>158680000</v>
      </c>
      <c r="H1382" s="1">
        <v>2</v>
      </c>
      <c r="I1382" s="1" t="e">
        <f>IF(VLOOKUP(E1382,'Run Time'!A$1:C$13,3,FALSE) =VLOOKUP(F1382,'Run Time'!B$1:C$13,2,FALSE),VLOOKUP(E1382,'Run Time'!A$1:C$13,3,FALSE),N/a)</f>
        <v>#N/A</v>
      </c>
      <c r="J1382" s="1" t="e">
        <f t="shared" si="43"/>
        <v>#N/A</v>
      </c>
    </row>
    <row r="1383" spans="1:10" x14ac:dyDescent="0.25">
      <c r="A1383" s="2">
        <v>45060</v>
      </c>
      <c r="B1383" s="19">
        <f t="shared" si="42"/>
        <v>2023</v>
      </c>
      <c r="C1383" s="1" t="s">
        <v>69</v>
      </c>
      <c r="D1383" s="1">
        <v>2</v>
      </c>
      <c r="E1383" s="21" t="s">
        <v>767</v>
      </c>
      <c r="F1383" s="1" t="s">
        <v>768</v>
      </c>
      <c r="G1383" s="1">
        <v>31900000</v>
      </c>
      <c r="H1383" s="1">
        <v>8</v>
      </c>
      <c r="I1383" s="1" t="e">
        <f>IF(VLOOKUP(E1383,'Run Time'!A$1:C$13,3,FALSE) =VLOOKUP(F1383,'Run Time'!B$1:C$13,2,FALSE),VLOOKUP(E1383,'Run Time'!A$1:C$13,3,FALSE),N/a)</f>
        <v>#N/A</v>
      </c>
      <c r="J1383" s="1" t="e">
        <f t="shared" si="43"/>
        <v>#N/A</v>
      </c>
    </row>
    <row r="1384" spans="1:10" x14ac:dyDescent="0.25">
      <c r="A1384" s="2">
        <v>45060</v>
      </c>
      <c r="B1384" s="19">
        <f t="shared" si="42"/>
        <v>2023</v>
      </c>
      <c r="C1384" s="1" t="s">
        <v>69</v>
      </c>
      <c r="D1384" s="1">
        <v>3</v>
      </c>
      <c r="E1384" s="21" t="s">
        <v>806</v>
      </c>
      <c r="F1384" s="1" t="s">
        <v>807</v>
      </c>
      <c r="G1384" s="1">
        <v>27610000</v>
      </c>
      <c r="H1384" s="1">
        <v>3</v>
      </c>
      <c r="I1384" s="1" t="e">
        <f>IF(VLOOKUP(E1384,'Run Time'!A$1:C$13,3,FALSE) =VLOOKUP(F1384,'Run Time'!B$1:C$13,2,FALSE),VLOOKUP(E1384,'Run Time'!A$1:C$13,3,FALSE),N/a)</f>
        <v>#N/A</v>
      </c>
      <c r="J1384" s="1" t="e">
        <f t="shared" si="43"/>
        <v>#N/A</v>
      </c>
    </row>
    <row r="1385" spans="1:10" x14ac:dyDescent="0.25">
      <c r="A1385" s="2">
        <v>45060</v>
      </c>
      <c r="B1385" s="19">
        <f t="shared" si="42"/>
        <v>2023</v>
      </c>
      <c r="C1385" s="1" t="s">
        <v>69</v>
      </c>
      <c r="D1385" s="1">
        <v>4</v>
      </c>
      <c r="E1385" s="21" t="s">
        <v>808</v>
      </c>
      <c r="F1385" s="1" t="s">
        <v>809</v>
      </c>
      <c r="G1385" s="1">
        <v>23950000</v>
      </c>
      <c r="H1385" s="1">
        <v>1</v>
      </c>
      <c r="I1385" s="1" t="e">
        <f>IF(VLOOKUP(E1385,'Run Time'!A$1:C$13,3,FALSE) =VLOOKUP(F1385,'Run Time'!B$1:C$13,2,FALSE),VLOOKUP(E1385,'Run Time'!A$1:C$13,3,FALSE),N/a)</f>
        <v>#N/A</v>
      </c>
      <c r="J1385" s="1" t="e">
        <f t="shared" si="43"/>
        <v>#N/A</v>
      </c>
    </row>
    <row r="1386" spans="1:10" x14ac:dyDescent="0.25">
      <c r="A1386" s="2">
        <v>45060</v>
      </c>
      <c r="B1386" s="19">
        <f t="shared" si="42"/>
        <v>2023</v>
      </c>
      <c r="C1386" s="1" t="s">
        <v>69</v>
      </c>
      <c r="D1386" s="1">
        <v>5</v>
      </c>
      <c r="E1386" s="21" t="s">
        <v>785</v>
      </c>
      <c r="F1386" s="1" t="s">
        <v>805</v>
      </c>
      <c r="G1386" s="1">
        <v>23880000</v>
      </c>
      <c r="H1386" s="1">
        <v>7</v>
      </c>
      <c r="I1386" s="1" t="e">
        <f>IF(VLOOKUP(E1386,'Run Time'!A$1:C$13,3,FALSE) =VLOOKUP(F1386,'Run Time'!B$1:C$13,2,FALSE),VLOOKUP(E1386,'Run Time'!A$1:C$13,3,FALSE),N/a)</f>
        <v>#N/A</v>
      </c>
      <c r="J1386" s="1" t="e">
        <f t="shared" si="43"/>
        <v>#N/A</v>
      </c>
    </row>
    <row r="1387" spans="1:10" x14ac:dyDescent="0.25">
      <c r="A1387" s="2">
        <v>45060</v>
      </c>
      <c r="B1387" s="19">
        <f t="shared" si="42"/>
        <v>2023</v>
      </c>
      <c r="C1387" s="1" t="s">
        <v>69</v>
      </c>
      <c r="D1387" s="1">
        <v>6</v>
      </c>
      <c r="E1387" s="21" t="s">
        <v>783</v>
      </c>
      <c r="F1387" s="1" t="s">
        <v>784</v>
      </c>
      <c r="G1387" s="1">
        <v>20340000</v>
      </c>
      <c r="H1387" s="1">
        <v>8</v>
      </c>
      <c r="I1387" s="1" t="e">
        <f>IF(VLOOKUP(E1387,'Run Time'!A$1:C$13,3,FALSE) =VLOOKUP(F1387,'Run Time'!B$1:C$13,2,FALSE),VLOOKUP(E1387,'Run Time'!A$1:C$13,3,FALSE),N/a)</f>
        <v>#N/A</v>
      </c>
      <c r="J1387" s="1" t="e">
        <f t="shared" si="43"/>
        <v>#N/A</v>
      </c>
    </row>
    <row r="1388" spans="1:10" x14ac:dyDescent="0.25">
      <c r="A1388" s="2">
        <v>45060</v>
      </c>
      <c r="B1388" s="19">
        <f t="shared" si="42"/>
        <v>2023</v>
      </c>
      <c r="C1388" s="1" t="s">
        <v>69</v>
      </c>
      <c r="D1388" s="1">
        <v>7</v>
      </c>
      <c r="E1388" s="21" t="s">
        <v>823</v>
      </c>
      <c r="F1388" s="1" t="s">
        <v>824</v>
      </c>
      <c r="G1388" s="1">
        <v>20180000</v>
      </c>
      <c r="H1388" s="1">
        <v>1</v>
      </c>
      <c r="I1388" s="1" t="e">
        <f>IF(VLOOKUP(E1388,'Run Time'!A$1:C$13,3,FALSE) =VLOOKUP(F1388,'Run Time'!B$1:C$13,2,FALSE),VLOOKUP(E1388,'Run Time'!A$1:C$13,3,FALSE),N/a)</f>
        <v>#N/A</v>
      </c>
      <c r="J1388" s="1" t="e">
        <f t="shared" si="43"/>
        <v>#N/A</v>
      </c>
    </row>
    <row r="1389" spans="1:10" x14ac:dyDescent="0.25">
      <c r="A1389" s="2">
        <v>45060</v>
      </c>
      <c r="B1389" s="19">
        <f t="shared" si="42"/>
        <v>2023</v>
      </c>
      <c r="C1389" s="1" t="s">
        <v>69</v>
      </c>
      <c r="D1389" s="1">
        <v>8</v>
      </c>
      <c r="E1389" s="21" t="s">
        <v>825</v>
      </c>
      <c r="F1389" s="1" t="s">
        <v>826</v>
      </c>
      <c r="G1389" s="1">
        <v>18370000</v>
      </c>
      <c r="H1389" s="1">
        <v>4</v>
      </c>
      <c r="I1389" s="1" t="e">
        <f>IF(VLOOKUP(E1389,'Run Time'!A$1:C$13,3,FALSE) =VLOOKUP(F1389,'Run Time'!B$1:C$13,2,FALSE),VLOOKUP(E1389,'Run Time'!A$1:C$13,3,FALSE),N/a)</f>
        <v>#N/A</v>
      </c>
      <c r="J1389" s="1" t="e">
        <f t="shared" si="43"/>
        <v>#N/A</v>
      </c>
    </row>
    <row r="1390" spans="1:10" x14ac:dyDescent="0.25">
      <c r="A1390" s="2">
        <v>45060</v>
      </c>
      <c r="B1390" s="19">
        <f t="shared" si="42"/>
        <v>2023</v>
      </c>
      <c r="C1390" s="1" t="s">
        <v>69</v>
      </c>
      <c r="D1390" s="1">
        <v>9</v>
      </c>
      <c r="E1390" s="21" t="s">
        <v>785</v>
      </c>
      <c r="F1390" s="1" t="s">
        <v>786</v>
      </c>
      <c r="G1390" s="1">
        <v>17250000</v>
      </c>
      <c r="H1390" s="1">
        <v>12</v>
      </c>
      <c r="I1390" s="1" t="e">
        <f>IF(VLOOKUP(E1390,'Run Time'!A$1:C$13,3,FALSE) =VLOOKUP(F1390,'Run Time'!B$1:C$13,2,FALSE),VLOOKUP(E1390,'Run Time'!A$1:C$13,3,FALSE),N/a)</f>
        <v>#N/A</v>
      </c>
      <c r="J1390" s="1" t="e">
        <f t="shared" si="43"/>
        <v>#N/A</v>
      </c>
    </row>
    <row r="1391" spans="1:10" x14ac:dyDescent="0.25">
      <c r="A1391" s="2">
        <v>45060</v>
      </c>
      <c r="B1391" s="19">
        <f t="shared" si="42"/>
        <v>2023</v>
      </c>
      <c r="C1391" s="1" t="s">
        <v>69</v>
      </c>
      <c r="D1391" s="1">
        <v>10</v>
      </c>
      <c r="E1391" s="21" t="s">
        <v>806</v>
      </c>
      <c r="F1391" s="1" t="s">
        <v>827</v>
      </c>
      <c r="G1391" s="1">
        <v>11010000</v>
      </c>
      <c r="H1391" s="1">
        <v>5</v>
      </c>
      <c r="I1391" s="1" t="e">
        <f>IF(VLOOKUP(E1391,'Run Time'!A$1:C$13,3,FALSE) =VLOOKUP(F1391,'Run Time'!B$1:C$13,2,FALSE),VLOOKUP(E1391,'Run Time'!A$1:C$13,3,FALSE),N/a)</f>
        <v>#N/A</v>
      </c>
      <c r="J1391" s="1" t="e">
        <f t="shared" si="43"/>
        <v>#N/A</v>
      </c>
    </row>
    <row r="1392" spans="1:10" x14ac:dyDescent="0.25">
      <c r="A1392" s="2">
        <v>45060</v>
      </c>
      <c r="B1392" s="19">
        <f t="shared" si="42"/>
        <v>2023</v>
      </c>
      <c r="C1392" s="1" t="s">
        <v>86</v>
      </c>
      <c r="D1392" s="1">
        <v>1</v>
      </c>
      <c r="E1392" s="21" t="s">
        <v>787</v>
      </c>
      <c r="F1392" s="1" t="s">
        <v>788</v>
      </c>
      <c r="G1392" s="1">
        <v>31220000</v>
      </c>
      <c r="H1392" s="1">
        <v>1</v>
      </c>
      <c r="I1392" s="1" t="e">
        <f>IF(VLOOKUP(E1392,'Run Time'!A$1:C$13,3,FALSE) =VLOOKUP(F1392,'Run Time'!B$1:C$13,2,FALSE),VLOOKUP(E1392,'Run Time'!A$1:C$13,3,FALSE),N/a)</f>
        <v>#N/A</v>
      </c>
      <c r="J1392" s="1" t="e">
        <f t="shared" si="43"/>
        <v>#N/A</v>
      </c>
    </row>
    <row r="1393" spans="1:10" x14ac:dyDescent="0.25">
      <c r="A1393" s="2">
        <v>45060</v>
      </c>
      <c r="B1393" s="19">
        <f t="shared" si="42"/>
        <v>2023</v>
      </c>
      <c r="C1393" s="1" t="s">
        <v>86</v>
      </c>
      <c r="D1393" s="1">
        <v>2</v>
      </c>
      <c r="E1393" s="21" t="s">
        <v>748</v>
      </c>
      <c r="F1393" s="1" t="s">
        <v>749</v>
      </c>
      <c r="G1393" s="1">
        <v>19780000</v>
      </c>
      <c r="H1393" s="1">
        <v>3</v>
      </c>
      <c r="I1393" s="1" t="e">
        <f>IF(VLOOKUP(E1393,'Run Time'!A$1:C$13,3,FALSE) =VLOOKUP(F1393,'Run Time'!B$1:C$13,2,FALSE),VLOOKUP(E1393,'Run Time'!A$1:C$13,3,FALSE),N/a)</f>
        <v>#N/A</v>
      </c>
      <c r="J1393" s="1" t="e">
        <f t="shared" si="43"/>
        <v>#N/A</v>
      </c>
    </row>
    <row r="1394" spans="1:10" x14ac:dyDescent="0.25">
      <c r="A1394" s="2">
        <v>45060</v>
      </c>
      <c r="B1394" s="19">
        <f t="shared" si="42"/>
        <v>2023</v>
      </c>
      <c r="C1394" s="1" t="s">
        <v>86</v>
      </c>
      <c r="D1394" s="1">
        <v>3</v>
      </c>
      <c r="E1394" s="21" t="s">
        <v>251</v>
      </c>
      <c r="F1394" s="1" t="s">
        <v>569</v>
      </c>
      <c r="G1394" s="1">
        <v>15820000</v>
      </c>
      <c r="H1394" s="1">
        <v>2</v>
      </c>
      <c r="I1394" s="1" t="e">
        <f>IF(VLOOKUP(E1394,'Run Time'!A$1:C$13,3,FALSE) =VLOOKUP(F1394,'Run Time'!B$1:C$13,2,FALSE),VLOOKUP(E1394,'Run Time'!A$1:C$13,3,FALSE),N/a)</f>
        <v>#N/A</v>
      </c>
      <c r="J1394" s="1" t="e">
        <f t="shared" si="43"/>
        <v>#N/A</v>
      </c>
    </row>
    <row r="1395" spans="1:10" x14ac:dyDescent="0.25">
      <c r="A1395" s="2">
        <v>45060</v>
      </c>
      <c r="B1395" s="19">
        <f t="shared" si="42"/>
        <v>2023</v>
      </c>
      <c r="C1395" s="1" t="s">
        <v>86</v>
      </c>
      <c r="D1395" s="1">
        <v>4</v>
      </c>
      <c r="E1395" s="21" t="s">
        <v>789</v>
      </c>
      <c r="F1395" s="1" t="s">
        <v>790</v>
      </c>
      <c r="G1395" s="1">
        <v>15070000</v>
      </c>
      <c r="H1395" s="1">
        <v>4</v>
      </c>
      <c r="I1395" s="1" t="e">
        <f>IF(VLOOKUP(E1395,'Run Time'!A$1:C$13,3,FALSE) =VLOOKUP(F1395,'Run Time'!B$1:C$13,2,FALSE),VLOOKUP(E1395,'Run Time'!A$1:C$13,3,FALSE),N/a)</f>
        <v>#N/A</v>
      </c>
      <c r="J1395" s="1" t="e">
        <f t="shared" si="43"/>
        <v>#N/A</v>
      </c>
    </row>
    <row r="1396" spans="1:10" x14ac:dyDescent="0.25">
      <c r="A1396" s="2">
        <v>45060</v>
      </c>
      <c r="B1396" s="19">
        <f t="shared" si="42"/>
        <v>2023</v>
      </c>
      <c r="C1396" s="1" t="s">
        <v>86</v>
      </c>
      <c r="D1396" s="1">
        <v>5</v>
      </c>
      <c r="E1396" s="21" t="s">
        <v>728</v>
      </c>
      <c r="F1396" s="1" t="s">
        <v>729</v>
      </c>
      <c r="G1396" s="1">
        <v>12210000</v>
      </c>
      <c r="H1396" s="1">
        <v>2</v>
      </c>
      <c r="I1396" s="1" t="e">
        <f>IF(VLOOKUP(E1396,'Run Time'!A$1:C$13,3,FALSE) =VLOOKUP(F1396,'Run Time'!B$1:C$13,2,FALSE),VLOOKUP(E1396,'Run Time'!A$1:C$13,3,FALSE),N/a)</f>
        <v>#N/A</v>
      </c>
      <c r="J1396" s="1" t="e">
        <f t="shared" si="43"/>
        <v>#N/A</v>
      </c>
    </row>
    <row r="1397" spans="1:10" x14ac:dyDescent="0.25">
      <c r="A1397" s="2">
        <v>45060</v>
      </c>
      <c r="B1397" s="19">
        <f t="shared" si="42"/>
        <v>2023</v>
      </c>
      <c r="C1397" s="1" t="s">
        <v>86</v>
      </c>
      <c r="D1397" s="1">
        <v>6</v>
      </c>
      <c r="E1397" s="21" t="s">
        <v>828</v>
      </c>
      <c r="F1397" s="1" t="s">
        <v>829</v>
      </c>
      <c r="G1397" s="1">
        <v>11250000</v>
      </c>
      <c r="H1397" s="1">
        <v>2</v>
      </c>
      <c r="I1397" s="1" t="e">
        <f>IF(VLOOKUP(E1397,'Run Time'!A$1:C$13,3,FALSE) =VLOOKUP(F1397,'Run Time'!B$1:C$13,2,FALSE),VLOOKUP(E1397,'Run Time'!A$1:C$13,3,FALSE),N/a)</f>
        <v>#N/A</v>
      </c>
      <c r="J1397" s="1" t="e">
        <f t="shared" si="43"/>
        <v>#N/A</v>
      </c>
    </row>
    <row r="1398" spans="1:10" x14ac:dyDescent="0.25">
      <c r="A1398" s="2">
        <v>45060</v>
      </c>
      <c r="B1398" s="19">
        <f t="shared" si="42"/>
        <v>2023</v>
      </c>
      <c r="C1398" s="1" t="s">
        <v>86</v>
      </c>
      <c r="D1398" s="1">
        <v>7</v>
      </c>
      <c r="E1398" s="21" t="s">
        <v>789</v>
      </c>
      <c r="F1398" s="1" t="s">
        <v>793</v>
      </c>
      <c r="G1398" s="1">
        <v>10510000</v>
      </c>
      <c r="H1398" s="1">
        <v>11</v>
      </c>
      <c r="I1398" s="1" t="e">
        <f>IF(VLOOKUP(E1398,'Run Time'!A$1:C$13,3,FALSE) =VLOOKUP(F1398,'Run Time'!B$1:C$13,2,FALSE),VLOOKUP(E1398,'Run Time'!A$1:C$13,3,FALSE),N/a)</f>
        <v>#N/A</v>
      </c>
      <c r="J1398" s="1" t="e">
        <f t="shared" si="43"/>
        <v>#N/A</v>
      </c>
    </row>
    <row r="1399" spans="1:10" x14ac:dyDescent="0.25">
      <c r="A1399" s="2">
        <v>45060</v>
      </c>
      <c r="B1399" s="19">
        <f t="shared" si="42"/>
        <v>2023</v>
      </c>
      <c r="C1399" s="1" t="s">
        <v>86</v>
      </c>
      <c r="D1399" s="1">
        <v>8</v>
      </c>
      <c r="E1399" s="21" t="s">
        <v>810</v>
      </c>
      <c r="F1399" s="1" t="s">
        <v>811</v>
      </c>
      <c r="G1399" s="1">
        <v>9670000</v>
      </c>
      <c r="H1399" s="1">
        <v>4</v>
      </c>
      <c r="I1399" s="1" t="e">
        <f>IF(VLOOKUP(E1399,'Run Time'!A$1:C$13,3,FALSE) =VLOOKUP(F1399,'Run Time'!B$1:C$13,2,FALSE),VLOOKUP(E1399,'Run Time'!A$1:C$13,3,FALSE),N/a)</f>
        <v>#N/A</v>
      </c>
      <c r="J1399" s="1" t="e">
        <f t="shared" si="43"/>
        <v>#N/A</v>
      </c>
    </row>
    <row r="1400" spans="1:10" x14ac:dyDescent="0.25">
      <c r="A1400" s="2">
        <v>45060</v>
      </c>
      <c r="B1400" s="19">
        <f t="shared" si="42"/>
        <v>2023</v>
      </c>
      <c r="C1400" s="1" t="s">
        <v>86</v>
      </c>
      <c r="D1400" s="1">
        <v>9</v>
      </c>
      <c r="E1400" s="21" t="s">
        <v>771</v>
      </c>
      <c r="F1400" s="1" t="s">
        <v>772</v>
      </c>
      <c r="G1400" s="1">
        <v>7650000</v>
      </c>
      <c r="H1400" s="1">
        <v>5</v>
      </c>
      <c r="I1400" s="1" t="e">
        <f>IF(VLOOKUP(E1400,'Run Time'!A$1:C$13,3,FALSE) =VLOOKUP(F1400,'Run Time'!B$1:C$13,2,FALSE),VLOOKUP(E1400,'Run Time'!A$1:C$13,3,FALSE),N/a)</f>
        <v>#N/A</v>
      </c>
      <c r="J1400" s="1" t="e">
        <f t="shared" si="43"/>
        <v>#N/A</v>
      </c>
    </row>
    <row r="1401" spans="1:10" x14ac:dyDescent="0.25">
      <c r="A1401" s="2">
        <v>45060</v>
      </c>
      <c r="B1401" s="19">
        <f t="shared" si="42"/>
        <v>2023</v>
      </c>
      <c r="C1401" s="1" t="s">
        <v>86</v>
      </c>
      <c r="D1401" s="1">
        <v>10</v>
      </c>
      <c r="E1401" s="21" t="s">
        <v>830</v>
      </c>
      <c r="F1401" s="1" t="s">
        <v>831</v>
      </c>
      <c r="G1401" s="1">
        <v>6840000</v>
      </c>
      <c r="H1401" s="1">
        <v>3</v>
      </c>
      <c r="I1401" s="1" t="e">
        <f>IF(VLOOKUP(E1401,'Run Time'!A$1:C$13,3,FALSE) =VLOOKUP(F1401,'Run Time'!B$1:C$13,2,FALSE),VLOOKUP(E1401,'Run Time'!A$1:C$13,3,FALSE),N/a)</f>
        <v>#N/A</v>
      </c>
      <c r="J1401" s="1" t="e">
        <f t="shared" si="43"/>
        <v>#N/A</v>
      </c>
    </row>
    <row r="1402" spans="1:10" x14ac:dyDescent="0.25">
      <c r="A1402" s="2">
        <v>45053</v>
      </c>
      <c r="B1402" s="19">
        <f t="shared" si="42"/>
        <v>2023</v>
      </c>
      <c r="C1402" s="1" t="s">
        <v>46</v>
      </c>
      <c r="D1402" s="1">
        <v>1</v>
      </c>
      <c r="E1402" s="21" t="s">
        <v>778</v>
      </c>
      <c r="F1402" s="1" t="s">
        <v>12</v>
      </c>
      <c r="G1402" s="1">
        <v>13480000</v>
      </c>
      <c r="H1402" s="1">
        <v>1</v>
      </c>
      <c r="I1402" s="1" t="e">
        <f>IF(VLOOKUP(E1402,'Run Time'!A$1:C$13,3,FALSE) =VLOOKUP(F1402,'Run Time'!B$1:C$13,2,FALSE),VLOOKUP(E1402,'Run Time'!A$1:C$13,3,FALSE),N/a)</f>
        <v>#N/A</v>
      </c>
      <c r="J1402" s="1" t="e">
        <f t="shared" si="43"/>
        <v>#N/A</v>
      </c>
    </row>
    <row r="1403" spans="1:10" x14ac:dyDescent="0.25">
      <c r="A1403" s="2">
        <v>45053</v>
      </c>
      <c r="B1403" s="19">
        <f t="shared" si="42"/>
        <v>2023</v>
      </c>
      <c r="C1403" s="1" t="s">
        <v>46</v>
      </c>
      <c r="D1403" s="1">
        <v>2</v>
      </c>
      <c r="E1403" s="21" t="s">
        <v>816</v>
      </c>
      <c r="F1403" s="1" t="s">
        <v>12</v>
      </c>
      <c r="G1403" s="1">
        <v>11440000</v>
      </c>
      <c r="H1403" s="1">
        <v>1</v>
      </c>
      <c r="I1403" s="1" t="e">
        <f>IF(VLOOKUP(E1403,'Run Time'!A$1:C$13,3,FALSE) =VLOOKUP(F1403,'Run Time'!B$1:C$13,2,FALSE),VLOOKUP(E1403,'Run Time'!A$1:C$13,3,FALSE),N/a)</f>
        <v>#N/A</v>
      </c>
      <c r="J1403" s="1" t="e">
        <f t="shared" si="43"/>
        <v>#N/A</v>
      </c>
    </row>
    <row r="1404" spans="1:10" x14ac:dyDescent="0.25">
      <c r="A1404" s="2">
        <v>45053</v>
      </c>
      <c r="B1404" s="19">
        <f t="shared" si="42"/>
        <v>2023</v>
      </c>
      <c r="C1404" s="1" t="s">
        <v>46</v>
      </c>
      <c r="D1404" s="1">
        <v>3</v>
      </c>
      <c r="E1404" s="21" t="s">
        <v>812</v>
      </c>
      <c r="F1404" s="1" t="s">
        <v>12</v>
      </c>
      <c r="G1404" s="1">
        <v>10200000</v>
      </c>
      <c r="H1404" s="1">
        <v>1</v>
      </c>
      <c r="I1404" s="1" t="e">
        <f>IF(VLOOKUP(E1404,'Run Time'!A$1:C$13,3,FALSE) =VLOOKUP(F1404,'Run Time'!B$1:C$13,2,FALSE),VLOOKUP(E1404,'Run Time'!A$1:C$13,3,FALSE),N/a)</f>
        <v>#N/A</v>
      </c>
      <c r="J1404" s="1" t="e">
        <f t="shared" si="43"/>
        <v>#N/A</v>
      </c>
    </row>
    <row r="1405" spans="1:10" x14ac:dyDescent="0.25">
      <c r="A1405" s="2">
        <v>45053</v>
      </c>
      <c r="B1405" s="19">
        <f t="shared" si="42"/>
        <v>2023</v>
      </c>
      <c r="C1405" s="1" t="s">
        <v>46</v>
      </c>
      <c r="D1405" s="1">
        <v>4</v>
      </c>
      <c r="E1405" s="21" t="s">
        <v>814</v>
      </c>
      <c r="F1405" s="1" t="s">
        <v>12</v>
      </c>
      <c r="G1405" s="1">
        <v>9690000</v>
      </c>
      <c r="H1405" s="1">
        <v>1</v>
      </c>
      <c r="I1405" s="1" t="e">
        <f>IF(VLOOKUP(E1405,'Run Time'!A$1:C$13,3,FALSE) =VLOOKUP(F1405,'Run Time'!B$1:C$13,2,FALSE),VLOOKUP(E1405,'Run Time'!A$1:C$13,3,FALSE),N/a)</f>
        <v>#N/A</v>
      </c>
      <c r="J1405" s="1" t="e">
        <f t="shared" si="43"/>
        <v>#N/A</v>
      </c>
    </row>
    <row r="1406" spans="1:10" x14ac:dyDescent="0.25">
      <c r="A1406" s="2">
        <v>45053</v>
      </c>
      <c r="B1406" s="19">
        <f t="shared" si="42"/>
        <v>2023</v>
      </c>
      <c r="C1406" s="1" t="s">
        <v>46</v>
      </c>
      <c r="D1406" s="1">
        <v>5</v>
      </c>
      <c r="E1406" s="21" t="s">
        <v>832</v>
      </c>
      <c r="F1406" s="1" t="s">
        <v>12</v>
      </c>
      <c r="G1406" s="1">
        <v>6830000</v>
      </c>
      <c r="H1406" s="1">
        <v>1</v>
      </c>
      <c r="I1406" s="1" t="e">
        <f>IF(VLOOKUP(E1406,'Run Time'!A$1:C$13,3,FALSE) =VLOOKUP(F1406,'Run Time'!B$1:C$13,2,FALSE),VLOOKUP(E1406,'Run Time'!A$1:C$13,3,FALSE),N/a)</f>
        <v>#N/A</v>
      </c>
      <c r="J1406" s="1" t="e">
        <f t="shared" si="43"/>
        <v>#N/A</v>
      </c>
    </row>
    <row r="1407" spans="1:10" x14ac:dyDescent="0.25">
      <c r="A1407" s="2">
        <v>45053</v>
      </c>
      <c r="B1407" s="19">
        <f t="shared" si="42"/>
        <v>2023</v>
      </c>
      <c r="C1407" s="1" t="s">
        <v>46</v>
      </c>
      <c r="D1407" s="1">
        <v>6</v>
      </c>
      <c r="E1407" s="21" t="s">
        <v>435</v>
      </c>
      <c r="F1407" s="1" t="s">
        <v>12</v>
      </c>
      <c r="G1407" s="1">
        <v>6560000</v>
      </c>
      <c r="H1407" s="1">
        <v>3</v>
      </c>
      <c r="I1407" s="1" t="e">
        <f>IF(VLOOKUP(E1407,'Run Time'!A$1:C$13,3,FALSE) =VLOOKUP(F1407,'Run Time'!B$1:C$13,2,FALSE),VLOOKUP(E1407,'Run Time'!A$1:C$13,3,FALSE),N/a)</f>
        <v>#N/A</v>
      </c>
      <c r="J1407" s="1" t="e">
        <f t="shared" si="43"/>
        <v>#N/A</v>
      </c>
    </row>
    <row r="1408" spans="1:10" x14ac:dyDescent="0.25">
      <c r="A1408" s="2">
        <v>45053</v>
      </c>
      <c r="B1408" s="19">
        <f t="shared" si="42"/>
        <v>2023</v>
      </c>
      <c r="C1408" s="1" t="s">
        <v>46</v>
      </c>
      <c r="D1408" s="1">
        <v>7</v>
      </c>
      <c r="E1408" s="21" t="s">
        <v>815</v>
      </c>
      <c r="F1408" s="1" t="s">
        <v>12</v>
      </c>
      <c r="G1408" s="1">
        <v>6520000</v>
      </c>
      <c r="H1408" s="1">
        <v>1</v>
      </c>
      <c r="I1408" s="1" t="e">
        <f>IF(VLOOKUP(E1408,'Run Time'!A$1:C$13,3,FALSE) =VLOOKUP(F1408,'Run Time'!B$1:C$13,2,FALSE),VLOOKUP(E1408,'Run Time'!A$1:C$13,3,FALSE),N/a)</f>
        <v>#N/A</v>
      </c>
      <c r="J1408" s="1" t="e">
        <f t="shared" si="43"/>
        <v>#N/A</v>
      </c>
    </row>
    <row r="1409" spans="1:10" x14ac:dyDescent="0.25">
      <c r="A1409" s="2">
        <v>45053</v>
      </c>
      <c r="B1409" s="19">
        <f t="shared" si="42"/>
        <v>2023</v>
      </c>
      <c r="C1409" s="1" t="s">
        <v>46</v>
      </c>
      <c r="D1409" s="1">
        <v>8</v>
      </c>
      <c r="E1409" s="21" t="s">
        <v>833</v>
      </c>
      <c r="F1409" s="1" t="s">
        <v>12</v>
      </c>
      <c r="G1409" s="1">
        <v>6200000</v>
      </c>
      <c r="H1409" s="1">
        <v>3</v>
      </c>
      <c r="I1409" s="1" t="e">
        <f>IF(VLOOKUP(E1409,'Run Time'!A$1:C$13,3,FALSE) =VLOOKUP(F1409,'Run Time'!B$1:C$13,2,FALSE),VLOOKUP(E1409,'Run Time'!A$1:C$13,3,FALSE),N/a)</f>
        <v>#N/A</v>
      </c>
      <c r="J1409" s="1" t="e">
        <f t="shared" si="43"/>
        <v>#N/A</v>
      </c>
    </row>
    <row r="1410" spans="1:10" x14ac:dyDescent="0.25">
      <c r="A1410" s="2">
        <v>45053</v>
      </c>
      <c r="B1410" s="19">
        <f t="shared" si="42"/>
        <v>2023</v>
      </c>
      <c r="C1410" s="1" t="s">
        <v>46</v>
      </c>
      <c r="D1410" s="1">
        <v>9</v>
      </c>
      <c r="E1410" s="21" t="s">
        <v>834</v>
      </c>
      <c r="F1410" s="1" t="s">
        <v>12</v>
      </c>
      <c r="G1410" s="1">
        <v>5750000</v>
      </c>
      <c r="H1410" s="1">
        <v>2</v>
      </c>
      <c r="I1410" s="1" t="e">
        <f>IF(VLOOKUP(E1410,'Run Time'!A$1:C$13,3,FALSE) =VLOOKUP(F1410,'Run Time'!B$1:C$13,2,FALSE),VLOOKUP(E1410,'Run Time'!A$1:C$13,3,FALSE),N/a)</f>
        <v>#N/A</v>
      </c>
      <c r="J1410" s="1" t="e">
        <f t="shared" si="43"/>
        <v>#N/A</v>
      </c>
    </row>
    <row r="1411" spans="1:10" x14ac:dyDescent="0.25">
      <c r="A1411" s="2">
        <v>45053</v>
      </c>
      <c r="B1411" s="19">
        <f t="shared" ref="B1411:B1474" si="44">YEAR(A1411)</f>
        <v>2023</v>
      </c>
      <c r="C1411" s="1" t="s">
        <v>46</v>
      </c>
      <c r="D1411" s="1">
        <v>10</v>
      </c>
      <c r="E1411" s="21" t="s">
        <v>835</v>
      </c>
      <c r="F1411" s="1" t="s">
        <v>12</v>
      </c>
      <c r="G1411" s="1">
        <v>5070000</v>
      </c>
      <c r="H1411" s="1">
        <v>1</v>
      </c>
      <c r="I1411" s="1" t="e">
        <f>IF(VLOOKUP(E1411,'Run Time'!A$1:C$13,3,FALSE) =VLOOKUP(F1411,'Run Time'!B$1:C$13,2,FALSE),VLOOKUP(E1411,'Run Time'!A$1:C$13,3,FALSE),N/a)</f>
        <v>#N/A</v>
      </c>
      <c r="J1411" s="1" t="e">
        <f t="shared" ref="J1411:J1474" si="45">G1411/I1411</f>
        <v>#N/A</v>
      </c>
    </row>
    <row r="1412" spans="1:10" x14ac:dyDescent="0.25">
      <c r="A1412" s="2">
        <v>45053</v>
      </c>
      <c r="B1412" s="19">
        <f t="shared" si="44"/>
        <v>2023</v>
      </c>
      <c r="C1412" s="1" t="s">
        <v>58</v>
      </c>
      <c r="D1412" s="1">
        <v>1</v>
      </c>
      <c r="E1412" s="21" t="s">
        <v>112</v>
      </c>
      <c r="F1412" s="1" t="s">
        <v>12</v>
      </c>
      <c r="G1412" s="1">
        <v>49320000</v>
      </c>
      <c r="H1412" s="1">
        <v>2</v>
      </c>
      <c r="I1412" s="1" t="e">
        <f>IF(VLOOKUP(E1412,'Run Time'!A$1:C$13,3,FALSE) =VLOOKUP(F1412,'Run Time'!B$1:C$13,2,FALSE),VLOOKUP(E1412,'Run Time'!A$1:C$13,3,FALSE),N/a)</f>
        <v>#N/A</v>
      </c>
      <c r="J1412" s="1" t="e">
        <f t="shared" si="45"/>
        <v>#N/A</v>
      </c>
    </row>
    <row r="1413" spans="1:10" x14ac:dyDescent="0.25">
      <c r="A1413" s="2">
        <v>45053</v>
      </c>
      <c r="B1413" s="19">
        <f t="shared" si="44"/>
        <v>2023</v>
      </c>
      <c r="C1413" s="1" t="s">
        <v>58</v>
      </c>
      <c r="D1413" s="1">
        <v>2</v>
      </c>
      <c r="E1413" s="21" t="s">
        <v>801</v>
      </c>
      <c r="F1413" s="1" t="s">
        <v>12</v>
      </c>
      <c r="G1413" s="1">
        <v>11350000</v>
      </c>
      <c r="H1413" s="1">
        <v>1</v>
      </c>
      <c r="I1413" s="1" t="e">
        <f>IF(VLOOKUP(E1413,'Run Time'!A$1:C$13,3,FALSE) =VLOOKUP(F1413,'Run Time'!B$1:C$13,2,FALSE),VLOOKUP(E1413,'Run Time'!A$1:C$13,3,FALSE),N/a)</f>
        <v>#N/A</v>
      </c>
      <c r="J1413" s="1" t="e">
        <f t="shared" si="45"/>
        <v>#N/A</v>
      </c>
    </row>
    <row r="1414" spans="1:10" x14ac:dyDescent="0.25">
      <c r="A1414" s="2">
        <v>45053</v>
      </c>
      <c r="B1414" s="19">
        <f t="shared" si="44"/>
        <v>2023</v>
      </c>
      <c r="C1414" s="1" t="s">
        <v>58</v>
      </c>
      <c r="D1414" s="1">
        <v>3</v>
      </c>
      <c r="E1414" s="21" t="s">
        <v>818</v>
      </c>
      <c r="F1414" s="1" t="s">
        <v>12</v>
      </c>
      <c r="G1414" s="1">
        <v>5580000</v>
      </c>
      <c r="H1414" s="1">
        <v>5</v>
      </c>
      <c r="I1414" s="1" t="e">
        <f>IF(VLOOKUP(E1414,'Run Time'!A$1:C$13,3,FALSE) =VLOOKUP(F1414,'Run Time'!B$1:C$13,2,FALSE),VLOOKUP(E1414,'Run Time'!A$1:C$13,3,FALSE),N/a)</f>
        <v>#N/A</v>
      </c>
      <c r="J1414" s="1" t="e">
        <f t="shared" si="45"/>
        <v>#N/A</v>
      </c>
    </row>
    <row r="1415" spans="1:10" x14ac:dyDescent="0.25">
      <c r="A1415" s="2">
        <v>45053</v>
      </c>
      <c r="B1415" s="19">
        <f t="shared" si="44"/>
        <v>2023</v>
      </c>
      <c r="C1415" s="1" t="s">
        <v>58</v>
      </c>
      <c r="D1415" s="1">
        <v>4</v>
      </c>
      <c r="E1415" s="21" t="s">
        <v>836</v>
      </c>
      <c r="F1415" s="1" t="s">
        <v>12</v>
      </c>
      <c r="G1415" s="1">
        <v>4840000</v>
      </c>
      <c r="H1415" s="1">
        <v>2</v>
      </c>
      <c r="I1415" s="1" t="e">
        <f>IF(VLOOKUP(E1415,'Run Time'!A$1:C$13,3,FALSE) =VLOOKUP(F1415,'Run Time'!B$1:C$13,2,FALSE),VLOOKUP(E1415,'Run Time'!A$1:C$13,3,FALSE),N/a)</f>
        <v>#N/A</v>
      </c>
      <c r="J1415" s="1" t="e">
        <f t="shared" si="45"/>
        <v>#N/A</v>
      </c>
    </row>
    <row r="1416" spans="1:10" x14ac:dyDescent="0.25">
      <c r="A1416" s="2">
        <v>45053</v>
      </c>
      <c r="B1416" s="19">
        <f t="shared" si="44"/>
        <v>2023</v>
      </c>
      <c r="C1416" s="1" t="s">
        <v>58</v>
      </c>
      <c r="D1416" s="1">
        <v>5</v>
      </c>
      <c r="E1416" s="21" t="s">
        <v>837</v>
      </c>
      <c r="F1416" s="1" t="s">
        <v>12</v>
      </c>
      <c r="G1416" s="1">
        <v>2460000</v>
      </c>
      <c r="H1416" s="1">
        <v>1</v>
      </c>
      <c r="I1416" s="1" t="e">
        <f>IF(VLOOKUP(E1416,'Run Time'!A$1:C$13,3,FALSE) =VLOOKUP(F1416,'Run Time'!B$1:C$13,2,FALSE),VLOOKUP(E1416,'Run Time'!A$1:C$13,3,FALSE),N/a)</f>
        <v>#N/A</v>
      </c>
      <c r="J1416" s="1" t="e">
        <f t="shared" si="45"/>
        <v>#N/A</v>
      </c>
    </row>
    <row r="1417" spans="1:10" x14ac:dyDescent="0.25">
      <c r="A1417" s="2">
        <v>45053</v>
      </c>
      <c r="B1417" s="19">
        <f t="shared" si="44"/>
        <v>2023</v>
      </c>
      <c r="C1417" s="1" t="s">
        <v>58</v>
      </c>
      <c r="D1417" s="1">
        <v>6</v>
      </c>
      <c r="E1417" s="21" t="s">
        <v>838</v>
      </c>
      <c r="F1417" s="1" t="s">
        <v>12</v>
      </c>
      <c r="G1417" s="1">
        <v>2180000</v>
      </c>
      <c r="H1417" s="1">
        <v>9</v>
      </c>
      <c r="I1417" s="1" t="e">
        <f>IF(VLOOKUP(E1417,'Run Time'!A$1:C$13,3,FALSE) =VLOOKUP(F1417,'Run Time'!B$1:C$13,2,FALSE),VLOOKUP(E1417,'Run Time'!A$1:C$13,3,FALSE),N/a)</f>
        <v>#N/A</v>
      </c>
      <c r="J1417" s="1" t="e">
        <f t="shared" si="45"/>
        <v>#N/A</v>
      </c>
    </row>
    <row r="1418" spans="1:10" x14ac:dyDescent="0.25">
      <c r="A1418" s="2">
        <v>45053</v>
      </c>
      <c r="B1418" s="19">
        <f t="shared" si="44"/>
        <v>2023</v>
      </c>
      <c r="C1418" s="1" t="s">
        <v>58</v>
      </c>
      <c r="D1418" s="1">
        <v>7</v>
      </c>
      <c r="E1418" s="21" t="s">
        <v>839</v>
      </c>
      <c r="F1418" s="1" t="s">
        <v>12</v>
      </c>
      <c r="G1418" s="1">
        <v>2110000</v>
      </c>
      <c r="H1418" s="1">
        <v>3</v>
      </c>
      <c r="I1418" s="1" t="e">
        <f>IF(VLOOKUP(E1418,'Run Time'!A$1:C$13,3,FALSE) =VLOOKUP(F1418,'Run Time'!B$1:C$13,2,FALSE),VLOOKUP(E1418,'Run Time'!A$1:C$13,3,FALSE),N/a)</f>
        <v>#N/A</v>
      </c>
      <c r="J1418" s="1" t="e">
        <f t="shared" si="45"/>
        <v>#N/A</v>
      </c>
    </row>
    <row r="1419" spans="1:10" x14ac:dyDescent="0.25">
      <c r="A1419" s="2">
        <v>45053</v>
      </c>
      <c r="B1419" s="19">
        <f t="shared" si="44"/>
        <v>2023</v>
      </c>
      <c r="C1419" s="1" t="s">
        <v>58</v>
      </c>
      <c r="D1419" s="1">
        <v>8</v>
      </c>
      <c r="E1419" s="21" t="s">
        <v>819</v>
      </c>
      <c r="F1419" s="1" t="s">
        <v>12</v>
      </c>
      <c r="G1419" s="1">
        <v>1910000</v>
      </c>
      <c r="H1419" s="1">
        <v>4</v>
      </c>
      <c r="I1419" s="1" t="e">
        <f>IF(VLOOKUP(E1419,'Run Time'!A$1:C$13,3,FALSE) =VLOOKUP(F1419,'Run Time'!B$1:C$13,2,FALSE),VLOOKUP(E1419,'Run Time'!A$1:C$13,3,FALSE),N/a)</f>
        <v>#N/A</v>
      </c>
      <c r="J1419" s="1" t="e">
        <f t="shared" si="45"/>
        <v>#N/A</v>
      </c>
    </row>
    <row r="1420" spans="1:10" x14ac:dyDescent="0.25">
      <c r="A1420" s="2">
        <v>45053</v>
      </c>
      <c r="B1420" s="19">
        <f t="shared" si="44"/>
        <v>2023</v>
      </c>
      <c r="C1420" s="1" t="s">
        <v>58</v>
      </c>
      <c r="D1420" s="1">
        <v>9</v>
      </c>
      <c r="E1420" s="21" t="s">
        <v>822</v>
      </c>
      <c r="F1420" s="1" t="s">
        <v>12</v>
      </c>
      <c r="G1420" s="1">
        <v>1880000</v>
      </c>
      <c r="H1420" s="1">
        <v>6</v>
      </c>
      <c r="I1420" s="1" t="e">
        <f>IF(VLOOKUP(E1420,'Run Time'!A$1:C$13,3,FALSE) =VLOOKUP(F1420,'Run Time'!B$1:C$13,2,FALSE),VLOOKUP(E1420,'Run Time'!A$1:C$13,3,FALSE),N/a)</f>
        <v>#N/A</v>
      </c>
      <c r="J1420" s="1" t="e">
        <f t="shared" si="45"/>
        <v>#N/A</v>
      </c>
    </row>
    <row r="1421" spans="1:10" x14ac:dyDescent="0.25">
      <c r="A1421" s="2">
        <v>45053</v>
      </c>
      <c r="B1421" s="19">
        <f t="shared" si="44"/>
        <v>2023</v>
      </c>
      <c r="C1421" s="1" t="s">
        <v>58</v>
      </c>
      <c r="D1421" s="1">
        <v>10</v>
      </c>
      <c r="E1421" s="21" t="s">
        <v>840</v>
      </c>
      <c r="F1421" s="1" t="s">
        <v>12</v>
      </c>
      <c r="G1421" s="1">
        <v>1600000</v>
      </c>
      <c r="H1421" s="1">
        <v>4</v>
      </c>
      <c r="I1421" s="1" t="e">
        <f>IF(VLOOKUP(E1421,'Run Time'!A$1:C$13,3,FALSE) =VLOOKUP(F1421,'Run Time'!B$1:C$13,2,FALSE),VLOOKUP(E1421,'Run Time'!A$1:C$13,3,FALSE),N/a)</f>
        <v>#N/A</v>
      </c>
      <c r="J1421" s="1" t="e">
        <f t="shared" si="45"/>
        <v>#N/A</v>
      </c>
    </row>
    <row r="1422" spans="1:10" x14ac:dyDescent="0.25">
      <c r="A1422" s="2">
        <v>45053</v>
      </c>
      <c r="B1422" s="19">
        <f t="shared" si="44"/>
        <v>2023</v>
      </c>
      <c r="C1422" s="1" t="s">
        <v>69</v>
      </c>
      <c r="D1422" s="1">
        <v>1</v>
      </c>
      <c r="E1422" s="21" t="s">
        <v>741</v>
      </c>
      <c r="F1422" s="1" t="s">
        <v>12</v>
      </c>
      <c r="G1422" s="1">
        <v>148280000</v>
      </c>
      <c r="H1422" s="1">
        <v>1</v>
      </c>
      <c r="I1422" s="1" t="e">
        <f>IF(VLOOKUP(E1422,'Run Time'!A$1:C$13,3,FALSE) =VLOOKUP(F1422,'Run Time'!B$1:C$13,2,FALSE),VLOOKUP(E1422,'Run Time'!A$1:C$13,3,FALSE),N/a)</f>
        <v>#N/A</v>
      </c>
      <c r="J1422" s="1" t="e">
        <f t="shared" si="45"/>
        <v>#N/A</v>
      </c>
    </row>
    <row r="1423" spans="1:10" x14ac:dyDescent="0.25">
      <c r="A1423" s="2">
        <v>45053</v>
      </c>
      <c r="B1423" s="19">
        <f t="shared" si="44"/>
        <v>2023</v>
      </c>
      <c r="C1423" s="1" t="s">
        <v>69</v>
      </c>
      <c r="D1423" s="1">
        <v>2</v>
      </c>
      <c r="E1423" s="21" t="s">
        <v>806</v>
      </c>
      <c r="F1423" s="1" t="s">
        <v>807</v>
      </c>
      <c r="G1423" s="1">
        <v>60470000</v>
      </c>
      <c r="H1423" s="1">
        <v>2</v>
      </c>
      <c r="I1423" s="1" t="e">
        <f>IF(VLOOKUP(E1423,'Run Time'!A$1:C$13,3,FALSE) =VLOOKUP(F1423,'Run Time'!B$1:C$13,2,FALSE),VLOOKUP(E1423,'Run Time'!A$1:C$13,3,FALSE),N/a)</f>
        <v>#N/A</v>
      </c>
      <c r="J1423" s="1" t="e">
        <f t="shared" si="45"/>
        <v>#N/A</v>
      </c>
    </row>
    <row r="1424" spans="1:10" x14ac:dyDescent="0.25">
      <c r="A1424" s="2">
        <v>45053</v>
      </c>
      <c r="B1424" s="19">
        <f t="shared" si="44"/>
        <v>2023</v>
      </c>
      <c r="C1424" s="1" t="s">
        <v>69</v>
      </c>
      <c r="D1424" s="1">
        <v>3</v>
      </c>
      <c r="E1424" s="21" t="s">
        <v>767</v>
      </c>
      <c r="F1424" s="1" t="s">
        <v>768</v>
      </c>
      <c r="G1424" s="1">
        <v>54320000</v>
      </c>
      <c r="H1424" s="1">
        <v>7</v>
      </c>
      <c r="I1424" s="1" t="e">
        <f>IF(VLOOKUP(E1424,'Run Time'!A$1:C$13,3,FALSE) =VLOOKUP(F1424,'Run Time'!B$1:C$13,2,FALSE),VLOOKUP(E1424,'Run Time'!A$1:C$13,3,FALSE),N/a)</f>
        <v>#N/A</v>
      </c>
      <c r="J1424" s="1" t="e">
        <f t="shared" si="45"/>
        <v>#N/A</v>
      </c>
    </row>
    <row r="1425" spans="1:10" x14ac:dyDescent="0.25">
      <c r="A1425" s="2">
        <v>45053</v>
      </c>
      <c r="B1425" s="19">
        <f t="shared" si="44"/>
        <v>2023</v>
      </c>
      <c r="C1425" s="1" t="s">
        <v>69</v>
      </c>
      <c r="D1425" s="1">
        <v>4</v>
      </c>
      <c r="E1425" s="21" t="s">
        <v>825</v>
      </c>
      <c r="F1425" s="1" t="s">
        <v>826</v>
      </c>
      <c r="G1425" s="1">
        <v>31150000</v>
      </c>
      <c r="H1425" s="1">
        <v>3</v>
      </c>
      <c r="I1425" s="1" t="e">
        <f>IF(VLOOKUP(E1425,'Run Time'!A$1:C$13,3,FALSE) =VLOOKUP(F1425,'Run Time'!B$1:C$13,2,FALSE),VLOOKUP(E1425,'Run Time'!A$1:C$13,3,FALSE),N/a)</f>
        <v>#N/A</v>
      </c>
      <c r="J1425" s="1" t="e">
        <f t="shared" si="45"/>
        <v>#N/A</v>
      </c>
    </row>
    <row r="1426" spans="1:10" x14ac:dyDescent="0.25">
      <c r="A1426" s="2">
        <v>45053</v>
      </c>
      <c r="B1426" s="19">
        <f t="shared" si="44"/>
        <v>2023</v>
      </c>
      <c r="C1426" s="1" t="s">
        <v>69</v>
      </c>
      <c r="D1426" s="1">
        <v>5</v>
      </c>
      <c r="E1426" s="21" t="s">
        <v>783</v>
      </c>
      <c r="F1426" s="1" t="s">
        <v>784</v>
      </c>
      <c r="G1426" s="1">
        <v>26880000</v>
      </c>
      <c r="H1426" s="1">
        <v>7</v>
      </c>
      <c r="I1426" s="1" t="e">
        <f>IF(VLOOKUP(E1426,'Run Time'!A$1:C$13,3,FALSE) =VLOOKUP(F1426,'Run Time'!B$1:C$13,2,FALSE),VLOOKUP(E1426,'Run Time'!A$1:C$13,3,FALSE),N/a)</f>
        <v>#N/A</v>
      </c>
      <c r="J1426" s="1" t="e">
        <f t="shared" si="45"/>
        <v>#N/A</v>
      </c>
    </row>
    <row r="1427" spans="1:10" x14ac:dyDescent="0.25">
      <c r="A1427" s="2">
        <v>45053</v>
      </c>
      <c r="B1427" s="19">
        <f t="shared" si="44"/>
        <v>2023</v>
      </c>
      <c r="C1427" s="1" t="s">
        <v>69</v>
      </c>
      <c r="D1427" s="1">
        <v>6</v>
      </c>
      <c r="E1427" s="21" t="s">
        <v>806</v>
      </c>
      <c r="F1427" s="1" t="s">
        <v>827</v>
      </c>
      <c r="G1427" s="1">
        <v>25180000</v>
      </c>
      <c r="H1427" s="1">
        <v>4</v>
      </c>
      <c r="I1427" s="1" t="e">
        <f>IF(VLOOKUP(E1427,'Run Time'!A$1:C$13,3,FALSE) =VLOOKUP(F1427,'Run Time'!B$1:C$13,2,FALSE),VLOOKUP(E1427,'Run Time'!A$1:C$13,3,FALSE),N/a)</f>
        <v>#N/A</v>
      </c>
      <c r="J1427" s="1" t="e">
        <f t="shared" si="45"/>
        <v>#N/A</v>
      </c>
    </row>
    <row r="1428" spans="1:10" x14ac:dyDescent="0.25">
      <c r="A1428" s="2">
        <v>45053</v>
      </c>
      <c r="B1428" s="19">
        <f t="shared" si="44"/>
        <v>2023</v>
      </c>
      <c r="C1428" s="1" t="s">
        <v>69</v>
      </c>
      <c r="D1428" s="1">
        <v>7</v>
      </c>
      <c r="E1428" s="21" t="s">
        <v>767</v>
      </c>
      <c r="F1428" s="1" t="s">
        <v>841</v>
      </c>
      <c r="G1428" s="1">
        <v>16500000</v>
      </c>
      <c r="H1428" s="1">
        <v>3</v>
      </c>
      <c r="I1428" s="1" t="e">
        <f>IF(VLOOKUP(E1428,'Run Time'!A$1:C$13,3,FALSE) =VLOOKUP(F1428,'Run Time'!B$1:C$13,2,FALSE),VLOOKUP(E1428,'Run Time'!A$1:C$13,3,FALSE),N/a)</f>
        <v>#N/A</v>
      </c>
      <c r="J1428" s="1" t="e">
        <f t="shared" si="45"/>
        <v>#N/A</v>
      </c>
    </row>
    <row r="1429" spans="1:10" x14ac:dyDescent="0.25">
      <c r="A1429" s="2">
        <v>45053</v>
      </c>
      <c r="B1429" s="19">
        <f t="shared" si="44"/>
        <v>2023</v>
      </c>
      <c r="C1429" s="1" t="s">
        <v>69</v>
      </c>
      <c r="D1429" s="1">
        <v>8</v>
      </c>
      <c r="E1429" s="21" t="s">
        <v>842</v>
      </c>
      <c r="F1429" s="1" t="s">
        <v>843</v>
      </c>
      <c r="G1429" s="1">
        <v>15110000</v>
      </c>
      <c r="H1429" s="1">
        <v>2</v>
      </c>
      <c r="I1429" s="1" t="e">
        <f>IF(VLOOKUP(E1429,'Run Time'!A$1:C$13,3,FALSE) =VLOOKUP(F1429,'Run Time'!B$1:C$13,2,FALSE),VLOOKUP(E1429,'Run Time'!A$1:C$13,3,FALSE),N/a)</f>
        <v>#N/A</v>
      </c>
      <c r="J1429" s="1" t="e">
        <f t="shared" si="45"/>
        <v>#N/A</v>
      </c>
    </row>
    <row r="1430" spans="1:10" x14ac:dyDescent="0.25">
      <c r="A1430" s="2">
        <v>45053</v>
      </c>
      <c r="B1430" s="19">
        <f t="shared" si="44"/>
        <v>2023</v>
      </c>
      <c r="C1430" s="1" t="s">
        <v>69</v>
      </c>
      <c r="D1430" s="1">
        <v>9</v>
      </c>
      <c r="E1430" s="21" t="s">
        <v>844</v>
      </c>
      <c r="F1430" s="1" t="s">
        <v>845</v>
      </c>
      <c r="G1430" s="1">
        <v>14790000</v>
      </c>
      <c r="H1430" s="1">
        <v>5</v>
      </c>
      <c r="I1430" s="1" t="e">
        <f>IF(VLOOKUP(E1430,'Run Time'!A$1:C$13,3,FALSE) =VLOOKUP(F1430,'Run Time'!B$1:C$13,2,FALSE),VLOOKUP(E1430,'Run Time'!A$1:C$13,3,FALSE),N/a)</f>
        <v>#N/A</v>
      </c>
      <c r="J1430" s="1" t="e">
        <f t="shared" si="45"/>
        <v>#N/A</v>
      </c>
    </row>
    <row r="1431" spans="1:10" x14ac:dyDescent="0.25">
      <c r="A1431" s="2">
        <v>45053</v>
      </c>
      <c r="B1431" s="19">
        <f t="shared" si="44"/>
        <v>2023</v>
      </c>
      <c r="C1431" s="1" t="s">
        <v>69</v>
      </c>
      <c r="D1431" s="1">
        <v>10</v>
      </c>
      <c r="E1431" s="21" t="s">
        <v>846</v>
      </c>
      <c r="F1431" s="1" t="s">
        <v>847</v>
      </c>
      <c r="G1431" s="1">
        <v>9220000</v>
      </c>
      <c r="H1431" s="1">
        <v>1</v>
      </c>
      <c r="I1431" s="1" t="e">
        <f>IF(VLOOKUP(E1431,'Run Time'!A$1:C$13,3,FALSE) =VLOOKUP(F1431,'Run Time'!B$1:C$13,2,FALSE),VLOOKUP(E1431,'Run Time'!A$1:C$13,3,FALSE),N/a)</f>
        <v>#N/A</v>
      </c>
      <c r="J1431" s="1" t="e">
        <f t="shared" si="45"/>
        <v>#N/A</v>
      </c>
    </row>
    <row r="1432" spans="1:10" x14ac:dyDescent="0.25">
      <c r="A1432" s="2">
        <v>45053</v>
      </c>
      <c r="B1432" s="19">
        <f t="shared" si="44"/>
        <v>2023</v>
      </c>
      <c r="C1432" s="1" t="s">
        <v>86</v>
      </c>
      <c r="D1432" s="1">
        <v>1</v>
      </c>
      <c r="E1432" s="21" t="s">
        <v>251</v>
      </c>
      <c r="F1432" s="1" t="s">
        <v>569</v>
      </c>
      <c r="G1432" s="1">
        <v>26140000</v>
      </c>
      <c r="H1432" s="1">
        <v>1</v>
      </c>
      <c r="I1432" s="1" t="e">
        <f>IF(VLOOKUP(E1432,'Run Time'!A$1:C$13,3,FALSE) =VLOOKUP(F1432,'Run Time'!B$1:C$13,2,FALSE),VLOOKUP(E1432,'Run Time'!A$1:C$13,3,FALSE),N/a)</f>
        <v>#N/A</v>
      </c>
      <c r="J1432" s="1" t="e">
        <f t="shared" si="45"/>
        <v>#N/A</v>
      </c>
    </row>
    <row r="1433" spans="1:10" x14ac:dyDescent="0.25">
      <c r="A1433" s="2">
        <v>45053</v>
      </c>
      <c r="B1433" s="19">
        <f t="shared" si="44"/>
        <v>2023</v>
      </c>
      <c r="C1433" s="1" t="s">
        <v>86</v>
      </c>
      <c r="D1433" s="1">
        <v>2</v>
      </c>
      <c r="E1433" s="21" t="s">
        <v>789</v>
      </c>
      <c r="F1433" s="1" t="s">
        <v>790</v>
      </c>
      <c r="G1433" s="1">
        <v>25680000</v>
      </c>
      <c r="H1433" s="1">
        <v>3</v>
      </c>
      <c r="I1433" s="1" t="e">
        <f>IF(VLOOKUP(E1433,'Run Time'!A$1:C$13,3,FALSE) =VLOOKUP(F1433,'Run Time'!B$1:C$13,2,FALSE),VLOOKUP(E1433,'Run Time'!A$1:C$13,3,FALSE),N/a)</f>
        <v>#N/A</v>
      </c>
      <c r="J1433" s="1" t="e">
        <f t="shared" si="45"/>
        <v>#N/A</v>
      </c>
    </row>
    <row r="1434" spans="1:10" x14ac:dyDescent="0.25">
      <c r="A1434" s="2">
        <v>45053</v>
      </c>
      <c r="B1434" s="19">
        <f t="shared" si="44"/>
        <v>2023</v>
      </c>
      <c r="C1434" s="1" t="s">
        <v>86</v>
      </c>
      <c r="D1434" s="1">
        <v>3</v>
      </c>
      <c r="E1434" s="21" t="s">
        <v>830</v>
      </c>
      <c r="F1434" s="1" t="s">
        <v>831</v>
      </c>
      <c r="G1434" s="1">
        <v>21580000</v>
      </c>
      <c r="H1434" s="1">
        <v>2</v>
      </c>
      <c r="I1434" s="1" t="e">
        <f>IF(VLOOKUP(E1434,'Run Time'!A$1:C$13,3,FALSE) =VLOOKUP(F1434,'Run Time'!B$1:C$13,2,FALSE),VLOOKUP(E1434,'Run Time'!A$1:C$13,3,FALSE),N/a)</f>
        <v>#N/A</v>
      </c>
      <c r="J1434" s="1" t="e">
        <f t="shared" si="45"/>
        <v>#N/A</v>
      </c>
    </row>
    <row r="1435" spans="1:10" x14ac:dyDescent="0.25">
      <c r="A1435" s="2">
        <v>45053</v>
      </c>
      <c r="B1435" s="19">
        <f t="shared" si="44"/>
        <v>2023</v>
      </c>
      <c r="C1435" s="1" t="s">
        <v>86</v>
      </c>
      <c r="D1435" s="1">
        <v>4</v>
      </c>
      <c r="E1435" s="21" t="s">
        <v>810</v>
      </c>
      <c r="F1435" s="1" t="s">
        <v>811</v>
      </c>
      <c r="G1435" s="1">
        <v>17900000</v>
      </c>
      <c r="H1435" s="1">
        <v>3</v>
      </c>
      <c r="I1435" s="1" t="e">
        <f>IF(VLOOKUP(E1435,'Run Time'!A$1:C$13,3,FALSE) =VLOOKUP(F1435,'Run Time'!B$1:C$13,2,FALSE),VLOOKUP(E1435,'Run Time'!A$1:C$13,3,FALSE),N/a)</f>
        <v>#N/A</v>
      </c>
      <c r="J1435" s="1" t="e">
        <f t="shared" si="45"/>
        <v>#N/A</v>
      </c>
    </row>
    <row r="1436" spans="1:10" x14ac:dyDescent="0.25">
      <c r="A1436" s="2">
        <v>45053</v>
      </c>
      <c r="B1436" s="19">
        <f t="shared" si="44"/>
        <v>2023</v>
      </c>
      <c r="C1436" s="1" t="s">
        <v>86</v>
      </c>
      <c r="D1436" s="1">
        <v>5</v>
      </c>
      <c r="E1436" s="21" t="s">
        <v>789</v>
      </c>
      <c r="F1436" s="1" t="s">
        <v>793</v>
      </c>
      <c r="G1436" s="1">
        <v>15740000</v>
      </c>
      <c r="H1436" s="1">
        <v>10</v>
      </c>
      <c r="I1436" s="1" t="e">
        <f>IF(VLOOKUP(E1436,'Run Time'!A$1:C$13,3,FALSE) =VLOOKUP(F1436,'Run Time'!B$1:C$13,2,FALSE),VLOOKUP(E1436,'Run Time'!A$1:C$13,3,FALSE),N/a)</f>
        <v>#N/A</v>
      </c>
      <c r="J1436" s="1" t="e">
        <f t="shared" si="45"/>
        <v>#N/A</v>
      </c>
    </row>
    <row r="1437" spans="1:10" x14ac:dyDescent="0.25">
      <c r="A1437" s="2">
        <v>45053</v>
      </c>
      <c r="B1437" s="19">
        <f t="shared" si="44"/>
        <v>2023</v>
      </c>
      <c r="C1437" s="1" t="s">
        <v>86</v>
      </c>
      <c r="D1437" s="1">
        <v>6</v>
      </c>
      <c r="E1437" s="21" t="s">
        <v>748</v>
      </c>
      <c r="F1437" s="1" t="s">
        <v>749</v>
      </c>
      <c r="G1437" s="1">
        <v>15680000</v>
      </c>
      <c r="H1437" s="1">
        <v>2</v>
      </c>
      <c r="I1437" s="1" t="e">
        <f>IF(VLOOKUP(E1437,'Run Time'!A$1:C$13,3,FALSE) =VLOOKUP(F1437,'Run Time'!B$1:C$13,2,FALSE),VLOOKUP(E1437,'Run Time'!A$1:C$13,3,FALSE),N/a)</f>
        <v>#N/A</v>
      </c>
      <c r="J1437" s="1" t="e">
        <f t="shared" si="45"/>
        <v>#N/A</v>
      </c>
    </row>
    <row r="1438" spans="1:10" x14ac:dyDescent="0.25">
      <c r="A1438" s="2">
        <v>45053</v>
      </c>
      <c r="B1438" s="19">
        <f t="shared" si="44"/>
        <v>2023</v>
      </c>
      <c r="C1438" s="1" t="s">
        <v>86</v>
      </c>
      <c r="D1438" s="1">
        <v>7</v>
      </c>
      <c r="E1438" s="21" t="s">
        <v>848</v>
      </c>
      <c r="F1438" s="1" t="s">
        <v>849</v>
      </c>
      <c r="G1438" s="1">
        <v>12660000</v>
      </c>
      <c r="H1438" s="1">
        <v>4</v>
      </c>
      <c r="I1438" s="1" t="e">
        <f>IF(VLOOKUP(E1438,'Run Time'!A$1:C$13,3,FALSE) =VLOOKUP(F1438,'Run Time'!B$1:C$13,2,FALSE),VLOOKUP(E1438,'Run Time'!A$1:C$13,3,FALSE),N/a)</f>
        <v>#N/A</v>
      </c>
      <c r="J1438" s="1" t="e">
        <f t="shared" si="45"/>
        <v>#N/A</v>
      </c>
    </row>
    <row r="1439" spans="1:10" x14ac:dyDescent="0.25">
      <c r="A1439" s="2">
        <v>45053</v>
      </c>
      <c r="B1439" s="19">
        <f t="shared" si="44"/>
        <v>2023</v>
      </c>
      <c r="C1439" s="1" t="s">
        <v>86</v>
      </c>
      <c r="D1439" s="1">
        <v>8</v>
      </c>
      <c r="E1439" s="21" t="s">
        <v>850</v>
      </c>
      <c r="F1439" s="1" t="s">
        <v>851</v>
      </c>
      <c r="G1439" s="1">
        <v>12060000</v>
      </c>
      <c r="H1439" s="1">
        <v>3</v>
      </c>
      <c r="I1439" s="1" t="e">
        <f>IF(VLOOKUP(E1439,'Run Time'!A$1:C$13,3,FALSE) =VLOOKUP(F1439,'Run Time'!B$1:C$13,2,FALSE),VLOOKUP(E1439,'Run Time'!A$1:C$13,3,FALSE),N/a)</f>
        <v>#N/A</v>
      </c>
      <c r="J1439" s="1" t="e">
        <f t="shared" si="45"/>
        <v>#N/A</v>
      </c>
    </row>
    <row r="1440" spans="1:10" x14ac:dyDescent="0.25">
      <c r="A1440" s="2">
        <v>45053</v>
      </c>
      <c r="B1440" s="19">
        <f t="shared" si="44"/>
        <v>2023</v>
      </c>
      <c r="C1440" s="1" t="s">
        <v>86</v>
      </c>
      <c r="D1440" s="1">
        <v>9</v>
      </c>
      <c r="E1440" s="21" t="s">
        <v>728</v>
      </c>
      <c r="F1440" s="1" t="s">
        <v>729</v>
      </c>
      <c r="G1440" s="1">
        <v>9170000</v>
      </c>
      <c r="H1440" s="1">
        <v>1</v>
      </c>
      <c r="I1440" s="1" t="e">
        <f>IF(VLOOKUP(E1440,'Run Time'!A$1:C$13,3,FALSE) =VLOOKUP(F1440,'Run Time'!B$1:C$13,2,FALSE),VLOOKUP(E1440,'Run Time'!A$1:C$13,3,FALSE),N/a)</f>
        <v>#N/A</v>
      </c>
      <c r="J1440" s="1" t="e">
        <f t="shared" si="45"/>
        <v>#N/A</v>
      </c>
    </row>
    <row r="1441" spans="1:10" x14ac:dyDescent="0.25">
      <c r="A1441" s="2">
        <v>45053</v>
      </c>
      <c r="B1441" s="19">
        <f t="shared" si="44"/>
        <v>2023</v>
      </c>
      <c r="C1441" s="1" t="s">
        <v>86</v>
      </c>
      <c r="D1441" s="1">
        <v>10</v>
      </c>
      <c r="E1441" s="21" t="s">
        <v>828</v>
      </c>
      <c r="F1441" s="1" t="s">
        <v>829</v>
      </c>
      <c r="G1441" s="1">
        <v>9000000</v>
      </c>
      <c r="H1441" s="1">
        <v>1</v>
      </c>
      <c r="I1441" s="1" t="e">
        <f>IF(VLOOKUP(E1441,'Run Time'!A$1:C$13,3,FALSE) =VLOOKUP(F1441,'Run Time'!B$1:C$13,2,FALSE),VLOOKUP(E1441,'Run Time'!A$1:C$13,3,FALSE),N/a)</f>
        <v>#N/A</v>
      </c>
      <c r="J1441" s="1" t="e">
        <f t="shared" si="45"/>
        <v>#N/A</v>
      </c>
    </row>
    <row r="1442" spans="1:10" x14ac:dyDescent="0.25">
      <c r="A1442" s="2">
        <v>45046</v>
      </c>
      <c r="B1442" s="19">
        <f t="shared" si="44"/>
        <v>2023</v>
      </c>
      <c r="C1442" s="1" t="s">
        <v>46</v>
      </c>
      <c r="D1442" s="1">
        <v>1</v>
      </c>
      <c r="E1442" s="21" t="s">
        <v>833</v>
      </c>
      <c r="F1442" s="1" t="s">
        <v>12</v>
      </c>
      <c r="G1442" s="1">
        <v>20920000</v>
      </c>
      <c r="H1442" s="1">
        <v>2</v>
      </c>
      <c r="I1442" s="1" t="e">
        <f>IF(VLOOKUP(E1442,'Run Time'!A$1:C$13,3,FALSE) =VLOOKUP(F1442,'Run Time'!B$1:C$13,2,FALSE),VLOOKUP(E1442,'Run Time'!A$1:C$13,3,FALSE),N/a)</f>
        <v>#N/A</v>
      </c>
      <c r="J1442" s="1" t="e">
        <f t="shared" si="45"/>
        <v>#N/A</v>
      </c>
    </row>
    <row r="1443" spans="1:10" x14ac:dyDescent="0.25">
      <c r="A1443" s="2">
        <v>45046</v>
      </c>
      <c r="B1443" s="19">
        <f t="shared" si="44"/>
        <v>2023</v>
      </c>
      <c r="C1443" s="1" t="s">
        <v>46</v>
      </c>
      <c r="D1443" s="1">
        <v>2</v>
      </c>
      <c r="E1443" s="21" t="s">
        <v>852</v>
      </c>
      <c r="F1443" s="1" t="s">
        <v>12</v>
      </c>
      <c r="G1443" s="1">
        <v>10200000</v>
      </c>
      <c r="H1443" s="1">
        <v>2</v>
      </c>
      <c r="I1443" s="1" t="e">
        <f>IF(VLOOKUP(E1443,'Run Time'!A$1:C$13,3,FALSE) =VLOOKUP(F1443,'Run Time'!B$1:C$13,2,FALSE),VLOOKUP(E1443,'Run Time'!A$1:C$13,3,FALSE),N/a)</f>
        <v>#N/A</v>
      </c>
      <c r="J1443" s="1" t="e">
        <f t="shared" si="45"/>
        <v>#N/A</v>
      </c>
    </row>
    <row r="1444" spans="1:10" x14ac:dyDescent="0.25">
      <c r="A1444" s="2">
        <v>45046</v>
      </c>
      <c r="B1444" s="19">
        <f t="shared" si="44"/>
        <v>2023</v>
      </c>
      <c r="C1444" s="1" t="s">
        <v>46</v>
      </c>
      <c r="D1444" s="1">
        <v>3</v>
      </c>
      <c r="E1444" s="21" t="s">
        <v>853</v>
      </c>
      <c r="F1444" s="1" t="s">
        <v>12</v>
      </c>
      <c r="G1444" s="1">
        <v>8340000</v>
      </c>
      <c r="H1444" s="1">
        <v>3</v>
      </c>
      <c r="I1444" s="1" t="e">
        <f>IF(VLOOKUP(E1444,'Run Time'!A$1:C$13,3,FALSE) =VLOOKUP(F1444,'Run Time'!B$1:C$13,2,FALSE),VLOOKUP(E1444,'Run Time'!A$1:C$13,3,FALSE),N/a)</f>
        <v>#N/A</v>
      </c>
      <c r="J1444" s="1" t="e">
        <f t="shared" si="45"/>
        <v>#N/A</v>
      </c>
    </row>
    <row r="1445" spans="1:10" x14ac:dyDescent="0.25">
      <c r="A1445" s="2">
        <v>45046</v>
      </c>
      <c r="B1445" s="19">
        <f t="shared" si="44"/>
        <v>2023</v>
      </c>
      <c r="C1445" s="1" t="s">
        <v>46</v>
      </c>
      <c r="D1445" s="1">
        <v>4</v>
      </c>
      <c r="E1445" s="21" t="s">
        <v>854</v>
      </c>
      <c r="F1445" s="1" t="s">
        <v>12</v>
      </c>
      <c r="G1445" s="1">
        <v>7240000</v>
      </c>
      <c r="H1445" s="1">
        <v>2</v>
      </c>
      <c r="I1445" s="1" t="e">
        <f>IF(VLOOKUP(E1445,'Run Time'!A$1:C$13,3,FALSE) =VLOOKUP(F1445,'Run Time'!B$1:C$13,2,FALSE),VLOOKUP(E1445,'Run Time'!A$1:C$13,3,FALSE),N/a)</f>
        <v>#N/A</v>
      </c>
      <c r="J1445" s="1" t="e">
        <f t="shared" si="45"/>
        <v>#N/A</v>
      </c>
    </row>
    <row r="1446" spans="1:10" x14ac:dyDescent="0.25">
      <c r="A1446" s="2">
        <v>45046</v>
      </c>
      <c r="B1446" s="19">
        <f t="shared" si="44"/>
        <v>2023</v>
      </c>
      <c r="C1446" s="1" t="s">
        <v>46</v>
      </c>
      <c r="D1446" s="1">
        <v>5</v>
      </c>
      <c r="E1446" s="21" t="s">
        <v>855</v>
      </c>
      <c r="F1446" s="1" t="s">
        <v>12</v>
      </c>
      <c r="G1446" s="1">
        <v>6150000</v>
      </c>
      <c r="H1446" s="1">
        <v>5</v>
      </c>
      <c r="I1446" s="1" t="e">
        <f>IF(VLOOKUP(E1446,'Run Time'!A$1:C$13,3,FALSE) =VLOOKUP(F1446,'Run Time'!B$1:C$13,2,FALSE),VLOOKUP(E1446,'Run Time'!A$1:C$13,3,FALSE),N/a)</f>
        <v>#N/A</v>
      </c>
      <c r="J1446" s="1" t="e">
        <f t="shared" si="45"/>
        <v>#N/A</v>
      </c>
    </row>
    <row r="1447" spans="1:10" x14ac:dyDescent="0.25">
      <c r="A1447" s="2">
        <v>45046</v>
      </c>
      <c r="B1447" s="19">
        <f t="shared" si="44"/>
        <v>2023</v>
      </c>
      <c r="C1447" s="1" t="s">
        <v>46</v>
      </c>
      <c r="D1447" s="1">
        <v>6</v>
      </c>
      <c r="E1447" s="21" t="s">
        <v>856</v>
      </c>
      <c r="F1447" s="1" t="s">
        <v>12</v>
      </c>
      <c r="G1447" s="1">
        <v>4500000</v>
      </c>
      <c r="H1447" s="1">
        <v>9</v>
      </c>
      <c r="I1447" s="1" t="e">
        <f>IF(VLOOKUP(E1447,'Run Time'!A$1:C$13,3,FALSE) =VLOOKUP(F1447,'Run Time'!B$1:C$13,2,FALSE),VLOOKUP(E1447,'Run Time'!A$1:C$13,3,FALSE),N/a)</f>
        <v>#N/A</v>
      </c>
      <c r="J1447" s="1" t="e">
        <f t="shared" si="45"/>
        <v>#N/A</v>
      </c>
    </row>
    <row r="1448" spans="1:10" x14ac:dyDescent="0.25">
      <c r="A1448" s="2">
        <v>45046</v>
      </c>
      <c r="B1448" s="19">
        <f t="shared" si="44"/>
        <v>2023</v>
      </c>
      <c r="C1448" s="1" t="s">
        <v>46</v>
      </c>
      <c r="D1448" s="1">
        <v>7</v>
      </c>
      <c r="E1448" s="21" t="s">
        <v>857</v>
      </c>
      <c r="F1448" s="1" t="s">
        <v>12</v>
      </c>
      <c r="G1448" s="1">
        <v>4300000</v>
      </c>
      <c r="H1448" s="1">
        <v>4</v>
      </c>
      <c r="I1448" s="1" t="e">
        <f>IF(VLOOKUP(E1448,'Run Time'!A$1:C$13,3,FALSE) =VLOOKUP(F1448,'Run Time'!B$1:C$13,2,FALSE),VLOOKUP(E1448,'Run Time'!A$1:C$13,3,FALSE),N/a)</f>
        <v>#N/A</v>
      </c>
      <c r="J1448" s="1" t="e">
        <f t="shared" si="45"/>
        <v>#N/A</v>
      </c>
    </row>
    <row r="1449" spans="1:10" x14ac:dyDescent="0.25">
      <c r="A1449" s="2">
        <v>45046</v>
      </c>
      <c r="B1449" s="19">
        <f t="shared" si="44"/>
        <v>2023</v>
      </c>
      <c r="C1449" s="1" t="s">
        <v>46</v>
      </c>
      <c r="D1449" s="1">
        <v>8</v>
      </c>
      <c r="E1449" s="21" t="s">
        <v>858</v>
      </c>
      <c r="F1449" s="1" t="s">
        <v>12</v>
      </c>
      <c r="G1449" s="1">
        <v>3830000</v>
      </c>
      <c r="H1449" s="1">
        <v>3</v>
      </c>
      <c r="I1449" s="1" t="e">
        <f>IF(VLOOKUP(E1449,'Run Time'!A$1:C$13,3,FALSE) =VLOOKUP(F1449,'Run Time'!B$1:C$13,2,FALSE),VLOOKUP(E1449,'Run Time'!A$1:C$13,3,FALSE),N/a)</f>
        <v>#N/A</v>
      </c>
      <c r="J1449" s="1" t="e">
        <f t="shared" si="45"/>
        <v>#N/A</v>
      </c>
    </row>
    <row r="1450" spans="1:10" x14ac:dyDescent="0.25">
      <c r="A1450" s="2">
        <v>45046</v>
      </c>
      <c r="B1450" s="19">
        <f t="shared" si="44"/>
        <v>2023</v>
      </c>
      <c r="C1450" s="1" t="s">
        <v>46</v>
      </c>
      <c r="D1450" s="1">
        <v>9</v>
      </c>
      <c r="E1450" s="21" t="s">
        <v>859</v>
      </c>
      <c r="F1450" s="1" t="s">
        <v>12</v>
      </c>
      <c r="G1450" s="1">
        <v>3700000</v>
      </c>
      <c r="H1450" s="1">
        <v>1</v>
      </c>
      <c r="I1450" s="1" t="e">
        <f>IF(VLOOKUP(E1450,'Run Time'!A$1:C$13,3,FALSE) =VLOOKUP(F1450,'Run Time'!B$1:C$13,2,FALSE),VLOOKUP(E1450,'Run Time'!A$1:C$13,3,FALSE),N/a)</f>
        <v>#N/A</v>
      </c>
      <c r="J1450" s="1" t="e">
        <f t="shared" si="45"/>
        <v>#N/A</v>
      </c>
    </row>
    <row r="1451" spans="1:10" x14ac:dyDescent="0.25">
      <c r="A1451" s="2">
        <v>45046</v>
      </c>
      <c r="B1451" s="19">
        <f t="shared" si="44"/>
        <v>2023</v>
      </c>
      <c r="C1451" s="1" t="s">
        <v>46</v>
      </c>
      <c r="D1451" s="1">
        <v>10</v>
      </c>
      <c r="E1451" s="21" t="s">
        <v>230</v>
      </c>
      <c r="F1451" s="1" t="s">
        <v>12</v>
      </c>
      <c r="G1451" s="1">
        <v>3300000</v>
      </c>
      <c r="H1451" s="1">
        <v>3</v>
      </c>
      <c r="I1451" s="1" t="e">
        <f>IF(VLOOKUP(E1451,'Run Time'!A$1:C$13,3,FALSE) =VLOOKUP(F1451,'Run Time'!B$1:C$13,2,FALSE),VLOOKUP(E1451,'Run Time'!A$1:C$13,3,FALSE),N/a)</f>
        <v>#N/A</v>
      </c>
      <c r="J1451" s="1" t="e">
        <f t="shared" si="45"/>
        <v>#N/A</v>
      </c>
    </row>
    <row r="1452" spans="1:10" x14ac:dyDescent="0.25">
      <c r="A1452" s="2">
        <v>45046</v>
      </c>
      <c r="B1452" s="19">
        <f t="shared" si="44"/>
        <v>2023</v>
      </c>
      <c r="C1452" s="1" t="s">
        <v>58</v>
      </c>
      <c r="D1452" s="1">
        <v>1</v>
      </c>
      <c r="E1452" s="21" t="s">
        <v>112</v>
      </c>
      <c r="F1452" s="1" t="s">
        <v>12</v>
      </c>
      <c r="G1452" s="1">
        <v>32530000</v>
      </c>
      <c r="H1452" s="1">
        <v>1</v>
      </c>
      <c r="I1452" s="1" t="e">
        <f>IF(VLOOKUP(E1452,'Run Time'!A$1:C$13,3,FALSE) =VLOOKUP(F1452,'Run Time'!B$1:C$13,2,FALSE),VLOOKUP(E1452,'Run Time'!A$1:C$13,3,FALSE),N/a)</f>
        <v>#N/A</v>
      </c>
      <c r="J1452" s="1" t="e">
        <f t="shared" si="45"/>
        <v>#N/A</v>
      </c>
    </row>
    <row r="1453" spans="1:10" x14ac:dyDescent="0.25">
      <c r="A1453" s="2">
        <v>45046</v>
      </c>
      <c r="B1453" s="19">
        <f t="shared" si="44"/>
        <v>2023</v>
      </c>
      <c r="C1453" s="1" t="s">
        <v>58</v>
      </c>
      <c r="D1453" s="1">
        <v>2</v>
      </c>
      <c r="E1453" s="21" t="s">
        <v>839</v>
      </c>
      <c r="F1453" s="1" t="s">
        <v>12</v>
      </c>
      <c r="G1453" s="1">
        <v>10640000</v>
      </c>
      <c r="H1453" s="1">
        <v>2</v>
      </c>
      <c r="I1453" s="1" t="e">
        <f>IF(VLOOKUP(E1453,'Run Time'!A$1:C$13,3,FALSE) =VLOOKUP(F1453,'Run Time'!B$1:C$13,2,FALSE),VLOOKUP(E1453,'Run Time'!A$1:C$13,3,FALSE),N/a)</f>
        <v>#N/A</v>
      </c>
      <c r="J1453" s="1" t="e">
        <f t="shared" si="45"/>
        <v>#N/A</v>
      </c>
    </row>
    <row r="1454" spans="1:10" x14ac:dyDescent="0.25">
      <c r="A1454" s="2">
        <v>45046</v>
      </c>
      <c r="B1454" s="19">
        <f t="shared" si="44"/>
        <v>2023</v>
      </c>
      <c r="C1454" s="1" t="s">
        <v>58</v>
      </c>
      <c r="D1454" s="1">
        <v>3</v>
      </c>
      <c r="E1454" s="21" t="s">
        <v>818</v>
      </c>
      <c r="F1454" s="1" t="s">
        <v>12</v>
      </c>
      <c r="G1454" s="1">
        <v>8020000</v>
      </c>
      <c r="H1454" s="1">
        <v>4</v>
      </c>
      <c r="I1454" s="1" t="e">
        <f>IF(VLOOKUP(E1454,'Run Time'!A$1:C$13,3,FALSE) =VLOOKUP(F1454,'Run Time'!B$1:C$13,2,FALSE),VLOOKUP(E1454,'Run Time'!A$1:C$13,3,FALSE),N/a)</f>
        <v>#N/A</v>
      </c>
      <c r="J1454" s="1" t="e">
        <f t="shared" si="45"/>
        <v>#N/A</v>
      </c>
    </row>
    <row r="1455" spans="1:10" x14ac:dyDescent="0.25">
      <c r="A1455" s="2">
        <v>45046</v>
      </c>
      <c r="B1455" s="19">
        <f t="shared" si="44"/>
        <v>2023</v>
      </c>
      <c r="C1455" s="1" t="s">
        <v>58</v>
      </c>
      <c r="D1455" s="1">
        <v>4</v>
      </c>
      <c r="E1455" s="21" t="s">
        <v>836</v>
      </c>
      <c r="F1455" s="1" t="s">
        <v>12</v>
      </c>
      <c r="G1455" s="1">
        <v>6570000</v>
      </c>
      <c r="H1455" s="1">
        <v>1</v>
      </c>
      <c r="I1455" s="1" t="e">
        <f>IF(VLOOKUP(E1455,'Run Time'!A$1:C$13,3,FALSE) =VLOOKUP(F1455,'Run Time'!B$1:C$13,2,FALSE),VLOOKUP(E1455,'Run Time'!A$1:C$13,3,FALSE),N/a)</f>
        <v>#N/A</v>
      </c>
      <c r="J1455" s="1" t="e">
        <f t="shared" si="45"/>
        <v>#N/A</v>
      </c>
    </row>
    <row r="1456" spans="1:10" x14ac:dyDescent="0.25">
      <c r="A1456" s="2">
        <v>45046</v>
      </c>
      <c r="B1456" s="19">
        <f t="shared" si="44"/>
        <v>2023</v>
      </c>
      <c r="C1456" s="1" t="s">
        <v>58</v>
      </c>
      <c r="D1456" s="1">
        <v>5</v>
      </c>
      <c r="E1456" s="21" t="s">
        <v>860</v>
      </c>
      <c r="F1456" s="1" t="s">
        <v>12</v>
      </c>
      <c r="G1456" s="1">
        <v>5700000</v>
      </c>
      <c r="H1456" s="1">
        <v>2</v>
      </c>
      <c r="I1456" s="1" t="e">
        <f>IF(VLOOKUP(E1456,'Run Time'!A$1:C$13,3,FALSE) =VLOOKUP(F1456,'Run Time'!B$1:C$13,2,FALSE),VLOOKUP(E1456,'Run Time'!A$1:C$13,3,FALSE),N/a)</f>
        <v>#N/A</v>
      </c>
      <c r="J1456" s="1" t="e">
        <f t="shared" si="45"/>
        <v>#N/A</v>
      </c>
    </row>
    <row r="1457" spans="1:10" x14ac:dyDescent="0.25">
      <c r="A1457" s="2">
        <v>45046</v>
      </c>
      <c r="B1457" s="19">
        <f t="shared" si="44"/>
        <v>2023</v>
      </c>
      <c r="C1457" s="1" t="s">
        <v>58</v>
      </c>
      <c r="D1457" s="1">
        <v>6</v>
      </c>
      <c r="E1457" s="21" t="s">
        <v>861</v>
      </c>
      <c r="F1457" s="1" t="s">
        <v>12</v>
      </c>
      <c r="G1457" s="1">
        <v>3860000</v>
      </c>
      <c r="H1457" s="1">
        <v>1</v>
      </c>
      <c r="I1457" s="1" t="e">
        <f>IF(VLOOKUP(E1457,'Run Time'!A$1:C$13,3,FALSE) =VLOOKUP(F1457,'Run Time'!B$1:C$13,2,FALSE),VLOOKUP(E1457,'Run Time'!A$1:C$13,3,FALSE),N/a)</f>
        <v>#N/A</v>
      </c>
      <c r="J1457" s="1" t="e">
        <f t="shared" si="45"/>
        <v>#N/A</v>
      </c>
    </row>
    <row r="1458" spans="1:10" x14ac:dyDescent="0.25">
      <c r="A1458" s="2">
        <v>45046</v>
      </c>
      <c r="B1458" s="19">
        <f t="shared" si="44"/>
        <v>2023</v>
      </c>
      <c r="C1458" s="1" t="s">
        <v>58</v>
      </c>
      <c r="D1458" s="1">
        <v>7</v>
      </c>
      <c r="E1458" s="21" t="s">
        <v>819</v>
      </c>
      <c r="F1458" s="1" t="s">
        <v>12</v>
      </c>
      <c r="G1458" s="1">
        <v>3490000</v>
      </c>
      <c r="H1458" s="1">
        <v>3</v>
      </c>
      <c r="I1458" s="1" t="e">
        <f>IF(VLOOKUP(E1458,'Run Time'!A$1:C$13,3,FALSE) =VLOOKUP(F1458,'Run Time'!B$1:C$13,2,FALSE),VLOOKUP(E1458,'Run Time'!A$1:C$13,3,FALSE),N/a)</f>
        <v>#N/A</v>
      </c>
      <c r="J1458" s="1" t="e">
        <f t="shared" si="45"/>
        <v>#N/A</v>
      </c>
    </row>
    <row r="1459" spans="1:10" x14ac:dyDescent="0.25">
      <c r="A1459" s="2">
        <v>45046</v>
      </c>
      <c r="B1459" s="19">
        <f t="shared" si="44"/>
        <v>2023</v>
      </c>
      <c r="C1459" s="1" t="s">
        <v>58</v>
      </c>
      <c r="D1459" s="1">
        <v>8</v>
      </c>
      <c r="E1459" s="21" t="s">
        <v>840</v>
      </c>
      <c r="F1459" s="1" t="s">
        <v>12</v>
      </c>
      <c r="G1459" s="1">
        <v>3100000</v>
      </c>
      <c r="H1459" s="1">
        <v>3</v>
      </c>
      <c r="I1459" s="1" t="e">
        <f>IF(VLOOKUP(E1459,'Run Time'!A$1:C$13,3,FALSE) =VLOOKUP(F1459,'Run Time'!B$1:C$13,2,FALSE),VLOOKUP(E1459,'Run Time'!A$1:C$13,3,FALSE),N/a)</f>
        <v>#N/A</v>
      </c>
      <c r="J1459" s="1" t="e">
        <f t="shared" si="45"/>
        <v>#N/A</v>
      </c>
    </row>
    <row r="1460" spans="1:10" x14ac:dyDescent="0.25">
      <c r="A1460" s="2">
        <v>45046</v>
      </c>
      <c r="B1460" s="19">
        <f t="shared" si="44"/>
        <v>2023</v>
      </c>
      <c r="C1460" s="1" t="s">
        <v>58</v>
      </c>
      <c r="D1460" s="1">
        <v>9</v>
      </c>
      <c r="E1460" s="21" t="s">
        <v>822</v>
      </c>
      <c r="F1460" s="1" t="s">
        <v>12</v>
      </c>
      <c r="G1460" s="1">
        <v>2610000</v>
      </c>
      <c r="H1460" s="1">
        <v>5</v>
      </c>
      <c r="I1460" s="1" t="e">
        <f>IF(VLOOKUP(E1460,'Run Time'!A$1:C$13,3,FALSE) =VLOOKUP(F1460,'Run Time'!B$1:C$13,2,FALSE),VLOOKUP(E1460,'Run Time'!A$1:C$13,3,FALSE),N/a)</f>
        <v>#N/A</v>
      </c>
      <c r="J1460" s="1" t="e">
        <f t="shared" si="45"/>
        <v>#N/A</v>
      </c>
    </row>
    <row r="1461" spans="1:10" x14ac:dyDescent="0.25">
      <c r="A1461" s="2">
        <v>45046</v>
      </c>
      <c r="B1461" s="19">
        <f t="shared" si="44"/>
        <v>2023</v>
      </c>
      <c r="C1461" s="1" t="s">
        <v>58</v>
      </c>
      <c r="D1461" s="1">
        <v>10</v>
      </c>
      <c r="E1461" s="21" t="s">
        <v>862</v>
      </c>
      <c r="F1461" s="1" t="s">
        <v>12</v>
      </c>
      <c r="G1461" s="1">
        <v>1640000</v>
      </c>
      <c r="H1461" s="1">
        <v>3</v>
      </c>
      <c r="I1461" s="1" t="e">
        <f>IF(VLOOKUP(E1461,'Run Time'!A$1:C$13,3,FALSE) =VLOOKUP(F1461,'Run Time'!B$1:C$13,2,FALSE),VLOOKUP(E1461,'Run Time'!A$1:C$13,3,FALSE),N/a)</f>
        <v>#N/A</v>
      </c>
      <c r="J1461" s="1" t="e">
        <f t="shared" si="45"/>
        <v>#N/A</v>
      </c>
    </row>
    <row r="1462" spans="1:10" x14ac:dyDescent="0.25">
      <c r="A1462" s="2">
        <v>45046</v>
      </c>
      <c r="B1462" s="19">
        <f t="shared" si="44"/>
        <v>2023</v>
      </c>
      <c r="C1462" s="1" t="s">
        <v>69</v>
      </c>
      <c r="D1462" s="1">
        <v>1</v>
      </c>
      <c r="E1462" s="21" t="s">
        <v>825</v>
      </c>
      <c r="F1462" s="1" t="s">
        <v>826</v>
      </c>
      <c r="G1462" s="1">
        <v>66460000</v>
      </c>
      <c r="H1462" s="1">
        <v>2</v>
      </c>
      <c r="I1462" s="1" t="e">
        <f>IF(VLOOKUP(E1462,'Run Time'!A$1:C$13,3,FALSE) =VLOOKUP(F1462,'Run Time'!B$1:C$13,2,FALSE),VLOOKUP(E1462,'Run Time'!A$1:C$13,3,FALSE),N/a)</f>
        <v>#N/A</v>
      </c>
      <c r="J1462" s="1" t="e">
        <f t="shared" si="45"/>
        <v>#N/A</v>
      </c>
    </row>
    <row r="1463" spans="1:10" x14ac:dyDescent="0.25">
      <c r="A1463" s="2">
        <v>45046</v>
      </c>
      <c r="B1463" s="19">
        <f t="shared" si="44"/>
        <v>2023</v>
      </c>
      <c r="C1463" s="1" t="s">
        <v>69</v>
      </c>
      <c r="D1463" s="1">
        <v>2</v>
      </c>
      <c r="E1463" s="21" t="s">
        <v>806</v>
      </c>
      <c r="F1463" s="1" t="s">
        <v>807</v>
      </c>
      <c r="G1463" s="1">
        <v>48340000</v>
      </c>
      <c r="H1463" s="1">
        <v>1</v>
      </c>
      <c r="I1463" s="1" t="e">
        <f>IF(VLOOKUP(E1463,'Run Time'!A$1:C$13,3,FALSE) =VLOOKUP(F1463,'Run Time'!B$1:C$13,2,FALSE),VLOOKUP(E1463,'Run Time'!A$1:C$13,3,FALSE),N/a)</f>
        <v>#N/A</v>
      </c>
      <c r="J1463" s="1" t="e">
        <f t="shared" si="45"/>
        <v>#N/A</v>
      </c>
    </row>
    <row r="1464" spans="1:10" x14ac:dyDescent="0.25">
      <c r="A1464" s="2">
        <v>45046</v>
      </c>
      <c r="B1464" s="19">
        <f t="shared" si="44"/>
        <v>2023</v>
      </c>
      <c r="C1464" s="1" t="s">
        <v>69</v>
      </c>
      <c r="D1464" s="1">
        <v>3</v>
      </c>
      <c r="E1464" s="21" t="s">
        <v>767</v>
      </c>
      <c r="F1464" s="1" t="s">
        <v>768</v>
      </c>
      <c r="G1464" s="1">
        <v>43490000</v>
      </c>
      <c r="H1464" s="1">
        <v>6</v>
      </c>
      <c r="I1464" s="1" t="e">
        <f>IF(VLOOKUP(E1464,'Run Time'!A$1:C$13,3,FALSE) =VLOOKUP(F1464,'Run Time'!B$1:C$13,2,FALSE),VLOOKUP(E1464,'Run Time'!A$1:C$13,3,FALSE),N/a)</f>
        <v>#N/A</v>
      </c>
      <c r="J1464" s="1" t="e">
        <f t="shared" si="45"/>
        <v>#N/A</v>
      </c>
    </row>
    <row r="1465" spans="1:10" x14ac:dyDescent="0.25">
      <c r="A1465" s="2">
        <v>45046</v>
      </c>
      <c r="B1465" s="19">
        <f t="shared" si="44"/>
        <v>2023</v>
      </c>
      <c r="C1465" s="1" t="s">
        <v>69</v>
      </c>
      <c r="D1465" s="1">
        <v>4</v>
      </c>
      <c r="E1465" s="21" t="s">
        <v>783</v>
      </c>
      <c r="F1465" s="1" t="s">
        <v>784</v>
      </c>
      <c r="G1465" s="1">
        <v>37680000</v>
      </c>
      <c r="H1465" s="1">
        <v>6</v>
      </c>
      <c r="I1465" s="1" t="e">
        <f>IF(VLOOKUP(E1465,'Run Time'!A$1:C$13,3,FALSE) =VLOOKUP(F1465,'Run Time'!B$1:C$13,2,FALSE),VLOOKUP(E1465,'Run Time'!A$1:C$13,3,FALSE),N/a)</f>
        <v>#N/A</v>
      </c>
      <c r="J1465" s="1" t="e">
        <f t="shared" si="45"/>
        <v>#N/A</v>
      </c>
    </row>
    <row r="1466" spans="1:10" x14ac:dyDescent="0.25">
      <c r="A1466" s="2">
        <v>45046</v>
      </c>
      <c r="B1466" s="19">
        <f t="shared" si="44"/>
        <v>2023</v>
      </c>
      <c r="C1466" s="1" t="s">
        <v>69</v>
      </c>
      <c r="D1466" s="1">
        <v>5</v>
      </c>
      <c r="E1466" s="21" t="s">
        <v>844</v>
      </c>
      <c r="F1466" s="1" t="s">
        <v>845</v>
      </c>
      <c r="G1466" s="1">
        <v>24480000</v>
      </c>
      <c r="H1466" s="1">
        <v>4</v>
      </c>
      <c r="I1466" s="1" t="e">
        <f>IF(VLOOKUP(E1466,'Run Time'!A$1:C$13,3,FALSE) =VLOOKUP(F1466,'Run Time'!B$1:C$13,2,FALSE),VLOOKUP(E1466,'Run Time'!A$1:C$13,3,FALSE),N/a)</f>
        <v>#N/A</v>
      </c>
      <c r="J1466" s="1" t="e">
        <f t="shared" si="45"/>
        <v>#N/A</v>
      </c>
    </row>
    <row r="1467" spans="1:10" x14ac:dyDescent="0.25">
      <c r="A1467" s="2">
        <v>45046</v>
      </c>
      <c r="B1467" s="19">
        <f t="shared" si="44"/>
        <v>2023</v>
      </c>
      <c r="C1467" s="1" t="s">
        <v>69</v>
      </c>
      <c r="D1467" s="1">
        <v>6</v>
      </c>
      <c r="E1467" s="21" t="s">
        <v>806</v>
      </c>
      <c r="F1467" s="1" t="s">
        <v>827</v>
      </c>
      <c r="G1467" s="1">
        <v>19230000</v>
      </c>
      <c r="H1467" s="1">
        <v>3</v>
      </c>
      <c r="I1467" s="1" t="e">
        <f>IF(VLOOKUP(E1467,'Run Time'!A$1:C$13,3,FALSE) =VLOOKUP(F1467,'Run Time'!B$1:C$13,2,FALSE),VLOOKUP(E1467,'Run Time'!A$1:C$13,3,FALSE),N/a)</f>
        <v>#N/A</v>
      </c>
      <c r="J1467" s="1" t="e">
        <f t="shared" si="45"/>
        <v>#N/A</v>
      </c>
    </row>
    <row r="1468" spans="1:10" x14ac:dyDescent="0.25">
      <c r="A1468" s="2">
        <v>45046</v>
      </c>
      <c r="B1468" s="19">
        <f t="shared" si="44"/>
        <v>2023</v>
      </c>
      <c r="C1468" s="1" t="s">
        <v>69</v>
      </c>
      <c r="D1468" s="1">
        <v>7</v>
      </c>
      <c r="E1468" s="21" t="s">
        <v>842</v>
      </c>
      <c r="F1468" s="1" t="s">
        <v>843</v>
      </c>
      <c r="G1468" s="1">
        <v>18190000</v>
      </c>
      <c r="H1468" s="1">
        <v>1</v>
      </c>
      <c r="I1468" s="1" t="e">
        <f>IF(VLOOKUP(E1468,'Run Time'!A$1:C$13,3,FALSE) =VLOOKUP(F1468,'Run Time'!B$1:C$13,2,FALSE),VLOOKUP(E1468,'Run Time'!A$1:C$13,3,FALSE),N/a)</f>
        <v>#N/A</v>
      </c>
      <c r="J1468" s="1" t="e">
        <f t="shared" si="45"/>
        <v>#N/A</v>
      </c>
    </row>
    <row r="1469" spans="1:10" x14ac:dyDescent="0.25">
      <c r="A1469" s="2">
        <v>45046</v>
      </c>
      <c r="B1469" s="19">
        <f t="shared" si="44"/>
        <v>2023</v>
      </c>
      <c r="C1469" s="1" t="s">
        <v>69</v>
      </c>
      <c r="D1469" s="1">
        <v>8</v>
      </c>
      <c r="E1469" s="21" t="s">
        <v>863</v>
      </c>
      <c r="F1469" s="1" t="s">
        <v>864</v>
      </c>
      <c r="G1469" s="1">
        <v>13960000</v>
      </c>
      <c r="H1469" s="1">
        <v>2</v>
      </c>
      <c r="I1469" s="1" t="e">
        <f>IF(VLOOKUP(E1469,'Run Time'!A$1:C$13,3,FALSE) =VLOOKUP(F1469,'Run Time'!B$1:C$13,2,FALSE),VLOOKUP(E1469,'Run Time'!A$1:C$13,3,FALSE),N/a)</f>
        <v>#N/A</v>
      </c>
      <c r="J1469" s="1" t="e">
        <f t="shared" si="45"/>
        <v>#N/A</v>
      </c>
    </row>
    <row r="1470" spans="1:10" x14ac:dyDescent="0.25">
      <c r="A1470" s="2">
        <v>45046</v>
      </c>
      <c r="B1470" s="19">
        <f t="shared" si="44"/>
        <v>2023</v>
      </c>
      <c r="C1470" s="1" t="s">
        <v>69</v>
      </c>
      <c r="D1470" s="1">
        <v>9</v>
      </c>
      <c r="E1470" s="21" t="s">
        <v>336</v>
      </c>
      <c r="F1470" s="1" t="s">
        <v>865</v>
      </c>
      <c r="G1470" s="1">
        <v>12080000</v>
      </c>
      <c r="H1470" s="1">
        <v>6</v>
      </c>
      <c r="I1470" s="1" t="e">
        <f>IF(VLOOKUP(E1470,'Run Time'!A$1:C$13,3,FALSE) =VLOOKUP(F1470,'Run Time'!B$1:C$13,2,FALSE),VLOOKUP(E1470,'Run Time'!A$1:C$13,3,FALSE),N/a)</f>
        <v>#N/A</v>
      </c>
      <c r="J1470" s="1" t="e">
        <f t="shared" si="45"/>
        <v>#N/A</v>
      </c>
    </row>
    <row r="1471" spans="1:10" x14ac:dyDescent="0.25">
      <c r="A1471" s="2">
        <v>45046</v>
      </c>
      <c r="B1471" s="19">
        <f t="shared" si="44"/>
        <v>2023</v>
      </c>
      <c r="C1471" s="1" t="s">
        <v>69</v>
      </c>
      <c r="D1471" s="1">
        <v>10</v>
      </c>
      <c r="E1471" s="21" t="s">
        <v>866</v>
      </c>
      <c r="F1471" s="1" t="s">
        <v>867</v>
      </c>
      <c r="G1471" s="1">
        <v>11410000</v>
      </c>
      <c r="H1471" s="1">
        <v>1</v>
      </c>
      <c r="I1471" s="1" t="e">
        <f>IF(VLOOKUP(E1471,'Run Time'!A$1:C$13,3,FALSE) =VLOOKUP(F1471,'Run Time'!B$1:C$13,2,FALSE),VLOOKUP(E1471,'Run Time'!A$1:C$13,3,FALSE),N/a)</f>
        <v>#N/A</v>
      </c>
      <c r="J1471" s="1" t="e">
        <f t="shared" si="45"/>
        <v>#N/A</v>
      </c>
    </row>
    <row r="1472" spans="1:10" x14ac:dyDescent="0.25">
      <c r="A1472" s="2">
        <v>45046</v>
      </c>
      <c r="B1472" s="19">
        <f t="shared" si="44"/>
        <v>2023</v>
      </c>
      <c r="C1472" s="1" t="s">
        <v>86</v>
      </c>
      <c r="D1472" s="1">
        <v>1</v>
      </c>
      <c r="E1472" s="21" t="s">
        <v>789</v>
      </c>
      <c r="F1472" s="1" t="s">
        <v>790</v>
      </c>
      <c r="G1472" s="1">
        <v>46310000</v>
      </c>
      <c r="H1472" s="1">
        <v>2</v>
      </c>
      <c r="I1472" s="1" t="e">
        <f>IF(VLOOKUP(E1472,'Run Time'!A$1:C$13,3,FALSE) =VLOOKUP(F1472,'Run Time'!B$1:C$13,2,FALSE),VLOOKUP(E1472,'Run Time'!A$1:C$13,3,FALSE),N/a)</f>
        <v>#N/A</v>
      </c>
      <c r="J1472" s="1" t="e">
        <f t="shared" si="45"/>
        <v>#N/A</v>
      </c>
    </row>
    <row r="1473" spans="1:10" x14ac:dyDescent="0.25">
      <c r="A1473" s="2">
        <v>45046</v>
      </c>
      <c r="B1473" s="19">
        <f t="shared" si="44"/>
        <v>2023</v>
      </c>
      <c r="C1473" s="1" t="s">
        <v>86</v>
      </c>
      <c r="D1473" s="1">
        <v>2</v>
      </c>
      <c r="E1473" s="21" t="s">
        <v>810</v>
      </c>
      <c r="F1473" s="1" t="s">
        <v>811</v>
      </c>
      <c r="G1473" s="1">
        <v>37540000</v>
      </c>
      <c r="H1473" s="1">
        <v>2</v>
      </c>
      <c r="I1473" s="1" t="e">
        <f>IF(VLOOKUP(E1473,'Run Time'!A$1:C$13,3,FALSE) =VLOOKUP(F1473,'Run Time'!B$1:C$13,2,FALSE),VLOOKUP(E1473,'Run Time'!A$1:C$13,3,FALSE),N/a)</f>
        <v>#N/A</v>
      </c>
      <c r="J1473" s="1" t="e">
        <f t="shared" si="45"/>
        <v>#N/A</v>
      </c>
    </row>
    <row r="1474" spans="1:10" x14ac:dyDescent="0.25">
      <c r="A1474" s="2">
        <v>45046</v>
      </c>
      <c r="B1474" s="19">
        <f t="shared" si="44"/>
        <v>2023</v>
      </c>
      <c r="C1474" s="1" t="s">
        <v>86</v>
      </c>
      <c r="D1474" s="1">
        <v>3</v>
      </c>
      <c r="E1474" s="21" t="s">
        <v>850</v>
      </c>
      <c r="F1474" s="1" t="s">
        <v>851</v>
      </c>
      <c r="G1474" s="1">
        <v>28690000</v>
      </c>
      <c r="H1474" s="1">
        <v>2</v>
      </c>
      <c r="I1474" s="1" t="e">
        <f>IF(VLOOKUP(E1474,'Run Time'!A$1:C$13,3,FALSE) =VLOOKUP(F1474,'Run Time'!B$1:C$13,2,FALSE),VLOOKUP(E1474,'Run Time'!A$1:C$13,3,FALSE),N/a)</f>
        <v>#N/A</v>
      </c>
      <c r="J1474" s="1" t="e">
        <f t="shared" si="45"/>
        <v>#N/A</v>
      </c>
    </row>
    <row r="1475" spans="1:10" x14ac:dyDescent="0.25">
      <c r="A1475" s="2">
        <v>45046</v>
      </c>
      <c r="B1475" s="19">
        <f t="shared" ref="B1475:B1538" si="46">YEAR(A1475)</f>
        <v>2023</v>
      </c>
      <c r="C1475" s="1" t="s">
        <v>86</v>
      </c>
      <c r="D1475" s="1">
        <v>4</v>
      </c>
      <c r="E1475" s="21" t="s">
        <v>830</v>
      </c>
      <c r="F1475" s="1" t="s">
        <v>831</v>
      </c>
      <c r="G1475" s="1">
        <v>28630000</v>
      </c>
      <c r="H1475" s="1">
        <v>1</v>
      </c>
      <c r="I1475" s="1" t="e">
        <f>IF(VLOOKUP(E1475,'Run Time'!A$1:C$13,3,FALSE) =VLOOKUP(F1475,'Run Time'!B$1:C$13,2,FALSE),VLOOKUP(E1475,'Run Time'!A$1:C$13,3,FALSE),N/a)</f>
        <v>#N/A</v>
      </c>
      <c r="J1475" s="1" t="e">
        <f t="shared" ref="J1475:J1538" si="47">G1475/I1475</f>
        <v>#N/A</v>
      </c>
    </row>
    <row r="1476" spans="1:10" x14ac:dyDescent="0.25">
      <c r="A1476" s="2">
        <v>45046</v>
      </c>
      <c r="B1476" s="19">
        <f t="shared" si="46"/>
        <v>2023</v>
      </c>
      <c r="C1476" s="1" t="s">
        <v>86</v>
      </c>
      <c r="D1476" s="1">
        <v>5</v>
      </c>
      <c r="E1476" s="21" t="s">
        <v>789</v>
      </c>
      <c r="F1476" s="1" t="s">
        <v>793</v>
      </c>
      <c r="G1476" s="1">
        <v>28310000</v>
      </c>
      <c r="H1476" s="1">
        <v>9</v>
      </c>
      <c r="I1476" s="1" t="e">
        <f>IF(VLOOKUP(E1476,'Run Time'!A$1:C$13,3,FALSE) =VLOOKUP(F1476,'Run Time'!B$1:C$13,2,FALSE),VLOOKUP(E1476,'Run Time'!A$1:C$13,3,FALSE),N/a)</f>
        <v>#N/A</v>
      </c>
      <c r="J1476" s="1" t="e">
        <f t="shared" si="47"/>
        <v>#N/A</v>
      </c>
    </row>
    <row r="1477" spans="1:10" x14ac:dyDescent="0.25">
      <c r="A1477" s="2">
        <v>45046</v>
      </c>
      <c r="B1477" s="19">
        <f t="shared" si="46"/>
        <v>2023</v>
      </c>
      <c r="C1477" s="1" t="s">
        <v>86</v>
      </c>
      <c r="D1477" s="1">
        <v>6</v>
      </c>
      <c r="E1477" s="21" t="s">
        <v>848</v>
      </c>
      <c r="F1477" s="1" t="s">
        <v>849</v>
      </c>
      <c r="G1477" s="1">
        <v>23770000</v>
      </c>
      <c r="H1477" s="1">
        <v>3</v>
      </c>
      <c r="I1477" s="1" t="e">
        <f>IF(VLOOKUP(E1477,'Run Time'!A$1:C$13,3,FALSE) =VLOOKUP(F1477,'Run Time'!B$1:C$13,2,FALSE),VLOOKUP(E1477,'Run Time'!A$1:C$13,3,FALSE),N/a)</f>
        <v>#N/A</v>
      </c>
      <c r="J1477" s="1" t="e">
        <f t="shared" si="47"/>
        <v>#N/A</v>
      </c>
    </row>
    <row r="1478" spans="1:10" x14ac:dyDescent="0.25">
      <c r="A1478" s="2">
        <v>45046</v>
      </c>
      <c r="B1478" s="19">
        <f t="shared" si="46"/>
        <v>2023</v>
      </c>
      <c r="C1478" s="1" t="s">
        <v>86</v>
      </c>
      <c r="D1478" s="1">
        <v>7</v>
      </c>
      <c r="E1478" s="21" t="s">
        <v>810</v>
      </c>
      <c r="F1478" s="1" t="s">
        <v>868</v>
      </c>
      <c r="G1478" s="1">
        <v>15660000</v>
      </c>
      <c r="H1478" s="1">
        <v>7</v>
      </c>
      <c r="I1478" s="1" t="e">
        <f>IF(VLOOKUP(E1478,'Run Time'!A$1:C$13,3,FALSE) =VLOOKUP(F1478,'Run Time'!B$1:C$13,2,FALSE),VLOOKUP(E1478,'Run Time'!A$1:C$13,3,FALSE),N/a)</f>
        <v>#N/A</v>
      </c>
      <c r="J1478" s="1" t="e">
        <f t="shared" si="47"/>
        <v>#N/A</v>
      </c>
    </row>
    <row r="1479" spans="1:10" x14ac:dyDescent="0.25">
      <c r="A1479" s="2">
        <v>45046</v>
      </c>
      <c r="B1479" s="19">
        <f t="shared" si="46"/>
        <v>2023</v>
      </c>
      <c r="C1479" s="1" t="s">
        <v>86</v>
      </c>
      <c r="D1479" s="1">
        <v>8</v>
      </c>
      <c r="E1479" s="21" t="s">
        <v>748</v>
      </c>
      <c r="F1479" s="1" t="s">
        <v>749</v>
      </c>
      <c r="G1479" s="1">
        <v>11280000</v>
      </c>
      <c r="H1479" s="1">
        <v>1</v>
      </c>
      <c r="I1479" s="1" t="e">
        <f>IF(VLOOKUP(E1479,'Run Time'!A$1:C$13,3,FALSE) =VLOOKUP(F1479,'Run Time'!B$1:C$13,2,FALSE),VLOOKUP(E1479,'Run Time'!A$1:C$13,3,FALSE),N/a)</f>
        <v>#N/A</v>
      </c>
      <c r="J1479" s="1" t="e">
        <f t="shared" si="47"/>
        <v>#N/A</v>
      </c>
    </row>
    <row r="1480" spans="1:10" x14ac:dyDescent="0.25">
      <c r="A1480" s="2">
        <v>45046</v>
      </c>
      <c r="B1480" s="19">
        <f t="shared" si="46"/>
        <v>2023</v>
      </c>
      <c r="C1480" s="1" t="s">
        <v>86</v>
      </c>
      <c r="D1480" s="1">
        <v>9</v>
      </c>
      <c r="E1480" s="21" t="s">
        <v>869</v>
      </c>
      <c r="F1480" s="1" t="s">
        <v>870</v>
      </c>
      <c r="G1480" s="1">
        <v>7680000</v>
      </c>
      <c r="H1480" s="1">
        <v>13</v>
      </c>
      <c r="I1480" s="1" t="e">
        <f>IF(VLOOKUP(E1480,'Run Time'!A$1:C$13,3,FALSE) =VLOOKUP(F1480,'Run Time'!B$1:C$13,2,FALSE),VLOOKUP(E1480,'Run Time'!A$1:C$13,3,FALSE),N/a)</f>
        <v>#N/A</v>
      </c>
      <c r="J1480" s="1" t="e">
        <f t="shared" si="47"/>
        <v>#N/A</v>
      </c>
    </row>
    <row r="1481" spans="1:10" x14ac:dyDescent="0.25">
      <c r="A1481" s="2">
        <v>45046</v>
      </c>
      <c r="B1481" s="19">
        <f t="shared" si="46"/>
        <v>2023</v>
      </c>
      <c r="C1481" s="1" t="s">
        <v>86</v>
      </c>
      <c r="D1481" s="1">
        <v>10</v>
      </c>
      <c r="E1481" s="21" t="s">
        <v>871</v>
      </c>
      <c r="F1481" s="1" t="s">
        <v>872</v>
      </c>
      <c r="G1481" s="1">
        <v>6800000</v>
      </c>
      <c r="H1481" s="1">
        <v>1</v>
      </c>
      <c r="I1481" s="1" t="e">
        <f>IF(VLOOKUP(E1481,'Run Time'!A$1:C$13,3,FALSE) =VLOOKUP(F1481,'Run Time'!B$1:C$13,2,FALSE),VLOOKUP(E1481,'Run Time'!A$1:C$13,3,FALSE),N/a)</f>
        <v>#N/A</v>
      </c>
      <c r="J1481" s="1" t="e">
        <f t="shared" si="47"/>
        <v>#N/A</v>
      </c>
    </row>
    <row r="1482" spans="1:10" x14ac:dyDescent="0.25">
      <c r="A1482" s="2">
        <v>45039</v>
      </c>
      <c r="B1482" s="19">
        <f t="shared" si="46"/>
        <v>2023</v>
      </c>
      <c r="C1482" s="1" t="s">
        <v>46</v>
      </c>
      <c r="D1482" s="1">
        <v>1</v>
      </c>
      <c r="E1482" s="21" t="s">
        <v>853</v>
      </c>
      <c r="F1482" s="1" t="s">
        <v>12</v>
      </c>
      <c r="G1482" s="1">
        <v>25700000</v>
      </c>
      <c r="H1482" s="1">
        <v>2</v>
      </c>
      <c r="I1482" s="1" t="e">
        <f>IF(VLOOKUP(E1482,'Run Time'!A$1:C$13,3,FALSE) =VLOOKUP(F1482,'Run Time'!B$1:C$13,2,FALSE),VLOOKUP(E1482,'Run Time'!A$1:C$13,3,FALSE),N/a)</f>
        <v>#N/A</v>
      </c>
      <c r="J1482" s="1" t="e">
        <f t="shared" si="47"/>
        <v>#N/A</v>
      </c>
    </row>
    <row r="1483" spans="1:10" x14ac:dyDescent="0.25">
      <c r="A1483" s="2">
        <v>45039</v>
      </c>
      <c r="B1483" s="19">
        <f t="shared" si="46"/>
        <v>2023</v>
      </c>
      <c r="C1483" s="1" t="s">
        <v>46</v>
      </c>
      <c r="D1483" s="1">
        <v>2</v>
      </c>
      <c r="E1483" s="21" t="s">
        <v>854</v>
      </c>
      <c r="F1483" s="1" t="s">
        <v>12</v>
      </c>
      <c r="G1483" s="1">
        <v>14110000</v>
      </c>
      <c r="H1483" s="1">
        <v>1</v>
      </c>
      <c r="I1483" s="1" t="e">
        <f>IF(VLOOKUP(E1483,'Run Time'!A$1:C$13,3,FALSE) =VLOOKUP(F1483,'Run Time'!B$1:C$13,2,FALSE),VLOOKUP(E1483,'Run Time'!A$1:C$13,3,FALSE),N/a)</f>
        <v>#N/A</v>
      </c>
      <c r="J1483" s="1" t="e">
        <f t="shared" si="47"/>
        <v>#N/A</v>
      </c>
    </row>
    <row r="1484" spans="1:10" x14ac:dyDescent="0.25">
      <c r="A1484" s="2">
        <v>45039</v>
      </c>
      <c r="B1484" s="19">
        <f t="shared" si="46"/>
        <v>2023</v>
      </c>
      <c r="C1484" s="1" t="s">
        <v>46</v>
      </c>
      <c r="D1484" s="1">
        <v>3</v>
      </c>
      <c r="E1484" s="21" t="s">
        <v>833</v>
      </c>
      <c r="F1484" s="1" t="s">
        <v>12</v>
      </c>
      <c r="G1484" s="1">
        <v>13400000</v>
      </c>
      <c r="H1484" s="1">
        <v>1</v>
      </c>
      <c r="I1484" s="1" t="e">
        <f>IF(VLOOKUP(E1484,'Run Time'!A$1:C$13,3,FALSE) =VLOOKUP(F1484,'Run Time'!B$1:C$13,2,FALSE),VLOOKUP(E1484,'Run Time'!A$1:C$13,3,FALSE),N/a)</f>
        <v>#N/A</v>
      </c>
      <c r="J1484" s="1" t="e">
        <f t="shared" si="47"/>
        <v>#N/A</v>
      </c>
    </row>
    <row r="1485" spans="1:10" x14ac:dyDescent="0.25">
      <c r="A1485" s="2">
        <v>45039</v>
      </c>
      <c r="B1485" s="19">
        <f t="shared" si="46"/>
        <v>2023</v>
      </c>
      <c r="C1485" s="1" t="s">
        <v>46</v>
      </c>
      <c r="D1485" s="1">
        <v>4</v>
      </c>
      <c r="E1485" s="21" t="s">
        <v>855</v>
      </c>
      <c r="F1485" s="1" t="s">
        <v>12</v>
      </c>
      <c r="G1485" s="1">
        <v>8390000</v>
      </c>
      <c r="H1485" s="1">
        <v>4</v>
      </c>
      <c r="I1485" s="1" t="e">
        <f>IF(VLOOKUP(E1485,'Run Time'!A$1:C$13,3,FALSE) =VLOOKUP(F1485,'Run Time'!B$1:C$13,2,FALSE),VLOOKUP(E1485,'Run Time'!A$1:C$13,3,FALSE),N/a)</f>
        <v>#N/A</v>
      </c>
      <c r="J1485" s="1" t="e">
        <f t="shared" si="47"/>
        <v>#N/A</v>
      </c>
    </row>
    <row r="1486" spans="1:10" x14ac:dyDescent="0.25">
      <c r="A1486" s="2">
        <v>45039</v>
      </c>
      <c r="B1486" s="19">
        <f t="shared" si="46"/>
        <v>2023</v>
      </c>
      <c r="C1486" s="1" t="s">
        <v>46</v>
      </c>
      <c r="D1486" s="1">
        <v>5</v>
      </c>
      <c r="E1486" s="21" t="s">
        <v>857</v>
      </c>
      <c r="F1486" s="1" t="s">
        <v>12</v>
      </c>
      <c r="G1486" s="1">
        <v>8030000</v>
      </c>
      <c r="H1486" s="1">
        <v>3</v>
      </c>
      <c r="I1486" s="1" t="e">
        <f>IF(VLOOKUP(E1486,'Run Time'!A$1:C$13,3,FALSE) =VLOOKUP(F1486,'Run Time'!B$1:C$13,2,FALSE),VLOOKUP(E1486,'Run Time'!A$1:C$13,3,FALSE),N/a)</f>
        <v>#N/A</v>
      </c>
      <c r="J1486" s="1" t="e">
        <f t="shared" si="47"/>
        <v>#N/A</v>
      </c>
    </row>
    <row r="1487" spans="1:10" x14ac:dyDescent="0.25">
      <c r="A1487" s="2">
        <v>45039</v>
      </c>
      <c r="B1487" s="19">
        <f t="shared" si="46"/>
        <v>2023</v>
      </c>
      <c r="C1487" s="1" t="s">
        <v>46</v>
      </c>
      <c r="D1487" s="1">
        <v>6</v>
      </c>
      <c r="E1487" s="21" t="s">
        <v>873</v>
      </c>
      <c r="F1487" s="1" t="s">
        <v>12</v>
      </c>
      <c r="G1487" s="1">
        <v>7170000</v>
      </c>
      <c r="H1487" s="1">
        <v>1</v>
      </c>
      <c r="I1487" s="1" t="e">
        <f>IF(VLOOKUP(E1487,'Run Time'!A$1:C$13,3,FALSE) =VLOOKUP(F1487,'Run Time'!B$1:C$13,2,FALSE),VLOOKUP(E1487,'Run Time'!A$1:C$13,3,FALSE),N/a)</f>
        <v>#N/A</v>
      </c>
      <c r="J1487" s="1" t="e">
        <f t="shared" si="47"/>
        <v>#N/A</v>
      </c>
    </row>
    <row r="1488" spans="1:10" x14ac:dyDescent="0.25">
      <c r="A1488" s="2">
        <v>45039</v>
      </c>
      <c r="B1488" s="19">
        <f t="shared" si="46"/>
        <v>2023</v>
      </c>
      <c r="C1488" s="1" t="s">
        <v>46</v>
      </c>
      <c r="D1488" s="1">
        <v>7</v>
      </c>
      <c r="E1488" s="21" t="s">
        <v>852</v>
      </c>
      <c r="F1488" s="1" t="s">
        <v>12</v>
      </c>
      <c r="G1488" s="1">
        <v>6700000</v>
      </c>
      <c r="H1488" s="1">
        <v>1</v>
      </c>
      <c r="I1488" s="1" t="e">
        <f>IF(VLOOKUP(E1488,'Run Time'!A$1:C$13,3,FALSE) =VLOOKUP(F1488,'Run Time'!B$1:C$13,2,FALSE),VLOOKUP(E1488,'Run Time'!A$1:C$13,3,FALSE),N/a)</f>
        <v>#N/A</v>
      </c>
      <c r="J1488" s="1" t="e">
        <f t="shared" si="47"/>
        <v>#N/A</v>
      </c>
    </row>
    <row r="1489" spans="1:10" x14ac:dyDescent="0.25">
      <c r="A1489" s="2">
        <v>45039</v>
      </c>
      <c r="B1489" s="19">
        <f t="shared" si="46"/>
        <v>2023</v>
      </c>
      <c r="C1489" s="1" t="s">
        <v>46</v>
      </c>
      <c r="D1489" s="1">
        <v>8</v>
      </c>
      <c r="E1489" s="21" t="s">
        <v>874</v>
      </c>
      <c r="F1489" s="1" t="s">
        <v>12</v>
      </c>
      <c r="G1489" s="1">
        <v>6550000</v>
      </c>
      <c r="H1489" s="1">
        <v>1</v>
      </c>
      <c r="I1489" s="1" t="e">
        <f>IF(VLOOKUP(E1489,'Run Time'!A$1:C$13,3,FALSE) =VLOOKUP(F1489,'Run Time'!B$1:C$13,2,FALSE),VLOOKUP(E1489,'Run Time'!A$1:C$13,3,FALSE),N/a)</f>
        <v>#N/A</v>
      </c>
      <c r="J1489" s="1" t="e">
        <f t="shared" si="47"/>
        <v>#N/A</v>
      </c>
    </row>
    <row r="1490" spans="1:10" x14ac:dyDescent="0.25">
      <c r="A1490" s="2">
        <v>45039</v>
      </c>
      <c r="B1490" s="19">
        <f t="shared" si="46"/>
        <v>2023</v>
      </c>
      <c r="C1490" s="1" t="s">
        <v>46</v>
      </c>
      <c r="D1490" s="1">
        <v>9</v>
      </c>
      <c r="E1490" s="21" t="s">
        <v>228</v>
      </c>
      <c r="F1490" s="1" t="s">
        <v>12</v>
      </c>
      <c r="G1490" s="1">
        <v>6540000</v>
      </c>
      <c r="H1490" s="1">
        <v>1</v>
      </c>
      <c r="I1490" s="1" t="e">
        <f>IF(VLOOKUP(E1490,'Run Time'!A$1:C$13,3,FALSE) =VLOOKUP(F1490,'Run Time'!B$1:C$13,2,FALSE),VLOOKUP(E1490,'Run Time'!A$1:C$13,3,FALSE),N/a)</f>
        <v>#N/A</v>
      </c>
      <c r="J1490" s="1" t="e">
        <f t="shared" si="47"/>
        <v>#N/A</v>
      </c>
    </row>
    <row r="1491" spans="1:10" x14ac:dyDescent="0.25">
      <c r="A1491" s="2">
        <v>45039</v>
      </c>
      <c r="B1491" s="19">
        <f t="shared" si="46"/>
        <v>2023</v>
      </c>
      <c r="C1491" s="1" t="s">
        <v>46</v>
      </c>
      <c r="D1491" s="1">
        <v>10</v>
      </c>
      <c r="E1491" s="21" t="s">
        <v>858</v>
      </c>
      <c r="F1491" s="1" t="s">
        <v>12</v>
      </c>
      <c r="G1491" s="1">
        <v>4430000</v>
      </c>
      <c r="H1491" s="1">
        <v>2</v>
      </c>
      <c r="I1491" s="1" t="e">
        <f>IF(VLOOKUP(E1491,'Run Time'!A$1:C$13,3,FALSE) =VLOOKUP(F1491,'Run Time'!B$1:C$13,2,FALSE),VLOOKUP(E1491,'Run Time'!A$1:C$13,3,FALSE),N/a)</f>
        <v>#N/A</v>
      </c>
      <c r="J1491" s="1" t="e">
        <f t="shared" si="47"/>
        <v>#N/A</v>
      </c>
    </row>
    <row r="1492" spans="1:10" x14ac:dyDescent="0.25">
      <c r="A1492" s="2">
        <v>45039</v>
      </c>
      <c r="B1492" s="19">
        <f t="shared" si="46"/>
        <v>2023</v>
      </c>
      <c r="C1492" s="1" t="s">
        <v>58</v>
      </c>
      <c r="D1492" s="1">
        <v>1</v>
      </c>
      <c r="E1492" s="21" t="s">
        <v>819</v>
      </c>
      <c r="F1492" s="1" t="s">
        <v>12</v>
      </c>
      <c r="G1492" s="1">
        <v>14680000</v>
      </c>
      <c r="H1492" s="1">
        <v>2</v>
      </c>
      <c r="I1492" s="1" t="e">
        <f>IF(VLOOKUP(E1492,'Run Time'!A$1:C$13,3,FALSE) =VLOOKUP(F1492,'Run Time'!B$1:C$13,2,FALSE),VLOOKUP(E1492,'Run Time'!A$1:C$13,3,FALSE),N/a)</f>
        <v>#N/A</v>
      </c>
      <c r="J1492" s="1" t="e">
        <f t="shared" si="47"/>
        <v>#N/A</v>
      </c>
    </row>
    <row r="1493" spans="1:10" x14ac:dyDescent="0.25">
      <c r="A1493" s="2">
        <v>45039</v>
      </c>
      <c r="B1493" s="19">
        <f t="shared" si="46"/>
        <v>2023</v>
      </c>
      <c r="C1493" s="1" t="s">
        <v>58</v>
      </c>
      <c r="D1493" s="1">
        <v>2</v>
      </c>
      <c r="E1493" s="21" t="s">
        <v>818</v>
      </c>
      <c r="F1493" s="1" t="s">
        <v>12</v>
      </c>
      <c r="G1493" s="1">
        <v>14080000</v>
      </c>
      <c r="H1493" s="1">
        <v>3</v>
      </c>
      <c r="I1493" s="1" t="e">
        <f>IF(VLOOKUP(E1493,'Run Time'!A$1:C$13,3,FALSE) =VLOOKUP(F1493,'Run Time'!B$1:C$13,2,FALSE),VLOOKUP(E1493,'Run Time'!A$1:C$13,3,FALSE),N/a)</f>
        <v>#N/A</v>
      </c>
      <c r="J1493" s="1" t="e">
        <f t="shared" si="47"/>
        <v>#N/A</v>
      </c>
    </row>
    <row r="1494" spans="1:10" x14ac:dyDescent="0.25">
      <c r="A1494" s="2">
        <v>45039</v>
      </c>
      <c r="B1494" s="19">
        <f t="shared" si="46"/>
        <v>2023</v>
      </c>
      <c r="C1494" s="1" t="s">
        <v>58</v>
      </c>
      <c r="D1494" s="1">
        <v>3</v>
      </c>
      <c r="E1494" s="21" t="s">
        <v>840</v>
      </c>
      <c r="F1494" s="1" t="s">
        <v>12</v>
      </c>
      <c r="G1494" s="1">
        <v>9160000</v>
      </c>
      <c r="H1494" s="1">
        <v>2</v>
      </c>
      <c r="I1494" s="1" t="e">
        <f>IF(VLOOKUP(E1494,'Run Time'!A$1:C$13,3,FALSE) =VLOOKUP(F1494,'Run Time'!B$1:C$13,2,FALSE),VLOOKUP(E1494,'Run Time'!A$1:C$13,3,FALSE),N/a)</f>
        <v>#N/A</v>
      </c>
      <c r="J1494" s="1" t="e">
        <f t="shared" si="47"/>
        <v>#N/A</v>
      </c>
    </row>
    <row r="1495" spans="1:10" x14ac:dyDescent="0.25">
      <c r="A1495" s="2">
        <v>45039</v>
      </c>
      <c r="B1495" s="19">
        <f t="shared" si="46"/>
        <v>2023</v>
      </c>
      <c r="C1495" s="1" t="s">
        <v>58</v>
      </c>
      <c r="D1495" s="1">
        <v>4</v>
      </c>
      <c r="E1495" s="21" t="s">
        <v>862</v>
      </c>
      <c r="F1495" s="1" t="s">
        <v>12</v>
      </c>
      <c r="G1495" s="1">
        <v>7160000</v>
      </c>
      <c r="H1495" s="1">
        <v>2</v>
      </c>
      <c r="I1495" s="1" t="e">
        <f>IF(VLOOKUP(E1495,'Run Time'!A$1:C$13,3,FALSE) =VLOOKUP(F1495,'Run Time'!B$1:C$13,2,FALSE),VLOOKUP(E1495,'Run Time'!A$1:C$13,3,FALSE),N/a)</f>
        <v>#N/A</v>
      </c>
      <c r="J1495" s="1" t="e">
        <f t="shared" si="47"/>
        <v>#N/A</v>
      </c>
    </row>
    <row r="1496" spans="1:10" x14ac:dyDescent="0.25">
      <c r="A1496" s="2">
        <v>45039</v>
      </c>
      <c r="B1496" s="19">
        <f t="shared" si="46"/>
        <v>2023</v>
      </c>
      <c r="C1496" s="1" t="s">
        <v>58</v>
      </c>
      <c r="D1496" s="1">
        <v>5</v>
      </c>
      <c r="E1496" s="21" t="s">
        <v>839</v>
      </c>
      <c r="F1496" s="1" t="s">
        <v>12</v>
      </c>
      <c r="G1496" s="1">
        <v>5500000</v>
      </c>
      <c r="H1496" s="1">
        <v>1</v>
      </c>
      <c r="I1496" s="1" t="e">
        <f>IF(VLOOKUP(E1496,'Run Time'!A$1:C$13,3,FALSE) =VLOOKUP(F1496,'Run Time'!B$1:C$13,2,FALSE),VLOOKUP(E1496,'Run Time'!A$1:C$13,3,FALSE),N/a)</f>
        <v>#N/A</v>
      </c>
      <c r="J1496" s="1" t="e">
        <f t="shared" si="47"/>
        <v>#N/A</v>
      </c>
    </row>
    <row r="1497" spans="1:10" x14ac:dyDescent="0.25">
      <c r="A1497" s="2">
        <v>45039</v>
      </c>
      <c r="B1497" s="19">
        <f t="shared" si="46"/>
        <v>2023</v>
      </c>
      <c r="C1497" s="1" t="s">
        <v>58</v>
      </c>
      <c r="D1497" s="1">
        <v>6</v>
      </c>
      <c r="E1497" s="21" t="s">
        <v>860</v>
      </c>
      <c r="F1497" s="1" t="s">
        <v>12</v>
      </c>
      <c r="G1497" s="1">
        <v>3890000</v>
      </c>
      <c r="H1497" s="1">
        <v>1</v>
      </c>
      <c r="I1497" s="1" t="e">
        <f>IF(VLOOKUP(E1497,'Run Time'!A$1:C$13,3,FALSE) =VLOOKUP(F1497,'Run Time'!B$1:C$13,2,FALSE),VLOOKUP(E1497,'Run Time'!A$1:C$13,3,FALSE),N/a)</f>
        <v>#N/A</v>
      </c>
      <c r="J1497" s="1" t="e">
        <f t="shared" si="47"/>
        <v>#N/A</v>
      </c>
    </row>
    <row r="1498" spans="1:10" x14ac:dyDescent="0.25">
      <c r="A1498" s="2">
        <v>45039</v>
      </c>
      <c r="B1498" s="19">
        <f t="shared" si="46"/>
        <v>2023</v>
      </c>
      <c r="C1498" s="1" t="s">
        <v>58</v>
      </c>
      <c r="D1498" s="1">
        <v>7</v>
      </c>
      <c r="E1498" s="21" t="s">
        <v>822</v>
      </c>
      <c r="F1498" s="1" t="s">
        <v>12</v>
      </c>
      <c r="G1498" s="1">
        <v>3720000</v>
      </c>
      <c r="H1498" s="1">
        <v>4</v>
      </c>
      <c r="I1498" s="1" t="e">
        <f>IF(VLOOKUP(E1498,'Run Time'!A$1:C$13,3,FALSE) =VLOOKUP(F1498,'Run Time'!B$1:C$13,2,FALSE),VLOOKUP(E1498,'Run Time'!A$1:C$13,3,FALSE),N/a)</f>
        <v>#N/A</v>
      </c>
      <c r="J1498" s="1" t="e">
        <f t="shared" si="47"/>
        <v>#N/A</v>
      </c>
    </row>
    <row r="1499" spans="1:10" x14ac:dyDescent="0.25">
      <c r="A1499" s="2">
        <v>45039</v>
      </c>
      <c r="B1499" s="19">
        <f t="shared" si="46"/>
        <v>2023</v>
      </c>
      <c r="C1499" s="1" t="s">
        <v>58</v>
      </c>
      <c r="D1499" s="1">
        <v>8</v>
      </c>
      <c r="E1499" s="21" t="s">
        <v>875</v>
      </c>
      <c r="F1499" s="1" t="s">
        <v>12</v>
      </c>
      <c r="G1499" s="1">
        <v>1430000</v>
      </c>
      <c r="H1499" s="1">
        <v>1</v>
      </c>
      <c r="I1499" s="1" t="e">
        <f>IF(VLOOKUP(E1499,'Run Time'!A$1:C$13,3,FALSE) =VLOOKUP(F1499,'Run Time'!B$1:C$13,2,FALSE),VLOOKUP(E1499,'Run Time'!A$1:C$13,3,FALSE),N/a)</f>
        <v>#N/A</v>
      </c>
      <c r="J1499" s="1" t="e">
        <f t="shared" si="47"/>
        <v>#N/A</v>
      </c>
    </row>
    <row r="1500" spans="1:10" x14ac:dyDescent="0.25">
      <c r="A1500" s="2">
        <v>45039</v>
      </c>
      <c r="B1500" s="19">
        <f t="shared" si="46"/>
        <v>2023</v>
      </c>
      <c r="C1500" s="1" t="s">
        <v>58</v>
      </c>
      <c r="D1500" s="1">
        <v>9</v>
      </c>
      <c r="E1500" s="21" t="s">
        <v>876</v>
      </c>
      <c r="F1500" s="1" t="s">
        <v>12</v>
      </c>
      <c r="G1500" s="1">
        <v>1400000</v>
      </c>
      <c r="H1500" s="1">
        <v>1</v>
      </c>
      <c r="I1500" s="1" t="e">
        <f>IF(VLOOKUP(E1500,'Run Time'!A$1:C$13,3,FALSE) =VLOOKUP(F1500,'Run Time'!B$1:C$13,2,FALSE),VLOOKUP(E1500,'Run Time'!A$1:C$13,3,FALSE),N/a)</f>
        <v>#N/A</v>
      </c>
      <c r="J1500" s="1" t="e">
        <f t="shared" si="47"/>
        <v>#N/A</v>
      </c>
    </row>
    <row r="1501" spans="1:10" x14ac:dyDescent="0.25">
      <c r="A1501" s="2">
        <v>45039</v>
      </c>
      <c r="B1501" s="19">
        <f t="shared" si="46"/>
        <v>2023</v>
      </c>
      <c r="C1501" s="1" t="s">
        <v>58</v>
      </c>
      <c r="D1501" s="1">
        <v>10</v>
      </c>
      <c r="E1501" s="21" t="s">
        <v>821</v>
      </c>
      <c r="F1501" s="1" t="s">
        <v>12</v>
      </c>
      <c r="G1501" s="1">
        <v>1340000</v>
      </c>
      <c r="H1501" s="1">
        <v>22</v>
      </c>
      <c r="I1501" s="1" t="e">
        <f>IF(VLOOKUP(E1501,'Run Time'!A$1:C$13,3,FALSE) =VLOOKUP(F1501,'Run Time'!B$1:C$13,2,FALSE),VLOOKUP(E1501,'Run Time'!A$1:C$13,3,FALSE),N/a)</f>
        <v>#N/A</v>
      </c>
      <c r="J1501" s="1" t="e">
        <f t="shared" si="47"/>
        <v>#N/A</v>
      </c>
    </row>
    <row r="1502" spans="1:10" x14ac:dyDescent="0.25">
      <c r="A1502" s="2">
        <v>45039</v>
      </c>
      <c r="B1502" s="19">
        <f t="shared" si="46"/>
        <v>2023</v>
      </c>
      <c r="C1502" s="1" t="s">
        <v>69</v>
      </c>
      <c r="D1502" s="1">
        <v>1</v>
      </c>
      <c r="E1502" s="21" t="s">
        <v>825</v>
      </c>
      <c r="F1502" s="1" t="s">
        <v>826</v>
      </c>
      <c r="G1502" s="1">
        <v>57480000</v>
      </c>
      <c r="H1502" s="1">
        <v>1</v>
      </c>
      <c r="I1502" s="1" t="e">
        <f>IF(VLOOKUP(E1502,'Run Time'!A$1:C$13,3,FALSE) =VLOOKUP(F1502,'Run Time'!B$1:C$13,2,FALSE),VLOOKUP(E1502,'Run Time'!A$1:C$13,3,FALSE),N/a)</f>
        <v>#N/A</v>
      </c>
      <c r="J1502" s="1" t="e">
        <f t="shared" si="47"/>
        <v>#N/A</v>
      </c>
    </row>
    <row r="1503" spans="1:10" x14ac:dyDescent="0.25">
      <c r="A1503" s="2">
        <v>45039</v>
      </c>
      <c r="B1503" s="19">
        <f t="shared" si="46"/>
        <v>2023</v>
      </c>
      <c r="C1503" s="1" t="s">
        <v>69</v>
      </c>
      <c r="D1503" s="1">
        <v>2</v>
      </c>
      <c r="E1503" s="21" t="s">
        <v>783</v>
      </c>
      <c r="F1503" s="1" t="s">
        <v>784</v>
      </c>
      <c r="G1503" s="1">
        <v>56650000</v>
      </c>
      <c r="H1503" s="1">
        <v>5</v>
      </c>
      <c r="I1503" s="1" t="e">
        <f>IF(VLOOKUP(E1503,'Run Time'!A$1:C$13,3,FALSE) =VLOOKUP(F1503,'Run Time'!B$1:C$13,2,FALSE),VLOOKUP(E1503,'Run Time'!A$1:C$13,3,FALSE),N/a)</f>
        <v>#N/A</v>
      </c>
      <c r="J1503" s="1" t="e">
        <f t="shared" si="47"/>
        <v>#N/A</v>
      </c>
    </row>
    <row r="1504" spans="1:10" x14ac:dyDescent="0.25">
      <c r="A1504" s="2">
        <v>45039</v>
      </c>
      <c r="B1504" s="19">
        <f t="shared" si="46"/>
        <v>2023</v>
      </c>
      <c r="C1504" s="1" t="s">
        <v>69</v>
      </c>
      <c r="D1504" s="1">
        <v>3</v>
      </c>
      <c r="E1504" s="21" t="s">
        <v>844</v>
      </c>
      <c r="F1504" s="1" t="s">
        <v>845</v>
      </c>
      <c r="G1504" s="1">
        <v>42810000</v>
      </c>
      <c r="H1504" s="1">
        <v>3</v>
      </c>
      <c r="I1504" s="1" t="e">
        <f>IF(VLOOKUP(E1504,'Run Time'!A$1:C$13,3,FALSE) =VLOOKUP(F1504,'Run Time'!B$1:C$13,2,FALSE),VLOOKUP(E1504,'Run Time'!A$1:C$13,3,FALSE),N/a)</f>
        <v>#N/A</v>
      </c>
      <c r="J1504" s="1" t="e">
        <f t="shared" si="47"/>
        <v>#N/A</v>
      </c>
    </row>
    <row r="1505" spans="1:10" x14ac:dyDescent="0.25">
      <c r="A1505" s="2">
        <v>45039</v>
      </c>
      <c r="B1505" s="19">
        <f t="shared" si="46"/>
        <v>2023</v>
      </c>
      <c r="C1505" s="1" t="s">
        <v>69</v>
      </c>
      <c r="D1505" s="1">
        <v>4</v>
      </c>
      <c r="E1505" s="21" t="s">
        <v>336</v>
      </c>
      <c r="F1505" s="1" t="s">
        <v>865</v>
      </c>
      <c r="G1505" s="1">
        <v>39480000</v>
      </c>
      <c r="H1505" s="1">
        <v>5</v>
      </c>
      <c r="I1505" s="1" t="e">
        <f>IF(VLOOKUP(E1505,'Run Time'!A$1:C$13,3,FALSE) =VLOOKUP(F1505,'Run Time'!B$1:C$13,2,FALSE),VLOOKUP(E1505,'Run Time'!A$1:C$13,3,FALSE),N/a)</f>
        <v>#N/A</v>
      </c>
      <c r="J1505" s="1" t="e">
        <f t="shared" si="47"/>
        <v>#N/A</v>
      </c>
    </row>
    <row r="1506" spans="1:10" x14ac:dyDescent="0.25">
      <c r="A1506" s="2">
        <v>45039</v>
      </c>
      <c r="B1506" s="19">
        <f t="shared" si="46"/>
        <v>2023</v>
      </c>
      <c r="C1506" s="1" t="s">
        <v>69</v>
      </c>
      <c r="D1506" s="1">
        <v>5</v>
      </c>
      <c r="E1506" s="21" t="s">
        <v>877</v>
      </c>
      <c r="F1506" s="1" t="s">
        <v>878</v>
      </c>
      <c r="G1506" s="1">
        <v>29500000</v>
      </c>
      <c r="H1506" s="1">
        <v>2</v>
      </c>
      <c r="I1506" s="1" t="e">
        <f>IF(VLOOKUP(E1506,'Run Time'!A$1:C$13,3,FALSE) =VLOOKUP(F1506,'Run Time'!B$1:C$13,2,FALSE),VLOOKUP(E1506,'Run Time'!A$1:C$13,3,FALSE),N/a)</f>
        <v>#N/A</v>
      </c>
      <c r="J1506" s="1" t="e">
        <f t="shared" si="47"/>
        <v>#N/A</v>
      </c>
    </row>
    <row r="1507" spans="1:10" x14ac:dyDescent="0.25">
      <c r="A1507" s="2">
        <v>45039</v>
      </c>
      <c r="B1507" s="19">
        <f t="shared" si="46"/>
        <v>2023</v>
      </c>
      <c r="C1507" s="1" t="s">
        <v>69</v>
      </c>
      <c r="D1507" s="1">
        <v>6</v>
      </c>
      <c r="E1507" s="21" t="s">
        <v>879</v>
      </c>
      <c r="F1507" s="1" t="s">
        <v>880</v>
      </c>
      <c r="G1507" s="1">
        <v>27120000</v>
      </c>
      <c r="H1507" s="1">
        <v>2</v>
      </c>
      <c r="I1507" s="1" t="e">
        <f>IF(VLOOKUP(E1507,'Run Time'!A$1:C$13,3,FALSE) =VLOOKUP(F1507,'Run Time'!B$1:C$13,2,FALSE),VLOOKUP(E1507,'Run Time'!A$1:C$13,3,FALSE),N/a)</f>
        <v>#N/A</v>
      </c>
      <c r="J1507" s="1" t="e">
        <f t="shared" si="47"/>
        <v>#N/A</v>
      </c>
    </row>
    <row r="1508" spans="1:10" x14ac:dyDescent="0.25">
      <c r="A1508" s="2">
        <v>45039</v>
      </c>
      <c r="B1508" s="19">
        <f t="shared" si="46"/>
        <v>2023</v>
      </c>
      <c r="C1508" s="1" t="s">
        <v>69</v>
      </c>
      <c r="D1508" s="1">
        <v>7</v>
      </c>
      <c r="E1508" s="21" t="s">
        <v>863</v>
      </c>
      <c r="F1508" s="1" t="s">
        <v>864</v>
      </c>
      <c r="G1508" s="1">
        <v>14790000</v>
      </c>
      <c r="H1508" s="1">
        <v>1</v>
      </c>
      <c r="I1508" s="1" t="e">
        <f>IF(VLOOKUP(E1508,'Run Time'!A$1:C$13,3,FALSE) =VLOOKUP(F1508,'Run Time'!B$1:C$13,2,FALSE),VLOOKUP(E1508,'Run Time'!A$1:C$13,3,FALSE),N/a)</f>
        <v>#N/A</v>
      </c>
      <c r="J1508" s="1" t="e">
        <f t="shared" si="47"/>
        <v>#N/A</v>
      </c>
    </row>
    <row r="1509" spans="1:10" x14ac:dyDescent="0.25">
      <c r="A1509" s="2">
        <v>45039</v>
      </c>
      <c r="B1509" s="19">
        <f t="shared" si="46"/>
        <v>2023</v>
      </c>
      <c r="C1509" s="1" t="s">
        <v>69</v>
      </c>
      <c r="D1509" s="1">
        <v>8</v>
      </c>
      <c r="E1509" s="21" t="s">
        <v>881</v>
      </c>
      <c r="F1509" s="1" t="s">
        <v>882</v>
      </c>
      <c r="G1509" s="1">
        <v>14580000</v>
      </c>
      <c r="H1509" s="1">
        <v>1</v>
      </c>
      <c r="I1509" s="1" t="e">
        <f>IF(VLOOKUP(E1509,'Run Time'!A$1:C$13,3,FALSE) =VLOOKUP(F1509,'Run Time'!B$1:C$13,2,FALSE),VLOOKUP(E1509,'Run Time'!A$1:C$13,3,FALSE),N/a)</f>
        <v>#N/A</v>
      </c>
      <c r="J1509" s="1" t="e">
        <f t="shared" si="47"/>
        <v>#N/A</v>
      </c>
    </row>
    <row r="1510" spans="1:10" x14ac:dyDescent="0.25">
      <c r="A1510" s="2">
        <v>45039</v>
      </c>
      <c r="B1510" s="19">
        <f t="shared" si="46"/>
        <v>2023</v>
      </c>
      <c r="C1510" s="1" t="s">
        <v>69</v>
      </c>
      <c r="D1510" s="1">
        <v>9</v>
      </c>
      <c r="E1510" s="21" t="s">
        <v>883</v>
      </c>
      <c r="F1510" s="1" t="s">
        <v>884</v>
      </c>
      <c r="G1510" s="1">
        <v>13190000</v>
      </c>
      <c r="H1510" s="1">
        <v>2</v>
      </c>
      <c r="I1510" s="1" t="e">
        <f>IF(VLOOKUP(E1510,'Run Time'!A$1:C$13,3,FALSE) =VLOOKUP(F1510,'Run Time'!B$1:C$13,2,FALSE),VLOOKUP(E1510,'Run Time'!A$1:C$13,3,FALSE),N/a)</f>
        <v>#N/A</v>
      </c>
      <c r="J1510" s="1" t="e">
        <f t="shared" si="47"/>
        <v>#N/A</v>
      </c>
    </row>
    <row r="1511" spans="1:10" x14ac:dyDescent="0.25">
      <c r="A1511" s="2">
        <v>45039</v>
      </c>
      <c r="B1511" s="19">
        <f t="shared" si="46"/>
        <v>2023</v>
      </c>
      <c r="C1511" s="1" t="s">
        <v>69</v>
      </c>
      <c r="D1511" s="1">
        <v>10</v>
      </c>
      <c r="E1511" s="21" t="s">
        <v>885</v>
      </c>
      <c r="F1511" s="1" t="s">
        <v>886</v>
      </c>
      <c r="G1511" s="1">
        <v>9500000</v>
      </c>
      <c r="H1511" s="1">
        <v>20</v>
      </c>
      <c r="I1511" s="1" t="e">
        <f>IF(VLOOKUP(E1511,'Run Time'!A$1:C$13,3,FALSE) =VLOOKUP(F1511,'Run Time'!B$1:C$13,2,FALSE),VLOOKUP(E1511,'Run Time'!A$1:C$13,3,FALSE),N/a)</f>
        <v>#N/A</v>
      </c>
      <c r="J1511" s="1" t="e">
        <f t="shared" si="47"/>
        <v>#N/A</v>
      </c>
    </row>
    <row r="1512" spans="1:10" x14ac:dyDescent="0.25">
      <c r="A1512" s="2">
        <v>45039</v>
      </c>
      <c r="B1512" s="19">
        <f t="shared" si="46"/>
        <v>2023</v>
      </c>
      <c r="C1512" s="1" t="s">
        <v>86</v>
      </c>
      <c r="D1512" s="1">
        <v>1</v>
      </c>
      <c r="E1512" s="21" t="s">
        <v>789</v>
      </c>
      <c r="F1512" s="1" t="s">
        <v>790</v>
      </c>
      <c r="G1512" s="1">
        <v>52310000</v>
      </c>
      <c r="H1512" s="1">
        <v>1</v>
      </c>
      <c r="I1512" s="1" t="e">
        <f>IF(VLOOKUP(E1512,'Run Time'!A$1:C$13,3,FALSE) =VLOOKUP(F1512,'Run Time'!B$1:C$13,2,FALSE),VLOOKUP(E1512,'Run Time'!A$1:C$13,3,FALSE),N/a)</f>
        <v>#N/A</v>
      </c>
      <c r="J1512" s="1" t="e">
        <f t="shared" si="47"/>
        <v>#N/A</v>
      </c>
    </row>
    <row r="1513" spans="1:10" x14ac:dyDescent="0.25">
      <c r="A1513" s="2">
        <v>45039</v>
      </c>
      <c r="B1513" s="19">
        <f t="shared" si="46"/>
        <v>2023</v>
      </c>
      <c r="C1513" s="1" t="s">
        <v>86</v>
      </c>
      <c r="D1513" s="1">
        <v>2</v>
      </c>
      <c r="E1513" s="21" t="s">
        <v>848</v>
      </c>
      <c r="F1513" s="1" t="s">
        <v>849</v>
      </c>
      <c r="G1513" s="1">
        <v>47180000</v>
      </c>
      <c r="H1513" s="1">
        <v>2</v>
      </c>
      <c r="I1513" s="1" t="e">
        <f>IF(VLOOKUP(E1513,'Run Time'!A$1:C$13,3,FALSE) =VLOOKUP(F1513,'Run Time'!B$1:C$13,2,FALSE),VLOOKUP(E1513,'Run Time'!A$1:C$13,3,FALSE),N/a)</f>
        <v>#N/A</v>
      </c>
      <c r="J1513" s="1" t="e">
        <f t="shared" si="47"/>
        <v>#N/A</v>
      </c>
    </row>
    <row r="1514" spans="1:10" x14ac:dyDescent="0.25">
      <c r="A1514" s="2">
        <v>45039</v>
      </c>
      <c r="B1514" s="19">
        <f t="shared" si="46"/>
        <v>2023</v>
      </c>
      <c r="C1514" s="1" t="s">
        <v>86</v>
      </c>
      <c r="D1514" s="1">
        <v>3</v>
      </c>
      <c r="E1514" s="21" t="s">
        <v>789</v>
      </c>
      <c r="F1514" s="1" t="s">
        <v>793</v>
      </c>
      <c r="G1514" s="1">
        <v>26750000</v>
      </c>
      <c r="H1514" s="1">
        <v>8</v>
      </c>
      <c r="I1514" s="1" t="e">
        <f>IF(VLOOKUP(E1514,'Run Time'!A$1:C$13,3,FALSE) =VLOOKUP(F1514,'Run Time'!B$1:C$13,2,FALSE),VLOOKUP(E1514,'Run Time'!A$1:C$13,3,FALSE),N/a)</f>
        <v>#N/A</v>
      </c>
      <c r="J1514" s="1" t="e">
        <f t="shared" si="47"/>
        <v>#N/A</v>
      </c>
    </row>
    <row r="1515" spans="1:10" x14ac:dyDescent="0.25">
      <c r="A1515" s="2">
        <v>45039</v>
      </c>
      <c r="B1515" s="19">
        <f t="shared" si="46"/>
        <v>2023</v>
      </c>
      <c r="C1515" s="1" t="s">
        <v>86</v>
      </c>
      <c r="D1515" s="1">
        <v>4</v>
      </c>
      <c r="E1515" s="21" t="s">
        <v>810</v>
      </c>
      <c r="F1515" s="1" t="s">
        <v>811</v>
      </c>
      <c r="G1515" s="1">
        <v>20620000</v>
      </c>
      <c r="H1515" s="1">
        <v>1</v>
      </c>
      <c r="I1515" s="1" t="e">
        <f>IF(VLOOKUP(E1515,'Run Time'!A$1:C$13,3,FALSE) =VLOOKUP(F1515,'Run Time'!B$1:C$13,2,FALSE),VLOOKUP(E1515,'Run Time'!A$1:C$13,3,FALSE),N/a)</f>
        <v>#N/A</v>
      </c>
      <c r="J1515" s="1" t="e">
        <f t="shared" si="47"/>
        <v>#N/A</v>
      </c>
    </row>
    <row r="1516" spans="1:10" x14ac:dyDescent="0.25">
      <c r="A1516" s="2">
        <v>45039</v>
      </c>
      <c r="B1516" s="19">
        <f t="shared" si="46"/>
        <v>2023</v>
      </c>
      <c r="C1516" s="1" t="s">
        <v>86</v>
      </c>
      <c r="D1516" s="1">
        <v>5</v>
      </c>
      <c r="E1516" s="21" t="s">
        <v>850</v>
      </c>
      <c r="F1516" s="1" t="s">
        <v>851</v>
      </c>
      <c r="G1516" s="1">
        <v>11600000</v>
      </c>
      <c r="H1516" s="1">
        <v>1</v>
      </c>
      <c r="I1516" s="1" t="e">
        <f>IF(VLOOKUP(E1516,'Run Time'!A$1:C$13,3,FALSE) =VLOOKUP(F1516,'Run Time'!B$1:C$13,2,FALSE),VLOOKUP(E1516,'Run Time'!A$1:C$13,3,FALSE),N/a)</f>
        <v>#N/A</v>
      </c>
      <c r="J1516" s="1" t="e">
        <f t="shared" si="47"/>
        <v>#N/A</v>
      </c>
    </row>
    <row r="1517" spans="1:10" x14ac:dyDescent="0.25">
      <c r="A1517" s="2">
        <v>45039</v>
      </c>
      <c r="B1517" s="19">
        <f t="shared" si="46"/>
        <v>2023</v>
      </c>
      <c r="C1517" s="1" t="s">
        <v>86</v>
      </c>
      <c r="D1517" s="1">
        <v>6</v>
      </c>
      <c r="E1517" s="21" t="s">
        <v>869</v>
      </c>
      <c r="F1517" s="1" t="s">
        <v>870</v>
      </c>
      <c r="G1517" s="1">
        <v>9160000</v>
      </c>
      <c r="H1517" s="1">
        <v>12</v>
      </c>
      <c r="I1517" s="1" t="e">
        <f>IF(VLOOKUP(E1517,'Run Time'!A$1:C$13,3,FALSE) =VLOOKUP(F1517,'Run Time'!B$1:C$13,2,FALSE),VLOOKUP(E1517,'Run Time'!A$1:C$13,3,FALSE),N/a)</f>
        <v>#N/A</v>
      </c>
      <c r="J1517" s="1" t="e">
        <f t="shared" si="47"/>
        <v>#N/A</v>
      </c>
    </row>
    <row r="1518" spans="1:10" x14ac:dyDescent="0.25">
      <c r="A1518" s="2">
        <v>45039</v>
      </c>
      <c r="B1518" s="19">
        <f t="shared" si="46"/>
        <v>2023</v>
      </c>
      <c r="C1518" s="1" t="s">
        <v>86</v>
      </c>
      <c r="D1518" s="1">
        <v>7</v>
      </c>
      <c r="E1518" s="21" t="s">
        <v>810</v>
      </c>
      <c r="F1518" s="1" t="s">
        <v>868</v>
      </c>
      <c r="G1518" s="1">
        <v>6350000</v>
      </c>
      <c r="H1518" s="1">
        <v>6</v>
      </c>
      <c r="I1518" s="1" t="e">
        <f>IF(VLOOKUP(E1518,'Run Time'!A$1:C$13,3,FALSE) =VLOOKUP(F1518,'Run Time'!B$1:C$13,2,FALSE),VLOOKUP(E1518,'Run Time'!A$1:C$13,3,FALSE),N/a)</f>
        <v>#N/A</v>
      </c>
      <c r="J1518" s="1" t="e">
        <f t="shared" si="47"/>
        <v>#N/A</v>
      </c>
    </row>
    <row r="1519" spans="1:10" x14ac:dyDescent="0.25">
      <c r="A1519" s="2">
        <v>45039</v>
      </c>
      <c r="B1519" s="19">
        <f t="shared" si="46"/>
        <v>2023</v>
      </c>
      <c r="C1519" s="1" t="s">
        <v>86</v>
      </c>
      <c r="D1519" s="1">
        <v>8</v>
      </c>
      <c r="E1519" s="21" t="s">
        <v>771</v>
      </c>
      <c r="F1519" s="1" t="s">
        <v>772</v>
      </c>
      <c r="G1519" s="1">
        <v>6070000</v>
      </c>
      <c r="H1519" s="1">
        <v>4</v>
      </c>
      <c r="I1519" s="1" t="e">
        <f>IF(VLOOKUP(E1519,'Run Time'!A$1:C$13,3,FALSE) =VLOOKUP(F1519,'Run Time'!B$1:C$13,2,FALSE),VLOOKUP(E1519,'Run Time'!A$1:C$13,3,FALSE),N/a)</f>
        <v>#N/A</v>
      </c>
      <c r="J1519" s="1" t="e">
        <f t="shared" si="47"/>
        <v>#N/A</v>
      </c>
    </row>
    <row r="1520" spans="1:10" x14ac:dyDescent="0.25">
      <c r="A1520" s="2">
        <v>45039</v>
      </c>
      <c r="B1520" s="19">
        <f t="shared" si="46"/>
        <v>2023</v>
      </c>
      <c r="C1520" s="1" t="s">
        <v>86</v>
      </c>
      <c r="D1520" s="1">
        <v>9</v>
      </c>
      <c r="E1520" s="21" t="s">
        <v>887</v>
      </c>
      <c r="F1520" s="1" t="s">
        <v>888</v>
      </c>
      <c r="G1520" s="1">
        <v>5800000</v>
      </c>
      <c r="H1520" s="1">
        <v>21</v>
      </c>
      <c r="I1520" s="1" t="e">
        <f>IF(VLOOKUP(E1520,'Run Time'!A$1:C$13,3,FALSE) =VLOOKUP(F1520,'Run Time'!B$1:C$13,2,FALSE),VLOOKUP(E1520,'Run Time'!A$1:C$13,3,FALSE),N/a)</f>
        <v>#N/A</v>
      </c>
      <c r="J1520" s="1" t="e">
        <f t="shared" si="47"/>
        <v>#N/A</v>
      </c>
    </row>
    <row r="1521" spans="1:10" x14ac:dyDescent="0.25">
      <c r="A1521" s="2">
        <v>45039</v>
      </c>
      <c r="B1521" s="19">
        <f t="shared" si="46"/>
        <v>2023</v>
      </c>
      <c r="C1521" s="1" t="s">
        <v>86</v>
      </c>
      <c r="D1521" s="1">
        <v>10</v>
      </c>
      <c r="E1521" s="21" t="s">
        <v>794</v>
      </c>
      <c r="F1521" s="1" t="s">
        <v>12</v>
      </c>
      <c r="G1521" s="1">
        <v>5770000</v>
      </c>
      <c r="H1521" s="1">
        <v>9</v>
      </c>
      <c r="I1521" s="1" t="e">
        <f>IF(VLOOKUP(E1521,'Run Time'!A$1:C$13,3,FALSE) =VLOOKUP(F1521,'Run Time'!B$1:C$13,2,FALSE),VLOOKUP(E1521,'Run Time'!A$1:C$13,3,FALSE),N/a)</f>
        <v>#N/A</v>
      </c>
      <c r="J1521" s="1" t="e">
        <f t="shared" si="47"/>
        <v>#N/A</v>
      </c>
    </row>
    <row r="1522" spans="1:10" x14ac:dyDescent="0.25">
      <c r="A1522" s="2">
        <v>45032</v>
      </c>
      <c r="B1522" s="19">
        <f t="shared" si="46"/>
        <v>2023</v>
      </c>
      <c r="C1522" s="1" t="s">
        <v>46</v>
      </c>
      <c r="D1522" s="1">
        <v>1</v>
      </c>
      <c r="E1522" s="21" t="s">
        <v>853</v>
      </c>
      <c r="F1522" s="1" t="s">
        <v>12</v>
      </c>
      <c r="G1522" s="1">
        <v>35500000</v>
      </c>
      <c r="H1522" s="1">
        <v>1</v>
      </c>
      <c r="I1522" s="1" t="e">
        <f>IF(VLOOKUP(E1522,'Run Time'!A$1:C$13,3,FALSE) =VLOOKUP(F1522,'Run Time'!B$1:C$13,2,FALSE),VLOOKUP(E1522,'Run Time'!A$1:C$13,3,FALSE),N/a)</f>
        <v>#N/A</v>
      </c>
      <c r="J1522" s="1" t="e">
        <f t="shared" si="47"/>
        <v>#N/A</v>
      </c>
    </row>
    <row r="1523" spans="1:10" x14ac:dyDescent="0.25">
      <c r="A1523" s="2">
        <v>45032</v>
      </c>
      <c r="B1523" s="19">
        <f t="shared" si="46"/>
        <v>2023</v>
      </c>
      <c r="C1523" s="1" t="s">
        <v>46</v>
      </c>
      <c r="D1523" s="1">
        <v>2</v>
      </c>
      <c r="E1523" s="21" t="s">
        <v>857</v>
      </c>
      <c r="F1523" s="1" t="s">
        <v>12</v>
      </c>
      <c r="G1523" s="1">
        <v>27290000</v>
      </c>
      <c r="H1523" s="1">
        <v>2</v>
      </c>
      <c r="I1523" s="1" t="e">
        <f>IF(VLOOKUP(E1523,'Run Time'!A$1:C$13,3,FALSE) =VLOOKUP(F1523,'Run Time'!B$1:C$13,2,FALSE),VLOOKUP(E1523,'Run Time'!A$1:C$13,3,FALSE),N/a)</f>
        <v>#N/A</v>
      </c>
      <c r="J1523" s="1" t="e">
        <f t="shared" si="47"/>
        <v>#N/A</v>
      </c>
    </row>
    <row r="1524" spans="1:10" x14ac:dyDescent="0.25">
      <c r="A1524" s="2">
        <v>45032</v>
      </c>
      <c r="B1524" s="19">
        <f t="shared" si="46"/>
        <v>2023</v>
      </c>
      <c r="C1524" s="1" t="s">
        <v>46</v>
      </c>
      <c r="D1524" s="1">
        <v>3</v>
      </c>
      <c r="E1524" s="21" t="s">
        <v>855</v>
      </c>
      <c r="F1524" s="1" t="s">
        <v>12</v>
      </c>
      <c r="G1524" s="1">
        <v>16930000</v>
      </c>
      <c r="H1524" s="1">
        <v>3</v>
      </c>
      <c r="I1524" s="1" t="e">
        <f>IF(VLOOKUP(E1524,'Run Time'!A$1:C$13,3,FALSE) =VLOOKUP(F1524,'Run Time'!B$1:C$13,2,FALSE),VLOOKUP(E1524,'Run Time'!A$1:C$13,3,FALSE),N/a)</f>
        <v>#N/A</v>
      </c>
      <c r="J1524" s="1" t="e">
        <f t="shared" si="47"/>
        <v>#N/A</v>
      </c>
    </row>
    <row r="1525" spans="1:10" x14ac:dyDescent="0.25">
      <c r="A1525" s="2">
        <v>45032</v>
      </c>
      <c r="B1525" s="19">
        <f t="shared" si="46"/>
        <v>2023</v>
      </c>
      <c r="C1525" s="1" t="s">
        <v>46</v>
      </c>
      <c r="D1525" s="1">
        <v>4</v>
      </c>
      <c r="E1525" s="21" t="s">
        <v>889</v>
      </c>
      <c r="F1525" s="1" t="s">
        <v>12</v>
      </c>
      <c r="G1525" s="1">
        <v>9360000</v>
      </c>
      <c r="H1525" s="1">
        <v>1</v>
      </c>
      <c r="I1525" s="1" t="e">
        <f>IF(VLOOKUP(E1525,'Run Time'!A$1:C$13,3,FALSE) =VLOOKUP(F1525,'Run Time'!B$1:C$13,2,FALSE),VLOOKUP(E1525,'Run Time'!A$1:C$13,3,FALSE),N/a)</f>
        <v>#N/A</v>
      </c>
      <c r="J1525" s="1" t="e">
        <f t="shared" si="47"/>
        <v>#N/A</v>
      </c>
    </row>
    <row r="1526" spans="1:10" x14ac:dyDescent="0.25">
      <c r="A1526" s="2">
        <v>45032</v>
      </c>
      <c r="B1526" s="19">
        <f t="shared" si="46"/>
        <v>2023</v>
      </c>
      <c r="C1526" s="1" t="s">
        <v>46</v>
      </c>
      <c r="D1526" s="1">
        <v>5</v>
      </c>
      <c r="E1526" s="21" t="s">
        <v>890</v>
      </c>
      <c r="F1526" s="1" t="s">
        <v>12</v>
      </c>
      <c r="G1526" s="1">
        <v>8380000</v>
      </c>
      <c r="H1526" s="1">
        <v>3</v>
      </c>
      <c r="I1526" s="1" t="e">
        <f>IF(VLOOKUP(E1526,'Run Time'!A$1:C$13,3,FALSE) =VLOOKUP(F1526,'Run Time'!B$1:C$13,2,FALSE),VLOOKUP(E1526,'Run Time'!A$1:C$13,3,FALSE),N/a)</f>
        <v>#N/A</v>
      </c>
      <c r="J1526" s="1" t="e">
        <f t="shared" si="47"/>
        <v>#N/A</v>
      </c>
    </row>
    <row r="1527" spans="1:10" x14ac:dyDescent="0.25">
      <c r="A1527" s="2">
        <v>45032</v>
      </c>
      <c r="B1527" s="19">
        <f t="shared" si="46"/>
        <v>2023</v>
      </c>
      <c r="C1527" s="1" t="s">
        <v>46</v>
      </c>
      <c r="D1527" s="1">
        <v>6</v>
      </c>
      <c r="E1527" s="21" t="s">
        <v>891</v>
      </c>
      <c r="F1527" s="1" t="s">
        <v>12</v>
      </c>
      <c r="G1527" s="1">
        <v>8180000</v>
      </c>
      <c r="H1527" s="1">
        <v>1</v>
      </c>
      <c r="I1527" s="1" t="e">
        <f>IF(VLOOKUP(E1527,'Run Time'!A$1:C$13,3,FALSE) =VLOOKUP(F1527,'Run Time'!B$1:C$13,2,FALSE),VLOOKUP(E1527,'Run Time'!A$1:C$13,3,FALSE),N/a)</f>
        <v>#N/A</v>
      </c>
      <c r="J1527" s="1" t="e">
        <f t="shared" si="47"/>
        <v>#N/A</v>
      </c>
    </row>
    <row r="1528" spans="1:10" x14ac:dyDescent="0.25">
      <c r="A1528" s="2">
        <v>45032</v>
      </c>
      <c r="B1528" s="19">
        <f t="shared" si="46"/>
        <v>2023</v>
      </c>
      <c r="C1528" s="1" t="s">
        <v>46</v>
      </c>
      <c r="D1528" s="1">
        <v>7</v>
      </c>
      <c r="E1528" s="21" t="s">
        <v>892</v>
      </c>
      <c r="F1528" s="1" t="s">
        <v>12</v>
      </c>
      <c r="G1528" s="1">
        <v>8070000</v>
      </c>
      <c r="H1528" s="1">
        <v>2</v>
      </c>
      <c r="I1528" s="1" t="e">
        <f>IF(VLOOKUP(E1528,'Run Time'!A$1:C$13,3,FALSE) =VLOOKUP(F1528,'Run Time'!B$1:C$13,2,FALSE),VLOOKUP(E1528,'Run Time'!A$1:C$13,3,FALSE),N/a)</f>
        <v>#N/A</v>
      </c>
      <c r="J1528" s="1" t="e">
        <f t="shared" si="47"/>
        <v>#N/A</v>
      </c>
    </row>
    <row r="1529" spans="1:10" x14ac:dyDescent="0.25">
      <c r="A1529" s="2">
        <v>45032</v>
      </c>
      <c r="B1529" s="19">
        <f t="shared" si="46"/>
        <v>2023</v>
      </c>
      <c r="C1529" s="1" t="s">
        <v>46</v>
      </c>
      <c r="D1529" s="1">
        <v>8</v>
      </c>
      <c r="E1529" s="21" t="s">
        <v>893</v>
      </c>
      <c r="F1529" s="1" t="s">
        <v>12</v>
      </c>
      <c r="G1529" s="1">
        <v>6910000</v>
      </c>
      <c r="H1529" s="1">
        <v>2</v>
      </c>
      <c r="I1529" s="1" t="e">
        <f>IF(VLOOKUP(E1529,'Run Time'!A$1:C$13,3,FALSE) =VLOOKUP(F1529,'Run Time'!B$1:C$13,2,FALSE),VLOOKUP(E1529,'Run Time'!A$1:C$13,3,FALSE),N/a)</f>
        <v>#N/A</v>
      </c>
      <c r="J1529" s="1" t="e">
        <f t="shared" si="47"/>
        <v>#N/A</v>
      </c>
    </row>
    <row r="1530" spans="1:10" x14ac:dyDescent="0.25">
      <c r="A1530" s="2">
        <v>45032</v>
      </c>
      <c r="B1530" s="19">
        <f t="shared" si="46"/>
        <v>2023</v>
      </c>
      <c r="C1530" s="1" t="s">
        <v>46</v>
      </c>
      <c r="D1530" s="1">
        <v>9</v>
      </c>
      <c r="E1530" s="21" t="s">
        <v>894</v>
      </c>
      <c r="F1530" s="1" t="s">
        <v>12</v>
      </c>
      <c r="G1530" s="1">
        <v>6690000</v>
      </c>
      <c r="H1530" s="1">
        <v>4</v>
      </c>
      <c r="I1530" s="1" t="e">
        <f>IF(VLOOKUP(E1530,'Run Time'!A$1:C$13,3,FALSE) =VLOOKUP(F1530,'Run Time'!B$1:C$13,2,FALSE),VLOOKUP(E1530,'Run Time'!A$1:C$13,3,FALSE),N/a)</f>
        <v>#N/A</v>
      </c>
      <c r="J1530" s="1" t="e">
        <f t="shared" si="47"/>
        <v>#N/A</v>
      </c>
    </row>
    <row r="1531" spans="1:10" x14ac:dyDescent="0.25">
      <c r="A1531" s="2">
        <v>45032</v>
      </c>
      <c r="B1531" s="19">
        <f t="shared" si="46"/>
        <v>2023</v>
      </c>
      <c r="C1531" s="1" t="s">
        <v>46</v>
      </c>
      <c r="D1531" s="1">
        <v>10</v>
      </c>
      <c r="E1531" s="21" t="s">
        <v>858</v>
      </c>
      <c r="F1531" s="1" t="s">
        <v>12</v>
      </c>
      <c r="G1531" s="1">
        <v>5890000</v>
      </c>
      <c r="H1531" s="1">
        <v>1</v>
      </c>
      <c r="I1531" s="1" t="e">
        <f>IF(VLOOKUP(E1531,'Run Time'!A$1:C$13,3,FALSE) =VLOOKUP(F1531,'Run Time'!B$1:C$13,2,FALSE),VLOOKUP(E1531,'Run Time'!A$1:C$13,3,FALSE),N/a)</f>
        <v>#N/A</v>
      </c>
      <c r="J1531" s="1" t="e">
        <f t="shared" si="47"/>
        <v>#N/A</v>
      </c>
    </row>
    <row r="1532" spans="1:10" x14ac:dyDescent="0.25">
      <c r="A1532" s="2">
        <v>45032</v>
      </c>
      <c r="B1532" s="19">
        <f t="shared" si="46"/>
        <v>2023</v>
      </c>
      <c r="C1532" s="1" t="s">
        <v>58</v>
      </c>
      <c r="D1532" s="1">
        <v>1</v>
      </c>
      <c r="E1532" s="21" t="s">
        <v>818</v>
      </c>
      <c r="F1532" s="1" t="s">
        <v>12</v>
      </c>
      <c r="G1532" s="1">
        <v>43580000</v>
      </c>
      <c r="H1532" s="1">
        <v>2</v>
      </c>
      <c r="I1532" s="1" t="e">
        <f>IF(VLOOKUP(E1532,'Run Time'!A$1:C$13,3,FALSE) =VLOOKUP(F1532,'Run Time'!B$1:C$13,2,FALSE),VLOOKUP(E1532,'Run Time'!A$1:C$13,3,FALSE),N/a)</f>
        <v>#N/A</v>
      </c>
      <c r="J1532" s="1" t="e">
        <f t="shared" si="47"/>
        <v>#N/A</v>
      </c>
    </row>
    <row r="1533" spans="1:10" x14ac:dyDescent="0.25">
      <c r="A1533" s="2">
        <v>45032</v>
      </c>
      <c r="B1533" s="19">
        <f t="shared" si="46"/>
        <v>2023</v>
      </c>
      <c r="C1533" s="1" t="s">
        <v>58</v>
      </c>
      <c r="D1533" s="1">
        <v>2</v>
      </c>
      <c r="E1533" s="21" t="s">
        <v>819</v>
      </c>
      <c r="F1533" s="1" t="s">
        <v>12</v>
      </c>
      <c r="G1533" s="1">
        <v>11360000</v>
      </c>
      <c r="H1533" s="1">
        <v>1</v>
      </c>
      <c r="I1533" s="1" t="e">
        <f>IF(VLOOKUP(E1533,'Run Time'!A$1:C$13,3,FALSE) =VLOOKUP(F1533,'Run Time'!B$1:C$13,2,FALSE),VLOOKUP(E1533,'Run Time'!A$1:C$13,3,FALSE),N/a)</f>
        <v>#N/A</v>
      </c>
      <c r="J1533" s="1" t="e">
        <f t="shared" si="47"/>
        <v>#N/A</v>
      </c>
    </row>
    <row r="1534" spans="1:10" x14ac:dyDescent="0.25">
      <c r="A1534" s="2">
        <v>45032</v>
      </c>
      <c r="B1534" s="19">
        <f t="shared" si="46"/>
        <v>2023</v>
      </c>
      <c r="C1534" s="1" t="s">
        <v>58</v>
      </c>
      <c r="D1534" s="1">
        <v>3</v>
      </c>
      <c r="E1534" s="21" t="s">
        <v>822</v>
      </c>
      <c r="F1534" s="1" t="s">
        <v>12</v>
      </c>
      <c r="G1534" s="1">
        <v>8640000</v>
      </c>
      <c r="H1534" s="1">
        <v>3</v>
      </c>
      <c r="I1534" s="1" t="e">
        <f>IF(VLOOKUP(E1534,'Run Time'!A$1:C$13,3,FALSE) =VLOOKUP(F1534,'Run Time'!B$1:C$13,2,FALSE),VLOOKUP(E1534,'Run Time'!A$1:C$13,3,FALSE),N/a)</f>
        <v>#N/A</v>
      </c>
      <c r="J1534" s="1" t="e">
        <f t="shared" si="47"/>
        <v>#N/A</v>
      </c>
    </row>
    <row r="1535" spans="1:10" x14ac:dyDescent="0.25">
      <c r="A1535" s="2">
        <v>45032</v>
      </c>
      <c r="B1535" s="19">
        <f t="shared" si="46"/>
        <v>2023</v>
      </c>
      <c r="C1535" s="1" t="s">
        <v>58</v>
      </c>
      <c r="D1535" s="1">
        <v>4</v>
      </c>
      <c r="E1535" s="21" t="s">
        <v>840</v>
      </c>
      <c r="F1535" s="1" t="s">
        <v>12</v>
      </c>
      <c r="G1535" s="1">
        <v>6700000</v>
      </c>
      <c r="H1535" s="1">
        <v>1</v>
      </c>
      <c r="I1535" s="1" t="e">
        <f>IF(VLOOKUP(E1535,'Run Time'!A$1:C$13,3,FALSE) =VLOOKUP(F1535,'Run Time'!B$1:C$13,2,FALSE),VLOOKUP(E1535,'Run Time'!A$1:C$13,3,FALSE),N/a)</f>
        <v>#N/A</v>
      </c>
      <c r="J1535" s="1" t="e">
        <f t="shared" si="47"/>
        <v>#N/A</v>
      </c>
    </row>
    <row r="1536" spans="1:10" x14ac:dyDescent="0.25">
      <c r="A1536" s="2">
        <v>45032</v>
      </c>
      <c r="B1536" s="19">
        <f t="shared" si="46"/>
        <v>2023</v>
      </c>
      <c r="C1536" s="1" t="s">
        <v>58</v>
      </c>
      <c r="D1536" s="1">
        <v>5</v>
      </c>
      <c r="E1536" s="21" t="s">
        <v>862</v>
      </c>
      <c r="F1536" s="1" t="s">
        <v>12</v>
      </c>
      <c r="G1536" s="1">
        <v>4870000</v>
      </c>
      <c r="H1536" s="1">
        <v>1</v>
      </c>
      <c r="I1536" s="1" t="e">
        <f>IF(VLOOKUP(E1536,'Run Time'!A$1:C$13,3,FALSE) =VLOOKUP(F1536,'Run Time'!B$1:C$13,2,FALSE),VLOOKUP(E1536,'Run Time'!A$1:C$13,3,FALSE),N/a)</f>
        <v>#N/A</v>
      </c>
      <c r="J1536" s="1" t="e">
        <f t="shared" si="47"/>
        <v>#N/A</v>
      </c>
    </row>
    <row r="1537" spans="1:10" x14ac:dyDescent="0.25">
      <c r="A1537" s="2">
        <v>45032</v>
      </c>
      <c r="B1537" s="19">
        <f t="shared" si="46"/>
        <v>2023</v>
      </c>
      <c r="C1537" s="1" t="s">
        <v>58</v>
      </c>
      <c r="D1537" s="1">
        <v>6</v>
      </c>
      <c r="E1537" s="21" t="s">
        <v>895</v>
      </c>
      <c r="F1537" s="1" t="s">
        <v>12</v>
      </c>
      <c r="G1537" s="1">
        <v>3210000</v>
      </c>
      <c r="H1537" s="1">
        <v>2</v>
      </c>
      <c r="I1537" s="1" t="e">
        <f>IF(VLOOKUP(E1537,'Run Time'!A$1:C$13,3,FALSE) =VLOOKUP(F1537,'Run Time'!B$1:C$13,2,FALSE),VLOOKUP(E1537,'Run Time'!A$1:C$13,3,FALSE),N/a)</f>
        <v>#N/A</v>
      </c>
      <c r="J1537" s="1" t="e">
        <f t="shared" si="47"/>
        <v>#N/A</v>
      </c>
    </row>
    <row r="1538" spans="1:10" x14ac:dyDescent="0.25">
      <c r="A1538" s="2">
        <v>45032</v>
      </c>
      <c r="B1538" s="19">
        <f t="shared" si="46"/>
        <v>2023</v>
      </c>
      <c r="C1538" s="1" t="s">
        <v>58</v>
      </c>
      <c r="D1538" s="1">
        <v>7</v>
      </c>
      <c r="E1538" s="21" t="s">
        <v>896</v>
      </c>
      <c r="F1538" s="1" t="s">
        <v>12</v>
      </c>
      <c r="G1538" s="1">
        <v>1790000</v>
      </c>
      <c r="H1538" s="1">
        <v>4</v>
      </c>
      <c r="I1538" s="1" t="e">
        <f>IF(VLOOKUP(E1538,'Run Time'!A$1:C$13,3,FALSE) =VLOOKUP(F1538,'Run Time'!B$1:C$13,2,FALSE),VLOOKUP(E1538,'Run Time'!A$1:C$13,3,FALSE),N/a)</f>
        <v>#N/A</v>
      </c>
      <c r="J1538" s="1" t="e">
        <f t="shared" si="47"/>
        <v>#N/A</v>
      </c>
    </row>
    <row r="1539" spans="1:10" x14ac:dyDescent="0.25">
      <c r="A1539" s="2">
        <v>45032</v>
      </c>
      <c r="B1539" s="19">
        <f t="shared" ref="B1539:B1602" si="48">YEAR(A1539)</f>
        <v>2023</v>
      </c>
      <c r="C1539" s="1" t="s">
        <v>58</v>
      </c>
      <c r="D1539" s="1">
        <v>8</v>
      </c>
      <c r="E1539" s="21" t="s">
        <v>897</v>
      </c>
      <c r="F1539" s="1" t="s">
        <v>12</v>
      </c>
      <c r="G1539" s="1">
        <v>1760000</v>
      </c>
      <c r="H1539" s="1">
        <v>1</v>
      </c>
      <c r="I1539" s="1" t="e">
        <f>IF(VLOOKUP(E1539,'Run Time'!A$1:C$13,3,FALSE) =VLOOKUP(F1539,'Run Time'!B$1:C$13,2,FALSE),VLOOKUP(E1539,'Run Time'!A$1:C$13,3,FALSE),N/a)</f>
        <v>#N/A</v>
      </c>
      <c r="J1539" s="1" t="e">
        <f t="shared" ref="J1539:J1602" si="49">G1539/I1539</f>
        <v>#N/A</v>
      </c>
    </row>
    <row r="1540" spans="1:10" x14ac:dyDescent="0.25">
      <c r="A1540" s="2">
        <v>45032</v>
      </c>
      <c r="B1540" s="19">
        <f t="shared" si="48"/>
        <v>2023</v>
      </c>
      <c r="C1540" s="1" t="s">
        <v>58</v>
      </c>
      <c r="D1540" s="1">
        <v>9</v>
      </c>
      <c r="E1540" s="21" t="s">
        <v>821</v>
      </c>
      <c r="F1540" s="1" t="s">
        <v>12</v>
      </c>
      <c r="G1540" s="1">
        <v>1660000</v>
      </c>
      <c r="H1540" s="1">
        <v>21</v>
      </c>
      <c r="I1540" s="1" t="e">
        <f>IF(VLOOKUP(E1540,'Run Time'!A$1:C$13,3,FALSE) =VLOOKUP(F1540,'Run Time'!B$1:C$13,2,FALSE),VLOOKUP(E1540,'Run Time'!A$1:C$13,3,FALSE),N/a)</f>
        <v>#N/A</v>
      </c>
      <c r="J1540" s="1" t="e">
        <f t="shared" si="49"/>
        <v>#N/A</v>
      </c>
    </row>
    <row r="1541" spans="1:10" x14ac:dyDescent="0.25">
      <c r="A1541" s="2">
        <v>45032</v>
      </c>
      <c r="B1541" s="19">
        <f t="shared" si="48"/>
        <v>2023</v>
      </c>
      <c r="C1541" s="1" t="s">
        <v>58</v>
      </c>
      <c r="D1541" s="1">
        <v>10</v>
      </c>
      <c r="E1541" s="21" t="s">
        <v>898</v>
      </c>
      <c r="F1541" s="1" t="s">
        <v>12</v>
      </c>
      <c r="G1541" s="1">
        <v>1590000</v>
      </c>
      <c r="H1541" s="1">
        <v>3</v>
      </c>
      <c r="I1541" s="1" t="e">
        <f>IF(VLOOKUP(E1541,'Run Time'!A$1:C$13,3,FALSE) =VLOOKUP(F1541,'Run Time'!B$1:C$13,2,FALSE),VLOOKUP(E1541,'Run Time'!A$1:C$13,3,FALSE),N/a)</f>
        <v>#N/A</v>
      </c>
      <c r="J1541" s="1" t="e">
        <f t="shared" si="49"/>
        <v>#N/A</v>
      </c>
    </row>
    <row r="1542" spans="1:10" x14ac:dyDescent="0.25">
      <c r="A1542" s="2">
        <v>45032</v>
      </c>
      <c r="B1542" s="19">
        <f t="shared" si="48"/>
        <v>2023</v>
      </c>
      <c r="C1542" s="1" t="s">
        <v>69</v>
      </c>
      <c r="D1542" s="1">
        <v>1</v>
      </c>
      <c r="E1542" s="21" t="s">
        <v>783</v>
      </c>
      <c r="F1542" s="1" t="s">
        <v>784</v>
      </c>
      <c r="G1542" s="1">
        <v>90040000</v>
      </c>
      <c r="H1542" s="1">
        <v>4</v>
      </c>
      <c r="I1542" s="1" t="e">
        <f>IF(VLOOKUP(E1542,'Run Time'!A$1:C$13,3,FALSE) =VLOOKUP(F1542,'Run Time'!B$1:C$13,2,FALSE),VLOOKUP(E1542,'Run Time'!A$1:C$13,3,FALSE),N/a)</f>
        <v>#N/A</v>
      </c>
      <c r="J1542" s="1" t="e">
        <f t="shared" si="49"/>
        <v>#N/A</v>
      </c>
    </row>
    <row r="1543" spans="1:10" x14ac:dyDescent="0.25">
      <c r="A1543" s="2">
        <v>45032</v>
      </c>
      <c r="B1543" s="19">
        <f t="shared" si="48"/>
        <v>2023</v>
      </c>
      <c r="C1543" s="1" t="s">
        <v>69</v>
      </c>
      <c r="D1543" s="1">
        <v>2</v>
      </c>
      <c r="E1543" s="21" t="s">
        <v>844</v>
      </c>
      <c r="F1543" s="1" t="s">
        <v>845</v>
      </c>
      <c r="G1543" s="1">
        <v>70380000</v>
      </c>
      <c r="H1543" s="1">
        <v>2</v>
      </c>
      <c r="I1543" s="1" t="e">
        <f>IF(VLOOKUP(E1543,'Run Time'!A$1:C$13,3,FALSE) =VLOOKUP(F1543,'Run Time'!B$1:C$13,2,FALSE),VLOOKUP(E1543,'Run Time'!A$1:C$13,3,FALSE),N/a)</f>
        <v>#N/A</v>
      </c>
      <c r="J1543" s="1" t="e">
        <f t="shared" si="49"/>
        <v>#N/A</v>
      </c>
    </row>
    <row r="1544" spans="1:10" x14ac:dyDescent="0.25">
      <c r="A1544" s="2">
        <v>45032</v>
      </c>
      <c r="B1544" s="19">
        <f t="shared" si="48"/>
        <v>2023</v>
      </c>
      <c r="C1544" s="1" t="s">
        <v>69</v>
      </c>
      <c r="D1544" s="1">
        <v>3</v>
      </c>
      <c r="E1544" s="21" t="s">
        <v>336</v>
      </c>
      <c r="F1544" s="1" t="s">
        <v>865</v>
      </c>
      <c r="G1544" s="1">
        <v>41330000</v>
      </c>
      <c r="H1544" s="1">
        <v>4</v>
      </c>
      <c r="I1544" s="1" t="e">
        <f>IF(VLOOKUP(E1544,'Run Time'!A$1:C$13,3,FALSE) =VLOOKUP(F1544,'Run Time'!B$1:C$13,2,FALSE),VLOOKUP(E1544,'Run Time'!A$1:C$13,3,FALSE),N/a)</f>
        <v>#N/A</v>
      </c>
      <c r="J1544" s="1" t="e">
        <f t="shared" si="49"/>
        <v>#N/A</v>
      </c>
    </row>
    <row r="1545" spans="1:10" x14ac:dyDescent="0.25">
      <c r="A1545" s="2">
        <v>45032</v>
      </c>
      <c r="B1545" s="19">
        <f t="shared" si="48"/>
        <v>2023</v>
      </c>
      <c r="C1545" s="1" t="s">
        <v>69</v>
      </c>
      <c r="D1545" s="1">
        <v>4</v>
      </c>
      <c r="E1545" s="21" t="s">
        <v>879</v>
      </c>
      <c r="F1545" s="1" t="s">
        <v>880</v>
      </c>
      <c r="G1545" s="1">
        <v>40890000</v>
      </c>
      <c r="H1545" s="1">
        <v>1</v>
      </c>
      <c r="I1545" s="1" t="e">
        <f>IF(VLOOKUP(E1545,'Run Time'!A$1:C$13,3,FALSE) =VLOOKUP(F1545,'Run Time'!B$1:C$13,2,FALSE),VLOOKUP(E1545,'Run Time'!A$1:C$13,3,FALSE),N/a)</f>
        <v>#N/A</v>
      </c>
      <c r="J1545" s="1" t="e">
        <f t="shared" si="49"/>
        <v>#N/A</v>
      </c>
    </row>
    <row r="1546" spans="1:10" x14ac:dyDescent="0.25">
      <c r="A1546" s="2">
        <v>45032</v>
      </c>
      <c r="B1546" s="19">
        <f t="shared" si="48"/>
        <v>2023</v>
      </c>
      <c r="C1546" s="1" t="s">
        <v>69</v>
      </c>
      <c r="D1546" s="1">
        <v>5</v>
      </c>
      <c r="E1546" s="21" t="s">
        <v>877</v>
      </c>
      <c r="F1546" s="1" t="s">
        <v>878</v>
      </c>
      <c r="G1546" s="1">
        <v>26190000</v>
      </c>
      <c r="H1546" s="1">
        <v>1</v>
      </c>
      <c r="I1546" s="1" t="e">
        <f>IF(VLOOKUP(E1546,'Run Time'!A$1:C$13,3,FALSE) =VLOOKUP(F1546,'Run Time'!B$1:C$13,2,FALSE),VLOOKUP(E1546,'Run Time'!A$1:C$13,3,FALSE),N/a)</f>
        <v>#N/A</v>
      </c>
      <c r="J1546" s="1" t="e">
        <f t="shared" si="49"/>
        <v>#N/A</v>
      </c>
    </row>
    <row r="1547" spans="1:10" x14ac:dyDescent="0.25">
      <c r="A1547" s="2">
        <v>45032</v>
      </c>
      <c r="B1547" s="19">
        <f t="shared" si="48"/>
        <v>2023</v>
      </c>
      <c r="C1547" s="1" t="s">
        <v>69</v>
      </c>
      <c r="D1547" s="1">
        <v>6</v>
      </c>
      <c r="E1547" s="21" t="s">
        <v>883</v>
      </c>
      <c r="F1547" s="1" t="s">
        <v>884</v>
      </c>
      <c r="G1547" s="1">
        <v>23370000</v>
      </c>
      <c r="H1547" s="1">
        <v>1</v>
      </c>
      <c r="I1547" s="1" t="e">
        <f>IF(VLOOKUP(E1547,'Run Time'!A$1:C$13,3,FALSE) =VLOOKUP(F1547,'Run Time'!B$1:C$13,2,FALSE),VLOOKUP(E1547,'Run Time'!A$1:C$13,3,FALSE),N/a)</f>
        <v>#N/A</v>
      </c>
      <c r="J1547" s="1" t="e">
        <f t="shared" si="49"/>
        <v>#N/A</v>
      </c>
    </row>
    <row r="1548" spans="1:10" x14ac:dyDescent="0.25">
      <c r="A1548" s="2">
        <v>45032</v>
      </c>
      <c r="B1548" s="19">
        <f t="shared" si="48"/>
        <v>2023</v>
      </c>
      <c r="C1548" s="1" t="s">
        <v>69</v>
      </c>
      <c r="D1548" s="1">
        <v>7</v>
      </c>
      <c r="E1548" s="21" t="s">
        <v>899</v>
      </c>
      <c r="F1548" s="1" t="s">
        <v>900</v>
      </c>
      <c r="G1548" s="1">
        <v>17390000</v>
      </c>
      <c r="H1548" s="1">
        <v>2</v>
      </c>
      <c r="I1548" s="1" t="e">
        <f>IF(VLOOKUP(E1548,'Run Time'!A$1:C$13,3,FALSE) =VLOOKUP(F1548,'Run Time'!B$1:C$13,2,FALSE),VLOOKUP(E1548,'Run Time'!A$1:C$13,3,FALSE),N/a)</f>
        <v>#N/A</v>
      </c>
      <c r="J1548" s="1" t="e">
        <f t="shared" si="49"/>
        <v>#N/A</v>
      </c>
    </row>
    <row r="1549" spans="1:10" x14ac:dyDescent="0.25">
      <c r="A1549" s="2">
        <v>45032</v>
      </c>
      <c r="B1549" s="19">
        <f t="shared" si="48"/>
        <v>2023</v>
      </c>
      <c r="C1549" s="1" t="s">
        <v>69</v>
      </c>
      <c r="D1549" s="1">
        <v>8</v>
      </c>
      <c r="E1549" s="21" t="s">
        <v>901</v>
      </c>
      <c r="F1549" s="1" t="s">
        <v>902</v>
      </c>
      <c r="G1549" s="1">
        <v>13110000</v>
      </c>
      <c r="H1549" s="1">
        <v>2</v>
      </c>
      <c r="I1549" s="1" t="e">
        <f>IF(VLOOKUP(E1549,'Run Time'!A$1:C$13,3,FALSE) =VLOOKUP(F1549,'Run Time'!B$1:C$13,2,FALSE),VLOOKUP(E1549,'Run Time'!A$1:C$13,3,FALSE),N/a)</f>
        <v>#N/A</v>
      </c>
      <c r="J1549" s="1" t="e">
        <f t="shared" si="49"/>
        <v>#N/A</v>
      </c>
    </row>
    <row r="1550" spans="1:10" x14ac:dyDescent="0.25">
      <c r="A1550" s="2">
        <v>45032</v>
      </c>
      <c r="B1550" s="19">
        <f t="shared" si="48"/>
        <v>2023</v>
      </c>
      <c r="C1550" s="1" t="s">
        <v>69</v>
      </c>
      <c r="D1550" s="1">
        <v>9</v>
      </c>
      <c r="E1550" s="21" t="s">
        <v>903</v>
      </c>
      <c r="F1550" s="1" t="s">
        <v>904</v>
      </c>
      <c r="G1550" s="1">
        <v>11620000</v>
      </c>
      <c r="H1550" s="1">
        <v>5</v>
      </c>
      <c r="I1550" s="1" t="e">
        <f>IF(VLOOKUP(E1550,'Run Time'!A$1:C$13,3,FALSE) =VLOOKUP(F1550,'Run Time'!B$1:C$13,2,FALSE),VLOOKUP(E1550,'Run Time'!A$1:C$13,3,FALSE),N/a)</f>
        <v>#N/A</v>
      </c>
      <c r="J1550" s="1" t="e">
        <f t="shared" si="49"/>
        <v>#N/A</v>
      </c>
    </row>
    <row r="1551" spans="1:10" x14ac:dyDescent="0.25">
      <c r="A1551" s="2">
        <v>45032</v>
      </c>
      <c r="B1551" s="19">
        <f t="shared" si="48"/>
        <v>2023</v>
      </c>
      <c r="C1551" s="1" t="s">
        <v>69</v>
      </c>
      <c r="D1551" s="1">
        <v>10</v>
      </c>
      <c r="E1551" s="21" t="s">
        <v>885</v>
      </c>
      <c r="F1551" s="1" t="s">
        <v>886</v>
      </c>
      <c r="G1551" s="1">
        <v>10890000</v>
      </c>
      <c r="H1551" s="1">
        <v>19</v>
      </c>
      <c r="I1551" s="1" t="e">
        <f>IF(VLOOKUP(E1551,'Run Time'!A$1:C$13,3,FALSE) =VLOOKUP(F1551,'Run Time'!B$1:C$13,2,FALSE),VLOOKUP(E1551,'Run Time'!A$1:C$13,3,FALSE),N/a)</f>
        <v>#N/A</v>
      </c>
      <c r="J1551" s="1" t="e">
        <f t="shared" si="49"/>
        <v>#N/A</v>
      </c>
    </row>
    <row r="1552" spans="1:10" x14ac:dyDescent="0.25">
      <c r="A1552" s="2">
        <v>45032</v>
      </c>
      <c r="B1552" s="19">
        <f t="shared" si="48"/>
        <v>2023</v>
      </c>
      <c r="C1552" s="1" t="s">
        <v>86</v>
      </c>
      <c r="D1552" s="1">
        <v>1</v>
      </c>
      <c r="E1552" s="21" t="s">
        <v>848</v>
      </c>
      <c r="F1552" s="1" t="s">
        <v>849</v>
      </c>
      <c r="G1552" s="1">
        <v>15870000</v>
      </c>
      <c r="H1552" s="1">
        <v>1</v>
      </c>
      <c r="I1552" s="1" t="e">
        <f>IF(VLOOKUP(E1552,'Run Time'!A$1:C$13,3,FALSE) =VLOOKUP(F1552,'Run Time'!B$1:C$13,2,FALSE),VLOOKUP(E1552,'Run Time'!A$1:C$13,3,FALSE),N/a)</f>
        <v>#N/A</v>
      </c>
      <c r="J1552" s="1" t="e">
        <f t="shared" si="49"/>
        <v>#N/A</v>
      </c>
    </row>
    <row r="1553" spans="1:10" x14ac:dyDescent="0.25">
      <c r="A1553" s="2">
        <v>45032</v>
      </c>
      <c r="B1553" s="19">
        <f t="shared" si="48"/>
        <v>2023</v>
      </c>
      <c r="C1553" s="1" t="s">
        <v>86</v>
      </c>
      <c r="D1553" s="1">
        <v>2</v>
      </c>
      <c r="E1553" s="21" t="s">
        <v>905</v>
      </c>
      <c r="F1553" s="1" t="s">
        <v>906</v>
      </c>
      <c r="G1553" s="1">
        <v>14780000</v>
      </c>
      <c r="H1553" s="1">
        <v>2</v>
      </c>
      <c r="I1553" s="1" t="e">
        <f>IF(VLOOKUP(E1553,'Run Time'!A$1:C$13,3,FALSE) =VLOOKUP(F1553,'Run Time'!B$1:C$13,2,FALSE),VLOOKUP(E1553,'Run Time'!A$1:C$13,3,FALSE),N/a)</f>
        <v>#N/A</v>
      </c>
      <c r="J1553" s="1" t="e">
        <f t="shared" si="49"/>
        <v>#N/A</v>
      </c>
    </row>
    <row r="1554" spans="1:10" x14ac:dyDescent="0.25">
      <c r="A1554" s="2">
        <v>45032</v>
      </c>
      <c r="B1554" s="19">
        <f t="shared" si="48"/>
        <v>2023</v>
      </c>
      <c r="C1554" s="1" t="s">
        <v>86</v>
      </c>
      <c r="D1554" s="1">
        <v>3</v>
      </c>
      <c r="E1554" s="21" t="s">
        <v>869</v>
      </c>
      <c r="F1554" s="1" t="s">
        <v>870</v>
      </c>
      <c r="G1554" s="1">
        <v>12900000</v>
      </c>
      <c r="H1554" s="1">
        <v>11</v>
      </c>
      <c r="I1554" s="1" t="e">
        <f>IF(VLOOKUP(E1554,'Run Time'!A$1:C$13,3,FALSE) =VLOOKUP(F1554,'Run Time'!B$1:C$13,2,FALSE),VLOOKUP(E1554,'Run Time'!A$1:C$13,3,FALSE),N/a)</f>
        <v>#N/A</v>
      </c>
      <c r="J1554" s="1" t="e">
        <f t="shared" si="49"/>
        <v>#N/A</v>
      </c>
    </row>
    <row r="1555" spans="1:10" x14ac:dyDescent="0.25">
      <c r="A1555" s="2">
        <v>45032</v>
      </c>
      <c r="B1555" s="19">
        <f t="shared" si="48"/>
        <v>2023</v>
      </c>
      <c r="C1555" s="1" t="s">
        <v>86</v>
      </c>
      <c r="D1555" s="1">
        <v>4</v>
      </c>
      <c r="E1555" s="21" t="s">
        <v>907</v>
      </c>
      <c r="F1555" s="1" t="s">
        <v>908</v>
      </c>
      <c r="G1555" s="1">
        <v>10390000</v>
      </c>
      <c r="H1555" s="1">
        <v>3</v>
      </c>
      <c r="I1555" s="1" t="e">
        <f>IF(VLOOKUP(E1555,'Run Time'!A$1:C$13,3,FALSE) =VLOOKUP(F1555,'Run Time'!B$1:C$13,2,FALSE),VLOOKUP(E1555,'Run Time'!A$1:C$13,3,FALSE),N/a)</f>
        <v>#N/A</v>
      </c>
      <c r="J1555" s="1" t="e">
        <f t="shared" si="49"/>
        <v>#N/A</v>
      </c>
    </row>
    <row r="1556" spans="1:10" x14ac:dyDescent="0.25">
      <c r="A1556" s="2">
        <v>45032</v>
      </c>
      <c r="B1556" s="19">
        <f t="shared" si="48"/>
        <v>2023</v>
      </c>
      <c r="C1556" s="1" t="s">
        <v>86</v>
      </c>
      <c r="D1556" s="1">
        <v>5</v>
      </c>
      <c r="E1556" s="21" t="s">
        <v>909</v>
      </c>
      <c r="F1556" s="1" t="s">
        <v>910</v>
      </c>
      <c r="G1556" s="1">
        <v>8220000</v>
      </c>
      <c r="H1556" s="1">
        <v>2</v>
      </c>
      <c r="I1556" s="1" t="e">
        <f>IF(VLOOKUP(E1556,'Run Time'!A$1:C$13,3,FALSE) =VLOOKUP(F1556,'Run Time'!B$1:C$13,2,FALSE),VLOOKUP(E1556,'Run Time'!A$1:C$13,3,FALSE),N/a)</f>
        <v>#N/A</v>
      </c>
      <c r="J1556" s="1" t="e">
        <f t="shared" si="49"/>
        <v>#N/A</v>
      </c>
    </row>
    <row r="1557" spans="1:10" x14ac:dyDescent="0.25">
      <c r="A1557" s="2">
        <v>45032</v>
      </c>
      <c r="B1557" s="19">
        <f t="shared" si="48"/>
        <v>2023</v>
      </c>
      <c r="C1557" s="1" t="s">
        <v>86</v>
      </c>
      <c r="D1557" s="1">
        <v>6</v>
      </c>
      <c r="E1557" s="21" t="s">
        <v>911</v>
      </c>
      <c r="F1557" s="1" t="s">
        <v>912</v>
      </c>
      <c r="G1557" s="1">
        <v>6600000</v>
      </c>
      <c r="H1557" s="1">
        <v>11</v>
      </c>
      <c r="I1557" s="1" t="e">
        <f>IF(VLOOKUP(E1557,'Run Time'!A$1:C$13,3,FALSE) =VLOOKUP(F1557,'Run Time'!B$1:C$13,2,FALSE),VLOOKUP(E1557,'Run Time'!A$1:C$13,3,FALSE),N/a)</f>
        <v>#N/A</v>
      </c>
      <c r="J1557" s="1" t="e">
        <f t="shared" si="49"/>
        <v>#N/A</v>
      </c>
    </row>
    <row r="1558" spans="1:10" x14ac:dyDescent="0.25">
      <c r="A1558" s="2">
        <v>45032</v>
      </c>
      <c r="B1558" s="19">
        <f t="shared" si="48"/>
        <v>2023</v>
      </c>
      <c r="C1558" s="1" t="s">
        <v>86</v>
      </c>
      <c r="D1558" s="1">
        <v>7</v>
      </c>
      <c r="E1558" s="21" t="s">
        <v>913</v>
      </c>
      <c r="F1558" s="1" t="s">
        <v>914</v>
      </c>
      <c r="G1558" s="1">
        <v>6560000</v>
      </c>
      <c r="H1558" s="1">
        <v>4</v>
      </c>
      <c r="I1558" s="1" t="e">
        <f>IF(VLOOKUP(E1558,'Run Time'!A$1:C$13,3,FALSE) =VLOOKUP(F1558,'Run Time'!B$1:C$13,2,FALSE),VLOOKUP(E1558,'Run Time'!A$1:C$13,3,FALSE),N/a)</f>
        <v>#N/A</v>
      </c>
      <c r="J1558" s="1" t="e">
        <f t="shared" si="49"/>
        <v>#N/A</v>
      </c>
    </row>
    <row r="1559" spans="1:10" x14ac:dyDescent="0.25">
      <c r="A1559" s="2">
        <v>45032</v>
      </c>
      <c r="B1559" s="19">
        <f t="shared" si="48"/>
        <v>2023</v>
      </c>
      <c r="C1559" s="1" t="s">
        <v>86</v>
      </c>
      <c r="D1559" s="1">
        <v>8</v>
      </c>
      <c r="E1559" s="21" t="s">
        <v>771</v>
      </c>
      <c r="F1559" s="1" t="s">
        <v>772</v>
      </c>
      <c r="G1559" s="1">
        <v>6000000</v>
      </c>
      <c r="H1559" s="1">
        <v>3</v>
      </c>
      <c r="I1559" s="1" t="e">
        <f>IF(VLOOKUP(E1559,'Run Time'!A$1:C$13,3,FALSE) =VLOOKUP(F1559,'Run Time'!B$1:C$13,2,FALSE),VLOOKUP(E1559,'Run Time'!A$1:C$13,3,FALSE),N/a)</f>
        <v>#N/A</v>
      </c>
      <c r="J1559" s="1" t="e">
        <f t="shared" si="49"/>
        <v>#N/A</v>
      </c>
    </row>
    <row r="1560" spans="1:10" x14ac:dyDescent="0.25">
      <c r="A1560" s="2">
        <v>45032</v>
      </c>
      <c r="B1560" s="19">
        <f t="shared" si="48"/>
        <v>2023</v>
      </c>
      <c r="C1560" s="1" t="s">
        <v>86</v>
      </c>
      <c r="D1560" s="1">
        <v>9</v>
      </c>
      <c r="E1560" s="21" t="s">
        <v>887</v>
      </c>
      <c r="F1560" s="1" t="s">
        <v>888</v>
      </c>
      <c r="G1560" s="1">
        <v>5850000</v>
      </c>
      <c r="H1560" s="1">
        <v>20</v>
      </c>
      <c r="I1560" s="1" t="e">
        <f>IF(VLOOKUP(E1560,'Run Time'!A$1:C$13,3,FALSE) =VLOOKUP(F1560,'Run Time'!B$1:C$13,2,FALSE),VLOOKUP(E1560,'Run Time'!A$1:C$13,3,FALSE),N/a)</f>
        <v>#N/A</v>
      </c>
      <c r="J1560" s="1" t="e">
        <f t="shared" si="49"/>
        <v>#N/A</v>
      </c>
    </row>
    <row r="1561" spans="1:10" x14ac:dyDescent="0.25">
      <c r="A1561" s="2">
        <v>45032</v>
      </c>
      <c r="B1561" s="19">
        <f t="shared" si="48"/>
        <v>2023</v>
      </c>
      <c r="C1561" s="1" t="s">
        <v>86</v>
      </c>
      <c r="D1561" s="1">
        <v>10</v>
      </c>
      <c r="E1561" s="21" t="s">
        <v>794</v>
      </c>
      <c r="F1561" s="1" t="s">
        <v>12</v>
      </c>
      <c r="G1561" s="1">
        <v>5670000</v>
      </c>
      <c r="H1561" s="1">
        <v>8</v>
      </c>
      <c r="I1561" s="1" t="e">
        <f>IF(VLOOKUP(E1561,'Run Time'!A$1:C$13,3,FALSE) =VLOOKUP(F1561,'Run Time'!B$1:C$13,2,FALSE),VLOOKUP(E1561,'Run Time'!A$1:C$13,3,FALSE),N/a)</f>
        <v>#N/A</v>
      </c>
      <c r="J1561" s="1" t="e">
        <f t="shared" si="49"/>
        <v>#N/A</v>
      </c>
    </row>
    <row r="1562" spans="1:10" x14ac:dyDescent="0.25">
      <c r="A1562" s="2">
        <v>45025</v>
      </c>
      <c r="B1562" s="19">
        <f t="shared" si="48"/>
        <v>2023</v>
      </c>
      <c r="C1562" s="1" t="s">
        <v>46</v>
      </c>
      <c r="D1562" s="1">
        <v>1</v>
      </c>
      <c r="E1562" s="21" t="s">
        <v>855</v>
      </c>
      <c r="F1562" s="1" t="s">
        <v>12</v>
      </c>
      <c r="G1562" s="1">
        <v>59840000</v>
      </c>
      <c r="H1562" s="1">
        <v>2</v>
      </c>
      <c r="I1562" s="1" t="e">
        <f>IF(VLOOKUP(E1562,'Run Time'!A$1:C$13,3,FALSE) =VLOOKUP(F1562,'Run Time'!B$1:C$13,2,FALSE),VLOOKUP(E1562,'Run Time'!A$1:C$13,3,FALSE),N/a)</f>
        <v>#N/A</v>
      </c>
      <c r="J1562" s="1" t="e">
        <f t="shared" si="49"/>
        <v>#N/A</v>
      </c>
    </row>
    <row r="1563" spans="1:10" x14ac:dyDescent="0.25">
      <c r="A1563" s="2">
        <v>45025</v>
      </c>
      <c r="B1563" s="19">
        <f t="shared" si="48"/>
        <v>2023</v>
      </c>
      <c r="C1563" s="1" t="s">
        <v>46</v>
      </c>
      <c r="D1563" s="1">
        <v>2</v>
      </c>
      <c r="E1563" s="21" t="s">
        <v>857</v>
      </c>
      <c r="F1563" s="1" t="s">
        <v>12</v>
      </c>
      <c r="G1563" s="1">
        <v>25310000</v>
      </c>
      <c r="H1563" s="1">
        <v>1</v>
      </c>
      <c r="I1563" s="1" t="e">
        <f>IF(VLOOKUP(E1563,'Run Time'!A$1:C$13,3,FALSE) =VLOOKUP(F1563,'Run Time'!B$1:C$13,2,FALSE),VLOOKUP(E1563,'Run Time'!A$1:C$13,3,FALSE),N/a)</f>
        <v>#N/A</v>
      </c>
      <c r="J1563" s="1" t="e">
        <f t="shared" si="49"/>
        <v>#N/A</v>
      </c>
    </row>
    <row r="1564" spans="1:10" x14ac:dyDescent="0.25">
      <c r="A1564" s="2">
        <v>45025</v>
      </c>
      <c r="B1564" s="19">
        <f t="shared" si="48"/>
        <v>2023</v>
      </c>
      <c r="C1564" s="1" t="s">
        <v>46</v>
      </c>
      <c r="D1564" s="1">
        <v>3</v>
      </c>
      <c r="E1564" s="21" t="s">
        <v>894</v>
      </c>
      <c r="F1564" s="1" t="s">
        <v>12</v>
      </c>
      <c r="G1564" s="1">
        <v>22250000</v>
      </c>
      <c r="H1564" s="1">
        <v>3</v>
      </c>
      <c r="I1564" s="1" t="e">
        <f>IF(VLOOKUP(E1564,'Run Time'!A$1:C$13,3,FALSE) =VLOOKUP(F1564,'Run Time'!B$1:C$13,2,FALSE),VLOOKUP(E1564,'Run Time'!A$1:C$13,3,FALSE),N/a)</f>
        <v>#N/A</v>
      </c>
      <c r="J1564" s="1" t="e">
        <f t="shared" si="49"/>
        <v>#N/A</v>
      </c>
    </row>
    <row r="1565" spans="1:10" x14ac:dyDescent="0.25">
      <c r="A1565" s="2">
        <v>45025</v>
      </c>
      <c r="B1565" s="19">
        <f t="shared" si="48"/>
        <v>2023</v>
      </c>
      <c r="C1565" s="1" t="s">
        <v>46</v>
      </c>
      <c r="D1565" s="1">
        <v>4</v>
      </c>
      <c r="E1565" s="21" t="s">
        <v>890</v>
      </c>
      <c r="F1565" s="1" t="s">
        <v>12</v>
      </c>
      <c r="G1565" s="1">
        <v>13500000</v>
      </c>
      <c r="H1565" s="1">
        <v>2</v>
      </c>
      <c r="I1565" s="1" t="e">
        <f>IF(VLOOKUP(E1565,'Run Time'!A$1:C$13,3,FALSE) =VLOOKUP(F1565,'Run Time'!B$1:C$13,2,FALSE),VLOOKUP(E1565,'Run Time'!A$1:C$13,3,FALSE),N/a)</f>
        <v>#N/A</v>
      </c>
      <c r="J1565" s="1" t="e">
        <f t="shared" si="49"/>
        <v>#N/A</v>
      </c>
    </row>
    <row r="1566" spans="1:10" x14ac:dyDescent="0.25">
      <c r="A1566" s="2">
        <v>45025</v>
      </c>
      <c r="B1566" s="19">
        <f t="shared" si="48"/>
        <v>2023</v>
      </c>
      <c r="C1566" s="1" t="s">
        <v>46</v>
      </c>
      <c r="D1566" s="1">
        <v>5</v>
      </c>
      <c r="E1566" s="21" t="s">
        <v>892</v>
      </c>
      <c r="F1566" s="1" t="s">
        <v>12</v>
      </c>
      <c r="G1566" s="1">
        <v>10350000</v>
      </c>
      <c r="H1566" s="1">
        <v>1</v>
      </c>
      <c r="I1566" s="1" t="e">
        <f>IF(VLOOKUP(E1566,'Run Time'!A$1:C$13,3,FALSE) =VLOOKUP(F1566,'Run Time'!B$1:C$13,2,FALSE),VLOOKUP(E1566,'Run Time'!A$1:C$13,3,FALSE),N/a)</f>
        <v>#N/A</v>
      </c>
      <c r="J1566" s="1" t="e">
        <f t="shared" si="49"/>
        <v>#N/A</v>
      </c>
    </row>
    <row r="1567" spans="1:10" x14ac:dyDescent="0.25">
      <c r="A1567" s="2">
        <v>45025</v>
      </c>
      <c r="B1567" s="19">
        <f t="shared" si="48"/>
        <v>2023</v>
      </c>
      <c r="C1567" s="1" t="s">
        <v>46</v>
      </c>
      <c r="D1567" s="1">
        <v>6</v>
      </c>
      <c r="E1567" s="21" t="s">
        <v>915</v>
      </c>
      <c r="F1567" s="1" t="s">
        <v>12</v>
      </c>
      <c r="G1567" s="1">
        <v>9110000</v>
      </c>
      <c r="H1567" s="1">
        <v>2</v>
      </c>
      <c r="I1567" s="1" t="e">
        <f>IF(VLOOKUP(E1567,'Run Time'!A$1:C$13,3,FALSE) =VLOOKUP(F1567,'Run Time'!B$1:C$13,2,FALSE),VLOOKUP(E1567,'Run Time'!A$1:C$13,3,FALSE),N/a)</f>
        <v>#N/A</v>
      </c>
      <c r="J1567" s="1" t="e">
        <f t="shared" si="49"/>
        <v>#N/A</v>
      </c>
    </row>
    <row r="1568" spans="1:10" x14ac:dyDescent="0.25">
      <c r="A1568" s="2">
        <v>45025</v>
      </c>
      <c r="B1568" s="19">
        <f t="shared" si="48"/>
        <v>2023</v>
      </c>
      <c r="C1568" s="1" t="s">
        <v>46</v>
      </c>
      <c r="D1568" s="1">
        <v>7</v>
      </c>
      <c r="E1568" s="21" t="s">
        <v>916</v>
      </c>
      <c r="F1568" s="1" t="s">
        <v>12</v>
      </c>
      <c r="G1568" s="1">
        <v>8050000</v>
      </c>
      <c r="H1568" s="1">
        <v>1</v>
      </c>
      <c r="I1568" s="1" t="e">
        <f>IF(VLOOKUP(E1568,'Run Time'!A$1:C$13,3,FALSE) =VLOOKUP(F1568,'Run Time'!B$1:C$13,2,FALSE),VLOOKUP(E1568,'Run Time'!A$1:C$13,3,FALSE),N/a)</f>
        <v>#N/A</v>
      </c>
      <c r="J1568" s="1" t="e">
        <f t="shared" si="49"/>
        <v>#N/A</v>
      </c>
    </row>
    <row r="1569" spans="1:10" x14ac:dyDescent="0.25">
      <c r="A1569" s="2">
        <v>45025</v>
      </c>
      <c r="B1569" s="19">
        <f t="shared" si="48"/>
        <v>2023</v>
      </c>
      <c r="C1569" s="1" t="s">
        <v>46</v>
      </c>
      <c r="D1569" s="1">
        <v>8</v>
      </c>
      <c r="E1569" s="21" t="s">
        <v>917</v>
      </c>
      <c r="F1569" s="1" t="s">
        <v>12</v>
      </c>
      <c r="G1569" s="1">
        <v>7940000</v>
      </c>
      <c r="H1569" s="1">
        <v>1</v>
      </c>
      <c r="I1569" s="1" t="e">
        <f>IF(VLOOKUP(E1569,'Run Time'!A$1:C$13,3,FALSE) =VLOOKUP(F1569,'Run Time'!B$1:C$13,2,FALSE),VLOOKUP(E1569,'Run Time'!A$1:C$13,3,FALSE),N/a)</f>
        <v>#N/A</v>
      </c>
      <c r="J1569" s="1" t="e">
        <f t="shared" si="49"/>
        <v>#N/A</v>
      </c>
    </row>
    <row r="1570" spans="1:10" x14ac:dyDescent="0.25">
      <c r="A1570" s="2">
        <v>45025</v>
      </c>
      <c r="B1570" s="19">
        <f t="shared" si="48"/>
        <v>2023</v>
      </c>
      <c r="C1570" s="1" t="s">
        <v>46</v>
      </c>
      <c r="D1570" s="1">
        <v>9</v>
      </c>
      <c r="E1570" s="21" t="s">
        <v>918</v>
      </c>
      <c r="F1570" s="1" t="s">
        <v>12</v>
      </c>
      <c r="G1570" s="1">
        <v>7530000</v>
      </c>
      <c r="H1570" s="1">
        <v>5</v>
      </c>
      <c r="I1570" s="1" t="e">
        <f>IF(VLOOKUP(E1570,'Run Time'!A$1:C$13,3,FALSE) =VLOOKUP(F1570,'Run Time'!B$1:C$13,2,FALSE),VLOOKUP(E1570,'Run Time'!A$1:C$13,3,FALSE),N/a)</f>
        <v>#N/A</v>
      </c>
      <c r="J1570" s="1" t="e">
        <f t="shared" si="49"/>
        <v>#N/A</v>
      </c>
    </row>
    <row r="1571" spans="1:10" x14ac:dyDescent="0.25">
      <c r="A1571" s="2">
        <v>45025</v>
      </c>
      <c r="B1571" s="19">
        <f t="shared" si="48"/>
        <v>2023</v>
      </c>
      <c r="C1571" s="1" t="s">
        <v>46</v>
      </c>
      <c r="D1571" s="1">
        <v>10</v>
      </c>
      <c r="E1571" s="21" t="s">
        <v>893</v>
      </c>
      <c r="F1571" s="1" t="s">
        <v>12</v>
      </c>
      <c r="G1571" s="1">
        <v>7420000</v>
      </c>
      <c r="H1571" s="1">
        <v>1</v>
      </c>
      <c r="I1571" s="1" t="e">
        <f>IF(VLOOKUP(E1571,'Run Time'!A$1:C$13,3,FALSE) =VLOOKUP(F1571,'Run Time'!B$1:C$13,2,FALSE),VLOOKUP(E1571,'Run Time'!A$1:C$13,3,FALSE),N/a)</f>
        <v>#N/A</v>
      </c>
      <c r="J1571" s="1" t="e">
        <f t="shared" si="49"/>
        <v>#N/A</v>
      </c>
    </row>
    <row r="1572" spans="1:10" x14ac:dyDescent="0.25">
      <c r="A1572" s="2">
        <v>45025</v>
      </c>
      <c r="B1572" s="19">
        <f t="shared" si="48"/>
        <v>2023</v>
      </c>
      <c r="C1572" s="1" t="s">
        <v>58</v>
      </c>
      <c r="D1572" s="1">
        <v>1</v>
      </c>
      <c r="E1572" s="21" t="s">
        <v>822</v>
      </c>
      <c r="F1572" s="1" t="s">
        <v>12</v>
      </c>
      <c r="G1572" s="1">
        <v>25710000</v>
      </c>
      <c r="H1572" s="1">
        <v>2</v>
      </c>
      <c r="I1572" s="1" t="e">
        <f>IF(VLOOKUP(E1572,'Run Time'!A$1:C$13,3,FALSE) =VLOOKUP(F1572,'Run Time'!B$1:C$13,2,FALSE),VLOOKUP(E1572,'Run Time'!A$1:C$13,3,FALSE),N/a)</f>
        <v>#N/A</v>
      </c>
      <c r="J1572" s="1" t="e">
        <f t="shared" si="49"/>
        <v>#N/A</v>
      </c>
    </row>
    <row r="1573" spans="1:10" x14ac:dyDescent="0.25">
      <c r="A1573" s="2">
        <v>45025</v>
      </c>
      <c r="B1573" s="19">
        <f t="shared" si="48"/>
        <v>2023</v>
      </c>
      <c r="C1573" s="1" t="s">
        <v>58</v>
      </c>
      <c r="D1573" s="1">
        <v>2</v>
      </c>
      <c r="E1573" s="21" t="s">
        <v>818</v>
      </c>
      <c r="F1573" s="1" t="s">
        <v>12</v>
      </c>
      <c r="G1573" s="1">
        <v>11230000</v>
      </c>
      <c r="H1573" s="1">
        <v>1</v>
      </c>
      <c r="I1573" s="1" t="e">
        <f>IF(VLOOKUP(E1573,'Run Time'!A$1:C$13,3,FALSE) =VLOOKUP(F1573,'Run Time'!B$1:C$13,2,FALSE),VLOOKUP(E1573,'Run Time'!A$1:C$13,3,FALSE),N/a)</f>
        <v>#N/A</v>
      </c>
      <c r="J1573" s="1" t="e">
        <f t="shared" si="49"/>
        <v>#N/A</v>
      </c>
    </row>
    <row r="1574" spans="1:10" x14ac:dyDescent="0.25">
      <c r="A1574" s="2">
        <v>45025</v>
      </c>
      <c r="B1574" s="19">
        <f t="shared" si="48"/>
        <v>2023</v>
      </c>
      <c r="C1574" s="1" t="s">
        <v>58</v>
      </c>
      <c r="D1574" s="1">
        <v>3</v>
      </c>
      <c r="E1574" s="21" t="s">
        <v>898</v>
      </c>
      <c r="F1574" s="1" t="s">
        <v>12</v>
      </c>
      <c r="G1574" s="1">
        <v>5140000</v>
      </c>
      <c r="H1574" s="1">
        <v>2</v>
      </c>
      <c r="I1574" s="1" t="e">
        <f>IF(VLOOKUP(E1574,'Run Time'!A$1:C$13,3,FALSE) =VLOOKUP(F1574,'Run Time'!B$1:C$13,2,FALSE),VLOOKUP(E1574,'Run Time'!A$1:C$13,3,FALSE),N/a)</f>
        <v>#N/A</v>
      </c>
      <c r="J1574" s="1" t="e">
        <f t="shared" si="49"/>
        <v>#N/A</v>
      </c>
    </row>
    <row r="1575" spans="1:10" x14ac:dyDescent="0.25">
      <c r="A1575" s="2">
        <v>45025</v>
      </c>
      <c r="B1575" s="19">
        <f t="shared" si="48"/>
        <v>2023</v>
      </c>
      <c r="C1575" s="1" t="s">
        <v>58</v>
      </c>
      <c r="D1575" s="1">
        <v>4</v>
      </c>
      <c r="E1575" s="21" t="s">
        <v>896</v>
      </c>
      <c r="F1575" s="1" t="s">
        <v>12</v>
      </c>
      <c r="G1575" s="1">
        <v>4210000</v>
      </c>
      <c r="H1575" s="1">
        <v>3</v>
      </c>
      <c r="I1575" s="1" t="e">
        <f>IF(VLOOKUP(E1575,'Run Time'!A$1:C$13,3,FALSE) =VLOOKUP(F1575,'Run Time'!B$1:C$13,2,FALSE),VLOOKUP(E1575,'Run Time'!A$1:C$13,3,FALSE),N/a)</f>
        <v>#N/A</v>
      </c>
      <c r="J1575" s="1" t="e">
        <f t="shared" si="49"/>
        <v>#N/A</v>
      </c>
    </row>
    <row r="1576" spans="1:10" x14ac:dyDescent="0.25">
      <c r="A1576" s="2">
        <v>45025</v>
      </c>
      <c r="B1576" s="19">
        <f t="shared" si="48"/>
        <v>2023</v>
      </c>
      <c r="C1576" s="1" t="s">
        <v>58</v>
      </c>
      <c r="D1576" s="1">
        <v>5</v>
      </c>
      <c r="E1576" s="21" t="s">
        <v>919</v>
      </c>
      <c r="F1576" s="1" t="s">
        <v>12</v>
      </c>
      <c r="G1576" s="1">
        <v>3500000</v>
      </c>
      <c r="H1576" s="1">
        <v>2</v>
      </c>
      <c r="I1576" s="1" t="e">
        <f>IF(VLOOKUP(E1576,'Run Time'!A$1:C$13,3,FALSE) =VLOOKUP(F1576,'Run Time'!B$1:C$13,2,FALSE),VLOOKUP(E1576,'Run Time'!A$1:C$13,3,FALSE),N/a)</f>
        <v>#N/A</v>
      </c>
      <c r="J1576" s="1" t="e">
        <f t="shared" si="49"/>
        <v>#N/A</v>
      </c>
    </row>
    <row r="1577" spans="1:10" x14ac:dyDescent="0.25">
      <c r="A1577" s="2">
        <v>45025</v>
      </c>
      <c r="B1577" s="19">
        <f t="shared" si="48"/>
        <v>2023</v>
      </c>
      <c r="C1577" s="1" t="s">
        <v>58</v>
      </c>
      <c r="D1577" s="1">
        <v>6</v>
      </c>
      <c r="E1577" s="21" t="s">
        <v>895</v>
      </c>
      <c r="F1577" s="1" t="s">
        <v>12</v>
      </c>
      <c r="G1577" s="1">
        <v>2650000</v>
      </c>
      <c r="H1577" s="1">
        <v>1</v>
      </c>
      <c r="I1577" s="1" t="e">
        <f>IF(VLOOKUP(E1577,'Run Time'!A$1:C$13,3,FALSE) =VLOOKUP(F1577,'Run Time'!B$1:C$13,2,FALSE),VLOOKUP(E1577,'Run Time'!A$1:C$13,3,FALSE),N/a)</f>
        <v>#N/A</v>
      </c>
      <c r="J1577" s="1" t="e">
        <f t="shared" si="49"/>
        <v>#N/A</v>
      </c>
    </row>
    <row r="1578" spans="1:10" x14ac:dyDescent="0.25">
      <c r="A1578" s="2">
        <v>45025</v>
      </c>
      <c r="B1578" s="19">
        <f t="shared" si="48"/>
        <v>2023</v>
      </c>
      <c r="C1578" s="1" t="s">
        <v>58</v>
      </c>
      <c r="D1578" s="1">
        <v>7</v>
      </c>
      <c r="E1578" s="21" t="s">
        <v>821</v>
      </c>
      <c r="F1578" s="1" t="s">
        <v>12</v>
      </c>
      <c r="G1578" s="1">
        <v>2310000</v>
      </c>
      <c r="H1578" s="1">
        <v>20</v>
      </c>
      <c r="I1578" s="1" t="e">
        <f>IF(VLOOKUP(E1578,'Run Time'!A$1:C$13,3,FALSE) =VLOOKUP(F1578,'Run Time'!B$1:C$13,2,FALSE),VLOOKUP(E1578,'Run Time'!A$1:C$13,3,FALSE),N/a)</f>
        <v>#N/A</v>
      </c>
      <c r="J1578" s="1" t="e">
        <f t="shared" si="49"/>
        <v>#N/A</v>
      </c>
    </row>
    <row r="1579" spans="1:10" x14ac:dyDescent="0.25">
      <c r="A1579" s="2">
        <v>45025</v>
      </c>
      <c r="B1579" s="19">
        <f t="shared" si="48"/>
        <v>2023</v>
      </c>
      <c r="C1579" s="1" t="s">
        <v>58</v>
      </c>
      <c r="D1579" s="1">
        <v>8</v>
      </c>
      <c r="E1579" s="21" t="s">
        <v>920</v>
      </c>
      <c r="F1579" s="1" t="s">
        <v>12</v>
      </c>
      <c r="G1579" s="1">
        <v>2260000</v>
      </c>
      <c r="H1579" s="1">
        <v>3</v>
      </c>
      <c r="I1579" s="1" t="e">
        <f>IF(VLOOKUP(E1579,'Run Time'!A$1:C$13,3,FALSE) =VLOOKUP(F1579,'Run Time'!B$1:C$13,2,FALSE),VLOOKUP(E1579,'Run Time'!A$1:C$13,3,FALSE),N/a)</f>
        <v>#N/A</v>
      </c>
      <c r="J1579" s="1" t="e">
        <f t="shared" si="49"/>
        <v>#N/A</v>
      </c>
    </row>
    <row r="1580" spans="1:10" x14ac:dyDescent="0.25">
      <c r="A1580" s="2">
        <v>45025</v>
      </c>
      <c r="B1580" s="19">
        <f t="shared" si="48"/>
        <v>2023</v>
      </c>
      <c r="C1580" s="1" t="s">
        <v>58</v>
      </c>
      <c r="D1580" s="1">
        <v>9</v>
      </c>
      <c r="E1580" s="21" t="s">
        <v>285</v>
      </c>
      <c r="F1580" s="1" t="s">
        <v>12</v>
      </c>
      <c r="G1580" s="1">
        <v>2100000</v>
      </c>
      <c r="H1580" s="1">
        <v>7</v>
      </c>
      <c r="I1580" s="1" t="e">
        <f>IF(VLOOKUP(E1580,'Run Time'!A$1:C$13,3,FALSE) =VLOOKUP(F1580,'Run Time'!B$1:C$13,2,FALSE),VLOOKUP(E1580,'Run Time'!A$1:C$13,3,FALSE),N/a)</f>
        <v>#N/A</v>
      </c>
      <c r="J1580" s="1" t="e">
        <f t="shared" si="49"/>
        <v>#N/A</v>
      </c>
    </row>
    <row r="1581" spans="1:10" x14ac:dyDescent="0.25">
      <c r="A1581" s="2">
        <v>45025</v>
      </c>
      <c r="B1581" s="19">
        <f t="shared" si="48"/>
        <v>2023</v>
      </c>
      <c r="C1581" s="1" t="s">
        <v>58</v>
      </c>
      <c r="D1581" s="1">
        <v>10</v>
      </c>
      <c r="E1581" s="21" t="s">
        <v>921</v>
      </c>
      <c r="F1581" s="1" t="s">
        <v>12</v>
      </c>
      <c r="G1581" s="1">
        <v>2070000</v>
      </c>
      <c r="H1581" s="1">
        <v>1</v>
      </c>
      <c r="I1581" s="1" t="e">
        <f>IF(VLOOKUP(E1581,'Run Time'!A$1:C$13,3,FALSE) =VLOOKUP(F1581,'Run Time'!B$1:C$13,2,FALSE),VLOOKUP(E1581,'Run Time'!A$1:C$13,3,FALSE),N/a)</f>
        <v>#N/A</v>
      </c>
      <c r="J1581" s="1" t="e">
        <f t="shared" si="49"/>
        <v>#N/A</v>
      </c>
    </row>
    <row r="1582" spans="1:10" x14ac:dyDescent="0.25">
      <c r="A1582" s="2">
        <v>45025</v>
      </c>
      <c r="B1582" s="19">
        <f t="shared" si="48"/>
        <v>2023</v>
      </c>
      <c r="C1582" s="1" t="s">
        <v>69</v>
      </c>
      <c r="D1582" s="1">
        <v>1</v>
      </c>
      <c r="E1582" s="21" t="s">
        <v>783</v>
      </c>
      <c r="F1582" s="1" t="s">
        <v>784</v>
      </c>
      <c r="G1582" s="1">
        <v>130480000</v>
      </c>
      <c r="H1582" s="1">
        <v>3</v>
      </c>
      <c r="I1582" s="1" t="e">
        <f>IF(VLOOKUP(E1582,'Run Time'!A$1:C$13,3,FALSE) =VLOOKUP(F1582,'Run Time'!B$1:C$13,2,FALSE),VLOOKUP(E1582,'Run Time'!A$1:C$13,3,FALSE),N/a)</f>
        <v>#N/A</v>
      </c>
      <c r="J1582" s="1" t="e">
        <f t="shared" si="49"/>
        <v>#N/A</v>
      </c>
    </row>
    <row r="1583" spans="1:10" x14ac:dyDescent="0.25">
      <c r="A1583" s="2">
        <v>45025</v>
      </c>
      <c r="B1583" s="19">
        <f t="shared" si="48"/>
        <v>2023</v>
      </c>
      <c r="C1583" s="1" t="s">
        <v>69</v>
      </c>
      <c r="D1583" s="1">
        <v>2</v>
      </c>
      <c r="E1583" s="21" t="s">
        <v>336</v>
      </c>
      <c r="F1583" s="1" t="s">
        <v>865</v>
      </c>
      <c r="G1583" s="1">
        <v>43140000</v>
      </c>
      <c r="H1583" s="1">
        <v>3</v>
      </c>
      <c r="I1583" s="1" t="e">
        <f>IF(VLOOKUP(E1583,'Run Time'!A$1:C$13,3,FALSE) =VLOOKUP(F1583,'Run Time'!B$1:C$13,2,FALSE),VLOOKUP(E1583,'Run Time'!A$1:C$13,3,FALSE),N/a)</f>
        <v>#N/A</v>
      </c>
      <c r="J1583" s="1" t="e">
        <f t="shared" si="49"/>
        <v>#N/A</v>
      </c>
    </row>
    <row r="1584" spans="1:10" x14ac:dyDescent="0.25">
      <c r="A1584" s="2">
        <v>45025</v>
      </c>
      <c r="B1584" s="19">
        <f t="shared" si="48"/>
        <v>2023</v>
      </c>
      <c r="C1584" s="1" t="s">
        <v>69</v>
      </c>
      <c r="D1584" s="1">
        <v>3</v>
      </c>
      <c r="E1584" s="21" t="s">
        <v>844</v>
      </c>
      <c r="F1584" s="1" t="s">
        <v>845</v>
      </c>
      <c r="G1584" s="1">
        <v>34080000</v>
      </c>
      <c r="H1584" s="1">
        <v>1</v>
      </c>
      <c r="I1584" s="1" t="e">
        <f>IF(VLOOKUP(E1584,'Run Time'!A$1:C$13,3,FALSE) =VLOOKUP(F1584,'Run Time'!B$1:C$13,2,FALSE),VLOOKUP(E1584,'Run Time'!A$1:C$13,3,FALSE),N/a)</f>
        <v>#N/A</v>
      </c>
      <c r="J1584" s="1" t="e">
        <f t="shared" si="49"/>
        <v>#N/A</v>
      </c>
    </row>
    <row r="1585" spans="1:10" x14ac:dyDescent="0.25">
      <c r="A1585" s="2">
        <v>45025</v>
      </c>
      <c r="B1585" s="19">
        <f t="shared" si="48"/>
        <v>2023</v>
      </c>
      <c r="C1585" s="1" t="s">
        <v>69</v>
      </c>
      <c r="D1585" s="1">
        <v>4</v>
      </c>
      <c r="E1585" s="21" t="s">
        <v>922</v>
      </c>
      <c r="F1585" s="1" t="s">
        <v>923</v>
      </c>
      <c r="G1585" s="1">
        <v>17580000</v>
      </c>
      <c r="H1585" s="1">
        <v>2</v>
      </c>
      <c r="I1585" s="1" t="e">
        <f>IF(VLOOKUP(E1585,'Run Time'!A$1:C$13,3,FALSE) =VLOOKUP(F1585,'Run Time'!B$1:C$13,2,FALSE),VLOOKUP(E1585,'Run Time'!A$1:C$13,3,FALSE),N/a)</f>
        <v>#N/A</v>
      </c>
      <c r="J1585" s="1" t="e">
        <f t="shared" si="49"/>
        <v>#N/A</v>
      </c>
    </row>
    <row r="1586" spans="1:10" x14ac:dyDescent="0.25">
      <c r="A1586" s="2">
        <v>45025</v>
      </c>
      <c r="B1586" s="19">
        <f t="shared" si="48"/>
        <v>2023</v>
      </c>
      <c r="C1586" s="1" t="s">
        <v>69</v>
      </c>
      <c r="D1586" s="1">
        <v>5</v>
      </c>
      <c r="E1586" s="21" t="s">
        <v>924</v>
      </c>
      <c r="F1586" s="1" t="s">
        <v>925</v>
      </c>
      <c r="G1586" s="1">
        <v>17260000</v>
      </c>
      <c r="H1586" s="1">
        <v>2</v>
      </c>
      <c r="I1586" s="1" t="e">
        <f>IF(VLOOKUP(E1586,'Run Time'!A$1:C$13,3,FALSE) =VLOOKUP(F1586,'Run Time'!B$1:C$13,2,FALSE),VLOOKUP(E1586,'Run Time'!A$1:C$13,3,FALSE),N/a)</f>
        <v>#N/A</v>
      </c>
      <c r="J1586" s="1" t="e">
        <f t="shared" si="49"/>
        <v>#N/A</v>
      </c>
    </row>
    <row r="1587" spans="1:10" x14ac:dyDescent="0.25">
      <c r="A1587" s="2">
        <v>45025</v>
      </c>
      <c r="B1587" s="19">
        <f t="shared" si="48"/>
        <v>2023</v>
      </c>
      <c r="C1587" s="1" t="s">
        <v>69</v>
      </c>
      <c r="D1587" s="1">
        <v>6</v>
      </c>
      <c r="E1587" s="21" t="s">
        <v>903</v>
      </c>
      <c r="F1587" s="1" t="s">
        <v>904</v>
      </c>
      <c r="G1587" s="1">
        <v>16740000</v>
      </c>
      <c r="H1587" s="1">
        <v>4</v>
      </c>
      <c r="I1587" s="1" t="e">
        <f>IF(VLOOKUP(E1587,'Run Time'!A$1:C$13,3,FALSE) =VLOOKUP(F1587,'Run Time'!B$1:C$13,2,FALSE),VLOOKUP(E1587,'Run Time'!A$1:C$13,3,FALSE),N/a)</f>
        <v>#N/A</v>
      </c>
      <c r="J1587" s="1" t="e">
        <f t="shared" si="49"/>
        <v>#N/A</v>
      </c>
    </row>
    <row r="1588" spans="1:10" x14ac:dyDescent="0.25">
      <c r="A1588" s="2">
        <v>45025</v>
      </c>
      <c r="B1588" s="19">
        <f t="shared" si="48"/>
        <v>2023</v>
      </c>
      <c r="C1588" s="1" t="s">
        <v>69</v>
      </c>
      <c r="D1588" s="1">
        <v>7</v>
      </c>
      <c r="E1588" s="21" t="s">
        <v>926</v>
      </c>
      <c r="F1588" s="1" t="s">
        <v>927</v>
      </c>
      <c r="G1588" s="1">
        <v>13470000</v>
      </c>
      <c r="H1588" s="1">
        <v>2</v>
      </c>
      <c r="I1588" s="1" t="e">
        <f>IF(VLOOKUP(E1588,'Run Time'!A$1:C$13,3,FALSE) =VLOOKUP(F1588,'Run Time'!B$1:C$13,2,FALSE),VLOOKUP(E1588,'Run Time'!A$1:C$13,3,FALSE),N/a)</f>
        <v>#N/A</v>
      </c>
      <c r="J1588" s="1" t="e">
        <f t="shared" si="49"/>
        <v>#N/A</v>
      </c>
    </row>
    <row r="1589" spans="1:10" x14ac:dyDescent="0.25">
      <c r="A1589" s="2">
        <v>45025</v>
      </c>
      <c r="B1589" s="19">
        <f t="shared" si="48"/>
        <v>2023</v>
      </c>
      <c r="C1589" s="1" t="s">
        <v>69</v>
      </c>
      <c r="D1589" s="1">
        <v>8</v>
      </c>
      <c r="E1589" s="21" t="s">
        <v>899</v>
      </c>
      <c r="F1589" s="1" t="s">
        <v>900</v>
      </c>
      <c r="G1589" s="1">
        <v>12390000</v>
      </c>
      <c r="H1589" s="1">
        <v>1</v>
      </c>
      <c r="I1589" s="1" t="e">
        <f>IF(VLOOKUP(E1589,'Run Time'!A$1:C$13,3,FALSE) =VLOOKUP(F1589,'Run Time'!B$1:C$13,2,FALSE),VLOOKUP(E1589,'Run Time'!A$1:C$13,3,FALSE),N/a)</f>
        <v>#N/A</v>
      </c>
      <c r="J1589" s="1" t="e">
        <f t="shared" si="49"/>
        <v>#N/A</v>
      </c>
    </row>
    <row r="1590" spans="1:10" x14ac:dyDescent="0.25">
      <c r="A1590" s="2">
        <v>45025</v>
      </c>
      <c r="B1590" s="19">
        <f t="shared" si="48"/>
        <v>2023</v>
      </c>
      <c r="C1590" s="1" t="s">
        <v>69</v>
      </c>
      <c r="D1590" s="1">
        <v>9</v>
      </c>
      <c r="E1590" s="21" t="s">
        <v>901</v>
      </c>
      <c r="F1590" s="1" t="s">
        <v>902</v>
      </c>
      <c r="G1590" s="1">
        <v>11990000</v>
      </c>
      <c r="H1590" s="1">
        <v>1</v>
      </c>
      <c r="I1590" s="1" t="e">
        <f>IF(VLOOKUP(E1590,'Run Time'!A$1:C$13,3,FALSE) =VLOOKUP(F1590,'Run Time'!B$1:C$13,2,FALSE),VLOOKUP(E1590,'Run Time'!A$1:C$13,3,FALSE),N/a)</f>
        <v>#N/A</v>
      </c>
      <c r="J1590" s="1" t="e">
        <f t="shared" si="49"/>
        <v>#N/A</v>
      </c>
    </row>
    <row r="1591" spans="1:10" x14ac:dyDescent="0.25">
      <c r="A1591" s="2">
        <v>45025</v>
      </c>
      <c r="B1591" s="19">
        <f t="shared" si="48"/>
        <v>2023</v>
      </c>
      <c r="C1591" s="1" t="s">
        <v>69</v>
      </c>
      <c r="D1591" s="1">
        <v>10</v>
      </c>
      <c r="E1591" s="21" t="s">
        <v>928</v>
      </c>
      <c r="F1591" s="1" t="s">
        <v>929</v>
      </c>
      <c r="G1591" s="1">
        <v>11890000</v>
      </c>
      <c r="H1591" s="1">
        <v>8</v>
      </c>
      <c r="I1591" s="1" t="e">
        <f>IF(VLOOKUP(E1591,'Run Time'!A$1:C$13,3,FALSE) =VLOOKUP(F1591,'Run Time'!B$1:C$13,2,FALSE),VLOOKUP(E1591,'Run Time'!A$1:C$13,3,FALSE),N/a)</f>
        <v>#N/A</v>
      </c>
      <c r="J1591" s="1" t="e">
        <f t="shared" si="49"/>
        <v>#N/A</v>
      </c>
    </row>
    <row r="1592" spans="1:10" x14ac:dyDescent="0.25">
      <c r="A1592" s="2">
        <v>45025</v>
      </c>
      <c r="B1592" s="19">
        <f t="shared" si="48"/>
        <v>2023</v>
      </c>
      <c r="C1592" s="1" t="s">
        <v>86</v>
      </c>
      <c r="D1592" s="1">
        <v>1</v>
      </c>
      <c r="E1592" s="21" t="s">
        <v>869</v>
      </c>
      <c r="F1592" s="1" t="s">
        <v>870</v>
      </c>
      <c r="G1592" s="1">
        <v>18570000</v>
      </c>
      <c r="H1592" s="1">
        <v>10</v>
      </c>
      <c r="I1592" s="1" t="e">
        <f>IF(VLOOKUP(E1592,'Run Time'!A$1:C$13,3,FALSE) =VLOOKUP(F1592,'Run Time'!B$1:C$13,2,FALSE),VLOOKUP(E1592,'Run Time'!A$1:C$13,3,FALSE),N/a)</f>
        <v>#N/A</v>
      </c>
      <c r="J1592" s="1" t="e">
        <f t="shared" si="49"/>
        <v>#N/A</v>
      </c>
    </row>
    <row r="1593" spans="1:10" x14ac:dyDescent="0.25">
      <c r="A1593" s="2">
        <v>45025</v>
      </c>
      <c r="B1593" s="19">
        <f t="shared" si="48"/>
        <v>2023</v>
      </c>
      <c r="C1593" s="1" t="s">
        <v>86</v>
      </c>
      <c r="D1593" s="1">
        <v>2</v>
      </c>
      <c r="E1593" s="21" t="s">
        <v>909</v>
      </c>
      <c r="F1593" s="1" t="s">
        <v>910</v>
      </c>
      <c r="G1593" s="1">
        <v>17740000</v>
      </c>
      <c r="H1593" s="1">
        <v>1</v>
      </c>
      <c r="I1593" s="1" t="e">
        <f>IF(VLOOKUP(E1593,'Run Time'!A$1:C$13,3,FALSE) =VLOOKUP(F1593,'Run Time'!B$1:C$13,2,FALSE),VLOOKUP(E1593,'Run Time'!A$1:C$13,3,FALSE),N/a)</f>
        <v>#N/A</v>
      </c>
      <c r="J1593" s="1" t="e">
        <f t="shared" si="49"/>
        <v>#N/A</v>
      </c>
    </row>
    <row r="1594" spans="1:10" x14ac:dyDescent="0.25">
      <c r="A1594" s="2">
        <v>45025</v>
      </c>
      <c r="B1594" s="19">
        <f t="shared" si="48"/>
        <v>2023</v>
      </c>
      <c r="C1594" s="1" t="s">
        <v>86</v>
      </c>
      <c r="D1594" s="1">
        <v>3</v>
      </c>
      <c r="E1594" s="21" t="s">
        <v>930</v>
      </c>
      <c r="F1594" s="1" t="s">
        <v>931</v>
      </c>
      <c r="G1594" s="1">
        <v>13640000</v>
      </c>
      <c r="H1594" s="1">
        <v>1</v>
      </c>
      <c r="I1594" s="1" t="e">
        <f>IF(VLOOKUP(E1594,'Run Time'!A$1:C$13,3,FALSE) =VLOOKUP(F1594,'Run Time'!B$1:C$13,2,FALSE),VLOOKUP(E1594,'Run Time'!A$1:C$13,3,FALSE),N/a)</f>
        <v>#N/A</v>
      </c>
      <c r="J1594" s="1" t="e">
        <f t="shared" si="49"/>
        <v>#N/A</v>
      </c>
    </row>
    <row r="1595" spans="1:10" x14ac:dyDescent="0.25">
      <c r="A1595" s="2">
        <v>45025</v>
      </c>
      <c r="B1595" s="19">
        <f t="shared" si="48"/>
        <v>2023</v>
      </c>
      <c r="C1595" s="1" t="s">
        <v>86</v>
      </c>
      <c r="D1595" s="1">
        <v>4</v>
      </c>
      <c r="E1595" s="21" t="s">
        <v>913</v>
      </c>
      <c r="F1595" s="1" t="s">
        <v>914</v>
      </c>
      <c r="G1595" s="1">
        <v>13230000</v>
      </c>
      <c r="H1595" s="1">
        <v>3</v>
      </c>
      <c r="I1595" s="1" t="e">
        <f>IF(VLOOKUP(E1595,'Run Time'!A$1:C$13,3,FALSE) =VLOOKUP(F1595,'Run Time'!B$1:C$13,2,FALSE),VLOOKUP(E1595,'Run Time'!A$1:C$13,3,FALSE),N/a)</f>
        <v>#N/A</v>
      </c>
      <c r="J1595" s="1" t="e">
        <f t="shared" si="49"/>
        <v>#N/A</v>
      </c>
    </row>
    <row r="1596" spans="1:10" x14ac:dyDescent="0.25">
      <c r="A1596" s="2">
        <v>45025</v>
      </c>
      <c r="B1596" s="19">
        <f t="shared" si="48"/>
        <v>2023</v>
      </c>
      <c r="C1596" s="1" t="s">
        <v>86</v>
      </c>
      <c r="D1596" s="1">
        <v>5</v>
      </c>
      <c r="E1596" s="21" t="s">
        <v>907</v>
      </c>
      <c r="F1596" s="1" t="s">
        <v>908</v>
      </c>
      <c r="G1596" s="1">
        <v>9260000</v>
      </c>
      <c r="H1596" s="1">
        <v>2</v>
      </c>
      <c r="I1596" s="1" t="e">
        <f>IF(VLOOKUP(E1596,'Run Time'!A$1:C$13,3,FALSE) =VLOOKUP(F1596,'Run Time'!B$1:C$13,2,FALSE),VLOOKUP(E1596,'Run Time'!A$1:C$13,3,FALSE),N/a)</f>
        <v>#N/A</v>
      </c>
      <c r="J1596" s="1" t="e">
        <f t="shared" si="49"/>
        <v>#N/A</v>
      </c>
    </row>
    <row r="1597" spans="1:10" x14ac:dyDescent="0.25">
      <c r="A1597" s="2">
        <v>45025</v>
      </c>
      <c r="B1597" s="19">
        <f t="shared" si="48"/>
        <v>2023</v>
      </c>
      <c r="C1597" s="1" t="s">
        <v>86</v>
      </c>
      <c r="D1597" s="1">
        <v>6</v>
      </c>
      <c r="E1597" s="21" t="s">
        <v>911</v>
      </c>
      <c r="F1597" s="1" t="s">
        <v>912</v>
      </c>
      <c r="G1597" s="1">
        <v>8300000</v>
      </c>
      <c r="H1597" s="1">
        <v>10</v>
      </c>
      <c r="I1597" s="1" t="e">
        <f>IF(VLOOKUP(E1597,'Run Time'!A$1:C$13,3,FALSE) =VLOOKUP(F1597,'Run Time'!B$1:C$13,2,FALSE),VLOOKUP(E1597,'Run Time'!A$1:C$13,3,FALSE),N/a)</f>
        <v>#N/A</v>
      </c>
      <c r="J1597" s="1" t="e">
        <f t="shared" si="49"/>
        <v>#N/A</v>
      </c>
    </row>
    <row r="1598" spans="1:10" x14ac:dyDescent="0.25">
      <c r="A1598" s="2">
        <v>45025</v>
      </c>
      <c r="B1598" s="19">
        <f t="shared" si="48"/>
        <v>2023</v>
      </c>
      <c r="C1598" s="1" t="s">
        <v>86</v>
      </c>
      <c r="D1598" s="1">
        <v>7</v>
      </c>
      <c r="E1598" s="21" t="s">
        <v>905</v>
      </c>
      <c r="F1598" s="1" t="s">
        <v>906</v>
      </c>
      <c r="G1598" s="1">
        <v>7500000</v>
      </c>
      <c r="H1598" s="1">
        <v>1</v>
      </c>
      <c r="I1598" s="1" t="e">
        <f>IF(VLOOKUP(E1598,'Run Time'!A$1:C$13,3,FALSE) =VLOOKUP(F1598,'Run Time'!B$1:C$13,2,FALSE),VLOOKUP(E1598,'Run Time'!A$1:C$13,3,FALSE),N/a)</f>
        <v>#N/A</v>
      </c>
      <c r="J1598" s="1" t="e">
        <f t="shared" si="49"/>
        <v>#N/A</v>
      </c>
    </row>
    <row r="1599" spans="1:10" x14ac:dyDescent="0.25">
      <c r="A1599" s="2">
        <v>45025</v>
      </c>
      <c r="B1599" s="19">
        <f t="shared" si="48"/>
        <v>2023</v>
      </c>
      <c r="C1599" s="1" t="s">
        <v>86</v>
      </c>
      <c r="D1599" s="1">
        <v>8</v>
      </c>
      <c r="E1599" s="21" t="s">
        <v>932</v>
      </c>
      <c r="F1599" s="1" t="s">
        <v>933</v>
      </c>
      <c r="G1599" s="1">
        <v>6920000</v>
      </c>
      <c r="H1599" s="1">
        <v>3</v>
      </c>
      <c r="I1599" s="1" t="e">
        <f>IF(VLOOKUP(E1599,'Run Time'!A$1:C$13,3,FALSE) =VLOOKUP(F1599,'Run Time'!B$1:C$13,2,FALSE),VLOOKUP(E1599,'Run Time'!A$1:C$13,3,FALSE),N/a)</f>
        <v>#N/A</v>
      </c>
      <c r="J1599" s="1" t="e">
        <f t="shared" si="49"/>
        <v>#N/A</v>
      </c>
    </row>
    <row r="1600" spans="1:10" x14ac:dyDescent="0.25">
      <c r="A1600" s="2">
        <v>45025</v>
      </c>
      <c r="B1600" s="19">
        <f t="shared" si="48"/>
        <v>2023</v>
      </c>
      <c r="C1600" s="1" t="s">
        <v>86</v>
      </c>
      <c r="D1600" s="1">
        <v>9</v>
      </c>
      <c r="E1600" s="21" t="s">
        <v>934</v>
      </c>
      <c r="F1600" s="1" t="s">
        <v>935</v>
      </c>
      <c r="G1600" s="1">
        <v>6600000</v>
      </c>
      <c r="H1600" s="1">
        <v>2</v>
      </c>
      <c r="I1600" s="1" t="e">
        <f>IF(VLOOKUP(E1600,'Run Time'!A$1:C$13,3,FALSE) =VLOOKUP(F1600,'Run Time'!B$1:C$13,2,FALSE),VLOOKUP(E1600,'Run Time'!A$1:C$13,3,FALSE),N/a)</f>
        <v>#N/A</v>
      </c>
      <c r="J1600" s="1" t="e">
        <f t="shared" si="49"/>
        <v>#N/A</v>
      </c>
    </row>
    <row r="1601" spans="1:10" x14ac:dyDescent="0.25">
      <c r="A1601" s="2">
        <v>45025</v>
      </c>
      <c r="B1601" s="19">
        <f t="shared" si="48"/>
        <v>2023</v>
      </c>
      <c r="C1601" s="1" t="s">
        <v>86</v>
      </c>
      <c r="D1601" s="1">
        <v>10</v>
      </c>
      <c r="E1601" s="21" t="s">
        <v>771</v>
      </c>
      <c r="F1601" s="1" t="s">
        <v>772</v>
      </c>
      <c r="G1601" s="1">
        <v>6140000</v>
      </c>
      <c r="H1601" s="1">
        <v>2</v>
      </c>
      <c r="I1601" s="1" t="e">
        <f>IF(VLOOKUP(E1601,'Run Time'!A$1:C$13,3,FALSE) =VLOOKUP(F1601,'Run Time'!B$1:C$13,2,FALSE),VLOOKUP(E1601,'Run Time'!A$1:C$13,3,FALSE),N/a)</f>
        <v>#N/A</v>
      </c>
      <c r="J1601" s="1" t="e">
        <f t="shared" si="49"/>
        <v>#N/A</v>
      </c>
    </row>
    <row r="1602" spans="1:10" x14ac:dyDescent="0.25">
      <c r="A1602" s="2">
        <v>45018</v>
      </c>
      <c r="B1602" s="19">
        <f t="shared" si="48"/>
        <v>2023</v>
      </c>
      <c r="C1602" s="1" t="s">
        <v>46</v>
      </c>
      <c r="D1602" s="1">
        <v>1</v>
      </c>
      <c r="E1602" s="21" t="s">
        <v>855</v>
      </c>
      <c r="F1602" s="1" t="s">
        <v>12</v>
      </c>
      <c r="G1602" s="1">
        <v>64420000</v>
      </c>
      <c r="H1602" s="1">
        <v>1</v>
      </c>
      <c r="I1602" s="1" t="e">
        <f>IF(VLOOKUP(E1602,'Run Time'!A$1:C$13,3,FALSE) =VLOOKUP(F1602,'Run Time'!B$1:C$13,2,FALSE),VLOOKUP(E1602,'Run Time'!A$1:C$13,3,FALSE),N/a)</f>
        <v>#N/A</v>
      </c>
      <c r="J1602" s="1" t="e">
        <f t="shared" si="49"/>
        <v>#N/A</v>
      </c>
    </row>
    <row r="1603" spans="1:10" x14ac:dyDescent="0.25">
      <c r="A1603" s="2">
        <v>45018</v>
      </c>
      <c r="B1603" s="19">
        <f t="shared" ref="B1603:B1666" si="50">YEAR(A1603)</f>
        <v>2023</v>
      </c>
      <c r="C1603" s="1" t="s">
        <v>46</v>
      </c>
      <c r="D1603" s="1">
        <v>2</v>
      </c>
      <c r="E1603" s="21" t="s">
        <v>894</v>
      </c>
      <c r="F1603" s="1" t="s">
        <v>12</v>
      </c>
      <c r="G1603" s="1">
        <v>24690000</v>
      </c>
      <c r="H1603" s="1">
        <v>2</v>
      </c>
      <c r="I1603" s="1" t="e">
        <f>IF(VLOOKUP(E1603,'Run Time'!A$1:C$13,3,FALSE) =VLOOKUP(F1603,'Run Time'!B$1:C$13,2,FALSE),VLOOKUP(E1603,'Run Time'!A$1:C$13,3,FALSE),N/a)</f>
        <v>#N/A</v>
      </c>
      <c r="J1603" s="1" t="e">
        <f t="shared" ref="J1603:J1666" si="51">G1603/I1603</f>
        <v>#N/A</v>
      </c>
    </row>
    <row r="1604" spans="1:10" x14ac:dyDescent="0.25">
      <c r="A1604" s="2">
        <v>45018</v>
      </c>
      <c r="B1604" s="19">
        <f t="shared" si="50"/>
        <v>2023</v>
      </c>
      <c r="C1604" s="1" t="s">
        <v>46</v>
      </c>
      <c r="D1604" s="1">
        <v>3</v>
      </c>
      <c r="E1604" s="21" t="s">
        <v>918</v>
      </c>
      <c r="F1604" s="1" t="s">
        <v>12</v>
      </c>
      <c r="G1604" s="1">
        <v>12700000</v>
      </c>
      <c r="H1604" s="1">
        <v>4</v>
      </c>
      <c r="I1604" s="1" t="e">
        <f>IF(VLOOKUP(E1604,'Run Time'!A$1:C$13,3,FALSE) =VLOOKUP(F1604,'Run Time'!B$1:C$13,2,FALSE),VLOOKUP(E1604,'Run Time'!A$1:C$13,3,FALSE),N/a)</f>
        <v>#N/A</v>
      </c>
      <c r="J1604" s="1" t="e">
        <f t="shared" si="51"/>
        <v>#N/A</v>
      </c>
    </row>
    <row r="1605" spans="1:10" x14ac:dyDescent="0.25">
      <c r="A1605" s="2">
        <v>45018</v>
      </c>
      <c r="B1605" s="19">
        <f t="shared" si="50"/>
        <v>2023</v>
      </c>
      <c r="C1605" s="1" t="s">
        <v>46</v>
      </c>
      <c r="D1605" s="1">
        <v>4</v>
      </c>
      <c r="E1605" s="21" t="s">
        <v>936</v>
      </c>
      <c r="F1605" s="1" t="s">
        <v>12</v>
      </c>
      <c r="G1605" s="1">
        <v>8280000</v>
      </c>
      <c r="H1605" s="1">
        <v>2</v>
      </c>
      <c r="I1605" s="1" t="e">
        <f>IF(VLOOKUP(E1605,'Run Time'!A$1:C$13,3,FALSE) =VLOOKUP(F1605,'Run Time'!B$1:C$13,2,FALSE),VLOOKUP(E1605,'Run Time'!A$1:C$13,3,FALSE),N/a)</f>
        <v>#N/A</v>
      </c>
      <c r="J1605" s="1" t="e">
        <f t="shared" si="51"/>
        <v>#N/A</v>
      </c>
    </row>
    <row r="1606" spans="1:10" x14ac:dyDescent="0.25">
      <c r="A1606" s="2">
        <v>45018</v>
      </c>
      <c r="B1606" s="19">
        <f t="shared" si="50"/>
        <v>2023</v>
      </c>
      <c r="C1606" s="1" t="s">
        <v>46</v>
      </c>
      <c r="D1606" s="1">
        <v>5</v>
      </c>
      <c r="E1606" s="21" t="s">
        <v>937</v>
      </c>
      <c r="F1606" s="1" t="s">
        <v>12</v>
      </c>
      <c r="G1606" s="1">
        <v>6330000</v>
      </c>
      <c r="H1606" s="1">
        <v>3</v>
      </c>
      <c r="I1606" s="1" t="e">
        <f>IF(VLOOKUP(E1606,'Run Time'!A$1:C$13,3,FALSE) =VLOOKUP(F1606,'Run Time'!B$1:C$13,2,FALSE),VLOOKUP(E1606,'Run Time'!A$1:C$13,3,FALSE),N/a)</f>
        <v>#N/A</v>
      </c>
      <c r="J1606" s="1" t="e">
        <f t="shared" si="51"/>
        <v>#N/A</v>
      </c>
    </row>
    <row r="1607" spans="1:10" x14ac:dyDescent="0.25">
      <c r="A1607" s="2">
        <v>45018</v>
      </c>
      <c r="B1607" s="19">
        <f t="shared" si="50"/>
        <v>2023</v>
      </c>
      <c r="C1607" s="1" t="s">
        <v>46</v>
      </c>
      <c r="D1607" s="1">
        <v>6</v>
      </c>
      <c r="E1607" s="21" t="s">
        <v>938</v>
      </c>
      <c r="F1607" s="1" t="s">
        <v>12</v>
      </c>
      <c r="G1607" s="1">
        <v>3540000</v>
      </c>
      <c r="H1607" s="1">
        <v>6</v>
      </c>
      <c r="I1607" s="1" t="e">
        <f>IF(VLOOKUP(E1607,'Run Time'!A$1:C$13,3,FALSE) =VLOOKUP(F1607,'Run Time'!B$1:C$13,2,FALSE),VLOOKUP(E1607,'Run Time'!A$1:C$13,3,FALSE),N/a)</f>
        <v>#N/A</v>
      </c>
      <c r="J1607" s="1" t="e">
        <f t="shared" si="51"/>
        <v>#N/A</v>
      </c>
    </row>
    <row r="1608" spans="1:10" x14ac:dyDescent="0.25">
      <c r="A1608" s="2">
        <v>45018</v>
      </c>
      <c r="B1608" s="19">
        <f t="shared" si="50"/>
        <v>2023</v>
      </c>
      <c r="C1608" s="1" t="s">
        <v>46</v>
      </c>
      <c r="D1608" s="1">
        <v>7</v>
      </c>
      <c r="E1608" s="21" t="s">
        <v>303</v>
      </c>
      <c r="F1608" s="1" t="s">
        <v>12</v>
      </c>
      <c r="G1608" s="1">
        <v>3260000</v>
      </c>
      <c r="H1608" s="1">
        <v>3</v>
      </c>
      <c r="I1608" s="1" t="e">
        <f>IF(VLOOKUP(E1608,'Run Time'!A$1:C$13,3,FALSE) =VLOOKUP(F1608,'Run Time'!B$1:C$13,2,FALSE),VLOOKUP(E1608,'Run Time'!A$1:C$13,3,FALSE),N/a)</f>
        <v>#N/A</v>
      </c>
      <c r="J1608" s="1" t="e">
        <f t="shared" si="51"/>
        <v>#N/A</v>
      </c>
    </row>
    <row r="1609" spans="1:10" x14ac:dyDescent="0.25">
      <c r="A1609" s="2">
        <v>45018</v>
      </c>
      <c r="B1609" s="19">
        <f t="shared" si="50"/>
        <v>2023</v>
      </c>
      <c r="C1609" s="1" t="s">
        <v>46</v>
      </c>
      <c r="D1609" s="1">
        <v>8</v>
      </c>
      <c r="E1609" s="21" t="s">
        <v>939</v>
      </c>
      <c r="F1609" s="1" t="s">
        <v>12</v>
      </c>
      <c r="G1609" s="1">
        <v>3240000</v>
      </c>
      <c r="H1609" s="1">
        <v>3</v>
      </c>
      <c r="I1609" s="1" t="e">
        <f>IF(VLOOKUP(E1609,'Run Time'!A$1:C$13,3,FALSE) =VLOOKUP(F1609,'Run Time'!B$1:C$13,2,FALSE),VLOOKUP(E1609,'Run Time'!A$1:C$13,3,FALSE),N/a)</f>
        <v>#N/A</v>
      </c>
      <c r="J1609" s="1" t="e">
        <f t="shared" si="51"/>
        <v>#N/A</v>
      </c>
    </row>
    <row r="1610" spans="1:10" x14ac:dyDescent="0.25">
      <c r="A1610" s="2">
        <v>45018</v>
      </c>
      <c r="B1610" s="19">
        <f t="shared" si="50"/>
        <v>2023</v>
      </c>
      <c r="C1610" s="1" t="s">
        <v>46</v>
      </c>
      <c r="D1610" s="1">
        <v>9</v>
      </c>
      <c r="E1610" s="21" t="s">
        <v>940</v>
      </c>
      <c r="F1610" s="1" t="s">
        <v>12</v>
      </c>
      <c r="G1610" s="1">
        <v>3210000</v>
      </c>
      <c r="H1610" s="1">
        <v>6</v>
      </c>
      <c r="I1610" s="1" t="e">
        <f>IF(VLOOKUP(E1610,'Run Time'!A$1:C$13,3,FALSE) =VLOOKUP(F1610,'Run Time'!B$1:C$13,2,FALSE),VLOOKUP(E1610,'Run Time'!A$1:C$13,3,FALSE),N/a)</f>
        <v>#N/A</v>
      </c>
      <c r="J1610" s="1" t="e">
        <f t="shared" si="51"/>
        <v>#N/A</v>
      </c>
    </row>
    <row r="1611" spans="1:10" x14ac:dyDescent="0.25">
      <c r="A1611" s="2">
        <v>45018</v>
      </c>
      <c r="B1611" s="19">
        <f t="shared" si="50"/>
        <v>2023</v>
      </c>
      <c r="C1611" s="1" t="s">
        <v>46</v>
      </c>
      <c r="D1611" s="1">
        <v>10</v>
      </c>
      <c r="E1611" s="21" t="s">
        <v>915</v>
      </c>
      <c r="F1611" s="1" t="s">
        <v>12</v>
      </c>
      <c r="G1611" s="1">
        <v>3200000</v>
      </c>
      <c r="H1611" s="1">
        <v>1</v>
      </c>
      <c r="I1611" s="1" t="e">
        <f>IF(VLOOKUP(E1611,'Run Time'!A$1:C$13,3,FALSE) =VLOOKUP(F1611,'Run Time'!B$1:C$13,2,FALSE),VLOOKUP(E1611,'Run Time'!A$1:C$13,3,FALSE),N/a)</f>
        <v>#N/A</v>
      </c>
      <c r="J1611" s="1" t="e">
        <f t="shared" si="51"/>
        <v>#N/A</v>
      </c>
    </row>
    <row r="1612" spans="1:10" x14ac:dyDescent="0.25">
      <c r="A1612" s="2">
        <v>45018</v>
      </c>
      <c r="B1612" s="19">
        <f t="shared" si="50"/>
        <v>2023</v>
      </c>
      <c r="C1612" s="1" t="s">
        <v>58</v>
      </c>
      <c r="D1612" s="1">
        <v>1</v>
      </c>
      <c r="E1612" s="21" t="s">
        <v>822</v>
      </c>
      <c r="F1612" s="1" t="s">
        <v>12</v>
      </c>
      <c r="G1612" s="1">
        <v>19610000</v>
      </c>
      <c r="H1612" s="1">
        <v>1</v>
      </c>
      <c r="I1612" s="1" t="e">
        <f>IF(VLOOKUP(E1612,'Run Time'!A$1:C$13,3,FALSE) =VLOOKUP(F1612,'Run Time'!B$1:C$13,2,FALSE),VLOOKUP(E1612,'Run Time'!A$1:C$13,3,FALSE),N/a)</f>
        <v>#N/A</v>
      </c>
      <c r="J1612" s="1" t="e">
        <f t="shared" si="51"/>
        <v>#N/A</v>
      </c>
    </row>
    <row r="1613" spans="1:10" x14ac:dyDescent="0.25">
      <c r="A1613" s="2">
        <v>45018</v>
      </c>
      <c r="B1613" s="19">
        <f t="shared" si="50"/>
        <v>2023</v>
      </c>
      <c r="C1613" s="1" t="s">
        <v>58</v>
      </c>
      <c r="D1613" s="1">
        <v>2</v>
      </c>
      <c r="E1613" s="21" t="s">
        <v>896</v>
      </c>
      <c r="F1613" s="1" t="s">
        <v>12</v>
      </c>
      <c r="G1613" s="1">
        <v>17300000</v>
      </c>
      <c r="H1613" s="1">
        <v>2</v>
      </c>
      <c r="I1613" s="1" t="e">
        <f>IF(VLOOKUP(E1613,'Run Time'!A$1:C$13,3,FALSE) =VLOOKUP(F1613,'Run Time'!B$1:C$13,2,FALSE),VLOOKUP(E1613,'Run Time'!A$1:C$13,3,FALSE),N/a)</f>
        <v>#N/A</v>
      </c>
      <c r="J1613" s="1" t="e">
        <f t="shared" si="51"/>
        <v>#N/A</v>
      </c>
    </row>
    <row r="1614" spans="1:10" x14ac:dyDescent="0.25">
      <c r="A1614" s="2">
        <v>45018</v>
      </c>
      <c r="B1614" s="19">
        <f t="shared" si="50"/>
        <v>2023</v>
      </c>
      <c r="C1614" s="1" t="s">
        <v>58</v>
      </c>
      <c r="D1614" s="1">
        <v>3</v>
      </c>
      <c r="E1614" s="21" t="s">
        <v>898</v>
      </c>
      <c r="F1614" s="1" t="s">
        <v>12</v>
      </c>
      <c r="G1614" s="1">
        <v>9660000</v>
      </c>
      <c r="H1614" s="1">
        <v>1</v>
      </c>
      <c r="I1614" s="1" t="e">
        <f>IF(VLOOKUP(E1614,'Run Time'!A$1:C$13,3,FALSE) =VLOOKUP(F1614,'Run Time'!B$1:C$13,2,FALSE),VLOOKUP(E1614,'Run Time'!A$1:C$13,3,FALSE),N/a)</f>
        <v>#N/A</v>
      </c>
      <c r="J1614" s="1" t="e">
        <f t="shared" si="51"/>
        <v>#N/A</v>
      </c>
    </row>
    <row r="1615" spans="1:10" x14ac:dyDescent="0.25">
      <c r="A1615" s="2">
        <v>45018</v>
      </c>
      <c r="B1615" s="19">
        <f t="shared" si="50"/>
        <v>2023</v>
      </c>
      <c r="C1615" s="1" t="s">
        <v>58</v>
      </c>
      <c r="D1615" s="1">
        <v>4</v>
      </c>
      <c r="E1615" s="21" t="s">
        <v>920</v>
      </c>
      <c r="F1615" s="1" t="s">
        <v>12</v>
      </c>
      <c r="G1615" s="1">
        <v>6930000</v>
      </c>
      <c r="H1615" s="1">
        <v>2</v>
      </c>
      <c r="I1615" s="1" t="e">
        <f>IF(VLOOKUP(E1615,'Run Time'!A$1:C$13,3,FALSE) =VLOOKUP(F1615,'Run Time'!B$1:C$13,2,FALSE),VLOOKUP(E1615,'Run Time'!A$1:C$13,3,FALSE),N/a)</f>
        <v>#N/A</v>
      </c>
      <c r="J1615" s="1" t="e">
        <f t="shared" si="51"/>
        <v>#N/A</v>
      </c>
    </row>
    <row r="1616" spans="1:10" x14ac:dyDescent="0.25">
      <c r="A1616" s="2">
        <v>45018</v>
      </c>
      <c r="B1616" s="19">
        <f t="shared" si="50"/>
        <v>2023</v>
      </c>
      <c r="C1616" s="1" t="s">
        <v>58</v>
      </c>
      <c r="D1616" s="1">
        <v>5</v>
      </c>
      <c r="E1616" s="21" t="s">
        <v>941</v>
      </c>
      <c r="F1616" s="1" t="s">
        <v>12</v>
      </c>
      <c r="G1616" s="1">
        <v>3710000</v>
      </c>
      <c r="H1616" s="1">
        <v>2</v>
      </c>
      <c r="I1616" s="1" t="e">
        <f>IF(VLOOKUP(E1616,'Run Time'!A$1:C$13,3,FALSE) =VLOOKUP(F1616,'Run Time'!B$1:C$13,2,FALSE),VLOOKUP(E1616,'Run Time'!A$1:C$13,3,FALSE),N/a)</f>
        <v>#N/A</v>
      </c>
      <c r="J1616" s="1" t="e">
        <f t="shared" si="51"/>
        <v>#N/A</v>
      </c>
    </row>
    <row r="1617" spans="1:10" x14ac:dyDescent="0.25">
      <c r="A1617" s="2">
        <v>45018</v>
      </c>
      <c r="B1617" s="19">
        <f t="shared" si="50"/>
        <v>2023</v>
      </c>
      <c r="C1617" s="1" t="s">
        <v>58</v>
      </c>
      <c r="D1617" s="1">
        <v>6</v>
      </c>
      <c r="E1617" s="21" t="s">
        <v>821</v>
      </c>
      <c r="F1617" s="1" t="s">
        <v>12</v>
      </c>
      <c r="G1617" s="1">
        <v>3420000</v>
      </c>
      <c r="H1617" s="1">
        <v>19</v>
      </c>
      <c r="I1617" s="1" t="e">
        <f>IF(VLOOKUP(E1617,'Run Time'!A$1:C$13,3,FALSE) =VLOOKUP(F1617,'Run Time'!B$1:C$13,2,FALSE),VLOOKUP(E1617,'Run Time'!A$1:C$13,3,FALSE),N/a)</f>
        <v>#N/A</v>
      </c>
      <c r="J1617" s="1" t="e">
        <f t="shared" si="51"/>
        <v>#N/A</v>
      </c>
    </row>
    <row r="1618" spans="1:10" x14ac:dyDescent="0.25">
      <c r="A1618" s="2">
        <v>45018</v>
      </c>
      <c r="B1618" s="19">
        <f t="shared" si="50"/>
        <v>2023</v>
      </c>
      <c r="C1618" s="1" t="s">
        <v>58</v>
      </c>
      <c r="D1618" s="1">
        <v>7</v>
      </c>
      <c r="E1618" s="21" t="s">
        <v>942</v>
      </c>
      <c r="F1618" s="1" t="s">
        <v>12</v>
      </c>
      <c r="G1618" s="1">
        <v>2910000</v>
      </c>
      <c r="H1618" s="1">
        <v>3</v>
      </c>
      <c r="I1618" s="1" t="e">
        <f>IF(VLOOKUP(E1618,'Run Time'!A$1:C$13,3,FALSE) =VLOOKUP(F1618,'Run Time'!B$1:C$13,2,FALSE),VLOOKUP(E1618,'Run Time'!A$1:C$13,3,FALSE),N/a)</f>
        <v>#N/A</v>
      </c>
      <c r="J1618" s="1" t="e">
        <f t="shared" si="51"/>
        <v>#N/A</v>
      </c>
    </row>
    <row r="1619" spans="1:10" x14ac:dyDescent="0.25">
      <c r="A1619" s="2">
        <v>45018</v>
      </c>
      <c r="B1619" s="19">
        <f t="shared" si="50"/>
        <v>2023</v>
      </c>
      <c r="C1619" s="1" t="s">
        <v>58</v>
      </c>
      <c r="D1619" s="1">
        <v>8</v>
      </c>
      <c r="E1619" s="21" t="s">
        <v>943</v>
      </c>
      <c r="F1619" s="1" t="s">
        <v>12</v>
      </c>
      <c r="G1619" s="1">
        <v>2480000</v>
      </c>
      <c r="H1619" s="1">
        <v>3</v>
      </c>
      <c r="I1619" s="1" t="e">
        <f>IF(VLOOKUP(E1619,'Run Time'!A$1:C$13,3,FALSE) =VLOOKUP(F1619,'Run Time'!B$1:C$13,2,FALSE),VLOOKUP(E1619,'Run Time'!A$1:C$13,3,FALSE),N/a)</f>
        <v>#N/A</v>
      </c>
      <c r="J1619" s="1" t="e">
        <f t="shared" si="51"/>
        <v>#N/A</v>
      </c>
    </row>
    <row r="1620" spans="1:10" x14ac:dyDescent="0.25">
      <c r="A1620" s="2">
        <v>45018</v>
      </c>
      <c r="B1620" s="19">
        <f t="shared" si="50"/>
        <v>2023</v>
      </c>
      <c r="C1620" s="1" t="s">
        <v>58</v>
      </c>
      <c r="D1620" s="1">
        <v>9</v>
      </c>
      <c r="E1620" s="21" t="s">
        <v>919</v>
      </c>
      <c r="F1620" s="1" t="s">
        <v>12</v>
      </c>
      <c r="G1620" s="1">
        <v>2410000</v>
      </c>
      <c r="H1620" s="1">
        <v>1</v>
      </c>
      <c r="I1620" s="1" t="e">
        <f>IF(VLOOKUP(E1620,'Run Time'!A$1:C$13,3,FALSE) =VLOOKUP(F1620,'Run Time'!B$1:C$13,2,FALSE),VLOOKUP(E1620,'Run Time'!A$1:C$13,3,FALSE),N/a)</f>
        <v>#N/A</v>
      </c>
      <c r="J1620" s="1" t="e">
        <f t="shared" si="51"/>
        <v>#N/A</v>
      </c>
    </row>
    <row r="1621" spans="1:10" x14ac:dyDescent="0.25">
      <c r="A1621" s="2">
        <v>45018</v>
      </c>
      <c r="B1621" s="19">
        <f t="shared" si="50"/>
        <v>2023</v>
      </c>
      <c r="C1621" s="1" t="s">
        <v>58</v>
      </c>
      <c r="D1621" s="1">
        <v>10</v>
      </c>
      <c r="E1621" s="21" t="s">
        <v>944</v>
      </c>
      <c r="F1621" s="1" t="s">
        <v>12</v>
      </c>
      <c r="G1621" s="1">
        <v>2360000</v>
      </c>
      <c r="H1621" s="1">
        <v>1</v>
      </c>
      <c r="I1621" s="1" t="e">
        <f>IF(VLOOKUP(E1621,'Run Time'!A$1:C$13,3,FALSE) =VLOOKUP(F1621,'Run Time'!B$1:C$13,2,FALSE),VLOOKUP(E1621,'Run Time'!A$1:C$13,3,FALSE),N/a)</f>
        <v>#N/A</v>
      </c>
      <c r="J1621" s="1" t="e">
        <f t="shared" si="51"/>
        <v>#N/A</v>
      </c>
    </row>
    <row r="1622" spans="1:10" x14ac:dyDescent="0.25">
      <c r="A1622" s="2">
        <v>45018</v>
      </c>
      <c r="B1622" s="19">
        <f t="shared" si="50"/>
        <v>2023</v>
      </c>
      <c r="C1622" s="1" t="s">
        <v>69</v>
      </c>
      <c r="D1622" s="1">
        <v>1</v>
      </c>
      <c r="E1622" s="21" t="s">
        <v>783</v>
      </c>
      <c r="F1622" s="1" t="s">
        <v>784</v>
      </c>
      <c r="G1622" s="1">
        <v>216390000</v>
      </c>
      <c r="H1622" s="1">
        <v>2</v>
      </c>
      <c r="I1622" s="1" t="e">
        <f>IF(VLOOKUP(E1622,'Run Time'!A$1:C$13,3,FALSE) =VLOOKUP(F1622,'Run Time'!B$1:C$13,2,FALSE),VLOOKUP(E1622,'Run Time'!A$1:C$13,3,FALSE),N/a)</f>
        <v>#N/A</v>
      </c>
      <c r="J1622" s="1" t="e">
        <f t="shared" si="51"/>
        <v>#N/A</v>
      </c>
    </row>
    <row r="1623" spans="1:10" x14ac:dyDescent="0.25">
      <c r="A1623" s="2">
        <v>45018</v>
      </c>
      <c r="B1623" s="19">
        <f t="shared" si="50"/>
        <v>2023</v>
      </c>
      <c r="C1623" s="1" t="s">
        <v>69</v>
      </c>
      <c r="D1623" s="1">
        <v>2</v>
      </c>
      <c r="E1623" s="21" t="s">
        <v>336</v>
      </c>
      <c r="F1623" s="1" t="s">
        <v>865</v>
      </c>
      <c r="G1623" s="1">
        <v>47640000</v>
      </c>
      <c r="H1623" s="1">
        <v>2</v>
      </c>
      <c r="I1623" s="1" t="e">
        <f>IF(VLOOKUP(E1623,'Run Time'!A$1:C$13,3,FALSE) =VLOOKUP(F1623,'Run Time'!B$1:C$13,2,FALSE),VLOOKUP(E1623,'Run Time'!A$1:C$13,3,FALSE),N/a)</f>
        <v>#N/A</v>
      </c>
      <c r="J1623" s="1" t="e">
        <f t="shared" si="51"/>
        <v>#N/A</v>
      </c>
    </row>
    <row r="1624" spans="1:10" x14ac:dyDescent="0.25">
      <c r="A1624" s="2">
        <v>45018</v>
      </c>
      <c r="B1624" s="19">
        <f t="shared" si="50"/>
        <v>2023</v>
      </c>
      <c r="C1624" s="1" t="s">
        <v>69</v>
      </c>
      <c r="D1624" s="1">
        <v>3</v>
      </c>
      <c r="E1624" s="21" t="s">
        <v>903</v>
      </c>
      <c r="F1624" s="1" t="s">
        <v>904</v>
      </c>
      <c r="G1624" s="1">
        <v>27000000</v>
      </c>
      <c r="H1624" s="1">
        <v>3</v>
      </c>
      <c r="I1624" s="1" t="e">
        <f>IF(VLOOKUP(E1624,'Run Time'!A$1:C$13,3,FALSE) =VLOOKUP(F1624,'Run Time'!B$1:C$13,2,FALSE),VLOOKUP(E1624,'Run Time'!A$1:C$13,3,FALSE),N/a)</f>
        <v>#N/A</v>
      </c>
      <c r="J1624" s="1" t="e">
        <f t="shared" si="51"/>
        <v>#N/A</v>
      </c>
    </row>
    <row r="1625" spans="1:10" x14ac:dyDescent="0.25">
      <c r="A1625" s="2">
        <v>45018</v>
      </c>
      <c r="B1625" s="19">
        <f t="shared" si="50"/>
        <v>2023</v>
      </c>
      <c r="C1625" s="1" t="s">
        <v>69</v>
      </c>
      <c r="D1625" s="1">
        <v>4</v>
      </c>
      <c r="E1625" s="21" t="s">
        <v>922</v>
      </c>
      <c r="F1625" s="1" t="s">
        <v>923</v>
      </c>
      <c r="G1625" s="1">
        <v>24320000</v>
      </c>
      <c r="H1625" s="1">
        <v>1</v>
      </c>
      <c r="I1625" s="1" t="e">
        <f>IF(VLOOKUP(E1625,'Run Time'!A$1:C$13,3,FALSE) =VLOOKUP(F1625,'Run Time'!B$1:C$13,2,FALSE),VLOOKUP(E1625,'Run Time'!A$1:C$13,3,FALSE),N/a)</f>
        <v>#N/A</v>
      </c>
      <c r="J1625" s="1" t="e">
        <f t="shared" si="51"/>
        <v>#N/A</v>
      </c>
    </row>
    <row r="1626" spans="1:10" x14ac:dyDescent="0.25">
      <c r="A1626" s="2">
        <v>45018</v>
      </c>
      <c r="B1626" s="19">
        <f t="shared" si="50"/>
        <v>2023</v>
      </c>
      <c r="C1626" s="1" t="s">
        <v>69</v>
      </c>
      <c r="D1626" s="1">
        <v>5</v>
      </c>
      <c r="E1626" s="21" t="s">
        <v>928</v>
      </c>
      <c r="F1626" s="1" t="s">
        <v>929</v>
      </c>
      <c r="G1626" s="1">
        <v>18220000</v>
      </c>
      <c r="H1626" s="1">
        <v>7</v>
      </c>
      <c r="I1626" s="1" t="e">
        <f>IF(VLOOKUP(E1626,'Run Time'!A$1:C$13,3,FALSE) =VLOOKUP(F1626,'Run Time'!B$1:C$13,2,FALSE),VLOOKUP(E1626,'Run Time'!A$1:C$13,3,FALSE),N/a)</f>
        <v>#N/A</v>
      </c>
      <c r="J1626" s="1" t="e">
        <f t="shared" si="51"/>
        <v>#N/A</v>
      </c>
    </row>
    <row r="1627" spans="1:10" x14ac:dyDescent="0.25">
      <c r="A1627" s="2">
        <v>45018</v>
      </c>
      <c r="B1627" s="19">
        <f t="shared" si="50"/>
        <v>2023</v>
      </c>
      <c r="C1627" s="1" t="s">
        <v>69</v>
      </c>
      <c r="D1627" s="1">
        <v>6</v>
      </c>
      <c r="E1627" s="21" t="s">
        <v>945</v>
      </c>
      <c r="F1627" s="1" t="s">
        <v>946</v>
      </c>
      <c r="G1627" s="1">
        <v>18170000</v>
      </c>
      <c r="H1627" s="1">
        <v>1</v>
      </c>
      <c r="I1627" s="1" t="e">
        <f>IF(VLOOKUP(E1627,'Run Time'!A$1:C$13,3,FALSE) =VLOOKUP(F1627,'Run Time'!B$1:C$13,2,FALSE),VLOOKUP(E1627,'Run Time'!A$1:C$13,3,FALSE),N/a)</f>
        <v>#N/A</v>
      </c>
      <c r="J1627" s="1" t="e">
        <f t="shared" si="51"/>
        <v>#N/A</v>
      </c>
    </row>
    <row r="1628" spans="1:10" x14ac:dyDescent="0.25">
      <c r="A1628" s="2">
        <v>45018</v>
      </c>
      <c r="B1628" s="19">
        <f t="shared" si="50"/>
        <v>2023</v>
      </c>
      <c r="C1628" s="1" t="s">
        <v>69</v>
      </c>
      <c r="D1628" s="1">
        <v>7</v>
      </c>
      <c r="E1628" s="21" t="s">
        <v>926</v>
      </c>
      <c r="F1628" s="1" t="s">
        <v>927</v>
      </c>
      <c r="G1628" s="1">
        <v>14460000</v>
      </c>
      <c r="H1628" s="1">
        <v>1</v>
      </c>
      <c r="I1628" s="1" t="e">
        <f>IF(VLOOKUP(E1628,'Run Time'!A$1:C$13,3,FALSE) =VLOOKUP(F1628,'Run Time'!B$1:C$13,2,FALSE),VLOOKUP(E1628,'Run Time'!A$1:C$13,3,FALSE),N/a)</f>
        <v>#N/A</v>
      </c>
      <c r="J1628" s="1" t="e">
        <f t="shared" si="51"/>
        <v>#N/A</v>
      </c>
    </row>
    <row r="1629" spans="1:10" x14ac:dyDescent="0.25">
      <c r="A1629" s="2">
        <v>45018</v>
      </c>
      <c r="B1629" s="19">
        <f t="shared" si="50"/>
        <v>2023</v>
      </c>
      <c r="C1629" s="1" t="s">
        <v>69</v>
      </c>
      <c r="D1629" s="1">
        <v>8</v>
      </c>
      <c r="E1629" s="21" t="s">
        <v>885</v>
      </c>
      <c r="F1629" s="1" t="s">
        <v>886</v>
      </c>
      <c r="G1629" s="1">
        <v>12180000</v>
      </c>
      <c r="H1629" s="1">
        <v>18</v>
      </c>
      <c r="I1629" s="1" t="e">
        <f>IF(VLOOKUP(E1629,'Run Time'!A$1:C$13,3,FALSE) =VLOOKUP(F1629,'Run Time'!B$1:C$13,2,FALSE),VLOOKUP(E1629,'Run Time'!A$1:C$13,3,FALSE),N/a)</f>
        <v>#N/A</v>
      </c>
      <c r="J1629" s="1" t="e">
        <f t="shared" si="51"/>
        <v>#N/A</v>
      </c>
    </row>
    <row r="1630" spans="1:10" x14ac:dyDescent="0.25">
      <c r="A1630" s="2">
        <v>45018</v>
      </c>
      <c r="B1630" s="19">
        <f t="shared" si="50"/>
        <v>2023</v>
      </c>
      <c r="C1630" s="1" t="s">
        <v>69</v>
      </c>
      <c r="D1630" s="1">
        <v>9</v>
      </c>
      <c r="E1630" s="21" t="s">
        <v>947</v>
      </c>
      <c r="F1630" s="1" t="s">
        <v>948</v>
      </c>
      <c r="G1630" s="1">
        <v>11360000</v>
      </c>
      <c r="H1630" s="1">
        <v>1</v>
      </c>
      <c r="I1630" s="1" t="e">
        <f>IF(VLOOKUP(E1630,'Run Time'!A$1:C$13,3,FALSE) =VLOOKUP(F1630,'Run Time'!B$1:C$13,2,FALSE),VLOOKUP(E1630,'Run Time'!A$1:C$13,3,FALSE),N/a)</f>
        <v>#N/A</v>
      </c>
      <c r="J1630" s="1" t="e">
        <f t="shared" si="51"/>
        <v>#N/A</v>
      </c>
    </row>
    <row r="1631" spans="1:10" x14ac:dyDescent="0.25">
      <c r="A1631" s="2">
        <v>45018</v>
      </c>
      <c r="B1631" s="19">
        <f t="shared" si="50"/>
        <v>2023</v>
      </c>
      <c r="C1631" s="1" t="s">
        <v>69</v>
      </c>
      <c r="D1631" s="1">
        <v>10</v>
      </c>
      <c r="E1631" s="21" t="s">
        <v>949</v>
      </c>
      <c r="F1631" s="1" t="s">
        <v>950</v>
      </c>
      <c r="G1631" s="1">
        <v>11310000</v>
      </c>
      <c r="H1631" s="1">
        <v>6</v>
      </c>
      <c r="I1631" s="1" t="e">
        <f>IF(VLOOKUP(E1631,'Run Time'!A$1:C$13,3,FALSE) =VLOOKUP(F1631,'Run Time'!B$1:C$13,2,FALSE),VLOOKUP(E1631,'Run Time'!A$1:C$13,3,FALSE),N/a)</f>
        <v>#N/A</v>
      </c>
      <c r="J1631" s="1" t="e">
        <f t="shared" si="51"/>
        <v>#N/A</v>
      </c>
    </row>
    <row r="1632" spans="1:10" x14ac:dyDescent="0.25">
      <c r="A1632" s="2">
        <v>45018</v>
      </c>
      <c r="B1632" s="19">
        <f t="shared" si="50"/>
        <v>2023</v>
      </c>
      <c r="C1632" s="1" t="s">
        <v>86</v>
      </c>
      <c r="D1632" s="1">
        <v>1</v>
      </c>
      <c r="E1632" s="21" t="s">
        <v>913</v>
      </c>
      <c r="F1632" s="1" t="s">
        <v>914</v>
      </c>
      <c r="G1632" s="1">
        <v>35890000</v>
      </c>
      <c r="H1632" s="1">
        <v>2</v>
      </c>
      <c r="I1632" s="1" t="e">
        <f>IF(VLOOKUP(E1632,'Run Time'!A$1:C$13,3,FALSE) =VLOOKUP(F1632,'Run Time'!B$1:C$13,2,FALSE),VLOOKUP(E1632,'Run Time'!A$1:C$13,3,FALSE),N/a)</f>
        <v>#N/A</v>
      </c>
      <c r="J1632" s="1" t="e">
        <f t="shared" si="51"/>
        <v>#N/A</v>
      </c>
    </row>
    <row r="1633" spans="1:10" x14ac:dyDescent="0.25">
      <c r="A1633" s="2">
        <v>45018</v>
      </c>
      <c r="B1633" s="19">
        <f t="shared" si="50"/>
        <v>2023</v>
      </c>
      <c r="C1633" s="1" t="s">
        <v>86</v>
      </c>
      <c r="D1633" s="1">
        <v>2</v>
      </c>
      <c r="E1633" s="21" t="s">
        <v>869</v>
      </c>
      <c r="F1633" s="1" t="s">
        <v>870</v>
      </c>
      <c r="G1633" s="1">
        <v>26720000</v>
      </c>
      <c r="H1633" s="1">
        <v>9</v>
      </c>
      <c r="I1633" s="1" t="e">
        <f>IF(VLOOKUP(E1633,'Run Time'!A$1:C$13,3,FALSE) =VLOOKUP(F1633,'Run Time'!B$1:C$13,2,FALSE),VLOOKUP(E1633,'Run Time'!A$1:C$13,3,FALSE),N/a)</f>
        <v>#N/A</v>
      </c>
      <c r="J1633" s="1" t="e">
        <f t="shared" si="51"/>
        <v>#N/A</v>
      </c>
    </row>
    <row r="1634" spans="1:10" x14ac:dyDescent="0.25">
      <c r="A1634" s="2">
        <v>45018</v>
      </c>
      <c r="B1634" s="19">
        <f t="shared" si="50"/>
        <v>2023</v>
      </c>
      <c r="C1634" s="1" t="s">
        <v>86</v>
      </c>
      <c r="D1634" s="1">
        <v>3</v>
      </c>
      <c r="E1634" s="21" t="s">
        <v>932</v>
      </c>
      <c r="F1634" s="1" t="s">
        <v>933</v>
      </c>
      <c r="G1634" s="1">
        <v>17250000</v>
      </c>
      <c r="H1634" s="1">
        <v>2</v>
      </c>
      <c r="I1634" s="1" t="e">
        <f>IF(VLOOKUP(E1634,'Run Time'!A$1:C$13,3,FALSE) =VLOOKUP(F1634,'Run Time'!B$1:C$13,2,FALSE),VLOOKUP(E1634,'Run Time'!A$1:C$13,3,FALSE),N/a)</f>
        <v>#N/A</v>
      </c>
      <c r="J1634" s="1" t="e">
        <f t="shared" si="51"/>
        <v>#N/A</v>
      </c>
    </row>
    <row r="1635" spans="1:10" x14ac:dyDescent="0.25">
      <c r="A1635" s="2">
        <v>45018</v>
      </c>
      <c r="B1635" s="19">
        <f t="shared" si="50"/>
        <v>2023</v>
      </c>
      <c r="C1635" s="1" t="s">
        <v>86</v>
      </c>
      <c r="D1635" s="1">
        <v>4</v>
      </c>
      <c r="E1635" s="21" t="s">
        <v>911</v>
      </c>
      <c r="F1635" s="1" t="s">
        <v>912</v>
      </c>
      <c r="G1635" s="1">
        <v>10970000</v>
      </c>
      <c r="H1635" s="1">
        <v>9</v>
      </c>
      <c r="I1635" s="1" t="e">
        <f>IF(VLOOKUP(E1635,'Run Time'!A$1:C$13,3,FALSE) =VLOOKUP(F1635,'Run Time'!B$1:C$13,2,FALSE),VLOOKUP(E1635,'Run Time'!A$1:C$13,3,FALSE),N/a)</f>
        <v>#N/A</v>
      </c>
      <c r="J1635" s="1" t="e">
        <f t="shared" si="51"/>
        <v>#N/A</v>
      </c>
    </row>
    <row r="1636" spans="1:10" x14ac:dyDescent="0.25">
      <c r="A1636" s="2">
        <v>45018</v>
      </c>
      <c r="B1636" s="19">
        <f t="shared" si="50"/>
        <v>2023</v>
      </c>
      <c r="C1636" s="1" t="s">
        <v>86</v>
      </c>
      <c r="D1636" s="1">
        <v>5</v>
      </c>
      <c r="E1636" s="21" t="s">
        <v>951</v>
      </c>
      <c r="F1636" s="1" t="s">
        <v>952</v>
      </c>
      <c r="G1636" s="1">
        <v>8630000</v>
      </c>
      <c r="H1636" s="1">
        <v>3</v>
      </c>
      <c r="I1636" s="1" t="e">
        <f>IF(VLOOKUP(E1636,'Run Time'!A$1:C$13,3,FALSE) =VLOOKUP(F1636,'Run Time'!B$1:C$13,2,FALSE),VLOOKUP(E1636,'Run Time'!A$1:C$13,3,FALSE),N/a)</f>
        <v>#N/A</v>
      </c>
      <c r="J1636" s="1" t="e">
        <f t="shared" si="51"/>
        <v>#N/A</v>
      </c>
    </row>
    <row r="1637" spans="1:10" x14ac:dyDescent="0.25">
      <c r="A1637" s="2">
        <v>45018</v>
      </c>
      <c r="B1637" s="19">
        <f t="shared" si="50"/>
        <v>2023</v>
      </c>
      <c r="C1637" s="1" t="s">
        <v>86</v>
      </c>
      <c r="D1637" s="1">
        <v>6</v>
      </c>
      <c r="E1637" s="21" t="s">
        <v>953</v>
      </c>
      <c r="F1637" s="1" t="s">
        <v>954</v>
      </c>
      <c r="G1637" s="1">
        <v>7850000</v>
      </c>
      <c r="H1637" s="1">
        <v>2</v>
      </c>
      <c r="I1637" s="1" t="e">
        <f>IF(VLOOKUP(E1637,'Run Time'!A$1:C$13,3,FALSE) =VLOOKUP(F1637,'Run Time'!B$1:C$13,2,FALSE),VLOOKUP(E1637,'Run Time'!A$1:C$13,3,FALSE),N/a)</f>
        <v>#N/A</v>
      </c>
      <c r="J1637" s="1" t="e">
        <f t="shared" si="51"/>
        <v>#N/A</v>
      </c>
    </row>
    <row r="1638" spans="1:10" x14ac:dyDescent="0.25">
      <c r="A1638" s="2">
        <v>45018</v>
      </c>
      <c r="B1638" s="19">
        <f t="shared" si="50"/>
        <v>2023</v>
      </c>
      <c r="C1638" s="1" t="s">
        <v>86</v>
      </c>
      <c r="D1638" s="1">
        <v>7</v>
      </c>
      <c r="E1638" s="21" t="s">
        <v>907</v>
      </c>
      <c r="F1638" s="1" t="s">
        <v>908</v>
      </c>
      <c r="G1638" s="1">
        <v>7540000</v>
      </c>
      <c r="H1638" s="1">
        <v>1</v>
      </c>
      <c r="I1638" s="1" t="e">
        <f>IF(VLOOKUP(E1638,'Run Time'!A$1:C$13,3,FALSE) =VLOOKUP(F1638,'Run Time'!B$1:C$13,2,FALSE),VLOOKUP(E1638,'Run Time'!A$1:C$13,3,FALSE),N/a)</f>
        <v>#N/A</v>
      </c>
      <c r="J1638" s="1" t="e">
        <f t="shared" si="51"/>
        <v>#N/A</v>
      </c>
    </row>
    <row r="1639" spans="1:10" x14ac:dyDescent="0.25">
      <c r="A1639" s="2">
        <v>45018</v>
      </c>
      <c r="B1639" s="19">
        <f t="shared" si="50"/>
        <v>2023</v>
      </c>
      <c r="C1639" s="1" t="s">
        <v>86</v>
      </c>
      <c r="D1639" s="1">
        <v>8</v>
      </c>
      <c r="E1639" s="21" t="s">
        <v>955</v>
      </c>
      <c r="F1639" s="1" t="s">
        <v>956</v>
      </c>
      <c r="G1639" s="1">
        <v>7260000</v>
      </c>
      <c r="H1639" s="1">
        <v>2</v>
      </c>
      <c r="I1639" s="1" t="e">
        <f>IF(VLOOKUP(E1639,'Run Time'!A$1:C$13,3,FALSE) =VLOOKUP(F1639,'Run Time'!B$1:C$13,2,FALSE),VLOOKUP(E1639,'Run Time'!A$1:C$13,3,FALSE),N/a)</f>
        <v>#N/A</v>
      </c>
      <c r="J1639" s="1" t="e">
        <f t="shared" si="51"/>
        <v>#N/A</v>
      </c>
    </row>
    <row r="1640" spans="1:10" x14ac:dyDescent="0.25">
      <c r="A1640" s="2">
        <v>45018</v>
      </c>
      <c r="B1640" s="19">
        <f t="shared" si="50"/>
        <v>2023</v>
      </c>
      <c r="C1640" s="1" t="s">
        <v>86</v>
      </c>
      <c r="D1640" s="1">
        <v>9</v>
      </c>
      <c r="E1640" s="21" t="s">
        <v>957</v>
      </c>
      <c r="F1640" s="1" t="s">
        <v>958</v>
      </c>
      <c r="G1640" s="1">
        <v>7200000</v>
      </c>
      <c r="H1640" s="1">
        <v>5</v>
      </c>
      <c r="I1640" s="1" t="e">
        <f>IF(VLOOKUP(E1640,'Run Time'!A$1:C$13,3,FALSE) =VLOOKUP(F1640,'Run Time'!B$1:C$13,2,FALSE),VLOOKUP(E1640,'Run Time'!A$1:C$13,3,FALSE),N/a)</f>
        <v>#N/A</v>
      </c>
      <c r="J1640" s="1" t="e">
        <f t="shared" si="51"/>
        <v>#N/A</v>
      </c>
    </row>
    <row r="1641" spans="1:10" x14ac:dyDescent="0.25">
      <c r="A1641" s="2">
        <v>45018</v>
      </c>
      <c r="B1641" s="19">
        <f t="shared" si="50"/>
        <v>2023</v>
      </c>
      <c r="C1641" s="1" t="s">
        <v>86</v>
      </c>
      <c r="D1641" s="1">
        <v>10</v>
      </c>
      <c r="E1641" s="21" t="s">
        <v>934</v>
      </c>
      <c r="F1641" s="1" t="s">
        <v>935</v>
      </c>
      <c r="G1641" s="1">
        <v>6730000</v>
      </c>
      <c r="H1641" s="1">
        <v>1</v>
      </c>
      <c r="I1641" s="1" t="e">
        <f>IF(VLOOKUP(E1641,'Run Time'!A$1:C$13,3,FALSE) =VLOOKUP(F1641,'Run Time'!B$1:C$13,2,FALSE),VLOOKUP(E1641,'Run Time'!A$1:C$13,3,FALSE),N/a)</f>
        <v>#N/A</v>
      </c>
      <c r="J1641" s="1" t="e">
        <f t="shared" si="51"/>
        <v>#N/A</v>
      </c>
    </row>
    <row r="1642" spans="1:10" x14ac:dyDescent="0.25">
      <c r="A1642" s="2">
        <v>45011</v>
      </c>
      <c r="B1642" s="19">
        <f t="shared" si="50"/>
        <v>2023</v>
      </c>
      <c r="C1642" s="1" t="s">
        <v>46</v>
      </c>
      <c r="D1642" s="1">
        <v>1</v>
      </c>
      <c r="E1642" s="21" t="s">
        <v>918</v>
      </c>
      <c r="F1642" s="1" t="s">
        <v>12</v>
      </c>
      <c r="G1642" s="1">
        <v>24700000</v>
      </c>
      <c r="H1642" s="1">
        <v>3</v>
      </c>
      <c r="I1642" s="1" t="e">
        <f>IF(VLOOKUP(E1642,'Run Time'!A$1:C$13,3,FALSE) =VLOOKUP(F1642,'Run Time'!B$1:C$13,2,FALSE),VLOOKUP(E1642,'Run Time'!A$1:C$13,3,FALSE),N/a)</f>
        <v>#N/A</v>
      </c>
      <c r="J1642" s="1" t="e">
        <f t="shared" si="51"/>
        <v>#N/A</v>
      </c>
    </row>
    <row r="1643" spans="1:10" x14ac:dyDescent="0.25">
      <c r="A1643" s="2">
        <v>45011</v>
      </c>
      <c r="B1643" s="19">
        <f t="shared" si="50"/>
        <v>2023</v>
      </c>
      <c r="C1643" s="1" t="s">
        <v>46</v>
      </c>
      <c r="D1643" s="1">
        <v>2</v>
      </c>
      <c r="E1643" s="21" t="s">
        <v>937</v>
      </c>
      <c r="F1643" s="1" t="s">
        <v>12</v>
      </c>
      <c r="G1643" s="1">
        <v>16730000</v>
      </c>
      <c r="H1643" s="1">
        <v>2</v>
      </c>
      <c r="I1643" s="1" t="e">
        <f>IF(VLOOKUP(E1643,'Run Time'!A$1:C$13,3,FALSE) =VLOOKUP(F1643,'Run Time'!B$1:C$13,2,FALSE),VLOOKUP(E1643,'Run Time'!A$1:C$13,3,FALSE),N/a)</f>
        <v>#N/A</v>
      </c>
      <c r="J1643" s="1" t="e">
        <f t="shared" si="51"/>
        <v>#N/A</v>
      </c>
    </row>
    <row r="1644" spans="1:10" x14ac:dyDescent="0.25">
      <c r="A1644" s="2">
        <v>45011</v>
      </c>
      <c r="B1644" s="19">
        <f t="shared" si="50"/>
        <v>2023</v>
      </c>
      <c r="C1644" s="1" t="s">
        <v>46</v>
      </c>
      <c r="D1644" s="1">
        <v>3</v>
      </c>
      <c r="E1644" s="21" t="s">
        <v>936</v>
      </c>
      <c r="F1644" s="1" t="s">
        <v>12</v>
      </c>
      <c r="G1644" s="1">
        <v>10830000</v>
      </c>
      <c r="H1644" s="1">
        <v>1</v>
      </c>
      <c r="I1644" s="1" t="e">
        <f>IF(VLOOKUP(E1644,'Run Time'!A$1:C$13,3,FALSE) =VLOOKUP(F1644,'Run Time'!B$1:C$13,2,FALSE),VLOOKUP(E1644,'Run Time'!A$1:C$13,3,FALSE),N/a)</f>
        <v>#N/A</v>
      </c>
      <c r="J1644" s="1" t="e">
        <f t="shared" si="51"/>
        <v>#N/A</v>
      </c>
    </row>
    <row r="1645" spans="1:10" x14ac:dyDescent="0.25">
      <c r="A1645" s="2">
        <v>45011</v>
      </c>
      <c r="B1645" s="19">
        <f t="shared" si="50"/>
        <v>2023</v>
      </c>
      <c r="C1645" s="1" t="s">
        <v>46</v>
      </c>
      <c r="D1645" s="1">
        <v>4</v>
      </c>
      <c r="E1645" s="21" t="s">
        <v>939</v>
      </c>
      <c r="F1645" s="1" t="s">
        <v>12</v>
      </c>
      <c r="G1645" s="1">
        <v>9310000</v>
      </c>
      <c r="H1645" s="1">
        <v>2</v>
      </c>
      <c r="I1645" s="1" t="e">
        <f>IF(VLOOKUP(E1645,'Run Time'!A$1:C$13,3,FALSE) =VLOOKUP(F1645,'Run Time'!B$1:C$13,2,FALSE),VLOOKUP(E1645,'Run Time'!A$1:C$13,3,FALSE),N/a)</f>
        <v>#N/A</v>
      </c>
      <c r="J1645" s="1" t="e">
        <f t="shared" si="51"/>
        <v>#N/A</v>
      </c>
    </row>
    <row r="1646" spans="1:10" x14ac:dyDescent="0.25">
      <c r="A1646" s="2">
        <v>45011</v>
      </c>
      <c r="B1646" s="19">
        <f t="shared" si="50"/>
        <v>2023</v>
      </c>
      <c r="C1646" s="1" t="s">
        <v>46</v>
      </c>
      <c r="D1646" s="1">
        <v>5</v>
      </c>
      <c r="E1646" s="21" t="s">
        <v>959</v>
      </c>
      <c r="F1646" s="1" t="s">
        <v>12</v>
      </c>
      <c r="G1646" s="1">
        <v>5000000</v>
      </c>
      <c r="H1646" s="1">
        <v>2</v>
      </c>
      <c r="I1646" s="1" t="e">
        <f>IF(VLOOKUP(E1646,'Run Time'!A$1:C$13,3,FALSE) =VLOOKUP(F1646,'Run Time'!B$1:C$13,2,FALSE),VLOOKUP(E1646,'Run Time'!A$1:C$13,3,FALSE),N/a)</f>
        <v>#N/A</v>
      </c>
      <c r="J1646" s="1" t="e">
        <f t="shared" si="51"/>
        <v>#N/A</v>
      </c>
    </row>
    <row r="1647" spans="1:10" x14ac:dyDescent="0.25">
      <c r="A1647" s="2">
        <v>45011</v>
      </c>
      <c r="B1647" s="19">
        <f t="shared" si="50"/>
        <v>2023</v>
      </c>
      <c r="C1647" s="1" t="s">
        <v>46</v>
      </c>
      <c r="D1647" s="1">
        <v>6</v>
      </c>
      <c r="E1647" s="21" t="s">
        <v>894</v>
      </c>
      <c r="F1647" s="1" t="s">
        <v>12</v>
      </c>
      <c r="G1647" s="1">
        <v>4490000</v>
      </c>
      <c r="H1647" s="1">
        <v>1</v>
      </c>
      <c r="I1647" s="1" t="e">
        <f>IF(VLOOKUP(E1647,'Run Time'!A$1:C$13,3,FALSE) =VLOOKUP(F1647,'Run Time'!B$1:C$13,2,FALSE),VLOOKUP(E1647,'Run Time'!A$1:C$13,3,FALSE),N/a)</f>
        <v>#N/A</v>
      </c>
      <c r="J1647" s="1" t="e">
        <f t="shared" si="51"/>
        <v>#N/A</v>
      </c>
    </row>
    <row r="1648" spans="1:10" x14ac:dyDescent="0.25">
      <c r="A1648" s="2">
        <v>45011</v>
      </c>
      <c r="B1648" s="19">
        <f t="shared" si="50"/>
        <v>2023</v>
      </c>
      <c r="C1648" s="1" t="s">
        <v>46</v>
      </c>
      <c r="D1648" s="1">
        <v>7</v>
      </c>
      <c r="E1648" s="21" t="s">
        <v>960</v>
      </c>
      <c r="F1648" s="1" t="s">
        <v>12</v>
      </c>
      <c r="G1648" s="1">
        <v>4450000</v>
      </c>
      <c r="H1648" s="1">
        <v>1</v>
      </c>
      <c r="I1648" s="1" t="e">
        <f>IF(VLOOKUP(E1648,'Run Time'!A$1:C$13,3,FALSE) =VLOOKUP(F1648,'Run Time'!B$1:C$13,2,FALSE),VLOOKUP(E1648,'Run Time'!A$1:C$13,3,FALSE),N/a)</f>
        <v>#N/A</v>
      </c>
      <c r="J1648" s="1" t="e">
        <f t="shared" si="51"/>
        <v>#N/A</v>
      </c>
    </row>
    <row r="1649" spans="1:10" x14ac:dyDescent="0.25">
      <c r="A1649" s="2">
        <v>45011</v>
      </c>
      <c r="B1649" s="19">
        <f t="shared" si="50"/>
        <v>2023</v>
      </c>
      <c r="C1649" s="1" t="s">
        <v>46</v>
      </c>
      <c r="D1649" s="1">
        <v>8</v>
      </c>
      <c r="E1649" s="21" t="s">
        <v>961</v>
      </c>
      <c r="F1649" s="1" t="s">
        <v>12</v>
      </c>
      <c r="G1649" s="1">
        <v>3980000</v>
      </c>
      <c r="H1649" s="1">
        <v>1</v>
      </c>
      <c r="I1649" s="1" t="e">
        <f>IF(VLOOKUP(E1649,'Run Time'!A$1:C$13,3,FALSE) =VLOOKUP(F1649,'Run Time'!B$1:C$13,2,FALSE),VLOOKUP(E1649,'Run Time'!A$1:C$13,3,FALSE),N/a)</f>
        <v>#N/A</v>
      </c>
      <c r="J1649" s="1" t="e">
        <f t="shared" si="51"/>
        <v>#N/A</v>
      </c>
    </row>
    <row r="1650" spans="1:10" x14ac:dyDescent="0.25">
      <c r="A1650" s="2">
        <v>45011</v>
      </c>
      <c r="B1650" s="19">
        <f t="shared" si="50"/>
        <v>2023</v>
      </c>
      <c r="C1650" s="1" t="s">
        <v>46</v>
      </c>
      <c r="D1650" s="1">
        <v>9</v>
      </c>
      <c r="E1650" s="21" t="s">
        <v>938</v>
      </c>
      <c r="F1650" s="1" t="s">
        <v>12</v>
      </c>
      <c r="G1650" s="1">
        <v>3810000</v>
      </c>
      <c r="H1650" s="1">
        <v>5</v>
      </c>
      <c r="I1650" s="1" t="e">
        <f>IF(VLOOKUP(E1650,'Run Time'!A$1:C$13,3,FALSE) =VLOOKUP(F1650,'Run Time'!B$1:C$13,2,FALSE),VLOOKUP(E1650,'Run Time'!A$1:C$13,3,FALSE),N/a)</f>
        <v>#N/A</v>
      </c>
      <c r="J1650" s="1" t="e">
        <f t="shared" si="51"/>
        <v>#N/A</v>
      </c>
    </row>
    <row r="1651" spans="1:10" x14ac:dyDescent="0.25">
      <c r="A1651" s="2">
        <v>45011</v>
      </c>
      <c r="B1651" s="19">
        <f t="shared" si="50"/>
        <v>2023</v>
      </c>
      <c r="C1651" s="1" t="s">
        <v>46</v>
      </c>
      <c r="D1651" s="1">
        <v>10</v>
      </c>
      <c r="E1651" s="21" t="s">
        <v>962</v>
      </c>
      <c r="F1651" s="1" t="s">
        <v>12</v>
      </c>
      <c r="G1651" s="1">
        <v>3540000</v>
      </c>
      <c r="H1651" s="1">
        <v>5</v>
      </c>
      <c r="I1651" s="1" t="e">
        <f>IF(VLOOKUP(E1651,'Run Time'!A$1:C$13,3,FALSE) =VLOOKUP(F1651,'Run Time'!B$1:C$13,2,FALSE),VLOOKUP(E1651,'Run Time'!A$1:C$13,3,FALSE),N/a)</f>
        <v>#N/A</v>
      </c>
      <c r="J1651" s="1" t="e">
        <f t="shared" si="51"/>
        <v>#N/A</v>
      </c>
    </row>
    <row r="1652" spans="1:10" x14ac:dyDescent="0.25">
      <c r="A1652" s="2">
        <v>45011</v>
      </c>
      <c r="B1652" s="19">
        <f t="shared" si="50"/>
        <v>2023</v>
      </c>
      <c r="C1652" s="1" t="s">
        <v>58</v>
      </c>
      <c r="D1652" s="1">
        <v>1</v>
      </c>
      <c r="E1652" s="21" t="s">
        <v>943</v>
      </c>
      <c r="F1652" s="1" t="s">
        <v>12</v>
      </c>
      <c r="G1652" s="1">
        <v>12560000</v>
      </c>
      <c r="H1652" s="1">
        <v>2</v>
      </c>
      <c r="I1652" s="1" t="e">
        <f>IF(VLOOKUP(E1652,'Run Time'!A$1:C$13,3,FALSE) =VLOOKUP(F1652,'Run Time'!B$1:C$13,2,FALSE),VLOOKUP(E1652,'Run Time'!A$1:C$13,3,FALSE),N/a)</f>
        <v>#N/A</v>
      </c>
      <c r="J1652" s="1" t="e">
        <f t="shared" si="51"/>
        <v>#N/A</v>
      </c>
    </row>
    <row r="1653" spans="1:10" x14ac:dyDescent="0.25">
      <c r="A1653" s="2">
        <v>45011</v>
      </c>
      <c r="B1653" s="19">
        <f t="shared" si="50"/>
        <v>2023</v>
      </c>
      <c r="C1653" s="1" t="s">
        <v>58</v>
      </c>
      <c r="D1653" s="1">
        <v>2</v>
      </c>
      <c r="E1653" s="21" t="s">
        <v>963</v>
      </c>
      <c r="F1653" s="1" t="s">
        <v>12</v>
      </c>
      <c r="G1653" s="1">
        <v>12300000</v>
      </c>
      <c r="H1653" s="1">
        <v>2</v>
      </c>
      <c r="I1653" s="1" t="e">
        <f>IF(VLOOKUP(E1653,'Run Time'!A$1:C$13,3,FALSE) =VLOOKUP(F1653,'Run Time'!B$1:C$13,2,FALSE),VLOOKUP(E1653,'Run Time'!A$1:C$13,3,FALSE),N/a)</f>
        <v>#N/A</v>
      </c>
      <c r="J1653" s="1" t="e">
        <f t="shared" si="51"/>
        <v>#N/A</v>
      </c>
    </row>
    <row r="1654" spans="1:10" x14ac:dyDescent="0.25">
      <c r="A1654" s="2">
        <v>45011</v>
      </c>
      <c r="B1654" s="19">
        <f t="shared" si="50"/>
        <v>2023</v>
      </c>
      <c r="C1654" s="1" t="s">
        <v>58</v>
      </c>
      <c r="D1654" s="1">
        <v>3</v>
      </c>
      <c r="E1654" s="21" t="s">
        <v>896</v>
      </c>
      <c r="F1654" s="1" t="s">
        <v>12</v>
      </c>
      <c r="G1654" s="1">
        <v>11700000</v>
      </c>
      <c r="H1654" s="1">
        <v>1</v>
      </c>
      <c r="I1654" s="1" t="e">
        <f>IF(VLOOKUP(E1654,'Run Time'!A$1:C$13,3,FALSE) =VLOOKUP(F1654,'Run Time'!B$1:C$13,2,FALSE),VLOOKUP(E1654,'Run Time'!A$1:C$13,3,FALSE),N/a)</f>
        <v>#N/A</v>
      </c>
      <c r="J1654" s="1" t="e">
        <f t="shared" si="51"/>
        <v>#N/A</v>
      </c>
    </row>
    <row r="1655" spans="1:10" x14ac:dyDescent="0.25">
      <c r="A1655" s="2">
        <v>45011</v>
      </c>
      <c r="B1655" s="19">
        <f t="shared" si="50"/>
        <v>2023</v>
      </c>
      <c r="C1655" s="1" t="s">
        <v>58</v>
      </c>
      <c r="D1655" s="1">
        <v>4</v>
      </c>
      <c r="E1655" s="21" t="s">
        <v>942</v>
      </c>
      <c r="F1655" s="1" t="s">
        <v>12</v>
      </c>
      <c r="G1655" s="1">
        <v>10230000</v>
      </c>
      <c r="H1655" s="1">
        <v>2</v>
      </c>
      <c r="I1655" s="1" t="e">
        <f>IF(VLOOKUP(E1655,'Run Time'!A$1:C$13,3,FALSE) =VLOOKUP(F1655,'Run Time'!B$1:C$13,2,FALSE),VLOOKUP(E1655,'Run Time'!A$1:C$13,3,FALSE),N/a)</f>
        <v>#N/A</v>
      </c>
      <c r="J1655" s="1" t="e">
        <f t="shared" si="51"/>
        <v>#N/A</v>
      </c>
    </row>
    <row r="1656" spans="1:10" x14ac:dyDescent="0.25">
      <c r="A1656" s="2">
        <v>45011</v>
      </c>
      <c r="B1656" s="19">
        <f t="shared" si="50"/>
        <v>2023</v>
      </c>
      <c r="C1656" s="1" t="s">
        <v>58</v>
      </c>
      <c r="D1656" s="1">
        <v>5</v>
      </c>
      <c r="E1656" s="21" t="s">
        <v>821</v>
      </c>
      <c r="F1656" s="1" t="s">
        <v>12</v>
      </c>
      <c r="G1656" s="1">
        <v>6850000</v>
      </c>
      <c r="H1656" s="1">
        <v>18</v>
      </c>
      <c r="I1656" s="1" t="e">
        <f>IF(VLOOKUP(E1656,'Run Time'!A$1:C$13,3,FALSE) =VLOOKUP(F1656,'Run Time'!B$1:C$13,2,FALSE),VLOOKUP(E1656,'Run Time'!A$1:C$13,3,FALSE),N/a)</f>
        <v>#N/A</v>
      </c>
      <c r="J1656" s="1" t="e">
        <f t="shared" si="51"/>
        <v>#N/A</v>
      </c>
    </row>
    <row r="1657" spans="1:10" x14ac:dyDescent="0.25">
      <c r="A1657" s="2">
        <v>45011</v>
      </c>
      <c r="B1657" s="19">
        <f t="shared" si="50"/>
        <v>2023</v>
      </c>
      <c r="C1657" s="1" t="s">
        <v>58</v>
      </c>
      <c r="D1657" s="1">
        <v>6</v>
      </c>
      <c r="E1657" s="21" t="s">
        <v>920</v>
      </c>
      <c r="F1657" s="1" t="s">
        <v>12</v>
      </c>
      <c r="G1657" s="1">
        <v>5910000</v>
      </c>
      <c r="H1657" s="1">
        <v>1</v>
      </c>
      <c r="I1657" s="1" t="e">
        <f>IF(VLOOKUP(E1657,'Run Time'!A$1:C$13,3,FALSE) =VLOOKUP(F1657,'Run Time'!B$1:C$13,2,FALSE),VLOOKUP(E1657,'Run Time'!A$1:C$13,3,FALSE),N/a)</f>
        <v>#N/A</v>
      </c>
      <c r="J1657" s="1" t="e">
        <f t="shared" si="51"/>
        <v>#N/A</v>
      </c>
    </row>
    <row r="1658" spans="1:10" x14ac:dyDescent="0.25">
      <c r="A1658" s="2">
        <v>45011</v>
      </c>
      <c r="B1658" s="19">
        <f t="shared" si="50"/>
        <v>2023</v>
      </c>
      <c r="C1658" s="1" t="s">
        <v>58</v>
      </c>
      <c r="D1658" s="1">
        <v>7</v>
      </c>
      <c r="E1658" s="21" t="s">
        <v>941</v>
      </c>
      <c r="F1658" s="1" t="s">
        <v>12</v>
      </c>
      <c r="G1658" s="1">
        <v>4320000</v>
      </c>
      <c r="H1658" s="1">
        <v>1</v>
      </c>
      <c r="I1658" s="1" t="e">
        <f>IF(VLOOKUP(E1658,'Run Time'!A$1:C$13,3,FALSE) =VLOOKUP(F1658,'Run Time'!B$1:C$13,2,FALSE),VLOOKUP(E1658,'Run Time'!A$1:C$13,3,FALSE),N/a)</f>
        <v>#N/A</v>
      </c>
      <c r="J1658" s="1" t="e">
        <f t="shared" si="51"/>
        <v>#N/A</v>
      </c>
    </row>
    <row r="1659" spans="1:10" x14ac:dyDescent="0.25">
      <c r="A1659" s="2">
        <v>45011</v>
      </c>
      <c r="B1659" s="19">
        <f t="shared" si="50"/>
        <v>2023</v>
      </c>
      <c r="C1659" s="1" t="s">
        <v>58</v>
      </c>
      <c r="D1659" s="1">
        <v>8</v>
      </c>
      <c r="E1659" s="21" t="s">
        <v>964</v>
      </c>
      <c r="F1659" s="1" t="s">
        <v>12</v>
      </c>
      <c r="G1659" s="1">
        <v>3120000</v>
      </c>
      <c r="H1659" s="1">
        <v>1</v>
      </c>
      <c r="I1659" s="1" t="e">
        <f>IF(VLOOKUP(E1659,'Run Time'!A$1:C$13,3,FALSE) =VLOOKUP(F1659,'Run Time'!B$1:C$13,2,FALSE),VLOOKUP(E1659,'Run Time'!A$1:C$13,3,FALSE),N/a)</f>
        <v>#N/A</v>
      </c>
      <c r="J1659" s="1" t="e">
        <f t="shared" si="51"/>
        <v>#N/A</v>
      </c>
    </row>
    <row r="1660" spans="1:10" x14ac:dyDescent="0.25">
      <c r="A1660" s="2">
        <v>45011</v>
      </c>
      <c r="B1660" s="19">
        <f t="shared" si="50"/>
        <v>2023</v>
      </c>
      <c r="C1660" s="1" t="s">
        <v>58</v>
      </c>
      <c r="D1660" s="1">
        <v>9</v>
      </c>
      <c r="E1660" s="21" t="s">
        <v>965</v>
      </c>
      <c r="F1660" s="1" t="s">
        <v>12</v>
      </c>
      <c r="G1660" s="1">
        <v>3050000</v>
      </c>
      <c r="H1660" s="1">
        <v>1</v>
      </c>
      <c r="I1660" s="1" t="e">
        <f>IF(VLOOKUP(E1660,'Run Time'!A$1:C$13,3,FALSE) =VLOOKUP(F1660,'Run Time'!B$1:C$13,2,FALSE),VLOOKUP(E1660,'Run Time'!A$1:C$13,3,FALSE),N/a)</f>
        <v>#N/A</v>
      </c>
      <c r="J1660" s="1" t="e">
        <f t="shared" si="51"/>
        <v>#N/A</v>
      </c>
    </row>
    <row r="1661" spans="1:10" x14ac:dyDescent="0.25">
      <c r="A1661" s="2">
        <v>45011</v>
      </c>
      <c r="B1661" s="19">
        <f t="shared" si="50"/>
        <v>2023</v>
      </c>
      <c r="C1661" s="1" t="s">
        <v>58</v>
      </c>
      <c r="D1661" s="1">
        <v>10</v>
      </c>
      <c r="E1661" s="21" t="s">
        <v>966</v>
      </c>
      <c r="F1661" s="1" t="s">
        <v>12</v>
      </c>
      <c r="G1661" s="1">
        <v>2880000</v>
      </c>
      <c r="H1661" s="1">
        <v>1</v>
      </c>
      <c r="I1661" s="1" t="e">
        <f>IF(VLOOKUP(E1661,'Run Time'!A$1:C$13,3,FALSE) =VLOOKUP(F1661,'Run Time'!B$1:C$13,2,FALSE),VLOOKUP(E1661,'Run Time'!A$1:C$13,3,FALSE),N/a)</f>
        <v>#N/A</v>
      </c>
      <c r="J1661" s="1" t="e">
        <f t="shared" si="51"/>
        <v>#N/A</v>
      </c>
    </row>
    <row r="1662" spans="1:10" x14ac:dyDescent="0.25">
      <c r="A1662" s="2">
        <v>45011</v>
      </c>
      <c r="B1662" s="19">
        <f t="shared" si="50"/>
        <v>2023</v>
      </c>
      <c r="C1662" s="1" t="s">
        <v>69</v>
      </c>
      <c r="D1662" s="1">
        <v>1</v>
      </c>
      <c r="E1662" s="21" t="s">
        <v>783</v>
      </c>
      <c r="F1662" s="1" t="s">
        <v>784</v>
      </c>
      <c r="G1662" s="1">
        <v>168710000</v>
      </c>
      <c r="H1662" s="1">
        <v>1</v>
      </c>
      <c r="I1662" s="1" t="e">
        <f>IF(VLOOKUP(E1662,'Run Time'!A$1:C$13,3,FALSE) =VLOOKUP(F1662,'Run Time'!B$1:C$13,2,FALSE),VLOOKUP(E1662,'Run Time'!A$1:C$13,3,FALSE),N/a)</f>
        <v>#N/A</v>
      </c>
      <c r="J1662" s="1" t="e">
        <f t="shared" si="51"/>
        <v>#N/A</v>
      </c>
    </row>
    <row r="1663" spans="1:10" x14ac:dyDescent="0.25">
      <c r="A1663" s="2">
        <v>45011</v>
      </c>
      <c r="B1663" s="19">
        <f t="shared" si="50"/>
        <v>2023</v>
      </c>
      <c r="C1663" s="1" t="s">
        <v>69</v>
      </c>
      <c r="D1663" s="1">
        <v>2</v>
      </c>
      <c r="E1663" s="21" t="s">
        <v>903</v>
      </c>
      <c r="F1663" s="1" t="s">
        <v>904</v>
      </c>
      <c r="G1663" s="1">
        <v>55030000</v>
      </c>
      <c r="H1663" s="1">
        <v>2</v>
      </c>
      <c r="I1663" s="1" t="e">
        <f>IF(VLOOKUP(E1663,'Run Time'!A$1:C$13,3,FALSE) =VLOOKUP(F1663,'Run Time'!B$1:C$13,2,FALSE),VLOOKUP(E1663,'Run Time'!A$1:C$13,3,FALSE),N/a)</f>
        <v>#N/A</v>
      </c>
      <c r="J1663" s="1" t="e">
        <f t="shared" si="51"/>
        <v>#N/A</v>
      </c>
    </row>
    <row r="1664" spans="1:10" x14ac:dyDescent="0.25">
      <c r="A1664" s="2">
        <v>45011</v>
      </c>
      <c r="B1664" s="19">
        <f t="shared" si="50"/>
        <v>2023</v>
      </c>
      <c r="C1664" s="1" t="s">
        <v>69</v>
      </c>
      <c r="D1664" s="1">
        <v>3</v>
      </c>
      <c r="E1664" s="21" t="s">
        <v>928</v>
      </c>
      <c r="F1664" s="1" t="s">
        <v>929</v>
      </c>
      <c r="G1664" s="1">
        <v>30230000</v>
      </c>
      <c r="H1664" s="1">
        <v>6</v>
      </c>
      <c r="I1664" s="1" t="e">
        <f>IF(VLOOKUP(E1664,'Run Time'!A$1:C$13,3,FALSE) =VLOOKUP(F1664,'Run Time'!B$1:C$13,2,FALSE),VLOOKUP(E1664,'Run Time'!A$1:C$13,3,FALSE),N/a)</f>
        <v>#N/A</v>
      </c>
      <c r="J1664" s="1" t="e">
        <f t="shared" si="51"/>
        <v>#N/A</v>
      </c>
    </row>
    <row r="1665" spans="1:10" x14ac:dyDescent="0.25">
      <c r="A1665" s="2">
        <v>45011</v>
      </c>
      <c r="B1665" s="19">
        <f t="shared" si="50"/>
        <v>2023</v>
      </c>
      <c r="C1665" s="1" t="s">
        <v>69</v>
      </c>
      <c r="D1665" s="1">
        <v>4</v>
      </c>
      <c r="E1665" s="21" t="s">
        <v>336</v>
      </c>
      <c r="F1665" s="1" t="s">
        <v>865</v>
      </c>
      <c r="G1665" s="1">
        <v>25520000</v>
      </c>
      <c r="H1665" s="1">
        <v>1</v>
      </c>
      <c r="I1665" s="1" t="e">
        <f>IF(VLOOKUP(E1665,'Run Time'!A$1:C$13,3,FALSE) =VLOOKUP(F1665,'Run Time'!B$1:C$13,2,FALSE),VLOOKUP(E1665,'Run Time'!A$1:C$13,3,FALSE),N/a)</f>
        <v>#N/A</v>
      </c>
      <c r="J1665" s="1" t="e">
        <f t="shared" si="51"/>
        <v>#N/A</v>
      </c>
    </row>
    <row r="1666" spans="1:10" x14ac:dyDescent="0.25">
      <c r="A1666" s="2">
        <v>45011</v>
      </c>
      <c r="B1666" s="19">
        <f t="shared" si="50"/>
        <v>2023</v>
      </c>
      <c r="C1666" s="1" t="s">
        <v>69</v>
      </c>
      <c r="D1666" s="1">
        <v>5</v>
      </c>
      <c r="E1666" s="21" t="s">
        <v>967</v>
      </c>
      <c r="F1666" s="1" t="s">
        <v>968</v>
      </c>
      <c r="G1666" s="1">
        <v>21510000</v>
      </c>
      <c r="H1666" s="1">
        <v>1</v>
      </c>
      <c r="I1666" s="1" t="e">
        <f>IF(VLOOKUP(E1666,'Run Time'!A$1:C$13,3,FALSE) =VLOOKUP(F1666,'Run Time'!B$1:C$13,2,FALSE),VLOOKUP(E1666,'Run Time'!A$1:C$13,3,FALSE),N/a)</f>
        <v>#N/A</v>
      </c>
      <c r="J1666" s="1" t="e">
        <f t="shared" si="51"/>
        <v>#N/A</v>
      </c>
    </row>
    <row r="1667" spans="1:10" x14ac:dyDescent="0.25">
      <c r="A1667" s="2">
        <v>45011</v>
      </c>
      <c r="B1667" s="19">
        <f t="shared" ref="B1667:B1730" si="52">YEAR(A1667)</f>
        <v>2023</v>
      </c>
      <c r="C1667" s="1" t="s">
        <v>69</v>
      </c>
      <c r="D1667" s="1">
        <v>6</v>
      </c>
      <c r="E1667" s="21" t="s">
        <v>903</v>
      </c>
      <c r="F1667" s="1" t="s">
        <v>969</v>
      </c>
      <c r="G1667" s="1">
        <v>21300000</v>
      </c>
      <c r="H1667" s="1">
        <v>2</v>
      </c>
      <c r="I1667" s="1" t="e">
        <f>IF(VLOOKUP(E1667,'Run Time'!A$1:C$13,3,FALSE) =VLOOKUP(F1667,'Run Time'!B$1:C$13,2,FALSE),VLOOKUP(E1667,'Run Time'!A$1:C$13,3,FALSE),N/a)</f>
        <v>#N/A</v>
      </c>
      <c r="J1667" s="1" t="e">
        <f t="shared" ref="J1667:J1730" si="53">G1667/I1667</f>
        <v>#N/A</v>
      </c>
    </row>
    <row r="1668" spans="1:10" x14ac:dyDescent="0.25">
      <c r="A1668" s="2">
        <v>45011</v>
      </c>
      <c r="B1668" s="19">
        <f t="shared" si="52"/>
        <v>2023</v>
      </c>
      <c r="C1668" s="1" t="s">
        <v>69</v>
      </c>
      <c r="D1668" s="1">
        <v>7</v>
      </c>
      <c r="E1668" s="21" t="s">
        <v>949</v>
      </c>
      <c r="F1668" s="1" t="s">
        <v>950</v>
      </c>
      <c r="G1668" s="1">
        <v>16880000</v>
      </c>
      <c r="H1668" s="1">
        <v>5</v>
      </c>
      <c r="I1668" s="1" t="e">
        <f>IF(VLOOKUP(E1668,'Run Time'!A$1:C$13,3,FALSE) =VLOOKUP(F1668,'Run Time'!B$1:C$13,2,FALSE),VLOOKUP(E1668,'Run Time'!A$1:C$13,3,FALSE),N/a)</f>
        <v>#N/A</v>
      </c>
      <c r="J1668" s="1" t="e">
        <f t="shared" si="53"/>
        <v>#N/A</v>
      </c>
    </row>
    <row r="1669" spans="1:10" x14ac:dyDescent="0.25">
      <c r="A1669" s="2">
        <v>45011</v>
      </c>
      <c r="B1669" s="19">
        <f t="shared" si="52"/>
        <v>2023</v>
      </c>
      <c r="C1669" s="1" t="s">
        <v>69</v>
      </c>
      <c r="D1669" s="1">
        <v>8</v>
      </c>
      <c r="E1669" s="21" t="s">
        <v>970</v>
      </c>
      <c r="F1669" s="1" t="s">
        <v>971</v>
      </c>
      <c r="G1669" s="1">
        <v>13910000</v>
      </c>
      <c r="H1669" s="1">
        <v>4</v>
      </c>
      <c r="I1669" s="1" t="e">
        <f>IF(VLOOKUP(E1669,'Run Time'!A$1:C$13,3,FALSE) =VLOOKUP(F1669,'Run Time'!B$1:C$13,2,FALSE),VLOOKUP(E1669,'Run Time'!A$1:C$13,3,FALSE),N/a)</f>
        <v>#N/A</v>
      </c>
      <c r="J1669" s="1" t="e">
        <f t="shared" si="53"/>
        <v>#N/A</v>
      </c>
    </row>
    <row r="1670" spans="1:10" x14ac:dyDescent="0.25">
      <c r="A1670" s="2">
        <v>45011</v>
      </c>
      <c r="B1670" s="19">
        <f t="shared" si="52"/>
        <v>2023</v>
      </c>
      <c r="C1670" s="1" t="s">
        <v>69</v>
      </c>
      <c r="D1670" s="1">
        <v>9</v>
      </c>
      <c r="E1670" s="21" t="s">
        <v>885</v>
      </c>
      <c r="F1670" s="1" t="s">
        <v>886</v>
      </c>
      <c r="G1670" s="1">
        <v>13400000</v>
      </c>
      <c r="H1670" s="1">
        <v>17</v>
      </c>
      <c r="I1670" s="1" t="e">
        <f>IF(VLOOKUP(E1670,'Run Time'!A$1:C$13,3,FALSE) =VLOOKUP(F1670,'Run Time'!B$1:C$13,2,FALSE),VLOOKUP(E1670,'Run Time'!A$1:C$13,3,FALSE),N/a)</f>
        <v>#N/A</v>
      </c>
      <c r="J1670" s="1" t="e">
        <f t="shared" si="53"/>
        <v>#N/A</v>
      </c>
    </row>
    <row r="1671" spans="1:10" x14ac:dyDescent="0.25">
      <c r="A1671" s="2">
        <v>45011</v>
      </c>
      <c r="B1671" s="19">
        <f t="shared" si="52"/>
        <v>2023</v>
      </c>
      <c r="C1671" s="1" t="s">
        <v>69</v>
      </c>
      <c r="D1671" s="1">
        <v>10</v>
      </c>
      <c r="E1671" s="21" t="s">
        <v>972</v>
      </c>
      <c r="F1671" s="1" t="s">
        <v>973</v>
      </c>
      <c r="G1671" s="1">
        <v>9960000</v>
      </c>
      <c r="H1671" s="1">
        <v>3</v>
      </c>
      <c r="I1671" s="1" t="e">
        <f>IF(VLOOKUP(E1671,'Run Time'!A$1:C$13,3,FALSE) =VLOOKUP(F1671,'Run Time'!B$1:C$13,2,FALSE),VLOOKUP(E1671,'Run Time'!A$1:C$13,3,FALSE),N/a)</f>
        <v>#N/A</v>
      </c>
      <c r="J1671" s="1" t="e">
        <f t="shared" si="53"/>
        <v>#N/A</v>
      </c>
    </row>
    <row r="1672" spans="1:10" x14ac:dyDescent="0.25">
      <c r="A1672" s="2">
        <v>45011</v>
      </c>
      <c r="B1672" s="19">
        <f t="shared" si="52"/>
        <v>2023</v>
      </c>
      <c r="C1672" s="1" t="s">
        <v>86</v>
      </c>
      <c r="D1672" s="1">
        <v>1</v>
      </c>
      <c r="E1672" s="21" t="s">
        <v>869</v>
      </c>
      <c r="F1672" s="1" t="s">
        <v>870</v>
      </c>
      <c r="G1672" s="1">
        <v>48350000</v>
      </c>
      <c r="H1672" s="1">
        <v>8</v>
      </c>
      <c r="I1672" s="1" t="e">
        <f>IF(VLOOKUP(E1672,'Run Time'!A$1:C$13,3,FALSE) =VLOOKUP(F1672,'Run Time'!B$1:C$13,2,FALSE),VLOOKUP(E1672,'Run Time'!A$1:C$13,3,FALSE),N/a)</f>
        <v>#N/A</v>
      </c>
      <c r="J1672" s="1" t="e">
        <f t="shared" si="53"/>
        <v>#N/A</v>
      </c>
    </row>
    <row r="1673" spans="1:10" x14ac:dyDescent="0.25">
      <c r="A1673" s="2">
        <v>45011</v>
      </c>
      <c r="B1673" s="19">
        <f t="shared" si="52"/>
        <v>2023</v>
      </c>
      <c r="C1673" s="1" t="s">
        <v>86</v>
      </c>
      <c r="D1673" s="1">
        <v>2</v>
      </c>
      <c r="E1673" s="21" t="s">
        <v>951</v>
      </c>
      <c r="F1673" s="1" t="s">
        <v>952</v>
      </c>
      <c r="G1673" s="1">
        <v>27800000</v>
      </c>
      <c r="H1673" s="1">
        <v>2</v>
      </c>
      <c r="I1673" s="1" t="e">
        <f>IF(VLOOKUP(E1673,'Run Time'!A$1:C$13,3,FALSE) =VLOOKUP(F1673,'Run Time'!B$1:C$13,2,FALSE),VLOOKUP(E1673,'Run Time'!A$1:C$13,3,FALSE),N/a)</f>
        <v>#N/A</v>
      </c>
      <c r="J1673" s="1" t="e">
        <f t="shared" si="53"/>
        <v>#N/A</v>
      </c>
    </row>
    <row r="1674" spans="1:10" x14ac:dyDescent="0.25">
      <c r="A1674" s="2">
        <v>45011</v>
      </c>
      <c r="B1674" s="19">
        <f t="shared" si="52"/>
        <v>2023</v>
      </c>
      <c r="C1674" s="1" t="s">
        <v>86</v>
      </c>
      <c r="D1674" s="1">
        <v>3</v>
      </c>
      <c r="E1674" s="21" t="s">
        <v>913</v>
      </c>
      <c r="F1674" s="1" t="s">
        <v>914</v>
      </c>
      <c r="G1674" s="1">
        <v>19410000</v>
      </c>
      <c r="H1674" s="1">
        <v>1</v>
      </c>
      <c r="I1674" s="1" t="e">
        <f>IF(VLOOKUP(E1674,'Run Time'!A$1:C$13,3,FALSE) =VLOOKUP(F1674,'Run Time'!B$1:C$13,2,FALSE),VLOOKUP(E1674,'Run Time'!A$1:C$13,3,FALSE),N/a)</f>
        <v>#N/A</v>
      </c>
      <c r="J1674" s="1" t="e">
        <f t="shared" si="53"/>
        <v>#N/A</v>
      </c>
    </row>
    <row r="1675" spans="1:10" x14ac:dyDescent="0.25">
      <c r="A1675" s="2">
        <v>45011</v>
      </c>
      <c r="B1675" s="19">
        <f t="shared" si="52"/>
        <v>2023</v>
      </c>
      <c r="C1675" s="1" t="s">
        <v>86</v>
      </c>
      <c r="D1675" s="1">
        <v>4</v>
      </c>
      <c r="E1675" s="21" t="s">
        <v>932</v>
      </c>
      <c r="F1675" s="1" t="s">
        <v>933</v>
      </c>
      <c r="G1675" s="1">
        <v>16080000</v>
      </c>
      <c r="H1675" s="1">
        <v>1</v>
      </c>
      <c r="I1675" s="1" t="e">
        <f>IF(VLOOKUP(E1675,'Run Time'!A$1:C$13,3,FALSE) =VLOOKUP(F1675,'Run Time'!B$1:C$13,2,FALSE),VLOOKUP(E1675,'Run Time'!A$1:C$13,3,FALSE),N/a)</f>
        <v>#N/A</v>
      </c>
      <c r="J1675" s="1" t="e">
        <f t="shared" si="53"/>
        <v>#N/A</v>
      </c>
    </row>
    <row r="1676" spans="1:10" x14ac:dyDescent="0.25">
      <c r="A1676" s="2">
        <v>45011</v>
      </c>
      <c r="B1676" s="19">
        <f t="shared" si="52"/>
        <v>2023</v>
      </c>
      <c r="C1676" s="1" t="s">
        <v>86</v>
      </c>
      <c r="D1676" s="1">
        <v>5</v>
      </c>
      <c r="E1676" s="21" t="s">
        <v>911</v>
      </c>
      <c r="F1676" s="1" t="s">
        <v>912</v>
      </c>
      <c r="G1676" s="1">
        <v>13510000</v>
      </c>
      <c r="H1676" s="1">
        <v>8</v>
      </c>
      <c r="I1676" s="1" t="e">
        <f>IF(VLOOKUP(E1676,'Run Time'!A$1:C$13,3,FALSE) =VLOOKUP(F1676,'Run Time'!B$1:C$13,2,FALSE),VLOOKUP(E1676,'Run Time'!A$1:C$13,3,FALSE),N/a)</f>
        <v>#N/A</v>
      </c>
      <c r="J1676" s="1" t="e">
        <f t="shared" si="53"/>
        <v>#N/A</v>
      </c>
    </row>
    <row r="1677" spans="1:10" x14ac:dyDescent="0.25">
      <c r="A1677" s="2">
        <v>45011</v>
      </c>
      <c r="B1677" s="19">
        <f t="shared" si="52"/>
        <v>2023</v>
      </c>
      <c r="C1677" s="1" t="s">
        <v>86</v>
      </c>
      <c r="D1677" s="1">
        <v>6</v>
      </c>
      <c r="E1677" s="21" t="s">
        <v>974</v>
      </c>
      <c r="F1677" s="1" t="s">
        <v>975</v>
      </c>
      <c r="G1677" s="1">
        <v>13260000</v>
      </c>
      <c r="H1677" s="1">
        <v>2</v>
      </c>
      <c r="I1677" s="1" t="e">
        <f>IF(VLOOKUP(E1677,'Run Time'!A$1:C$13,3,FALSE) =VLOOKUP(F1677,'Run Time'!B$1:C$13,2,FALSE),VLOOKUP(E1677,'Run Time'!A$1:C$13,3,FALSE),N/a)</f>
        <v>#N/A</v>
      </c>
      <c r="J1677" s="1" t="e">
        <f t="shared" si="53"/>
        <v>#N/A</v>
      </c>
    </row>
    <row r="1678" spans="1:10" x14ac:dyDescent="0.25">
      <c r="A1678" s="2">
        <v>45011</v>
      </c>
      <c r="B1678" s="19">
        <f t="shared" si="52"/>
        <v>2023</v>
      </c>
      <c r="C1678" s="1" t="s">
        <v>86</v>
      </c>
      <c r="D1678" s="1">
        <v>7</v>
      </c>
      <c r="E1678" s="21" t="s">
        <v>957</v>
      </c>
      <c r="F1678" s="1" t="s">
        <v>958</v>
      </c>
      <c r="G1678" s="1">
        <v>11740000</v>
      </c>
      <c r="H1678" s="1">
        <v>4</v>
      </c>
      <c r="I1678" s="1" t="e">
        <f>IF(VLOOKUP(E1678,'Run Time'!A$1:C$13,3,FALSE) =VLOOKUP(F1678,'Run Time'!B$1:C$13,2,FALSE),VLOOKUP(E1678,'Run Time'!A$1:C$13,3,FALSE),N/a)</f>
        <v>#N/A</v>
      </c>
      <c r="J1678" s="1" t="e">
        <f t="shared" si="53"/>
        <v>#N/A</v>
      </c>
    </row>
    <row r="1679" spans="1:10" x14ac:dyDescent="0.25">
      <c r="A1679" s="2">
        <v>45011</v>
      </c>
      <c r="B1679" s="19">
        <f t="shared" si="52"/>
        <v>2023</v>
      </c>
      <c r="C1679" s="1" t="s">
        <v>86</v>
      </c>
      <c r="D1679" s="1">
        <v>8</v>
      </c>
      <c r="E1679" s="21" t="s">
        <v>955</v>
      </c>
      <c r="F1679" s="1" t="s">
        <v>956</v>
      </c>
      <c r="G1679" s="1">
        <v>11540000</v>
      </c>
      <c r="H1679" s="1">
        <v>1</v>
      </c>
      <c r="I1679" s="1" t="e">
        <f>IF(VLOOKUP(E1679,'Run Time'!A$1:C$13,3,FALSE) =VLOOKUP(F1679,'Run Time'!B$1:C$13,2,FALSE),VLOOKUP(E1679,'Run Time'!A$1:C$13,3,FALSE),N/a)</f>
        <v>#N/A</v>
      </c>
      <c r="J1679" s="1" t="e">
        <f t="shared" si="53"/>
        <v>#N/A</v>
      </c>
    </row>
    <row r="1680" spans="1:10" x14ac:dyDescent="0.25">
      <c r="A1680" s="2">
        <v>45011</v>
      </c>
      <c r="B1680" s="19">
        <f t="shared" si="52"/>
        <v>2023</v>
      </c>
      <c r="C1680" s="1" t="s">
        <v>86</v>
      </c>
      <c r="D1680" s="1">
        <v>9</v>
      </c>
      <c r="E1680" s="21" t="s">
        <v>953</v>
      </c>
      <c r="F1680" s="1" t="s">
        <v>954</v>
      </c>
      <c r="G1680" s="1">
        <v>11130000</v>
      </c>
      <c r="H1680" s="1">
        <v>1</v>
      </c>
      <c r="I1680" s="1" t="e">
        <f>IF(VLOOKUP(E1680,'Run Time'!A$1:C$13,3,FALSE) =VLOOKUP(F1680,'Run Time'!B$1:C$13,2,FALSE),VLOOKUP(E1680,'Run Time'!A$1:C$13,3,FALSE),N/a)</f>
        <v>#N/A</v>
      </c>
      <c r="J1680" s="1" t="e">
        <f t="shared" si="53"/>
        <v>#N/A</v>
      </c>
    </row>
    <row r="1681" spans="1:10" x14ac:dyDescent="0.25">
      <c r="A1681" s="2">
        <v>45011</v>
      </c>
      <c r="B1681" s="19">
        <f t="shared" si="52"/>
        <v>2023</v>
      </c>
      <c r="C1681" s="1" t="s">
        <v>86</v>
      </c>
      <c r="D1681" s="1">
        <v>10</v>
      </c>
      <c r="E1681" s="21" t="s">
        <v>976</v>
      </c>
      <c r="F1681" s="1" t="s">
        <v>12</v>
      </c>
      <c r="G1681" s="1">
        <v>7620000</v>
      </c>
      <c r="H1681" s="1">
        <v>6</v>
      </c>
      <c r="I1681" s="1" t="e">
        <f>IF(VLOOKUP(E1681,'Run Time'!A$1:C$13,3,FALSE) =VLOOKUP(F1681,'Run Time'!B$1:C$13,2,FALSE),VLOOKUP(E1681,'Run Time'!A$1:C$13,3,FALSE),N/a)</f>
        <v>#N/A</v>
      </c>
      <c r="J1681" s="1" t="e">
        <f t="shared" si="53"/>
        <v>#N/A</v>
      </c>
    </row>
    <row r="1682" spans="1:10" x14ac:dyDescent="0.25">
      <c r="A1682" s="2">
        <v>45004</v>
      </c>
      <c r="B1682" s="19">
        <f t="shared" si="52"/>
        <v>2023</v>
      </c>
      <c r="C1682" s="1" t="s">
        <v>46</v>
      </c>
      <c r="D1682" s="1">
        <v>1</v>
      </c>
      <c r="E1682" s="21" t="s">
        <v>918</v>
      </c>
      <c r="F1682" s="1" t="s">
        <v>12</v>
      </c>
      <c r="G1682" s="1">
        <v>69540000</v>
      </c>
      <c r="H1682" s="1">
        <v>2</v>
      </c>
      <c r="I1682" s="1" t="e">
        <f>IF(VLOOKUP(E1682,'Run Time'!A$1:C$13,3,FALSE) =VLOOKUP(F1682,'Run Time'!B$1:C$13,2,FALSE),VLOOKUP(E1682,'Run Time'!A$1:C$13,3,FALSE),N/a)</f>
        <v>#N/A</v>
      </c>
      <c r="J1682" s="1" t="e">
        <f t="shared" si="53"/>
        <v>#N/A</v>
      </c>
    </row>
    <row r="1683" spans="1:10" x14ac:dyDescent="0.25">
      <c r="A1683" s="2">
        <v>45004</v>
      </c>
      <c r="B1683" s="19">
        <f t="shared" si="52"/>
        <v>2023</v>
      </c>
      <c r="C1683" s="1" t="s">
        <v>46</v>
      </c>
      <c r="D1683" s="1">
        <v>2</v>
      </c>
      <c r="E1683" s="21" t="s">
        <v>977</v>
      </c>
      <c r="F1683" s="1" t="s">
        <v>12</v>
      </c>
      <c r="G1683" s="1">
        <v>14830000</v>
      </c>
      <c r="H1683" s="1">
        <v>2</v>
      </c>
      <c r="I1683" s="1" t="e">
        <f>IF(VLOOKUP(E1683,'Run Time'!A$1:C$13,3,FALSE) =VLOOKUP(F1683,'Run Time'!B$1:C$13,2,FALSE),VLOOKUP(E1683,'Run Time'!A$1:C$13,3,FALSE),N/a)</f>
        <v>#N/A</v>
      </c>
      <c r="J1683" s="1" t="e">
        <f t="shared" si="53"/>
        <v>#N/A</v>
      </c>
    </row>
    <row r="1684" spans="1:10" x14ac:dyDescent="0.25">
      <c r="A1684" s="2">
        <v>45004</v>
      </c>
      <c r="B1684" s="19">
        <f t="shared" si="52"/>
        <v>2023</v>
      </c>
      <c r="C1684" s="1" t="s">
        <v>46</v>
      </c>
      <c r="D1684" s="1">
        <v>3</v>
      </c>
      <c r="E1684" s="21" t="s">
        <v>937</v>
      </c>
      <c r="F1684" s="1" t="s">
        <v>12</v>
      </c>
      <c r="G1684" s="1">
        <v>13690000</v>
      </c>
      <c r="H1684" s="1">
        <v>1</v>
      </c>
      <c r="I1684" s="1" t="e">
        <f>IF(VLOOKUP(E1684,'Run Time'!A$1:C$13,3,FALSE) =VLOOKUP(F1684,'Run Time'!B$1:C$13,2,FALSE),VLOOKUP(E1684,'Run Time'!A$1:C$13,3,FALSE),N/a)</f>
        <v>#N/A</v>
      </c>
      <c r="J1684" s="1" t="e">
        <f t="shared" si="53"/>
        <v>#N/A</v>
      </c>
    </row>
    <row r="1685" spans="1:10" x14ac:dyDescent="0.25">
      <c r="A1685" s="2">
        <v>45004</v>
      </c>
      <c r="B1685" s="19">
        <f t="shared" si="52"/>
        <v>2023</v>
      </c>
      <c r="C1685" s="1" t="s">
        <v>46</v>
      </c>
      <c r="D1685" s="1">
        <v>4</v>
      </c>
      <c r="E1685" s="21" t="s">
        <v>959</v>
      </c>
      <c r="F1685" s="1" t="s">
        <v>12</v>
      </c>
      <c r="G1685" s="1">
        <v>13670000</v>
      </c>
      <c r="H1685" s="1">
        <v>1</v>
      </c>
      <c r="I1685" s="1" t="e">
        <f>IF(VLOOKUP(E1685,'Run Time'!A$1:C$13,3,FALSE) =VLOOKUP(F1685,'Run Time'!B$1:C$13,2,FALSE),VLOOKUP(E1685,'Run Time'!A$1:C$13,3,FALSE),N/a)</f>
        <v>#N/A</v>
      </c>
      <c r="J1685" s="1" t="e">
        <f t="shared" si="53"/>
        <v>#N/A</v>
      </c>
    </row>
    <row r="1686" spans="1:10" x14ac:dyDescent="0.25">
      <c r="A1686" s="2">
        <v>45004</v>
      </c>
      <c r="B1686" s="19">
        <f t="shared" si="52"/>
        <v>2023</v>
      </c>
      <c r="C1686" s="1" t="s">
        <v>46</v>
      </c>
      <c r="D1686" s="1">
        <v>5</v>
      </c>
      <c r="E1686" s="21" t="s">
        <v>939</v>
      </c>
      <c r="F1686" s="1" t="s">
        <v>12</v>
      </c>
      <c r="G1686" s="1">
        <v>9590000</v>
      </c>
      <c r="H1686" s="1">
        <v>1</v>
      </c>
      <c r="I1686" s="1" t="e">
        <f>IF(VLOOKUP(E1686,'Run Time'!A$1:C$13,3,FALSE) =VLOOKUP(F1686,'Run Time'!B$1:C$13,2,FALSE),VLOOKUP(E1686,'Run Time'!A$1:C$13,3,FALSE),N/a)</f>
        <v>#N/A</v>
      </c>
      <c r="J1686" s="1" t="e">
        <f t="shared" si="53"/>
        <v>#N/A</v>
      </c>
    </row>
    <row r="1687" spans="1:10" x14ac:dyDescent="0.25">
      <c r="A1687" s="2">
        <v>45004</v>
      </c>
      <c r="B1687" s="19">
        <f t="shared" si="52"/>
        <v>2023</v>
      </c>
      <c r="C1687" s="1" t="s">
        <v>46</v>
      </c>
      <c r="D1687" s="1">
        <v>6</v>
      </c>
      <c r="E1687" s="21" t="s">
        <v>962</v>
      </c>
      <c r="F1687" s="1" t="s">
        <v>12</v>
      </c>
      <c r="G1687" s="1">
        <v>5960000</v>
      </c>
      <c r="H1687" s="1">
        <v>4</v>
      </c>
      <c r="I1687" s="1" t="e">
        <f>IF(VLOOKUP(E1687,'Run Time'!A$1:C$13,3,FALSE) =VLOOKUP(F1687,'Run Time'!B$1:C$13,2,FALSE),VLOOKUP(E1687,'Run Time'!A$1:C$13,3,FALSE),N/a)</f>
        <v>#N/A</v>
      </c>
      <c r="J1687" s="1" t="e">
        <f t="shared" si="53"/>
        <v>#N/A</v>
      </c>
    </row>
    <row r="1688" spans="1:10" x14ac:dyDescent="0.25">
      <c r="A1688" s="2">
        <v>45004</v>
      </c>
      <c r="B1688" s="19">
        <f t="shared" si="52"/>
        <v>2023</v>
      </c>
      <c r="C1688" s="1" t="s">
        <v>46</v>
      </c>
      <c r="D1688" s="1">
        <v>7</v>
      </c>
      <c r="E1688" s="21" t="s">
        <v>978</v>
      </c>
      <c r="F1688" s="1" t="s">
        <v>12</v>
      </c>
      <c r="G1688" s="1">
        <v>5010000</v>
      </c>
      <c r="H1688" s="1">
        <v>2</v>
      </c>
      <c r="I1688" s="1" t="e">
        <f>IF(VLOOKUP(E1688,'Run Time'!A$1:C$13,3,FALSE) =VLOOKUP(F1688,'Run Time'!B$1:C$13,2,FALSE),VLOOKUP(E1688,'Run Time'!A$1:C$13,3,FALSE),N/a)</f>
        <v>#N/A</v>
      </c>
      <c r="J1688" s="1" t="e">
        <f t="shared" si="53"/>
        <v>#N/A</v>
      </c>
    </row>
    <row r="1689" spans="1:10" x14ac:dyDescent="0.25">
      <c r="A1689" s="2">
        <v>45004</v>
      </c>
      <c r="B1689" s="19">
        <f t="shared" si="52"/>
        <v>2023</v>
      </c>
      <c r="C1689" s="1" t="s">
        <v>46</v>
      </c>
      <c r="D1689" s="1">
        <v>8</v>
      </c>
      <c r="E1689" s="21" t="s">
        <v>979</v>
      </c>
      <c r="F1689" s="1" t="s">
        <v>12</v>
      </c>
      <c r="G1689" s="1">
        <v>5000000</v>
      </c>
      <c r="H1689" s="1">
        <v>3</v>
      </c>
      <c r="I1689" s="1" t="e">
        <f>IF(VLOOKUP(E1689,'Run Time'!A$1:C$13,3,FALSE) =VLOOKUP(F1689,'Run Time'!B$1:C$13,2,FALSE),VLOOKUP(E1689,'Run Time'!A$1:C$13,3,FALSE),N/a)</f>
        <v>#N/A</v>
      </c>
      <c r="J1689" s="1" t="e">
        <f t="shared" si="53"/>
        <v>#N/A</v>
      </c>
    </row>
    <row r="1690" spans="1:10" x14ac:dyDescent="0.25">
      <c r="A1690" s="2">
        <v>45004</v>
      </c>
      <c r="B1690" s="19">
        <f t="shared" si="52"/>
        <v>2023</v>
      </c>
      <c r="C1690" s="1" t="s">
        <v>46</v>
      </c>
      <c r="D1690" s="1">
        <v>9</v>
      </c>
      <c r="E1690" s="21" t="s">
        <v>980</v>
      </c>
      <c r="F1690" s="1" t="s">
        <v>12</v>
      </c>
      <c r="G1690" s="1">
        <v>4900000</v>
      </c>
      <c r="H1690" s="1">
        <v>3</v>
      </c>
      <c r="I1690" s="1" t="e">
        <f>IF(VLOOKUP(E1690,'Run Time'!A$1:C$13,3,FALSE) =VLOOKUP(F1690,'Run Time'!B$1:C$13,2,FALSE),VLOOKUP(E1690,'Run Time'!A$1:C$13,3,FALSE),N/a)</f>
        <v>#N/A</v>
      </c>
      <c r="J1690" s="1" t="e">
        <f t="shared" si="53"/>
        <v>#N/A</v>
      </c>
    </row>
    <row r="1691" spans="1:10" x14ac:dyDescent="0.25">
      <c r="A1691" s="2">
        <v>45004</v>
      </c>
      <c r="B1691" s="19">
        <f t="shared" si="52"/>
        <v>2023</v>
      </c>
      <c r="C1691" s="1" t="s">
        <v>46</v>
      </c>
      <c r="D1691" s="1">
        <v>10</v>
      </c>
      <c r="E1691" s="21" t="s">
        <v>981</v>
      </c>
      <c r="F1691" s="1" t="s">
        <v>12</v>
      </c>
      <c r="G1691" s="1">
        <v>4030000</v>
      </c>
      <c r="H1691" s="1">
        <v>1</v>
      </c>
      <c r="I1691" s="1" t="e">
        <f>IF(VLOOKUP(E1691,'Run Time'!A$1:C$13,3,FALSE) =VLOOKUP(F1691,'Run Time'!B$1:C$13,2,FALSE),VLOOKUP(E1691,'Run Time'!A$1:C$13,3,FALSE),N/a)</f>
        <v>#N/A</v>
      </c>
      <c r="J1691" s="1" t="e">
        <f t="shared" si="53"/>
        <v>#N/A</v>
      </c>
    </row>
    <row r="1692" spans="1:10" x14ac:dyDescent="0.25">
      <c r="A1692" s="2">
        <v>45004</v>
      </c>
      <c r="B1692" s="19">
        <f t="shared" si="52"/>
        <v>2023</v>
      </c>
      <c r="C1692" s="1" t="s">
        <v>58</v>
      </c>
      <c r="D1692" s="1">
        <v>1</v>
      </c>
      <c r="E1692" s="21" t="s">
        <v>942</v>
      </c>
      <c r="F1692" s="1" t="s">
        <v>12</v>
      </c>
      <c r="G1692" s="1">
        <v>11550000</v>
      </c>
      <c r="H1692" s="1">
        <v>1</v>
      </c>
      <c r="I1692" s="1" t="e">
        <f>IF(VLOOKUP(E1692,'Run Time'!A$1:C$13,3,FALSE) =VLOOKUP(F1692,'Run Time'!B$1:C$13,2,FALSE),VLOOKUP(E1692,'Run Time'!A$1:C$13,3,FALSE),N/a)</f>
        <v>#N/A</v>
      </c>
      <c r="J1692" s="1" t="e">
        <f t="shared" si="53"/>
        <v>#N/A</v>
      </c>
    </row>
    <row r="1693" spans="1:10" x14ac:dyDescent="0.25">
      <c r="A1693" s="2">
        <v>45004</v>
      </c>
      <c r="B1693" s="19">
        <f t="shared" si="52"/>
        <v>2023</v>
      </c>
      <c r="C1693" s="1" t="s">
        <v>58</v>
      </c>
      <c r="D1693" s="1">
        <v>2</v>
      </c>
      <c r="E1693" s="21" t="s">
        <v>821</v>
      </c>
      <c r="F1693" s="1" t="s">
        <v>12</v>
      </c>
      <c r="G1693" s="1">
        <v>9530000</v>
      </c>
      <c r="H1693" s="1">
        <v>17</v>
      </c>
      <c r="I1693" s="1" t="e">
        <f>IF(VLOOKUP(E1693,'Run Time'!A$1:C$13,3,FALSE) =VLOOKUP(F1693,'Run Time'!B$1:C$13,2,FALSE),VLOOKUP(E1693,'Run Time'!A$1:C$13,3,FALSE),N/a)</f>
        <v>#N/A</v>
      </c>
      <c r="J1693" s="1" t="e">
        <f t="shared" si="53"/>
        <v>#N/A</v>
      </c>
    </row>
    <row r="1694" spans="1:10" x14ac:dyDescent="0.25">
      <c r="A1694" s="2">
        <v>45004</v>
      </c>
      <c r="B1694" s="19">
        <f t="shared" si="52"/>
        <v>2023</v>
      </c>
      <c r="C1694" s="1" t="s">
        <v>58</v>
      </c>
      <c r="D1694" s="1">
        <v>3</v>
      </c>
      <c r="E1694" s="21" t="s">
        <v>963</v>
      </c>
      <c r="F1694" s="1" t="s">
        <v>12</v>
      </c>
      <c r="G1694" s="1">
        <v>8750000</v>
      </c>
      <c r="H1694" s="1">
        <v>1</v>
      </c>
      <c r="I1694" s="1" t="e">
        <f>IF(VLOOKUP(E1694,'Run Time'!A$1:C$13,3,FALSE) =VLOOKUP(F1694,'Run Time'!B$1:C$13,2,FALSE),VLOOKUP(E1694,'Run Time'!A$1:C$13,3,FALSE),N/a)</f>
        <v>#N/A</v>
      </c>
      <c r="J1694" s="1" t="e">
        <f t="shared" si="53"/>
        <v>#N/A</v>
      </c>
    </row>
    <row r="1695" spans="1:10" x14ac:dyDescent="0.25">
      <c r="A1695" s="2">
        <v>45004</v>
      </c>
      <c r="B1695" s="19">
        <f t="shared" si="52"/>
        <v>2023</v>
      </c>
      <c r="C1695" s="1" t="s">
        <v>58</v>
      </c>
      <c r="D1695" s="1">
        <v>4</v>
      </c>
      <c r="E1695" s="21" t="s">
        <v>943</v>
      </c>
      <c r="F1695" s="1" t="s">
        <v>12</v>
      </c>
      <c r="G1695" s="1">
        <v>8630000</v>
      </c>
      <c r="H1695" s="1">
        <v>1</v>
      </c>
      <c r="I1695" s="1" t="e">
        <f>IF(VLOOKUP(E1695,'Run Time'!A$1:C$13,3,FALSE) =VLOOKUP(F1695,'Run Time'!B$1:C$13,2,FALSE),VLOOKUP(E1695,'Run Time'!A$1:C$13,3,FALSE),N/a)</f>
        <v>#N/A</v>
      </c>
      <c r="J1695" s="1" t="e">
        <f t="shared" si="53"/>
        <v>#N/A</v>
      </c>
    </row>
    <row r="1696" spans="1:10" x14ac:dyDescent="0.25">
      <c r="A1696" s="2">
        <v>45004</v>
      </c>
      <c r="B1696" s="19">
        <f t="shared" si="52"/>
        <v>2023</v>
      </c>
      <c r="C1696" s="1" t="s">
        <v>58</v>
      </c>
      <c r="D1696" s="1">
        <v>5</v>
      </c>
      <c r="E1696" s="21" t="s">
        <v>982</v>
      </c>
      <c r="F1696" s="1" t="s">
        <v>12</v>
      </c>
      <c r="G1696" s="1">
        <v>3550000</v>
      </c>
      <c r="H1696" s="1">
        <v>1</v>
      </c>
      <c r="I1696" s="1" t="e">
        <f>IF(VLOOKUP(E1696,'Run Time'!A$1:C$13,3,FALSE) =VLOOKUP(F1696,'Run Time'!B$1:C$13,2,FALSE),VLOOKUP(E1696,'Run Time'!A$1:C$13,3,FALSE),N/a)</f>
        <v>#N/A</v>
      </c>
      <c r="J1696" s="1" t="e">
        <f t="shared" si="53"/>
        <v>#N/A</v>
      </c>
    </row>
    <row r="1697" spans="1:10" x14ac:dyDescent="0.25">
      <c r="A1697" s="2">
        <v>45004</v>
      </c>
      <c r="B1697" s="19">
        <f t="shared" si="52"/>
        <v>2023</v>
      </c>
      <c r="C1697" s="1" t="s">
        <v>58</v>
      </c>
      <c r="D1697" s="1">
        <v>6</v>
      </c>
      <c r="E1697" s="21" t="s">
        <v>983</v>
      </c>
      <c r="F1697" s="1" t="s">
        <v>12</v>
      </c>
      <c r="G1697" s="1">
        <v>3000000</v>
      </c>
      <c r="H1697" s="1">
        <v>1</v>
      </c>
      <c r="I1697" s="1" t="e">
        <f>IF(VLOOKUP(E1697,'Run Time'!A$1:C$13,3,FALSE) =VLOOKUP(F1697,'Run Time'!B$1:C$13,2,FALSE),VLOOKUP(E1697,'Run Time'!A$1:C$13,3,FALSE),N/a)</f>
        <v>#N/A</v>
      </c>
      <c r="J1697" s="1" t="e">
        <f t="shared" si="53"/>
        <v>#N/A</v>
      </c>
    </row>
    <row r="1698" spans="1:10" x14ac:dyDescent="0.25">
      <c r="A1698" s="2">
        <v>45004</v>
      </c>
      <c r="B1698" s="19">
        <f t="shared" si="52"/>
        <v>2023</v>
      </c>
      <c r="C1698" s="1" t="s">
        <v>58</v>
      </c>
      <c r="D1698" s="1">
        <v>7</v>
      </c>
      <c r="E1698" s="21" t="s">
        <v>984</v>
      </c>
      <c r="F1698" s="1" t="s">
        <v>12</v>
      </c>
      <c r="G1698" s="1">
        <v>2670000</v>
      </c>
      <c r="H1698" s="1">
        <v>18</v>
      </c>
      <c r="I1698" s="1" t="e">
        <f>IF(VLOOKUP(E1698,'Run Time'!A$1:C$13,3,FALSE) =VLOOKUP(F1698,'Run Time'!B$1:C$13,2,FALSE),VLOOKUP(E1698,'Run Time'!A$1:C$13,3,FALSE),N/a)</f>
        <v>#N/A</v>
      </c>
      <c r="J1698" s="1" t="e">
        <f t="shared" si="53"/>
        <v>#N/A</v>
      </c>
    </row>
    <row r="1699" spans="1:10" x14ac:dyDescent="0.25">
      <c r="A1699" s="2">
        <v>45004</v>
      </c>
      <c r="B1699" s="19">
        <f t="shared" si="52"/>
        <v>2023</v>
      </c>
      <c r="C1699" s="1" t="s">
        <v>58</v>
      </c>
      <c r="D1699" s="1">
        <v>8</v>
      </c>
      <c r="E1699" s="21" t="s">
        <v>985</v>
      </c>
      <c r="F1699" s="1" t="s">
        <v>12</v>
      </c>
      <c r="G1699" s="1">
        <v>2440000</v>
      </c>
      <c r="H1699" s="1">
        <v>3</v>
      </c>
      <c r="I1699" s="1" t="e">
        <f>IF(VLOOKUP(E1699,'Run Time'!A$1:C$13,3,FALSE) =VLOOKUP(F1699,'Run Time'!B$1:C$13,2,FALSE),VLOOKUP(E1699,'Run Time'!A$1:C$13,3,FALSE),N/a)</f>
        <v>#N/A</v>
      </c>
      <c r="J1699" s="1" t="e">
        <f t="shared" si="53"/>
        <v>#N/A</v>
      </c>
    </row>
    <row r="1700" spans="1:10" x14ac:dyDescent="0.25">
      <c r="A1700" s="2">
        <v>45004</v>
      </c>
      <c r="B1700" s="19">
        <f t="shared" si="52"/>
        <v>2023</v>
      </c>
      <c r="C1700" s="1" t="s">
        <v>58</v>
      </c>
      <c r="D1700" s="1">
        <v>9</v>
      </c>
      <c r="E1700" s="21" t="s">
        <v>986</v>
      </c>
      <c r="F1700" s="1" t="s">
        <v>12</v>
      </c>
      <c r="G1700" s="1">
        <v>2430000</v>
      </c>
      <c r="H1700" s="1">
        <v>1</v>
      </c>
      <c r="I1700" s="1" t="e">
        <f>IF(VLOOKUP(E1700,'Run Time'!A$1:C$13,3,FALSE) =VLOOKUP(F1700,'Run Time'!B$1:C$13,2,FALSE),VLOOKUP(E1700,'Run Time'!A$1:C$13,3,FALSE),N/a)</f>
        <v>#N/A</v>
      </c>
      <c r="J1700" s="1" t="e">
        <f t="shared" si="53"/>
        <v>#N/A</v>
      </c>
    </row>
    <row r="1701" spans="1:10" x14ac:dyDescent="0.25">
      <c r="A1701" s="2">
        <v>45004</v>
      </c>
      <c r="B1701" s="19">
        <f t="shared" si="52"/>
        <v>2023</v>
      </c>
      <c r="C1701" s="1" t="s">
        <v>58</v>
      </c>
      <c r="D1701" s="1">
        <v>10</v>
      </c>
      <c r="E1701" s="21" t="s">
        <v>987</v>
      </c>
      <c r="F1701" s="1" t="s">
        <v>12</v>
      </c>
      <c r="G1701" s="1">
        <v>2270000</v>
      </c>
      <c r="H1701" s="1">
        <v>1</v>
      </c>
      <c r="I1701" s="1" t="e">
        <f>IF(VLOOKUP(E1701,'Run Time'!A$1:C$13,3,FALSE) =VLOOKUP(F1701,'Run Time'!B$1:C$13,2,FALSE),VLOOKUP(E1701,'Run Time'!A$1:C$13,3,FALSE),N/a)</f>
        <v>#N/A</v>
      </c>
      <c r="J1701" s="1" t="e">
        <f t="shared" si="53"/>
        <v>#N/A</v>
      </c>
    </row>
    <row r="1702" spans="1:10" x14ac:dyDescent="0.25">
      <c r="A1702" s="2">
        <v>45004</v>
      </c>
      <c r="B1702" s="19">
        <f t="shared" si="52"/>
        <v>2023</v>
      </c>
      <c r="C1702" s="1" t="s">
        <v>69</v>
      </c>
      <c r="D1702" s="1">
        <v>1</v>
      </c>
      <c r="E1702" s="21" t="s">
        <v>928</v>
      </c>
      <c r="F1702" s="1" t="s">
        <v>929</v>
      </c>
      <c r="G1702" s="1">
        <v>64060000</v>
      </c>
      <c r="H1702" s="1">
        <v>5</v>
      </c>
      <c r="I1702" s="1" t="e">
        <f>IF(VLOOKUP(E1702,'Run Time'!A$1:C$13,3,FALSE) =VLOOKUP(F1702,'Run Time'!B$1:C$13,2,FALSE),VLOOKUP(E1702,'Run Time'!A$1:C$13,3,FALSE),N/a)</f>
        <v>#N/A</v>
      </c>
      <c r="J1702" s="1" t="e">
        <f t="shared" si="53"/>
        <v>#N/A</v>
      </c>
    </row>
    <row r="1703" spans="1:10" x14ac:dyDescent="0.25">
      <c r="A1703" s="2">
        <v>45004</v>
      </c>
      <c r="B1703" s="19">
        <f t="shared" si="52"/>
        <v>2023</v>
      </c>
      <c r="C1703" s="1" t="s">
        <v>69</v>
      </c>
      <c r="D1703" s="1">
        <v>2</v>
      </c>
      <c r="E1703" s="21" t="s">
        <v>903</v>
      </c>
      <c r="F1703" s="1" t="s">
        <v>904</v>
      </c>
      <c r="G1703" s="1">
        <v>50400000</v>
      </c>
      <c r="H1703" s="1">
        <v>1</v>
      </c>
      <c r="I1703" s="1" t="e">
        <f>IF(VLOOKUP(E1703,'Run Time'!A$1:C$13,3,FALSE) =VLOOKUP(F1703,'Run Time'!B$1:C$13,2,FALSE),VLOOKUP(E1703,'Run Time'!A$1:C$13,3,FALSE),N/a)</f>
        <v>#N/A</v>
      </c>
      <c r="J1703" s="1" t="e">
        <f t="shared" si="53"/>
        <v>#N/A</v>
      </c>
    </row>
    <row r="1704" spans="1:10" x14ac:dyDescent="0.25">
      <c r="A1704" s="2">
        <v>45004</v>
      </c>
      <c r="B1704" s="19">
        <f t="shared" si="52"/>
        <v>2023</v>
      </c>
      <c r="C1704" s="1" t="s">
        <v>69</v>
      </c>
      <c r="D1704" s="1">
        <v>3</v>
      </c>
      <c r="E1704" s="21" t="s">
        <v>972</v>
      </c>
      <c r="F1704" s="1" t="s">
        <v>973</v>
      </c>
      <c r="G1704" s="1">
        <v>28980000</v>
      </c>
      <c r="H1704" s="1">
        <v>2</v>
      </c>
      <c r="I1704" s="1" t="e">
        <f>IF(VLOOKUP(E1704,'Run Time'!A$1:C$13,3,FALSE) =VLOOKUP(F1704,'Run Time'!B$1:C$13,2,FALSE),VLOOKUP(E1704,'Run Time'!A$1:C$13,3,FALSE),N/a)</f>
        <v>#N/A</v>
      </c>
      <c r="J1704" s="1" t="e">
        <f t="shared" si="53"/>
        <v>#N/A</v>
      </c>
    </row>
    <row r="1705" spans="1:10" x14ac:dyDescent="0.25">
      <c r="A1705" s="2">
        <v>45004</v>
      </c>
      <c r="B1705" s="19">
        <f t="shared" si="52"/>
        <v>2023</v>
      </c>
      <c r="C1705" s="1" t="s">
        <v>69</v>
      </c>
      <c r="D1705" s="1">
        <v>4</v>
      </c>
      <c r="E1705" s="21" t="s">
        <v>949</v>
      </c>
      <c r="F1705" s="1" t="s">
        <v>950</v>
      </c>
      <c r="G1705" s="1">
        <v>25950000</v>
      </c>
      <c r="H1705" s="1">
        <v>4</v>
      </c>
      <c r="I1705" s="1" t="e">
        <f>IF(VLOOKUP(E1705,'Run Time'!A$1:C$13,3,FALSE) =VLOOKUP(F1705,'Run Time'!B$1:C$13,2,FALSE),VLOOKUP(E1705,'Run Time'!A$1:C$13,3,FALSE),N/a)</f>
        <v>#N/A</v>
      </c>
      <c r="J1705" s="1" t="e">
        <f t="shared" si="53"/>
        <v>#N/A</v>
      </c>
    </row>
    <row r="1706" spans="1:10" x14ac:dyDescent="0.25">
      <c r="A1706" s="2">
        <v>45004</v>
      </c>
      <c r="B1706" s="19">
        <f t="shared" si="52"/>
        <v>2023</v>
      </c>
      <c r="C1706" s="1" t="s">
        <v>69</v>
      </c>
      <c r="D1706" s="1">
        <v>5</v>
      </c>
      <c r="E1706" s="21" t="s">
        <v>903</v>
      </c>
      <c r="F1706" s="1" t="s">
        <v>969</v>
      </c>
      <c r="G1706" s="1">
        <v>24070000</v>
      </c>
      <c r="H1706" s="1">
        <v>1</v>
      </c>
      <c r="I1706" s="1" t="e">
        <f>IF(VLOOKUP(E1706,'Run Time'!A$1:C$13,3,FALSE) =VLOOKUP(F1706,'Run Time'!B$1:C$13,2,FALSE),VLOOKUP(E1706,'Run Time'!A$1:C$13,3,FALSE),N/a)</f>
        <v>#N/A</v>
      </c>
      <c r="J1706" s="1" t="e">
        <f t="shared" si="53"/>
        <v>#N/A</v>
      </c>
    </row>
    <row r="1707" spans="1:10" x14ac:dyDescent="0.25">
      <c r="A1707" s="2">
        <v>45004</v>
      </c>
      <c r="B1707" s="19">
        <f t="shared" si="52"/>
        <v>2023</v>
      </c>
      <c r="C1707" s="1" t="s">
        <v>69</v>
      </c>
      <c r="D1707" s="1">
        <v>6</v>
      </c>
      <c r="E1707" s="21" t="s">
        <v>988</v>
      </c>
      <c r="F1707" s="1" t="s">
        <v>989</v>
      </c>
      <c r="G1707" s="1">
        <v>23630000</v>
      </c>
      <c r="H1707" s="1">
        <v>1</v>
      </c>
      <c r="I1707" s="1" t="e">
        <f>IF(VLOOKUP(E1707,'Run Time'!A$1:C$13,3,FALSE) =VLOOKUP(F1707,'Run Time'!B$1:C$13,2,FALSE),VLOOKUP(E1707,'Run Time'!A$1:C$13,3,FALSE),N/a)</f>
        <v>#N/A</v>
      </c>
      <c r="J1707" s="1" t="e">
        <f t="shared" si="53"/>
        <v>#N/A</v>
      </c>
    </row>
    <row r="1708" spans="1:10" x14ac:dyDescent="0.25">
      <c r="A1708" s="2">
        <v>45004</v>
      </c>
      <c r="B1708" s="19">
        <f t="shared" si="52"/>
        <v>2023</v>
      </c>
      <c r="C1708" s="1" t="s">
        <v>69</v>
      </c>
      <c r="D1708" s="1">
        <v>7</v>
      </c>
      <c r="E1708" s="21" t="s">
        <v>970</v>
      </c>
      <c r="F1708" s="1" t="s">
        <v>971</v>
      </c>
      <c r="G1708" s="1">
        <v>22280000</v>
      </c>
      <c r="H1708" s="1">
        <v>3</v>
      </c>
      <c r="I1708" s="1" t="e">
        <f>IF(VLOOKUP(E1708,'Run Time'!A$1:C$13,3,FALSE) =VLOOKUP(F1708,'Run Time'!B$1:C$13,2,FALSE),VLOOKUP(E1708,'Run Time'!A$1:C$13,3,FALSE),N/a)</f>
        <v>#N/A</v>
      </c>
      <c r="J1708" s="1" t="e">
        <f t="shared" si="53"/>
        <v>#N/A</v>
      </c>
    </row>
    <row r="1709" spans="1:10" x14ac:dyDescent="0.25">
      <c r="A1709" s="2">
        <v>45004</v>
      </c>
      <c r="B1709" s="19">
        <f t="shared" si="52"/>
        <v>2023</v>
      </c>
      <c r="C1709" s="1" t="s">
        <v>69</v>
      </c>
      <c r="D1709" s="1">
        <v>8</v>
      </c>
      <c r="E1709" s="21" t="s">
        <v>885</v>
      </c>
      <c r="F1709" s="1" t="s">
        <v>886</v>
      </c>
      <c r="G1709" s="1">
        <v>14990000</v>
      </c>
      <c r="H1709" s="1">
        <v>16</v>
      </c>
      <c r="I1709" s="1" t="e">
        <f>IF(VLOOKUP(E1709,'Run Time'!A$1:C$13,3,FALSE) =VLOOKUP(F1709,'Run Time'!B$1:C$13,2,FALSE),VLOOKUP(E1709,'Run Time'!A$1:C$13,3,FALSE),N/a)</f>
        <v>#N/A</v>
      </c>
      <c r="J1709" s="1" t="e">
        <f t="shared" si="53"/>
        <v>#N/A</v>
      </c>
    </row>
    <row r="1710" spans="1:10" x14ac:dyDescent="0.25">
      <c r="A1710" s="2">
        <v>45004</v>
      </c>
      <c r="B1710" s="19">
        <f t="shared" si="52"/>
        <v>2023</v>
      </c>
      <c r="C1710" s="1" t="s">
        <v>69</v>
      </c>
      <c r="D1710" s="1">
        <v>9</v>
      </c>
      <c r="E1710" s="21" t="s">
        <v>970</v>
      </c>
      <c r="F1710" s="1" t="s">
        <v>990</v>
      </c>
      <c r="G1710" s="1">
        <v>13180000</v>
      </c>
      <c r="H1710" s="1">
        <v>10</v>
      </c>
      <c r="I1710" s="1" t="e">
        <f>IF(VLOOKUP(E1710,'Run Time'!A$1:C$13,3,FALSE) =VLOOKUP(F1710,'Run Time'!B$1:C$13,2,FALSE),VLOOKUP(E1710,'Run Time'!A$1:C$13,3,FALSE),N/a)</f>
        <v>#N/A</v>
      </c>
      <c r="J1710" s="1" t="e">
        <f t="shared" si="53"/>
        <v>#N/A</v>
      </c>
    </row>
    <row r="1711" spans="1:10" x14ac:dyDescent="0.25">
      <c r="A1711" s="2">
        <v>45004</v>
      </c>
      <c r="B1711" s="19">
        <f t="shared" si="52"/>
        <v>2023</v>
      </c>
      <c r="C1711" s="1" t="s">
        <v>69</v>
      </c>
      <c r="D1711" s="1">
        <v>10</v>
      </c>
      <c r="E1711" s="21" t="s">
        <v>991</v>
      </c>
      <c r="F1711" s="1" t="s">
        <v>992</v>
      </c>
      <c r="G1711" s="1">
        <v>11540000</v>
      </c>
      <c r="H1711" s="1">
        <v>5</v>
      </c>
      <c r="I1711" s="1" t="e">
        <f>IF(VLOOKUP(E1711,'Run Time'!A$1:C$13,3,FALSE) =VLOOKUP(F1711,'Run Time'!B$1:C$13,2,FALSE),VLOOKUP(E1711,'Run Time'!A$1:C$13,3,FALSE),N/a)</f>
        <v>#N/A</v>
      </c>
      <c r="J1711" s="1" t="e">
        <f t="shared" si="53"/>
        <v>#N/A</v>
      </c>
    </row>
    <row r="1712" spans="1:10" x14ac:dyDescent="0.25">
      <c r="A1712" s="2">
        <v>45004</v>
      </c>
      <c r="B1712" s="19">
        <f t="shared" si="52"/>
        <v>2023</v>
      </c>
      <c r="C1712" s="1" t="s">
        <v>86</v>
      </c>
      <c r="D1712" s="1">
        <v>1</v>
      </c>
      <c r="E1712" s="21" t="s">
        <v>869</v>
      </c>
      <c r="F1712" s="1" t="s">
        <v>870</v>
      </c>
      <c r="G1712" s="1">
        <v>123590000</v>
      </c>
      <c r="H1712" s="1">
        <v>7</v>
      </c>
      <c r="I1712" s="1" t="e">
        <f>IF(VLOOKUP(E1712,'Run Time'!A$1:C$13,3,FALSE) =VLOOKUP(F1712,'Run Time'!B$1:C$13,2,FALSE),VLOOKUP(E1712,'Run Time'!A$1:C$13,3,FALSE),N/a)</f>
        <v>#N/A</v>
      </c>
      <c r="J1712" s="1" t="e">
        <f t="shared" si="53"/>
        <v>#N/A</v>
      </c>
    </row>
    <row r="1713" spans="1:10" x14ac:dyDescent="0.25">
      <c r="A1713" s="2">
        <v>45004</v>
      </c>
      <c r="B1713" s="19">
        <f t="shared" si="52"/>
        <v>2023</v>
      </c>
      <c r="C1713" s="1" t="s">
        <v>86</v>
      </c>
      <c r="D1713" s="1">
        <v>2</v>
      </c>
      <c r="E1713" s="21" t="s">
        <v>957</v>
      </c>
      <c r="F1713" s="1" t="s">
        <v>958</v>
      </c>
      <c r="G1713" s="1">
        <v>20100000</v>
      </c>
      <c r="H1713" s="1">
        <v>3</v>
      </c>
      <c r="I1713" s="1" t="e">
        <f>IF(VLOOKUP(E1713,'Run Time'!A$1:C$13,3,FALSE) =VLOOKUP(F1713,'Run Time'!B$1:C$13,2,FALSE),VLOOKUP(E1713,'Run Time'!A$1:C$13,3,FALSE),N/a)</f>
        <v>#N/A</v>
      </c>
      <c r="J1713" s="1" t="e">
        <f t="shared" si="53"/>
        <v>#N/A</v>
      </c>
    </row>
    <row r="1714" spans="1:10" x14ac:dyDescent="0.25">
      <c r="A1714" s="2">
        <v>45004</v>
      </c>
      <c r="B1714" s="19">
        <f t="shared" si="52"/>
        <v>2023</v>
      </c>
      <c r="C1714" s="1" t="s">
        <v>86</v>
      </c>
      <c r="D1714" s="1">
        <v>3</v>
      </c>
      <c r="E1714" s="21" t="s">
        <v>951</v>
      </c>
      <c r="F1714" s="1" t="s">
        <v>952</v>
      </c>
      <c r="G1714" s="1">
        <v>19180000</v>
      </c>
      <c r="H1714" s="1">
        <v>1</v>
      </c>
      <c r="I1714" s="1" t="e">
        <f>IF(VLOOKUP(E1714,'Run Time'!A$1:C$13,3,FALSE) =VLOOKUP(F1714,'Run Time'!B$1:C$13,2,FALSE),VLOOKUP(E1714,'Run Time'!A$1:C$13,3,FALSE),N/a)</f>
        <v>#N/A</v>
      </c>
      <c r="J1714" s="1" t="e">
        <f t="shared" si="53"/>
        <v>#N/A</v>
      </c>
    </row>
    <row r="1715" spans="1:10" x14ac:dyDescent="0.25">
      <c r="A1715" s="2">
        <v>45004</v>
      </c>
      <c r="B1715" s="19">
        <f t="shared" si="52"/>
        <v>2023</v>
      </c>
      <c r="C1715" s="1" t="s">
        <v>86</v>
      </c>
      <c r="D1715" s="1">
        <v>4</v>
      </c>
      <c r="E1715" s="21" t="s">
        <v>993</v>
      </c>
      <c r="F1715" s="1" t="s">
        <v>994</v>
      </c>
      <c r="G1715" s="1">
        <v>16410000</v>
      </c>
      <c r="H1715" s="1">
        <v>2</v>
      </c>
      <c r="I1715" s="1" t="e">
        <f>IF(VLOOKUP(E1715,'Run Time'!A$1:C$13,3,FALSE) =VLOOKUP(F1715,'Run Time'!B$1:C$13,2,FALSE),VLOOKUP(E1715,'Run Time'!A$1:C$13,3,FALSE),N/a)</f>
        <v>#N/A</v>
      </c>
      <c r="J1715" s="1" t="e">
        <f t="shared" si="53"/>
        <v>#N/A</v>
      </c>
    </row>
    <row r="1716" spans="1:10" x14ac:dyDescent="0.25">
      <c r="A1716" s="2">
        <v>45004</v>
      </c>
      <c r="B1716" s="19">
        <f t="shared" si="52"/>
        <v>2023</v>
      </c>
      <c r="C1716" s="1" t="s">
        <v>86</v>
      </c>
      <c r="D1716" s="1">
        <v>5</v>
      </c>
      <c r="E1716" s="21" t="s">
        <v>911</v>
      </c>
      <c r="F1716" s="1" t="s">
        <v>912</v>
      </c>
      <c r="G1716" s="1">
        <v>14360000</v>
      </c>
      <c r="H1716" s="1">
        <v>7</v>
      </c>
      <c r="I1716" s="1" t="e">
        <f>IF(VLOOKUP(E1716,'Run Time'!A$1:C$13,3,FALSE) =VLOOKUP(F1716,'Run Time'!B$1:C$13,2,FALSE),VLOOKUP(E1716,'Run Time'!A$1:C$13,3,FALSE),N/a)</f>
        <v>#N/A</v>
      </c>
      <c r="J1716" s="1" t="e">
        <f t="shared" si="53"/>
        <v>#N/A</v>
      </c>
    </row>
    <row r="1717" spans="1:10" x14ac:dyDescent="0.25">
      <c r="A1717" s="2">
        <v>45004</v>
      </c>
      <c r="B1717" s="19">
        <f t="shared" si="52"/>
        <v>2023</v>
      </c>
      <c r="C1717" s="1" t="s">
        <v>86</v>
      </c>
      <c r="D1717" s="1">
        <v>6</v>
      </c>
      <c r="E1717" s="21" t="s">
        <v>957</v>
      </c>
      <c r="F1717" s="1" t="s">
        <v>995</v>
      </c>
      <c r="G1717" s="1">
        <v>10030000</v>
      </c>
      <c r="H1717" s="1">
        <v>8</v>
      </c>
      <c r="I1717" s="1" t="e">
        <f>IF(VLOOKUP(E1717,'Run Time'!A$1:C$13,3,FALSE) =VLOOKUP(F1717,'Run Time'!B$1:C$13,2,FALSE),VLOOKUP(E1717,'Run Time'!A$1:C$13,3,FALSE),N/a)</f>
        <v>#N/A</v>
      </c>
      <c r="J1717" s="1" t="e">
        <f t="shared" si="53"/>
        <v>#N/A</v>
      </c>
    </row>
    <row r="1718" spans="1:10" x14ac:dyDescent="0.25">
      <c r="A1718" s="2">
        <v>45004</v>
      </c>
      <c r="B1718" s="19">
        <f t="shared" si="52"/>
        <v>2023</v>
      </c>
      <c r="C1718" s="1" t="s">
        <v>86</v>
      </c>
      <c r="D1718" s="1">
        <v>7</v>
      </c>
      <c r="E1718" s="21" t="s">
        <v>976</v>
      </c>
      <c r="F1718" s="1" t="s">
        <v>12</v>
      </c>
      <c r="G1718" s="1">
        <v>9770000</v>
      </c>
      <c r="H1718" s="1">
        <v>5</v>
      </c>
      <c r="I1718" s="1" t="e">
        <f>IF(VLOOKUP(E1718,'Run Time'!A$1:C$13,3,FALSE) =VLOOKUP(F1718,'Run Time'!B$1:C$13,2,FALSE),VLOOKUP(E1718,'Run Time'!A$1:C$13,3,FALSE),N/a)</f>
        <v>#N/A</v>
      </c>
      <c r="J1718" s="1" t="e">
        <f t="shared" si="53"/>
        <v>#N/A</v>
      </c>
    </row>
    <row r="1719" spans="1:10" x14ac:dyDescent="0.25">
      <c r="A1719" s="2">
        <v>45004</v>
      </c>
      <c r="B1719" s="19">
        <f t="shared" si="52"/>
        <v>2023</v>
      </c>
      <c r="C1719" s="1" t="s">
        <v>86</v>
      </c>
      <c r="D1719" s="1">
        <v>8</v>
      </c>
      <c r="E1719" s="21" t="s">
        <v>996</v>
      </c>
      <c r="F1719" s="1" t="s">
        <v>997</v>
      </c>
      <c r="G1719" s="1">
        <v>8100000</v>
      </c>
      <c r="H1719" s="1">
        <v>2</v>
      </c>
      <c r="I1719" s="1" t="e">
        <f>IF(VLOOKUP(E1719,'Run Time'!A$1:C$13,3,FALSE) =VLOOKUP(F1719,'Run Time'!B$1:C$13,2,FALSE),VLOOKUP(E1719,'Run Time'!A$1:C$13,3,FALSE),N/a)</f>
        <v>#N/A</v>
      </c>
      <c r="J1719" s="1" t="e">
        <f t="shared" si="53"/>
        <v>#N/A</v>
      </c>
    </row>
    <row r="1720" spans="1:10" x14ac:dyDescent="0.25">
      <c r="A1720" s="2">
        <v>45004</v>
      </c>
      <c r="B1720" s="19">
        <f t="shared" si="52"/>
        <v>2023</v>
      </c>
      <c r="C1720" s="1" t="s">
        <v>86</v>
      </c>
      <c r="D1720" s="1">
        <v>9</v>
      </c>
      <c r="E1720" s="21" t="s">
        <v>998</v>
      </c>
      <c r="F1720" s="1" t="s">
        <v>999</v>
      </c>
      <c r="G1720" s="1">
        <v>8010000</v>
      </c>
      <c r="H1720" s="1">
        <v>4</v>
      </c>
      <c r="I1720" s="1" t="e">
        <f>IF(VLOOKUP(E1720,'Run Time'!A$1:C$13,3,FALSE) =VLOOKUP(F1720,'Run Time'!B$1:C$13,2,FALSE),VLOOKUP(E1720,'Run Time'!A$1:C$13,3,FALSE),N/a)</f>
        <v>#N/A</v>
      </c>
      <c r="J1720" s="1" t="e">
        <f t="shared" si="53"/>
        <v>#N/A</v>
      </c>
    </row>
    <row r="1721" spans="1:10" x14ac:dyDescent="0.25">
      <c r="A1721" s="2">
        <v>45004</v>
      </c>
      <c r="B1721" s="19">
        <f t="shared" si="52"/>
        <v>2023</v>
      </c>
      <c r="C1721" s="1" t="s">
        <v>86</v>
      </c>
      <c r="D1721" s="1">
        <v>10</v>
      </c>
      <c r="E1721" s="21" t="s">
        <v>974</v>
      </c>
      <c r="F1721" s="1" t="s">
        <v>975</v>
      </c>
      <c r="G1721" s="1">
        <v>7300000</v>
      </c>
      <c r="H1721" s="1">
        <v>1</v>
      </c>
      <c r="I1721" s="1" t="e">
        <f>IF(VLOOKUP(E1721,'Run Time'!A$1:C$13,3,FALSE) =VLOOKUP(F1721,'Run Time'!B$1:C$13,2,FALSE),VLOOKUP(E1721,'Run Time'!A$1:C$13,3,FALSE),N/a)</f>
        <v>#N/A</v>
      </c>
      <c r="J1721" s="1" t="e">
        <f t="shared" si="53"/>
        <v>#N/A</v>
      </c>
    </row>
    <row r="1722" spans="1:10" x14ac:dyDescent="0.25">
      <c r="A1722" s="2">
        <v>44997</v>
      </c>
      <c r="B1722" s="19">
        <f t="shared" si="52"/>
        <v>2023</v>
      </c>
      <c r="C1722" s="1" t="s">
        <v>46</v>
      </c>
      <c r="D1722" s="1">
        <v>1</v>
      </c>
      <c r="E1722" s="21" t="s">
        <v>918</v>
      </c>
      <c r="F1722" s="1" t="s">
        <v>12</v>
      </c>
      <c r="G1722" s="1">
        <v>65920000</v>
      </c>
      <c r="H1722" s="1">
        <v>1</v>
      </c>
      <c r="I1722" s="1" t="e">
        <f>IF(VLOOKUP(E1722,'Run Time'!A$1:C$13,3,FALSE) =VLOOKUP(F1722,'Run Time'!B$1:C$13,2,FALSE),VLOOKUP(E1722,'Run Time'!A$1:C$13,3,FALSE),N/a)</f>
        <v>#N/A</v>
      </c>
      <c r="J1722" s="1" t="e">
        <f t="shared" si="53"/>
        <v>#N/A</v>
      </c>
    </row>
    <row r="1723" spans="1:10" x14ac:dyDescent="0.25">
      <c r="A1723" s="2">
        <v>44997</v>
      </c>
      <c r="B1723" s="19">
        <f t="shared" si="52"/>
        <v>2023</v>
      </c>
      <c r="C1723" s="1" t="s">
        <v>46</v>
      </c>
      <c r="D1723" s="1">
        <v>2</v>
      </c>
      <c r="E1723" s="21" t="s">
        <v>977</v>
      </c>
      <c r="F1723" s="1" t="s">
        <v>12</v>
      </c>
      <c r="G1723" s="1">
        <v>21810000</v>
      </c>
      <c r="H1723" s="1">
        <v>1</v>
      </c>
      <c r="I1723" s="1" t="e">
        <f>IF(VLOOKUP(E1723,'Run Time'!A$1:C$13,3,FALSE) =VLOOKUP(F1723,'Run Time'!B$1:C$13,2,FALSE),VLOOKUP(E1723,'Run Time'!A$1:C$13,3,FALSE),N/a)</f>
        <v>#N/A</v>
      </c>
      <c r="J1723" s="1" t="e">
        <f t="shared" si="53"/>
        <v>#N/A</v>
      </c>
    </row>
    <row r="1724" spans="1:10" x14ac:dyDescent="0.25">
      <c r="A1724" s="2">
        <v>44997</v>
      </c>
      <c r="B1724" s="19">
        <f t="shared" si="52"/>
        <v>2023</v>
      </c>
      <c r="C1724" s="1" t="s">
        <v>46</v>
      </c>
      <c r="D1724" s="1">
        <v>3</v>
      </c>
      <c r="E1724" s="21" t="s">
        <v>962</v>
      </c>
      <c r="F1724" s="1" t="s">
        <v>12</v>
      </c>
      <c r="G1724" s="1">
        <v>13390000</v>
      </c>
      <c r="H1724" s="1">
        <v>3</v>
      </c>
      <c r="I1724" s="1" t="e">
        <f>IF(VLOOKUP(E1724,'Run Time'!A$1:C$13,3,FALSE) =VLOOKUP(F1724,'Run Time'!B$1:C$13,2,FALSE),VLOOKUP(E1724,'Run Time'!A$1:C$13,3,FALSE),N/a)</f>
        <v>#N/A</v>
      </c>
      <c r="J1724" s="1" t="e">
        <f t="shared" si="53"/>
        <v>#N/A</v>
      </c>
    </row>
    <row r="1725" spans="1:10" x14ac:dyDescent="0.25">
      <c r="A1725" s="2">
        <v>44997</v>
      </c>
      <c r="B1725" s="19">
        <f t="shared" si="52"/>
        <v>2023</v>
      </c>
      <c r="C1725" s="1" t="s">
        <v>46</v>
      </c>
      <c r="D1725" s="1">
        <v>4</v>
      </c>
      <c r="E1725" s="21" t="s">
        <v>980</v>
      </c>
      <c r="F1725" s="1" t="s">
        <v>12</v>
      </c>
      <c r="G1725" s="1">
        <v>8320000</v>
      </c>
      <c r="H1725" s="1">
        <v>2</v>
      </c>
      <c r="I1725" s="1" t="e">
        <f>IF(VLOOKUP(E1725,'Run Time'!A$1:C$13,3,FALSE) =VLOOKUP(F1725,'Run Time'!B$1:C$13,2,FALSE),VLOOKUP(E1725,'Run Time'!A$1:C$13,3,FALSE),N/a)</f>
        <v>#N/A</v>
      </c>
      <c r="J1725" s="1" t="e">
        <f t="shared" si="53"/>
        <v>#N/A</v>
      </c>
    </row>
    <row r="1726" spans="1:10" x14ac:dyDescent="0.25">
      <c r="A1726" s="2">
        <v>44997</v>
      </c>
      <c r="B1726" s="19">
        <f t="shared" si="52"/>
        <v>2023</v>
      </c>
      <c r="C1726" s="1" t="s">
        <v>46</v>
      </c>
      <c r="D1726" s="1">
        <v>5</v>
      </c>
      <c r="E1726" s="21" t="s">
        <v>979</v>
      </c>
      <c r="F1726" s="1" t="s">
        <v>12</v>
      </c>
      <c r="G1726" s="1">
        <v>7980000</v>
      </c>
      <c r="H1726" s="1">
        <v>2</v>
      </c>
      <c r="I1726" s="1" t="e">
        <f>IF(VLOOKUP(E1726,'Run Time'!A$1:C$13,3,FALSE) =VLOOKUP(F1726,'Run Time'!B$1:C$13,2,FALSE),VLOOKUP(E1726,'Run Time'!A$1:C$13,3,FALSE),N/a)</f>
        <v>#N/A</v>
      </c>
      <c r="J1726" s="1" t="e">
        <f t="shared" si="53"/>
        <v>#N/A</v>
      </c>
    </row>
    <row r="1727" spans="1:10" x14ac:dyDescent="0.25">
      <c r="A1727" s="2">
        <v>44997</v>
      </c>
      <c r="B1727" s="19">
        <f t="shared" si="52"/>
        <v>2023</v>
      </c>
      <c r="C1727" s="1" t="s">
        <v>46</v>
      </c>
      <c r="D1727" s="1">
        <v>6</v>
      </c>
      <c r="E1727" s="21" t="s">
        <v>978</v>
      </c>
      <c r="F1727" s="1" t="s">
        <v>12</v>
      </c>
      <c r="G1727" s="1">
        <v>7340000</v>
      </c>
      <c r="H1727" s="1">
        <v>1</v>
      </c>
      <c r="I1727" s="1" t="e">
        <f>IF(VLOOKUP(E1727,'Run Time'!A$1:C$13,3,FALSE) =VLOOKUP(F1727,'Run Time'!B$1:C$13,2,FALSE),VLOOKUP(E1727,'Run Time'!A$1:C$13,3,FALSE),N/a)</f>
        <v>#N/A</v>
      </c>
      <c r="J1727" s="1" t="e">
        <f t="shared" si="53"/>
        <v>#N/A</v>
      </c>
    </row>
    <row r="1728" spans="1:10" x14ac:dyDescent="0.25">
      <c r="A1728" s="2">
        <v>44997</v>
      </c>
      <c r="B1728" s="19">
        <f t="shared" si="52"/>
        <v>2023</v>
      </c>
      <c r="C1728" s="1" t="s">
        <v>46</v>
      </c>
      <c r="D1728" s="1">
        <v>7</v>
      </c>
      <c r="E1728" s="21" t="s">
        <v>230</v>
      </c>
      <c r="F1728" s="1" t="s">
        <v>12</v>
      </c>
      <c r="G1728" s="1">
        <v>6530000</v>
      </c>
      <c r="H1728" s="1">
        <v>2</v>
      </c>
      <c r="I1728" s="1" t="e">
        <f>IF(VLOOKUP(E1728,'Run Time'!A$1:C$13,3,FALSE) =VLOOKUP(F1728,'Run Time'!B$1:C$13,2,FALSE),VLOOKUP(E1728,'Run Time'!A$1:C$13,3,FALSE),N/a)</f>
        <v>#N/A</v>
      </c>
      <c r="J1728" s="1" t="e">
        <f t="shared" si="53"/>
        <v>#N/A</v>
      </c>
    </row>
    <row r="1729" spans="1:10" x14ac:dyDescent="0.25">
      <c r="A1729" s="2">
        <v>44997</v>
      </c>
      <c r="B1729" s="19">
        <f t="shared" si="52"/>
        <v>2023</v>
      </c>
      <c r="C1729" s="1" t="s">
        <v>46</v>
      </c>
      <c r="D1729" s="1">
        <v>8</v>
      </c>
      <c r="E1729" s="21" t="s">
        <v>1000</v>
      </c>
      <c r="F1729" s="1" t="s">
        <v>12</v>
      </c>
      <c r="G1729" s="1">
        <v>6220000</v>
      </c>
      <c r="H1729" s="1">
        <v>2</v>
      </c>
      <c r="I1729" s="1" t="e">
        <f>IF(VLOOKUP(E1729,'Run Time'!A$1:C$13,3,FALSE) =VLOOKUP(F1729,'Run Time'!B$1:C$13,2,FALSE),VLOOKUP(E1729,'Run Time'!A$1:C$13,3,FALSE),N/a)</f>
        <v>#N/A</v>
      </c>
      <c r="J1729" s="1" t="e">
        <f t="shared" si="53"/>
        <v>#N/A</v>
      </c>
    </row>
    <row r="1730" spans="1:10" x14ac:dyDescent="0.25">
      <c r="A1730" s="2">
        <v>44997</v>
      </c>
      <c r="B1730" s="19">
        <f t="shared" si="52"/>
        <v>2023</v>
      </c>
      <c r="C1730" s="1" t="s">
        <v>46</v>
      </c>
      <c r="D1730" s="1">
        <v>9</v>
      </c>
      <c r="E1730" s="21" t="s">
        <v>1001</v>
      </c>
      <c r="F1730" s="1" t="s">
        <v>12</v>
      </c>
      <c r="G1730" s="1">
        <v>5560000</v>
      </c>
      <c r="H1730" s="1">
        <v>1</v>
      </c>
      <c r="I1730" s="1" t="e">
        <f>IF(VLOOKUP(E1730,'Run Time'!A$1:C$13,3,FALSE) =VLOOKUP(F1730,'Run Time'!B$1:C$13,2,FALSE),VLOOKUP(E1730,'Run Time'!A$1:C$13,3,FALSE),N/a)</f>
        <v>#N/A</v>
      </c>
      <c r="J1730" s="1" t="e">
        <f t="shared" si="53"/>
        <v>#N/A</v>
      </c>
    </row>
    <row r="1731" spans="1:10" x14ac:dyDescent="0.25">
      <c r="A1731" s="2">
        <v>44997</v>
      </c>
      <c r="B1731" s="19">
        <f t="shared" ref="B1731:B1794" si="54">YEAR(A1731)</f>
        <v>2023</v>
      </c>
      <c r="C1731" s="1" t="s">
        <v>46</v>
      </c>
      <c r="D1731" s="1">
        <v>10</v>
      </c>
      <c r="E1731" s="21" t="s">
        <v>1002</v>
      </c>
      <c r="F1731" s="1" t="s">
        <v>12</v>
      </c>
      <c r="G1731" s="1">
        <v>5540000</v>
      </c>
      <c r="H1731" s="1">
        <v>1</v>
      </c>
      <c r="I1731" s="1" t="e">
        <f>IF(VLOOKUP(E1731,'Run Time'!A$1:C$13,3,FALSE) =VLOOKUP(F1731,'Run Time'!B$1:C$13,2,FALSE),VLOOKUP(E1731,'Run Time'!A$1:C$13,3,FALSE),N/a)</f>
        <v>#N/A</v>
      </c>
      <c r="J1731" s="1" t="e">
        <f t="shared" ref="J1731:J1794" si="55">G1731/I1731</f>
        <v>#N/A</v>
      </c>
    </row>
    <row r="1732" spans="1:10" x14ac:dyDescent="0.25">
      <c r="A1732" s="2">
        <v>44997</v>
      </c>
      <c r="B1732" s="19">
        <f t="shared" si="54"/>
        <v>2023</v>
      </c>
      <c r="C1732" s="1" t="s">
        <v>58</v>
      </c>
      <c r="D1732" s="1">
        <v>1</v>
      </c>
      <c r="E1732" s="21" t="s">
        <v>985</v>
      </c>
      <c r="F1732" s="1" t="s">
        <v>12</v>
      </c>
      <c r="G1732" s="1">
        <v>10640000</v>
      </c>
      <c r="H1732" s="1">
        <v>2</v>
      </c>
      <c r="I1732" s="1" t="e">
        <f>IF(VLOOKUP(E1732,'Run Time'!A$1:C$13,3,FALSE) =VLOOKUP(F1732,'Run Time'!B$1:C$13,2,FALSE),VLOOKUP(E1732,'Run Time'!A$1:C$13,3,FALSE),N/a)</f>
        <v>#N/A</v>
      </c>
      <c r="J1732" s="1" t="e">
        <f t="shared" si="55"/>
        <v>#N/A</v>
      </c>
    </row>
    <row r="1733" spans="1:10" x14ac:dyDescent="0.25">
      <c r="A1733" s="2">
        <v>44997</v>
      </c>
      <c r="B1733" s="19">
        <f t="shared" si="54"/>
        <v>2023</v>
      </c>
      <c r="C1733" s="1" t="s">
        <v>58</v>
      </c>
      <c r="D1733" s="1">
        <v>2</v>
      </c>
      <c r="E1733" s="21" t="s">
        <v>1003</v>
      </c>
      <c r="F1733" s="1" t="s">
        <v>12</v>
      </c>
      <c r="G1733" s="1">
        <v>9990000</v>
      </c>
      <c r="H1733" s="1">
        <v>2</v>
      </c>
      <c r="I1733" s="1" t="e">
        <f>IF(VLOOKUP(E1733,'Run Time'!A$1:C$13,3,FALSE) =VLOOKUP(F1733,'Run Time'!B$1:C$13,2,FALSE),VLOOKUP(E1733,'Run Time'!A$1:C$13,3,FALSE),N/a)</f>
        <v>#N/A</v>
      </c>
      <c r="J1733" s="1" t="e">
        <f t="shared" si="55"/>
        <v>#N/A</v>
      </c>
    </row>
    <row r="1734" spans="1:10" x14ac:dyDescent="0.25">
      <c r="A1734" s="2">
        <v>44997</v>
      </c>
      <c r="B1734" s="19">
        <f t="shared" si="54"/>
        <v>2023</v>
      </c>
      <c r="C1734" s="1" t="s">
        <v>58</v>
      </c>
      <c r="D1734" s="1">
        <v>3</v>
      </c>
      <c r="E1734" s="21" t="s">
        <v>1004</v>
      </c>
      <c r="F1734" s="1" t="s">
        <v>12</v>
      </c>
      <c r="G1734" s="1">
        <v>6460000</v>
      </c>
      <c r="H1734" s="1">
        <v>2</v>
      </c>
      <c r="I1734" s="1" t="e">
        <f>IF(VLOOKUP(E1734,'Run Time'!A$1:C$13,3,FALSE) =VLOOKUP(F1734,'Run Time'!B$1:C$13,2,FALSE),VLOOKUP(E1734,'Run Time'!A$1:C$13,3,FALSE),N/a)</f>
        <v>#N/A</v>
      </c>
      <c r="J1734" s="1" t="e">
        <f t="shared" si="55"/>
        <v>#N/A</v>
      </c>
    </row>
    <row r="1735" spans="1:10" x14ac:dyDescent="0.25">
      <c r="A1735" s="2">
        <v>44997</v>
      </c>
      <c r="B1735" s="19">
        <f t="shared" si="54"/>
        <v>2023</v>
      </c>
      <c r="C1735" s="1" t="s">
        <v>58</v>
      </c>
      <c r="D1735" s="1">
        <v>4</v>
      </c>
      <c r="E1735" s="21" t="s">
        <v>821</v>
      </c>
      <c r="F1735" s="1" t="s">
        <v>12</v>
      </c>
      <c r="G1735" s="1">
        <v>4230000</v>
      </c>
      <c r="H1735" s="1">
        <v>16</v>
      </c>
      <c r="I1735" s="1" t="e">
        <f>IF(VLOOKUP(E1735,'Run Time'!A$1:C$13,3,FALSE) =VLOOKUP(F1735,'Run Time'!B$1:C$13,2,FALSE),VLOOKUP(E1735,'Run Time'!A$1:C$13,3,FALSE),N/a)</f>
        <v>#N/A</v>
      </c>
      <c r="J1735" s="1" t="e">
        <f t="shared" si="55"/>
        <v>#N/A</v>
      </c>
    </row>
    <row r="1736" spans="1:10" x14ac:dyDescent="0.25">
      <c r="A1736" s="2">
        <v>44997</v>
      </c>
      <c r="B1736" s="19">
        <f t="shared" si="54"/>
        <v>2023</v>
      </c>
      <c r="C1736" s="1" t="s">
        <v>58</v>
      </c>
      <c r="D1736" s="1">
        <v>5</v>
      </c>
      <c r="E1736" s="21" t="s">
        <v>838</v>
      </c>
      <c r="F1736" s="1" t="s">
        <v>12</v>
      </c>
      <c r="G1736" s="1">
        <v>3540000</v>
      </c>
      <c r="H1736" s="1">
        <v>8</v>
      </c>
      <c r="I1736" s="1" t="e">
        <f>IF(VLOOKUP(E1736,'Run Time'!A$1:C$13,3,FALSE) =VLOOKUP(F1736,'Run Time'!B$1:C$13,2,FALSE),VLOOKUP(E1736,'Run Time'!A$1:C$13,3,FALSE),N/a)</f>
        <v>#N/A</v>
      </c>
      <c r="J1736" s="1" t="e">
        <f t="shared" si="55"/>
        <v>#N/A</v>
      </c>
    </row>
    <row r="1737" spans="1:10" x14ac:dyDescent="0.25">
      <c r="A1737" s="2">
        <v>44997</v>
      </c>
      <c r="B1737" s="19">
        <f t="shared" si="54"/>
        <v>2023</v>
      </c>
      <c r="C1737" s="1" t="s">
        <v>58</v>
      </c>
      <c r="D1737" s="1">
        <v>6</v>
      </c>
      <c r="E1737" s="21" t="s">
        <v>1005</v>
      </c>
      <c r="F1737" s="1" t="s">
        <v>12</v>
      </c>
      <c r="G1737" s="1">
        <v>2660000</v>
      </c>
      <c r="H1737" s="1">
        <v>1</v>
      </c>
      <c r="I1737" s="1" t="e">
        <f>IF(VLOOKUP(E1737,'Run Time'!A$1:C$13,3,FALSE) =VLOOKUP(F1737,'Run Time'!B$1:C$13,2,FALSE),VLOOKUP(E1737,'Run Time'!A$1:C$13,3,FALSE),N/a)</f>
        <v>#N/A</v>
      </c>
      <c r="J1737" s="1" t="e">
        <f t="shared" si="55"/>
        <v>#N/A</v>
      </c>
    </row>
    <row r="1738" spans="1:10" x14ac:dyDescent="0.25">
      <c r="A1738" s="2">
        <v>44997</v>
      </c>
      <c r="B1738" s="19">
        <f t="shared" si="54"/>
        <v>2023</v>
      </c>
      <c r="C1738" s="1" t="s">
        <v>58</v>
      </c>
      <c r="D1738" s="1">
        <v>7</v>
      </c>
      <c r="E1738" s="21" t="s">
        <v>1006</v>
      </c>
      <c r="F1738" s="1" t="s">
        <v>12</v>
      </c>
      <c r="G1738" s="1">
        <v>2610000</v>
      </c>
      <c r="H1738" s="1">
        <v>4</v>
      </c>
      <c r="I1738" s="1" t="e">
        <f>IF(VLOOKUP(E1738,'Run Time'!A$1:C$13,3,FALSE) =VLOOKUP(F1738,'Run Time'!B$1:C$13,2,FALSE),VLOOKUP(E1738,'Run Time'!A$1:C$13,3,FALSE),N/a)</f>
        <v>#N/A</v>
      </c>
      <c r="J1738" s="1" t="e">
        <f t="shared" si="55"/>
        <v>#N/A</v>
      </c>
    </row>
    <row r="1739" spans="1:10" x14ac:dyDescent="0.25">
      <c r="A1739" s="2">
        <v>44997</v>
      </c>
      <c r="B1739" s="19">
        <f t="shared" si="54"/>
        <v>2023</v>
      </c>
      <c r="C1739" s="1" t="s">
        <v>58</v>
      </c>
      <c r="D1739" s="1">
        <v>8</v>
      </c>
      <c r="E1739" s="21" t="s">
        <v>1007</v>
      </c>
      <c r="F1739" s="1" t="s">
        <v>12</v>
      </c>
      <c r="G1739" s="1">
        <v>1760000</v>
      </c>
      <c r="H1739" s="1">
        <v>2</v>
      </c>
      <c r="I1739" s="1" t="e">
        <f>IF(VLOOKUP(E1739,'Run Time'!A$1:C$13,3,FALSE) =VLOOKUP(F1739,'Run Time'!B$1:C$13,2,FALSE),VLOOKUP(E1739,'Run Time'!A$1:C$13,3,FALSE),N/a)</f>
        <v>#N/A</v>
      </c>
      <c r="J1739" s="1" t="e">
        <f t="shared" si="55"/>
        <v>#N/A</v>
      </c>
    </row>
    <row r="1740" spans="1:10" x14ac:dyDescent="0.25">
      <c r="A1740" s="2">
        <v>44997</v>
      </c>
      <c r="B1740" s="19">
        <f t="shared" si="54"/>
        <v>2023</v>
      </c>
      <c r="C1740" s="1" t="s">
        <v>58</v>
      </c>
      <c r="D1740" s="1">
        <v>9</v>
      </c>
      <c r="E1740" s="21" t="s">
        <v>1008</v>
      </c>
      <c r="F1740" s="1" t="s">
        <v>12</v>
      </c>
      <c r="G1740" s="1">
        <v>1420000</v>
      </c>
      <c r="H1740" s="1">
        <v>1</v>
      </c>
      <c r="I1740" s="1" t="e">
        <f>IF(VLOOKUP(E1740,'Run Time'!A$1:C$13,3,FALSE) =VLOOKUP(F1740,'Run Time'!B$1:C$13,2,FALSE),VLOOKUP(E1740,'Run Time'!A$1:C$13,3,FALSE),N/a)</f>
        <v>#N/A</v>
      </c>
      <c r="J1740" s="1" t="e">
        <f t="shared" si="55"/>
        <v>#N/A</v>
      </c>
    </row>
    <row r="1741" spans="1:10" x14ac:dyDescent="0.25">
      <c r="A1741" s="2">
        <v>44997</v>
      </c>
      <c r="B1741" s="19">
        <f t="shared" si="54"/>
        <v>2023</v>
      </c>
      <c r="C1741" s="1" t="s">
        <v>58</v>
      </c>
      <c r="D1741" s="1">
        <v>10</v>
      </c>
      <c r="E1741" s="21" t="s">
        <v>1009</v>
      </c>
      <c r="F1741" s="1" t="s">
        <v>12</v>
      </c>
      <c r="G1741" s="1">
        <v>1350000</v>
      </c>
      <c r="H1741" s="1">
        <v>1</v>
      </c>
      <c r="I1741" s="1" t="e">
        <f>IF(VLOOKUP(E1741,'Run Time'!A$1:C$13,3,FALSE) =VLOOKUP(F1741,'Run Time'!B$1:C$13,2,FALSE),VLOOKUP(E1741,'Run Time'!A$1:C$13,3,FALSE),N/a)</f>
        <v>#N/A</v>
      </c>
      <c r="J1741" s="1" t="e">
        <f t="shared" si="55"/>
        <v>#N/A</v>
      </c>
    </row>
    <row r="1742" spans="1:10" x14ac:dyDescent="0.25">
      <c r="A1742" s="2">
        <v>44997</v>
      </c>
      <c r="B1742" s="19">
        <f t="shared" si="54"/>
        <v>2023</v>
      </c>
      <c r="C1742" s="1" t="s">
        <v>69</v>
      </c>
      <c r="D1742" s="1">
        <v>1</v>
      </c>
      <c r="E1742" s="21" t="s">
        <v>928</v>
      </c>
      <c r="F1742" s="1" t="s">
        <v>929</v>
      </c>
      <c r="G1742" s="1">
        <v>75810000</v>
      </c>
      <c r="H1742" s="1">
        <v>4</v>
      </c>
      <c r="I1742" s="1" t="e">
        <f>IF(VLOOKUP(E1742,'Run Time'!A$1:C$13,3,FALSE) =VLOOKUP(F1742,'Run Time'!B$1:C$13,2,FALSE),VLOOKUP(E1742,'Run Time'!A$1:C$13,3,FALSE),N/a)</f>
        <v>#N/A</v>
      </c>
      <c r="J1742" s="1" t="e">
        <f t="shared" si="55"/>
        <v>#N/A</v>
      </c>
    </row>
    <row r="1743" spans="1:10" x14ac:dyDescent="0.25">
      <c r="A1743" s="2">
        <v>44997</v>
      </c>
      <c r="B1743" s="19">
        <f t="shared" si="54"/>
        <v>2023</v>
      </c>
      <c r="C1743" s="1" t="s">
        <v>69</v>
      </c>
      <c r="D1743" s="1">
        <v>2</v>
      </c>
      <c r="E1743" s="21" t="s">
        <v>972</v>
      </c>
      <c r="F1743" s="1" t="s">
        <v>973</v>
      </c>
      <c r="G1743" s="1">
        <v>59880000</v>
      </c>
      <c r="H1743" s="1">
        <v>1</v>
      </c>
      <c r="I1743" s="1" t="e">
        <f>IF(VLOOKUP(E1743,'Run Time'!A$1:C$13,3,FALSE) =VLOOKUP(F1743,'Run Time'!B$1:C$13,2,FALSE),VLOOKUP(E1743,'Run Time'!A$1:C$13,3,FALSE),N/a)</f>
        <v>#N/A</v>
      </c>
      <c r="J1743" s="1" t="e">
        <f t="shared" si="55"/>
        <v>#N/A</v>
      </c>
    </row>
    <row r="1744" spans="1:10" x14ac:dyDescent="0.25">
      <c r="A1744" s="2">
        <v>44997</v>
      </c>
      <c r="B1744" s="19">
        <f t="shared" si="54"/>
        <v>2023</v>
      </c>
      <c r="C1744" s="1" t="s">
        <v>69</v>
      </c>
      <c r="D1744" s="1">
        <v>3</v>
      </c>
      <c r="E1744" s="21" t="s">
        <v>970</v>
      </c>
      <c r="F1744" s="1" t="s">
        <v>971</v>
      </c>
      <c r="G1744" s="1">
        <v>46720000</v>
      </c>
      <c r="H1744" s="1">
        <v>2</v>
      </c>
      <c r="I1744" s="1" t="e">
        <f>IF(VLOOKUP(E1744,'Run Time'!A$1:C$13,3,FALSE) =VLOOKUP(F1744,'Run Time'!B$1:C$13,2,FALSE),VLOOKUP(E1744,'Run Time'!A$1:C$13,3,FALSE),N/a)</f>
        <v>#N/A</v>
      </c>
      <c r="J1744" s="1" t="e">
        <f t="shared" si="55"/>
        <v>#N/A</v>
      </c>
    </row>
    <row r="1745" spans="1:10" x14ac:dyDescent="0.25">
      <c r="A1745" s="2">
        <v>44997</v>
      </c>
      <c r="B1745" s="19">
        <f t="shared" si="54"/>
        <v>2023</v>
      </c>
      <c r="C1745" s="1" t="s">
        <v>69</v>
      </c>
      <c r="D1745" s="1">
        <v>4</v>
      </c>
      <c r="E1745" s="21" t="s">
        <v>949</v>
      </c>
      <c r="F1745" s="1" t="s">
        <v>950</v>
      </c>
      <c r="G1745" s="1">
        <v>44580000</v>
      </c>
      <c r="H1745" s="1">
        <v>3</v>
      </c>
      <c r="I1745" s="1" t="e">
        <f>IF(VLOOKUP(E1745,'Run Time'!A$1:C$13,3,FALSE) =VLOOKUP(F1745,'Run Time'!B$1:C$13,2,FALSE),VLOOKUP(E1745,'Run Time'!A$1:C$13,3,FALSE),N/a)</f>
        <v>#N/A</v>
      </c>
      <c r="J1745" s="1" t="e">
        <f t="shared" si="55"/>
        <v>#N/A</v>
      </c>
    </row>
    <row r="1746" spans="1:10" x14ac:dyDescent="0.25">
      <c r="A1746" s="2">
        <v>44997</v>
      </c>
      <c r="B1746" s="19">
        <f t="shared" si="54"/>
        <v>2023</v>
      </c>
      <c r="C1746" s="1" t="s">
        <v>69</v>
      </c>
      <c r="D1746" s="1">
        <v>5</v>
      </c>
      <c r="E1746" s="21" t="s">
        <v>970</v>
      </c>
      <c r="F1746" s="1" t="s">
        <v>990</v>
      </c>
      <c r="G1746" s="1">
        <v>25930000</v>
      </c>
      <c r="H1746" s="1">
        <v>9</v>
      </c>
      <c r="I1746" s="1" t="e">
        <f>IF(VLOOKUP(E1746,'Run Time'!A$1:C$13,3,FALSE) =VLOOKUP(F1746,'Run Time'!B$1:C$13,2,FALSE),VLOOKUP(E1746,'Run Time'!A$1:C$13,3,FALSE),N/a)</f>
        <v>#N/A</v>
      </c>
      <c r="J1746" s="1" t="e">
        <f t="shared" si="55"/>
        <v>#N/A</v>
      </c>
    </row>
    <row r="1747" spans="1:10" x14ac:dyDescent="0.25">
      <c r="A1747" s="2">
        <v>44997</v>
      </c>
      <c r="B1747" s="19">
        <f t="shared" si="54"/>
        <v>2023</v>
      </c>
      <c r="C1747" s="1" t="s">
        <v>69</v>
      </c>
      <c r="D1747" s="1">
        <v>6</v>
      </c>
      <c r="E1747" s="21" t="s">
        <v>1010</v>
      </c>
      <c r="F1747" s="1" t="s">
        <v>1011</v>
      </c>
      <c r="G1747" s="1">
        <v>24430000</v>
      </c>
      <c r="H1747" s="1">
        <v>2</v>
      </c>
      <c r="I1747" s="1" t="e">
        <f>IF(VLOOKUP(E1747,'Run Time'!A$1:C$13,3,FALSE) =VLOOKUP(F1747,'Run Time'!B$1:C$13,2,FALSE),VLOOKUP(E1747,'Run Time'!A$1:C$13,3,FALSE),N/a)</f>
        <v>#N/A</v>
      </c>
      <c r="J1747" s="1" t="e">
        <f t="shared" si="55"/>
        <v>#N/A</v>
      </c>
    </row>
    <row r="1748" spans="1:10" x14ac:dyDescent="0.25">
      <c r="A1748" s="2">
        <v>44997</v>
      </c>
      <c r="B1748" s="19">
        <f t="shared" si="54"/>
        <v>2023</v>
      </c>
      <c r="C1748" s="1" t="s">
        <v>69</v>
      </c>
      <c r="D1748" s="1">
        <v>7</v>
      </c>
      <c r="E1748" s="21" t="s">
        <v>991</v>
      </c>
      <c r="F1748" s="1" t="s">
        <v>992</v>
      </c>
      <c r="G1748" s="1">
        <v>18900000</v>
      </c>
      <c r="H1748" s="1">
        <v>4</v>
      </c>
      <c r="I1748" s="1" t="e">
        <f>IF(VLOOKUP(E1748,'Run Time'!A$1:C$13,3,FALSE) =VLOOKUP(F1748,'Run Time'!B$1:C$13,2,FALSE),VLOOKUP(E1748,'Run Time'!A$1:C$13,3,FALSE),N/a)</f>
        <v>#N/A</v>
      </c>
      <c r="J1748" s="1" t="e">
        <f t="shared" si="55"/>
        <v>#N/A</v>
      </c>
    </row>
    <row r="1749" spans="1:10" x14ac:dyDescent="0.25">
      <c r="A1749" s="2">
        <v>44997</v>
      </c>
      <c r="B1749" s="19">
        <f t="shared" si="54"/>
        <v>2023</v>
      </c>
      <c r="C1749" s="1" t="s">
        <v>69</v>
      </c>
      <c r="D1749" s="1">
        <v>8</v>
      </c>
      <c r="E1749" s="21" t="s">
        <v>1012</v>
      </c>
      <c r="F1749" s="1" t="s">
        <v>12</v>
      </c>
      <c r="G1749" s="1">
        <v>17790000</v>
      </c>
      <c r="H1749" s="1">
        <v>1</v>
      </c>
      <c r="I1749" s="1" t="e">
        <f>IF(VLOOKUP(E1749,'Run Time'!A$1:C$13,3,FALSE) =VLOOKUP(F1749,'Run Time'!B$1:C$13,2,FALSE),VLOOKUP(E1749,'Run Time'!A$1:C$13,3,FALSE),N/a)</f>
        <v>#N/A</v>
      </c>
      <c r="J1749" s="1" t="e">
        <f t="shared" si="55"/>
        <v>#N/A</v>
      </c>
    </row>
    <row r="1750" spans="1:10" x14ac:dyDescent="0.25">
      <c r="A1750" s="2">
        <v>44997</v>
      </c>
      <c r="B1750" s="19">
        <f t="shared" si="54"/>
        <v>2023</v>
      </c>
      <c r="C1750" s="1" t="s">
        <v>69</v>
      </c>
      <c r="D1750" s="1">
        <v>9</v>
      </c>
      <c r="E1750" s="21" t="s">
        <v>949</v>
      </c>
      <c r="F1750" s="1" t="s">
        <v>1013</v>
      </c>
      <c r="G1750" s="1">
        <v>16360000</v>
      </c>
      <c r="H1750" s="1">
        <v>9</v>
      </c>
      <c r="I1750" s="1" t="e">
        <f>IF(VLOOKUP(E1750,'Run Time'!A$1:C$13,3,FALSE) =VLOOKUP(F1750,'Run Time'!B$1:C$13,2,FALSE),VLOOKUP(E1750,'Run Time'!A$1:C$13,3,FALSE),N/a)</f>
        <v>#N/A</v>
      </c>
      <c r="J1750" s="1" t="e">
        <f t="shared" si="55"/>
        <v>#N/A</v>
      </c>
    </row>
    <row r="1751" spans="1:10" x14ac:dyDescent="0.25">
      <c r="A1751" s="2">
        <v>44997</v>
      </c>
      <c r="B1751" s="19">
        <f t="shared" si="54"/>
        <v>2023</v>
      </c>
      <c r="C1751" s="1" t="s">
        <v>69</v>
      </c>
      <c r="D1751" s="1">
        <v>10</v>
      </c>
      <c r="E1751" s="21" t="s">
        <v>949</v>
      </c>
      <c r="F1751" s="1" t="s">
        <v>1014</v>
      </c>
      <c r="G1751" s="1">
        <v>16140000</v>
      </c>
      <c r="H1751" s="1">
        <v>8</v>
      </c>
      <c r="I1751" s="1" t="e">
        <f>IF(VLOOKUP(E1751,'Run Time'!A$1:C$13,3,FALSE) =VLOOKUP(F1751,'Run Time'!B$1:C$13,2,FALSE),VLOOKUP(E1751,'Run Time'!A$1:C$13,3,FALSE),N/a)</f>
        <v>#N/A</v>
      </c>
      <c r="J1751" s="1" t="e">
        <f t="shared" si="55"/>
        <v>#N/A</v>
      </c>
    </row>
    <row r="1752" spans="1:10" x14ac:dyDescent="0.25">
      <c r="A1752" s="2">
        <v>44997</v>
      </c>
      <c r="B1752" s="19">
        <f t="shared" si="54"/>
        <v>2023</v>
      </c>
      <c r="C1752" s="1" t="s">
        <v>86</v>
      </c>
      <c r="D1752" s="1">
        <v>1</v>
      </c>
      <c r="E1752" s="21" t="s">
        <v>869</v>
      </c>
      <c r="F1752" s="1" t="s">
        <v>870</v>
      </c>
      <c r="G1752" s="1">
        <v>124460000</v>
      </c>
      <c r="H1752" s="1">
        <v>6</v>
      </c>
      <c r="I1752" s="1" t="e">
        <f>IF(VLOOKUP(E1752,'Run Time'!A$1:C$13,3,FALSE) =VLOOKUP(F1752,'Run Time'!B$1:C$13,2,FALSE),VLOOKUP(E1752,'Run Time'!A$1:C$13,3,FALSE),N/a)</f>
        <v>#N/A</v>
      </c>
      <c r="J1752" s="1" t="e">
        <f t="shared" si="55"/>
        <v>#N/A</v>
      </c>
    </row>
    <row r="1753" spans="1:10" x14ac:dyDescent="0.25">
      <c r="A1753" s="2">
        <v>44997</v>
      </c>
      <c r="B1753" s="19">
        <f t="shared" si="54"/>
        <v>2023</v>
      </c>
      <c r="C1753" s="1" t="s">
        <v>86</v>
      </c>
      <c r="D1753" s="1">
        <v>2</v>
      </c>
      <c r="E1753" s="21" t="s">
        <v>957</v>
      </c>
      <c r="F1753" s="1" t="s">
        <v>958</v>
      </c>
      <c r="G1753" s="1">
        <v>39080000</v>
      </c>
      <c r="H1753" s="1">
        <v>2</v>
      </c>
      <c r="I1753" s="1" t="e">
        <f>IF(VLOOKUP(E1753,'Run Time'!A$1:C$13,3,FALSE) =VLOOKUP(F1753,'Run Time'!B$1:C$13,2,FALSE),VLOOKUP(E1753,'Run Time'!A$1:C$13,3,FALSE),N/a)</f>
        <v>#N/A</v>
      </c>
      <c r="J1753" s="1" t="e">
        <f t="shared" si="55"/>
        <v>#N/A</v>
      </c>
    </row>
    <row r="1754" spans="1:10" x14ac:dyDescent="0.25">
      <c r="A1754" s="2">
        <v>44997</v>
      </c>
      <c r="B1754" s="19">
        <f t="shared" si="54"/>
        <v>2023</v>
      </c>
      <c r="C1754" s="1" t="s">
        <v>86</v>
      </c>
      <c r="D1754" s="1">
        <v>3</v>
      </c>
      <c r="E1754" s="21" t="s">
        <v>957</v>
      </c>
      <c r="F1754" s="1" t="s">
        <v>995</v>
      </c>
      <c r="G1754" s="1">
        <v>23830000</v>
      </c>
      <c r="H1754" s="1">
        <v>7</v>
      </c>
      <c r="I1754" s="1" t="e">
        <f>IF(VLOOKUP(E1754,'Run Time'!A$1:C$13,3,FALSE) =VLOOKUP(F1754,'Run Time'!B$1:C$13,2,FALSE),VLOOKUP(E1754,'Run Time'!A$1:C$13,3,FALSE),N/a)</f>
        <v>#N/A</v>
      </c>
      <c r="J1754" s="1" t="e">
        <f t="shared" si="55"/>
        <v>#N/A</v>
      </c>
    </row>
    <row r="1755" spans="1:10" x14ac:dyDescent="0.25">
      <c r="A1755" s="2">
        <v>44997</v>
      </c>
      <c r="B1755" s="19">
        <f t="shared" si="54"/>
        <v>2023</v>
      </c>
      <c r="C1755" s="1" t="s">
        <v>86</v>
      </c>
      <c r="D1755" s="1">
        <v>4</v>
      </c>
      <c r="E1755" s="21" t="s">
        <v>911</v>
      </c>
      <c r="F1755" s="1" t="s">
        <v>912</v>
      </c>
      <c r="G1755" s="1">
        <v>22350000</v>
      </c>
      <c r="H1755" s="1">
        <v>6</v>
      </c>
      <c r="I1755" s="1" t="e">
        <f>IF(VLOOKUP(E1755,'Run Time'!A$1:C$13,3,FALSE) =VLOOKUP(F1755,'Run Time'!B$1:C$13,2,FALSE),VLOOKUP(E1755,'Run Time'!A$1:C$13,3,FALSE),N/a)</f>
        <v>#N/A</v>
      </c>
      <c r="J1755" s="1" t="e">
        <f t="shared" si="55"/>
        <v>#N/A</v>
      </c>
    </row>
    <row r="1756" spans="1:10" x14ac:dyDescent="0.25">
      <c r="A1756" s="2">
        <v>44997</v>
      </c>
      <c r="B1756" s="19">
        <f t="shared" si="54"/>
        <v>2023</v>
      </c>
      <c r="C1756" s="1" t="s">
        <v>86</v>
      </c>
      <c r="D1756" s="1">
        <v>5</v>
      </c>
      <c r="E1756" s="21" t="s">
        <v>996</v>
      </c>
      <c r="F1756" s="1" t="s">
        <v>997</v>
      </c>
      <c r="G1756" s="1">
        <v>16430000</v>
      </c>
      <c r="H1756" s="1">
        <v>1</v>
      </c>
      <c r="I1756" s="1" t="e">
        <f>IF(VLOOKUP(E1756,'Run Time'!A$1:C$13,3,FALSE) =VLOOKUP(F1756,'Run Time'!B$1:C$13,2,FALSE),VLOOKUP(E1756,'Run Time'!A$1:C$13,3,FALSE),N/a)</f>
        <v>#N/A</v>
      </c>
      <c r="J1756" s="1" t="e">
        <f t="shared" si="55"/>
        <v>#N/A</v>
      </c>
    </row>
    <row r="1757" spans="1:10" x14ac:dyDescent="0.25">
      <c r="A1757" s="2">
        <v>44997</v>
      </c>
      <c r="B1757" s="19">
        <f t="shared" si="54"/>
        <v>2023</v>
      </c>
      <c r="C1757" s="1" t="s">
        <v>86</v>
      </c>
      <c r="D1757" s="1">
        <v>6</v>
      </c>
      <c r="E1757" s="21" t="s">
        <v>998</v>
      </c>
      <c r="F1757" s="1" t="s">
        <v>999</v>
      </c>
      <c r="G1757" s="1">
        <v>14780000</v>
      </c>
      <c r="H1757" s="1">
        <v>3</v>
      </c>
      <c r="I1757" s="1" t="e">
        <f>IF(VLOOKUP(E1757,'Run Time'!A$1:C$13,3,FALSE) =VLOOKUP(F1757,'Run Time'!B$1:C$13,2,FALSE),VLOOKUP(E1757,'Run Time'!A$1:C$13,3,FALSE),N/a)</f>
        <v>#N/A</v>
      </c>
      <c r="J1757" s="1" t="e">
        <f t="shared" si="55"/>
        <v>#N/A</v>
      </c>
    </row>
    <row r="1758" spans="1:10" x14ac:dyDescent="0.25">
      <c r="A1758" s="2">
        <v>44997</v>
      </c>
      <c r="B1758" s="19">
        <f t="shared" si="54"/>
        <v>2023</v>
      </c>
      <c r="C1758" s="1" t="s">
        <v>86</v>
      </c>
      <c r="D1758" s="1">
        <v>7</v>
      </c>
      <c r="E1758" s="21" t="s">
        <v>976</v>
      </c>
      <c r="F1758" s="1" t="s">
        <v>12</v>
      </c>
      <c r="G1758" s="1">
        <v>13670000</v>
      </c>
      <c r="H1758" s="1">
        <v>4</v>
      </c>
      <c r="I1758" s="1" t="e">
        <f>IF(VLOOKUP(E1758,'Run Time'!A$1:C$13,3,FALSE) =VLOOKUP(F1758,'Run Time'!B$1:C$13,2,FALSE),VLOOKUP(E1758,'Run Time'!A$1:C$13,3,FALSE),N/a)</f>
        <v>#N/A</v>
      </c>
      <c r="J1758" s="1" t="e">
        <f t="shared" si="55"/>
        <v>#N/A</v>
      </c>
    </row>
    <row r="1759" spans="1:10" x14ac:dyDescent="0.25">
      <c r="A1759" s="2">
        <v>44997</v>
      </c>
      <c r="B1759" s="19">
        <f t="shared" si="54"/>
        <v>2023</v>
      </c>
      <c r="C1759" s="1" t="s">
        <v>86</v>
      </c>
      <c r="D1759" s="1">
        <v>8</v>
      </c>
      <c r="E1759" s="21" t="s">
        <v>1015</v>
      </c>
      <c r="F1759" s="1" t="s">
        <v>1016</v>
      </c>
      <c r="G1759" s="1">
        <v>9970000</v>
      </c>
      <c r="H1759" s="1">
        <v>2</v>
      </c>
      <c r="I1759" s="1" t="e">
        <f>IF(VLOOKUP(E1759,'Run Time'!A$1:C$13,3,FALSE) =VLOOKUP(F1759,'Run Time'!B$1:C$13,2,FALSE),VLOOKUP(E1759,'Run Time'!A$1:C$13,3,FALSE),N/a)</f>
        <v>#N/A</v>
      </c>
      <c r="J1759" s="1" t="e">
        <f t="shared" si="55"/>
        <v>#N/A</v>
      </c>
    </row>
    <row r="1760" spans="1:10" x14ac:dyDescent="0.25">
      <c r="A1760" s="2">
        <v>44997</v>
      </c>
      <c r="B1760" s="19">
        <f t="shared" si="54"/>
        <v>2023</v>
      </c>
      <c r="C1760" s="1" t="s">
        <v>86</v>
      </c>
      <c r="D1760" s="1">
        <v>9</v>
      </c>
      <c r="E1760" s="21" t="s">
        <v>752</v>
      </c>
      <c r="F1760" s="1" t="s">
        <v>753</v>
      </c>
      <c r="G1760" s="1">
        <v>8230000</v>
      </c>
      <c r="H1760" s="1">
        <v>11</v>
      </c>
      <c r="I1760" s="1" t="e">
        <f>IF(VLOOKUP(E1760,'Run Time'!A$1:C$13,3,FALSE) =VLOOKUP(F1760,'Run Time'!B$1:C$13,2,FALSE),VLOOKUP(E1760,'Run Time'!A$1:C$13,3,FALSE),N/a)</f>
        <v>#N/A</v>
      </c>
      <c r="J1760" s="1" t="e">
        <f t="shared" si="55"/>
        <v>#N/A</v>
      </c>
    </row>
    <row r="1761" spans="1:10" x14ac:dyDescent="0.25">
      <c r="A1761" s="2">
        <v>44997</v>
      </c>
      <c r="B1761" s="19">
        <f t="shared" si="54"/>
        <v>2023</v>
      </c>
      <c r="C1761" s="1" t="s">
        <v>86</v>
      </c>
      <c r="D1761" s="1">
        <v>10</v>
      </c>
      <c r="E1761" s="21" t="s">
        <v>993</v>
      </c>
      <c r="F1761" s="1" t="s">
        <v>994</v>
      </c>
      <c r="G1761" s="1">
        <v>8070000</v>
      </c>
      <c r="H1761" s="1">
        <v>1</v>
      </c>
      <c r="I1761" s="1" t="e">
        <f>IF(VLOOKUP(E1761,'Run Time'!A$1:C$13,3,FALSE) =VLOOKUP(F1761,'Run Time'!B$1:C$13,2,FALSE),VLOOKUP(E1761,'Run Time'!A$1:C$13,3,FALSE),N/a)</f>
        <v>#N/A</v>
      </c>
      <c r="J1761" s="1" t="e">
        <f t="shared" si="55"/>
        <v>#N/A</v>
      </c>
    </row>
    <row r="1762" spans="1:10" x14ac:dyDescent="0.25">
      <c r="A1762" s="2">
        <v>44990</v>
      </c>
      <c r="B1762" s="19">
        <f t="shared" si="54"/>
        <v>2023</v>
      </c>
      <c r="C1762" s="1" t="s">
        <v>46</v>
      </c>
      <c r="D1762" s="1">
        <v>1</v>
      </c>
      <c r="E1762" s="21" t="s">
        <v>962</v>
      </c>
      <c r="F1762" s="1" t="s">
        <v>12</v>
      </c>
      <c r="G1762" s="1">
        <v>42620000</v>
      </c>
      <c r="H1762" s="1">
        <v>2</v>
      </c>
      <c r="I1762" s="1" t="e">
        <f>IF(VLOOKUP(E1762,'Run Time'!A$1:C$13,3,FALSE) =VLOOKUP(F1762,'Run Time'!B$1:C$13,2,FALSE),VLOOKUP(E1762,'Run Time'!A$1:C$13,3,FALSE),N/a)</f>
        <v>#N/A</v>
      </c>
      <c r="J1762" s="1" t="e">
        <f t="shared" si="55"/>
        <v>#N/A</v>
      </c>
    </row>
    <row r="1763" spans="1:10" x14ac:dyDescent="0.25">
      <c r="A1763" s="2">
        <v>44990</v>
      </c>
      <c r="B1763" s="19">
        <f t="shared" si="54"/>
        <v>2023</v>
      </c>
      <c r="C1763" s="1" t="s">
        <v>46</v>
      </c>
      <c r="D1763" s="1">
        <v>2</v>
      </c>
      <c r="E1763" s="21" t="s">
        <v>1017</v>
      </c>
      <c r="F1763" s="1" t="s">
        <v>12</v>
      </c>
      <c r="G1763" s="1">
        <v>14570000</v>
      </c>
      <c r="H1763" s="1">
        <v>2</v>
      </c>
      <c r="I1763" s="1" t="e">
        <f>IF(VLOOKUP(E1763,'Run Time'!A$1:C$13,3,FALSE) =VLOOKUP(F1763,'Run Time'!B$1:C$13,2,FALSE),VLOOKUP(E1763,'Run Time'!A$1:C$13,3,FALSE),N/a)</f>
        <v>#N/A</v>
      </c>
      <c r="J1763" s="1" t="e">
        <f t="shared" si="55"/>
        <v>#N/A</v>
      </c>
    </row>
    <row r="1764" spans="1:10" x14ac:dyDescent="0.25">
      <c r="A1764" s="2">
        <v>44990</v>
      </c>
      <c r="B1764" s="19">
        <f t="shared" si="54"/>
        <v>2023</v>
      </c>
      <c r="C1764" s="1" t="s">
        <v>46</v>
      </c>
      <c r="D1764" s="1">
        <v>3</v>
      </c>
      <c r="E1764" s="21" t="s">
        <v>1018</v>
      </c>
      <c r="F1764" s="1" t="s">
        <v>12</v>
      </c>
      <c r="G1764" s="1">
        <v>10230000</v>
      </c>
      <c r="H1764" s="1">
        <v>1</v>
      </c>
      <c r="I1764" s="1" t="e">
        <f>IF(VLOOKUP(E1764,'Run Time'!A$1:C$13,3,FALSE) =VLOOKUP(F1764,'Run Time'!B$1:C$13,2,FALSE),VLOOKUP(E1764,'Run Time'!A$1:C$13,3,FALSE),N/a)</f>
        <v>#N/A</v>
      </c>
      <c r="J1764" s="1" t="e">
        <f t="shared" si="55"/>
        <v>#N/A</v>
      </c>
    </row>
    <row r="1765" spans="1:10" x14ac:dyDescent="0.25">
      <c r="A1765" s="2">
        <v>44990</v>
      </c>
      <c r="B1765" s="19">
        <f t="shared" si="54"/>
        <v>2023</v>
      </c>
      <c r="C1765" s="1" t="s">
        <v>46</v>
      </c>
      <c r="D1765" s="1">
        <v>4</v>
      </c>
      <c r="E1765" s="21" t="s">
        <v>1019</v>
      </c>
      <c r="F1765" s="1" t="s">
        <v>12</v>
      </c>
      <c r="G1765" s="1">
        <v>8330000</v>
      </c>
      <c r="H1765" s="1">
        <v>1</v>
      </c>
      <c r="I1765" s="1" t="e">
        <f>IF(VLOOKUP(E1765,'Run Time'!A$1:C$13,3,FALSE) =VLOOKUP(F1765,'Run Time'!B$1:C$13,2,FALSE),VLOOKUP(E1765,'Run Time'!A$1:C$13,3,FALSE),N/a)</f>
        <v>#N/A</v>
      </c>
      <c r="J1765" s="1" t="e">
        <f t="shared" si="55"/>
        <v>#N/A</v>
      </c>
    </row>
    <row r="1766" spans="1:10" x14ac:dyDescent="0.25">
      <c r="A1766" s="2">
        <v>44990</v>
      </c>
      <c r="B1766" s="19">
        <f t="shared" si="54"/>
        <v>2023</v>
      </c>
      <c r="C1766" s="1" t="s">
        <v>46</v>
      </c>
      <c r="D1766" s="1">
        <v>5</v>
      </c>
      <c r="E1766" s="21" t="s">
        <v>1020</v>
      </c>
      <c r="F1766" s="1" t="s">
        <v>12</v>
      </c>
      <c r="G1766" s="1">
        <v>8330000</v>
      </c>
      <c r="H1766" s="1">
        <v>2</v>
      </c>
      <c r="I1766" s="1" t="e">
        <f>IF(VLOOKUP(E1766,'Run Time'!A$1:C$13,3,FALSE) =VLOOKUP(F1766,'Run Time'!B$1:C$13,2,FALSE),VLOOKUP(E1766,'Run Time'!A$1:C$13,3,FALSE),N/a)</f>
        <v>#N/A</v>
      </c>
      <c r="J1766" s="1" t="e">
        <f t="shared" si="55"/>
        <v>#N/A</v>
      </c>
    </row>
    <row r="1767" spans="1:10" x14ac:dyDescent="0.25">
      <c r="A1767" s="2">
        <v>44990</v>
      </c>
      <c r="B1767" s="19">
        <f t="shared" si="54"/>
        <v>2023</v>
      </c>
      <c r="C1767" s="1" t="s">
        <v>46</v>
      </c>
      <c r="D1767" s="1">
        <v>6</v>
      </c>
      <c r="E1767" s="21" t="s">
        <v>1021</v>
      </c>
      <c r="F1767" s="1" t="s">
        <v>12</v>
      </c>
      <c r="G1767" s="1">
        <v>7500000</v>
      </c>
      <c r="H1767" s="1">
        <v>4</v>
      </c>
      <c r="I1767" s="1" t="e">
        <f>IF(VLOOKUP(E1767,'Run Time'!A$1:C$13,3,FALSE) =VLOOKUP(F1767,'Run Time'!B$1:C$13,2,FALSE),VLOOKUP(E1767,'Run Time'!A$1:C$13,3,FALSE),N/a)</f>
        <v>#N/A</v>
      </c>
      <c r="J1767" s="1" t="e">
        <f t="shared" si="55"/>
        <v>#N/A</v>
      </c>
    </row>
    <row r="1768" spans="1:10" x14ac:dyDescent="0.25">
      <c r="A1768" s="2">
        <v>44990</v>
      </c>
      <c r="B1768" s="19">
        <f t="shared" si="54"/>
        <v>2023</v>
      </c>
      <c r="C1768" s="1" t="s">
        <v>46</v>
      </c>
      <c r="D1768" s="1">
        <v>7</v>
      </c>
      <c r="E1768" s="21" t="s">
        <v>1000</v>
      </c>
      <c r="F1768" s="1" t="s">
        <v>12</v>
      </c>
      <c r="G1768" s="1">
        <v>6580000</v>
      </c>
      <c r="H1768" s="1">
        <v>1</v>
      </c>
      <c r="I1768" s="1" t="e">
        <f>IF(VLOOKUP(E1768,'Run Time'!A$1:C$13,3,FALSE) =VLOOKUP(F1768,'Run Time'!B$1:C$13,2,FALSE),VLOOKUP(E1768,'Run Time'!A$1:C$13,3,FALSE),N/a)</f>
        <v>#N/A</v>
      </c>
      <c r="J1768" s="1" t="e">
        <f t="shared" si="55"/>
        <v>#N/A</v>
      </c>
    </row>
    <row r="1769" spans="1:10" x14ac:dyDescent="0.25">
      <c r="A1769" s="2">
        <v>44990</v>
      </c>
      <c r="B1769" s="19">
        <f t="shared" si="54"/>
        <v>2023</v>
      </c>
      <c r="C1769" s="1" t="s">
        <v>46</v>
      </c>
      <c r="D1769" s="1">
        <v>8</v>
      </c>
      <c r="E1769" s="21" t="s">
        <v>980</v>
      </c>
      <c r="F1769" s="1" t="s">
        <v>12</v>
      </c>
      <c r="G1769" s="1">
        <v>6230000</v>
      </c>
      <c r="H1769" s="1">
        <v>1</v>
      </c>
      <c r="I1769" s="1" t="e">
        <f>IF(VLOOKUP(E1769,'Run Time'!A$1:C$13,3,FALSE) =VLOOKUP(F1769,'Run Time'!B$1:C$13,2,FALSE),VLOOKUP(E1769,'Run Time'!A$1:C$13,3,FALSE),N/a)</f>
        <v>#N/A</v>
      </c>
      <c r="J1769" s="1" t="e">
        <f t="shared" si="55"/>
        <v>#N/A</v>
      </c>
    </row>
    <row r="1770" spans="1:10" x14ac:dyDescent="0.25">
      <c r="A1770" s="2">
        <v>44990</v>
      </c>
      <c r="B1770" s="19">
        <f t="shared" si="54"/>
        <v>2023</v>
      </c>
      <c r="C1770" s="1" t="s">
        <v>46</v>
      </c>
      <c r="D1770" s="1">
        <v>9</v>
      </c>
      <c r="E1770" s="21" t="s">
        <v>1022</v>
      </c>
      <c r="F1770" s="1" t="s">
        <v>12</v>
      </c>
      <c r="G1770" s="1">
        <v>5800000</v>
      </c>
      <c r="H1770" s="1">
        <v>1</v>
      </c>
      <c r="I1770" s="1" t="e">
        <f>IF(VLOOKUP(E1770,'Run Time'!A$1:C$13,3,FALSE) =VLOOKUP(F1770,'Run Time'!B$1:C$13,2,FALSE),VLOOKUP(E1770,'Run Time'!A$1:C$13,3,FALSE),N/a)</f>
        <v>#N/A</v>
      </c>
      <c r="J1770" s="1" t="e">
        <f t="shared" si="55"/>
        <v>#N/A</v>
      </c>
    </row>
    <row r="1771" spans="1:10" x14ac:dyDescent="0.25">
      <c r="A1771" s="2">
        <v>44990</v>
      </c>
      <c r="B1771" s="19">
        <f t="shared" si="54"/>
        <v>2023</v>
      </c>
      <c r="C1771" s="1" t="s">
        <v>46</v>
      </c>
      <c r="D1771" s="1">
        <v>10</v>
      </c>
      <c r="E1771" s="21" t="s">
        <v>230</v>
      </c>
      <c r="F1771" s="1" t="s">
        <v>12</v>
      </c>
      <c r="G1771" s="1">
        <v>5620000</v>
      </c>
      <c r="H1771" s="1">
        <v>1</v>
      </c>
      <c r="I1771" s="1" t="e">
        <f>IF(VLOOKUP(E1771,'Run Time'!A$1:C$13,3,FALSE) =VLOOKUP(F1771,'Run Time'!B$1:C$13,2,FALSE),VLOOKUP(E1771,'Run Time'!A$1:C$13,3,FALSE),N/a)</f>
        <v>#N/A</v>
      </c>
      <c r="J1771" s="1" t="e">
        <f t="shared" si="55"/>
        <v>#N/A</v>
      </c>
    </row>
    <row r="1772" spans="1:10" x14ac:dyDescent="0.25">
      <c r="A1772" s="2">
        <v>44990</v>
      </c>
      <c r="B1772" s="19">
        <f t="shared" si="54"/>
        <v>2023</v>
      </c>
      <c r="C1772" s="1" t="s">
        <v>58</v>
      </c>
      <c r="D1772" s="1">
        <v>1</v>
      </c>
      <c r="E1772" s="21" t="s">
        <v>1004</v>
      </c>
      <c r="F1772" s="1" t="s">
        <v>12</v>
      </c>
      <c r="G1772" s="1">
        <v>12170000</v>
      </c>
      <c r="H1772" s="1">
        <v>1</v>
      </c>
      <c r="I1772" s="1" t="e">
        <f>IF(VLOOKUP(E1772,'Run Time'!A$1:C$13,3,FALSE) =VLOOKUP(F1772,'Run Time'!B$1:C$13,2,FALSE),VLOOKUP(E1772,'Run Time'!A$1:C$13,3,FALSE),N/a)</f>
        <v>#N/A</v>
      </c>
      <c r="J1772" s="1" t="e">
        <f t="shared" si="55"/>
        <v>#N/A</v>
      </c>
    </row>
    <row r="1773" spans="1:10" x14ac:dyDescent="0.25">
      <c r="A1773" s="2">
        <v>44990</v>
      </c>
      <c r="B1773" s="19">
        <f t="shared" si="54"/>
        <v>2023</v>
      </c>
      <c r="C1773" s="1" t="s">
        <v>58</v>
      </c>
      <c r="D1773" s="1">
        <v>2</v>
      </c>
      <c r="E1773" s="21" t="s">
        <v>985</v>
      </c>
      <c r="F1773" s="1" t="s">
        <v>12</v>
      </c>
      <c r="G1773" s="1">
        <v>10930000</v>
      </c>
      <c r="H1773" s="1">
        <v>1</v>
      </c>
      <c r="I1773" s="1" t="e">
        <f>IF(VLOOKUP(E1773,'Run Time'!A$1:C$13,3,FALSE) =VLOOKUP(F1773,'Run Time'!B$1:C$13,2,FALSE),VLOOKUP(E1773,'Run Time'!A$1:C$13,3,FALSE),N/a)</f>
        <v>#N/A</v>
      </c>
      <c r="J1773" s="1" t="e">
        <f t="shared" si="55"/>
        <v>#N/A</v>
      </c>
    </row>
    <row r="1774" spans="1:10" x14ac:dyDescent="0.25">
      <c r="A1774" s="2">
        <v>44990</v>
      </c>
      <c r="B1774" s="19">
        <f t="shared" si="54"/>
        <v>2023</v>
      </c>
      <c r="C1774" s="1" t="s">
        <v>58</v>
      </c>
      <c r="D1774" s="1">
        <v>3</v>
      </c>
      <c r="E1774" s="21" t="s">
        <v>1023</v>
      </c>
      <c r="F1774" s="1" t="s">
        <v>12</v>
      </c>
      <c r="G1774" s="1">
        <v>6110000</v>
      </c>
      <c r="H1774" s="1">
        <v>2</v>
      </c>
      <c r="I1774" s="1" t="e">
        <f>IF(VLOOKUP(E1774,'Run Time'!A$1:C$13,3,FALSE) =VLOOKUP(F1774,'Run Time'!B$1:C$13,2,FALSE),VLOOKUP(E1774,'Run Time'!A$1:C$13,3,FALSE),N/a)</f>
        <v>#N/A</v>
      </c>
      <c r="J1774" s="1" t="e">
        <f t="shared" si="55"/>
        <v>#N/A</v>
      </c>
    </row>
    <row r="1775" spans="1:10" x14ac:dyDescent="0.25">
      <c r="A1775" s="2">
        <v>44990</v>
      </c>
      <c r="B1775" s="19">
        <f t="shared" si="54"/>
        <v>2023</v>
      </c>
      <c r="C1775" s="1" t="s">
        <v>58</v>
      </c>
      <c r="D1775" s="1">
        <v>4</v>
      </c>
      <c r="E1775" s="21" t="s">
        <v>1006</v>
      </c>
      <c r="F1775" s="1" t="s">
        <v>12</v>
      </c>
      <c r="G1775" s="1">
        <v>5460000</v>
      </c>
      <c r="H1775" s="1">
        <v>3</v>
      </c>
      <c r="I1775" s="1" t="e">
        <f>IF(VLOOKUP(E1775,'Run Time'!A$1:C$13,3,FALSE) =VLOOKUP(F1775,'Run Time'!B$1:C$13,2,FALSE),VLOOKUP(E1775,'Run Time'!A$1:C$13,3,FALSE),N/a)</f>
        <v>#N/A</v>
      </c>
      <c r="J1775" s="1" t="e">
        <f t="shared" si="55"/>
        <v>#N/A</v>
      </c>
    </row>
    <row r="1776" spans="1:10" x14ac:dyDescent="0.25">
      <c r="A1776" s="2">
        <v>44990</v>
      </c>
      <c r="B1776" s="19">
        <f t="shared" si="54"/>
        <v>2023</v>
      </c>
      <c r="C1776" s="1" t="s">
        <v>58</v>
      </c>
      <c r="D1776" s="1">
        <v>5</v>
      </c>
      <c r="E1776" s="21" t="s">
        <v>1024</v>
      </c>
      <c r="F1776" s="1" t="s">
        <v>12</v>
      </c>
      <c r="G1776" s="1">
        <v>5380000</v>
      </c>
      <c r="H1776" s="1">
        <v>1</v>
      </c>
      <c r="I1776" s="1" t="e">
        <f>IF(VLOOKUP(E1776,'Run Time'!A$1:C$13,3,FALSE) =VLOOKUP(F1776,'Run Time'!B$1:C$13,2,FALSE),VLOOKUP(E1776,'Run Time'!A$1:C$13,3,FALSE),N/a)</f>
        <v>#N/A</v>
      </c>
      <c r="J1776" s="1" t="e">
        <f t="shared" si="55"/>
        <v>#N/A</v>
      </c>
    </row>
    <row r="1777" spans="1:10" x14ac:dyDescent="0.25">
      <c r="A1777" s="2">
        <v>44990</v>
      </c>
      <c r="B1777" s="19">
        <f t="shared" si="54"/>
        <v>2023</v>
      </c>
      <c r="C1777" s="1" t="s">
        <v>58</v>
      </c>
      <c r="D1777" s="1">
        <v>6</v>
      </c>
      <c r="E1777" s="21" t="s">
        <v>1003</v>
      </c>
      <c r="F1777" s="1" t="s">
        <v>12</v>
      </c>
      <c r="G1777" s="1">
        <v>4840000</v>
      </c>
      <c r="H1777" s="1">
        <v>1</v>
      </c>
      <c r="I1777" s="1" t="e">
        <f>IF(VLOOKUP(E1777,'Run Time'!A$1:C$13,3,FALSE) =VLOOKUP(F1777,'Run Time'!B$1:C$13,2,FALSE),VLOOKUP(E1777,'Run Time'!A$1:C$13,3,FALSE),N/a)</f>
        <v>#N/A</v>
      </c>
      <c r="J1777" s="1" t="e">
        <f t="shared" si="55"/>
        <v>#N/A</v>
      </c>
    </row>
    <row r="1778" spans="1:10" x14ac:dyDescent="0.25">
      <c r="A1778" s="2">
        <v>44990</v>
      </c>
      <c r="B1778" s="19">
        <f t="shared" si="54"/>
        <v>2023</v>
      </c>
      <c r="C1778" s="1" t="s">
        <v>58</v>
      </c>
      <c r="D1778" s="1">
        <v>7</v>
      </c>
      <c r="E1778" s="21" t="s">
        <v>821</v>
      </c>
      <c r="F1778" s="1" t="s">
        <v>12</v>
      </c>
      <c r="G1778" s="1">
        <v>4200000</v>
      </c>
      <c r="H1778" s="1">
        <v>15</v>
      </c>
      <c r="I1778" s="1" t="e">
        <f>IF(VLOOKUP(E1778,'Run Time'!A$1:C$13,3,FALSE) =VLOOKUP(F1778,'Run Time'!B$1:C$13,2,FALSE),VLOOKUP(E1778,'Run Time'!A$1:C$13,3,FALSE),N/a)</f>
        <v>#N/A</v>
      </c>
      <c r="J1778" s="1" t="e">
        <f t="shared" si="55"/>
        <v>#N/A</v>
      </c>
    </row>
    <row r="1779" spans="1:10" x14ac:dyDescent="0.25">
      <c r="A1779" s="2">
        <v>44990</v>
      </c>
      <c r="B1779" s="19">
        <f t="shared" si="54"/>
        <v>2023</v>
      </c>
      <c r="C1779" s="1" t="s">
        <v>58</v>
      </c>
      <c r="D1779" s="1">
        <v>8</v>
      </c>
      <c r="E1779" s="21" t="s">
        <v>838</v>
      </c>
      <c r="F1779" s="1" t="s">
        <v>12</v>
      </c>
      <c r="G1779" s="1">
        <v>3170000</v>
      </c>
      <c r="H1779" s="1">
        <v>7</v>
      </c>
      <c r="I1779" s="1" t="e">
        <f>IF(VLOOKUP(E1779,'Run Time'!A$1:C$13,3,FALSE) =VLOOKUP(F1779,'Run Time'!B$1:C$13,2,FALSE),VLOOKUP(E1779,'Run Time'!A$1:C$13,3,FALSE),N/a)</f>
        <v>#N/A</v>
      </c>
      <c r="J1779" s="1" t="e">
        <f t="shared" si="55"/>
        <v>#N/A</v>
      </c>
    </row>
    <row r="1780" spans="1:10" x14ac:dyDescent="0.25">
      <c r="A1780" s="2">
        <v>44990</v>
      </c>
      <c r="B1780" s="19">
        <f t="shared" si="54"/>
        <v>2023</v>
      </c>
      <c r="C1780" s="1" t="s">
        <v>58</v>
      </c>
      <c r="D1780" s="1">
        <v>9</v>
      </c>
      <c r="E1780" s="21" t="s">
        <v>1007</v>
      </c>
      <c r="F1780" s="1" t="s">
        <v>12</v>
      </c>
      <c r="G1780" s="1">
        <v>1390000</v>
      </c>
      <c r="H1780" s="1">
        <v>1</v>
      </c>
      <c r="I1780" s="1" t="e">
        <f>IF(VLOOKUP(E1780,'Run Time'!A$1:C$13,3,FALSE) =VLOOKUP(F1780,'Run Time'!B$1:C$13,2,FALSE),VLOOKUP(E1780,'Run Time'!A$1:C$13,3,FALSE),N/a)</f>
        <v>#N/A</v>
      </c>
      <c r="J1780" s="1" t="e">
        <f t="shared" si="55"/>
        <v>#N/A</v>
      </c>
    </row>
    <row r="1781" spans="1:10" x14ac:dyDescent="0.25">
      <c r="A1781" s="2">
        <v>44990</v>
      </c>
      <c r="B1781" s="19">
        <f t="shared" si="54"/>
        <v>2023</v>
      </c>
      <c r="C1781" s="1" t="s">
        <v>58</v>
      </c>
      <c r="D1781" s="1">
        <v>10</v>
      </c>
      <c r="E1781" s="21" t="s">
        <v>1025</v>
      </c>
      <c r="F1781" s="1" t="s">
        <v>12</v>
      </c>
      <c r="G1781" s="1">
        <v>1380000</v>
      </c>
      <c r="H1781" s="1">
        <v>4</v>
      </c>
      <c r="I1781" s="1" t="e">
        <f>IF(VLOOKUP(E1781,'Run Time'!A$1:C$13,3,FALSE) =VLOOKUP(F1781,'Run Time'!B$1:C$13,2,FALSE),VLOOKUP(E1781,'Run Time'!A$1:C$13,3,FALSE),N/a)</f>
        <v>#N/A</v>
      </c>
      <c r="J1781" s="1" t="e">
        <f t="shared" si="55"/>
        <v>#N/A</v>
      </c>
    </row>
    <row r="1782" spans="1:10" x14ac:dyDescent="0.25">
      <c r="A1782" s="2">
        <v>44990</v>
      </c>
      <c r="B1782" s="19">
        <f t="shared" si="54"/>
        <v>2023</v>
      </c>
      <c r="C1782" s="1" t="s">
        <v>69</v>
      </c>
      <c r="D1782" s="1">
        <v>1</v>
      </c>
      <c r="E1782" s="21" t="s">
        <v>949</v>
      </c>
      <c r="F1782" s="1" t="s">
        <v>950</v>
      </c>
      <c r="G1782" s="1">
        <v>99000000</v>
      </c>
      <c r="H1782" s="1">
        <v>2</v>
      </c>
      <c r="I1782" s="1" t="e">
        <f>IF(VLOOKUP(E1782,'Run Time'!A$1:C$13,3,FALSE) =VLOOKUP(F1782,'Run Time'!B$1:C$13,2,FALSE),VLOOKUP(E1782,'Run Time'!A$1:C$13,3,FALSE),N/a)</f>
        <v>#N/A</v>
      </c>
      <c r="J1782" s="1" t="e">
        <f t="shared" si="55"/>
        <v>#N/A</v>
      </c>
    </row>
    <row r="1783" spans="1:10" x14ac:dyDescent="0.25">
      <c r="A1783" s="2">
        <v>44990</v>
      </c>
      <c r="B1783" s="19">
        <f t="shared" si="54"/>
        <v>2023</v>
      </c>
      <c r="C1783" s="1" t="s">
        <v>69</v>
      </c>
      <c r="D1783" s="1">
        <v>2</v>
      </c>
      <c r="E1783" s="21" t="s">
        <v>970</v>
      </c>
      <c r="F1783" s="1" t="s">
        <v>971</v>
      </c>
      <c r="G1783" s="1">
        <v>43890000</v>
      </c>
      <c r="H1783" s="1">
        <v>1</v>
      </c>
      <c r="I1783" s="1" t="e">
        <f>IF(VLOOKUP(E1783,'Run Time'!A$1:C$13,3,FALSE) =VLOOKUP(F1783,'Run Time'!B$1:C$13,2,FALSE),VLOOKUP(E1783,'Run Time'!A$1:C$13,3,FALSE),N/a)</f>
        <v>#N/A</v>
      </c>
      <c r="J1783" s="1" t="e">
        <f t="shared" si="55"/>
        <v>#N/A</v>
      </c>
    </row>
    <row r="1784" spans="1:10" x14ac:dyDescent="0.25">
      <c r="A1784" s="2">
        <v>44990</v>
      </c>
      <c r="B1784" s="19">
        <f t="shared" si="54"/>
        <v>2023</v>
      </c>
      <c r="C1784" s="1" t="s">
        <v>69</v>
      </c>
      <c r="D1784" s="1">
        <v>3</v>
      </c>
      <c r="E1784" s="21" t="s">
        <v>991</v>
      </c>
      <c r="F1784" s="1" t="s">
        <v>992</v>
      </c>
      <c r="G1784" s="1">
        <v>42660000</v>
      </c>
      <c r="H1784" s="1">
        <v>3</v>
      </c>
      <c r="I1784" s="1" t="e">
        <f>IF(VLOOKUP(E1784,'Run Time'!A$1:C$13,3,FALSE) =VLOOKUP(F1784,'Run Time'!B$1:C$13,2,FALSE),VLOOKUP(E1784,'Run Time'!A$1:C$13,3,FALSE),N/a)</f>
        <v>#N/A</v>
      </c>
      <c r="J1784" s="1" t="e">
        <f t="shared" si="55"/>
        <v>#N/A</v>
      </c>
    </row>
    <row r="1785" spans="1:10" x14ac:dyDescent="0.25">
      <c r="A1785" s="2">
        <v>44990</v>
      </c>
      <c r="B1785" s="19">
        <f t="shared" si="54"/>
        <v>2023</v>
      </c>
      <c r="C1785" s="1" t="s">
        <v>69</v>
      </c>
      <c r="D1785" s="1">
        <v>4</v>
      </c>
      <c r="E1785" s="21" t="s">
        <v>949</v>
      </c>
      <c r="F1785" s="1" t="s">
        <v>1014</v>
      </c>
      <c r="G1785" s="1">
        <v>34050000</v>
      </c>
      <c r="H1785" s="1">
        <v>7</v>
      </c>
      <c r="I1785" s="1" t="e">
        <f>IF(VLOOKUP(E1785,'Run Time'!A$1:C$13,3,FALSE) =VLOOKUP(F1785,'Run Time'!B$1:C$13,2,FALSE),VLOOKUP(E1785,'Run Time'!A$1:C$13,3,FALSE),N/a)</f>
        <v>#N/A</v>
      </c>
      <c r="J1785" s="1" t="e">
        <f t="shared" si="55"/>
        <v>#N/A</v>
      </c>
    </row>
    <row r="1786" spans="1:10" x14ac:dyDescent="0.25">
      <c r="A1786" s="2">
        <v>44990</v>
      </c>
      <c r="B1786" s="19">
        <f t="shared" si="54"/>
        <v>2023</v>
      </c>
      <c r="C1786" s="1" t="s">
        <v>69</v>
      </c>
      <c r="D1786" s="1">
        <v>5</v>
      </c>
      <c r="E1786" s="21" t="s">
        <v>379</v>
      </c>
      <c r="F1786" s="1" t="s">
        <v>428</v>
      </c>
      <c r="G1786" s="1">
        <v>33360000</v>
      </c>
      <c r="H1786" s="1">
        <v>2</v>
      </c>
      <c r="I1786" s="1" t="e">
        <f>IF(VLOOKUP(E1786,'Run Time'!A$1:C$13,3,FALSE) =VLOOKUP(F1786,'Run Time'!B$1:C$13,2,FALSE),VLOOKUP(E1786,'Run Time'!A$1:C$13,3,FALSE),N/a)</f>
        <v>#N/A</v>
      </c>
      <c r="J1786" s="1" t="e">
        <f t="shared" si="55"/>
        <v>#N/A</v>
      </c>
    </row>
    <row r="1787" spans="1:10" x14ac:dyDescent="0.25">
      <c r="A1787" s="2">
        <v>44990</v>
      </c>
      <c r="B1787" s="19">
        <f t="shared" si="54"/>
        <v>2023</v>
      </c>
      <c r="C1787" s="1" t="s">
        <v>69</v>
      </c>
      <c r="D1787" s="1">
        <v>6</v>
      </c>
      <c r="E1787" s="21" t="s">
        <v>949</v>
      </c>
      <c r="F1787" s="1" t="s">
        <v>1013</v>
      </c>
      <c r="G1787" s="1">
        <v>27750000</v>
      </c>
      <c r="H1787" s="1">
        <v>8</v>
      </c>
      <c r="I1787" s="1" t="e">
        <f>IF(VLOOKUP(E1787,'Run Time'!A$1:C$13,3,FALSE) =VLOOKUP(F1787,'Run Time'!B$1:C$13,2,FALSE),VLOOKUP(E1787,'Run Time'!A$1:C$13,3,FALSE),N/a)</f>
        <v>#N/A</v>
      </c>
      <c r="J1787" s="1" t="e">
        <f t="shared" si="55"/>
        <v>#N/A</v>
      </c>
    </row>
    <row r="1788" spans="1:10" x14ac:dyDescent="0.25">
      <c r="A1788" s="2">
        <v>44990</v>
      </c>
      <c r="B1788" s="19">
        <f t="shared" si="54"/>
        <v>2023</v>
      </c>
      <c r="C1788" s="1" t="s">
        <v>69</v>
      </c>
      <c r="D1788" s="1">
        <v>7</v>
      </c>
      <c r="E1788" s="21" t="s">
        <v>1026</v>
      </c>
      <c r="F1788" s="1" t="s">
        <v>1027</v>
      </c>
      <c r="G1788" s="1">
        <v>26230000</v>
      </c>
      <c r="H1788" s="1">
        <v>2</v>
      </c>
      <c r="I1788" s="1" t="e">
        <f>IF(VLOOKUP(E1788,'Run Time'!A$1:C$13,3,FALSE) =VLOOKUP(F1788,'Run Time'!B$1:C$13,2,FALSE),VLOOKUP(E1788,'Run Time'!A$1:C$13,3,FALSE),N/a)</f>
        <v>#N/A</v>
      </c>
      <c r="J1788" s="1" t="e">
        <f t="shared" si="55"/>
        <v>#N/A</v>
      </c>
    </row>
    <row r="1789" spans="1:10" x14ac:dyDescent="0.25">
      <c r="A1789" s="2">
        <v>44990</v>
      </c>
      <c r="B1789" s="19">
        <f t="shared" si="54"/>
        <v>2023</v>
      </c>
      <c r="C1789" s="1" t="s">
        <v>69</v>
      </c>
      <c r="D1789" s="1">
        <v>8</v>
      </c>
      <c r="E1789" s="21" t="s">
        <v>970</v>
      </c>
      <c r="F1789" s="1" t="s">
        <v>990</v>
      </c>
      <c r="G1789" s="1">
        <v>19630000</v>
      </c>
      <c r="H1789" s="1">
        <v>8</v>
      </c>
      <c r="I1789" s="1" t="e">
        <f>IF(VLOOKUP(E1789,'Run Time'!A$1:C$13,3,FALSE) =VLOOKUP(F1789,'Run Time'!B$1:C$13,2,FALSE),VLOOKUP(E1789,'Run Time'!A$1:C$13,3,FALSE),N/a)</f>
        <v>#N/A</v>
      </c>
      <c r="J1789" s="1" t="e">
        <f t="shared" si="55"/>
        <v>#N/A</v>
      </c>
    </row>
    <row r="1790" spans="1:10" x14ac:dyDescent="0.25">
      <c r="A1790" s="2">
        <v>44990</v>
      </c>
      <c r="B1790" s="19">
        <f t="shared" si="54"/>
        <v>2023</v>
      </c>
      <c r="C1790" s="1" t="s">
        <v>69</v>
      </c>
      <c r="D1790" s="1">
        <v>9</v>
      </c>
      <c r="E1790" s="21" t="s">
        <v>885</v>
      </c>
      <c r="F1790" s="1" t="s">
        <v>886</v>
      </c>
      <c r="G1790" s="1">
        <v>16410000</v>
      </c>
      <c r="H1790" s="1">
        <v>15</v>
      </c>
      <c r="I1790" s="1" t="e">
        <f>IF(VLOOKUP(E1790,'Run Time'!A$1:C$13,3,FALSE) =VLOOKUP(F1790,'Run Time'!B$1:C$13,2,FALSE),VLOOKUP(E1790,'Run Time'!A$1:C$13,3,FALSE),N/a)</f>
        <v>#N/A</v>
      </c>
      <c r="J1790" s="1" t="e">
        <f t="shared" si="55"/>
        <v>#N/A</v>
      </c>
    </row>
    <row r="1791" spans="1:10" x14ac:dyDescent="0.25">
      <c r="A1791" s="2">
        <v>44990</v>
      </c>
      <c r="B1791" s="19">
        <f t="shared" si="54"/>
        <v>2023</v>
      </c>
      <c r="C1791" s="1" t="s">
        <v>69</v>
      </c>
      <c r="D1791" s="1">
        <v>10</v>
      </c>
      <c r="E1791" s="21" t="s">
        <v>1010</v>
      </c>
      <c r="F1791" s="1" t="s">
        <v>1011</v>
      </c>
      <c r="G1791" s="1">
        <v>16160000</v>
      </c>
      <c r="H1791" s="1">
        <v>1</v>
      </c>
      <c r="I1791" s="1" t="e">
        <f>IF(VLOOKUP(E1791,'Run Time'!A$1:C$13,3,FALSE) =VLOOKUP(F1791,'Run Time'!B$1:C$13,2,FALSE),VLOOKUP(E1791,'Run Time'!A$1:C$13,3,FALSE),N/a)</f>
        <v>#N/A</v>
      </c>
      <c r="J1791" s="1" t="e">
        <f t="shared" si="55"/>
        <v>#N/A</v>
      </c>
    </row>
    <row r="1792" spans="1:10" x14ac:dyDescent="0.25">
      <c r="A1792" s="2">
        <v>44990</v>
      </c>
      <c r="B1792" s="19">
        <f t="shared" si="54"/>
        <v>2023</v>
      </c>
      <c r="C1792" s="1" t="s">
        <v>86</v>
      </c>
      <c r="D1792" s="1">
        <v>1</v>
      </c>
      <c r="E1792" s="21" t="s">
        <v>998</v>
      </c>
      <c r="F1792" s="1" t="s">
        <v>999</v>
      </c>
      <c r="G1792" s="1">
        <v>39650000</v>
      </c>
      <c r="H1792" s="1">
        <v>2</v>
      </c>
      <c r="I1792" s="1" t="e">
        <f>IF(VLOOKUP(E1792,'Run Time'!A$1:C$13,3,FALSE) =VLOOKUP(F1792,'Run Time'!B$1:C$13,2,FALSE),VLOOKUP(E1792,'Run Time'!A$1:C$13,3,FALSE),N/a)</f>
        <v>#N/A</v>
      </c>
      <c r="J1792" s="1" t="e">
        <f t="shared" si="55"/>
        <v>#N/A</v>
      </c>
    </row>
    <row r="1793" spans="1:10" x14ac:dyDescent="0.25">
      <c r="A1793" s="2">
        <v>44990</v>
      </c>
      <c r="B1793" s="19">
        <f t="shared" si="54"/>
        <v>2023</v>
      </c>
      <c r="C1793" s="1" t="s">
        <v>86</v>
      </c>
      <c r="D1793" s="1">
        <v>2</v>
      </c>
      <c r="E1793" s="21" t="s">
        <v>957</v>
      </c>
      <c r="F1793" s="1" t="s">
        <v>958</v>
      </c>
      <c r="G1793" s="1">
        <v>34630000</v>
      </c>
      <c r="H1793" s="1">
        <v>1</v>
      </c>
      <c r="I1793" s="1" t="e">
        <f>IF(VLOOKUP(E1793,'Run Time'!A$1:C$13,3,FALSE) =VLOOKUP(F1793,'Run Time'!B$1:C$13,2,FALSE),VLOOKUP(E1793,'Run Time'!A$1:C$13,3,FALSE),N/a)</f>
        <v>#N/A</v>
      </c>
      <c r="J1793" s="1" t="e">
        <f t="shared" si="55"/>
        <v>#N/A</v>
      </c>
    </row>
    <row r="1794" spans="1:10" x14ac:dyDescent="0.25">
      <c r="A1794" s="2">
        <v>44990</v>
      </c>
      <c r="B1794" s="19">
        <f t="shared" si="54"/>
        <v>2023</v>
      </c>
      <c r="C1794" s="1" t="s">
        <v>86</v>
      </c>
      <c r="D1794" s="1">
        <v>3</v>
      </c>
      <c r="E1794" s="21" t="s">
        <v>911</v>
      </c>
      <c r="F1794" s="1" t="s">
        <v>912</v>
      </c>
      <c r="G1794" s="1">
        <v>25970000</v>
      </c>
      <c r="H1794" s="1">
        <v>5</v>
      </c>
      <c r="I1794" s="1" t="e">
        <f>IF(VLOOKUP(E1794,'Run Time'!A$1:C$13,3,FALSE) =VLOOKUP(F1794,'Run Time'!B$1:C$13,2,FALSE),VLOOKUP(E1794,'Run Time'!A$1:C$13,3,FALSE),N/a)</f>
        <v>#N/A</v>
      </c>
      <c r="J1794" s="1" t="e">
        <f t="shared" si="55"/>
        <v>#N/A</v>
      </c>
    </row>
    <row r="1795" spans="1:10" x14ac:dyDescent="0.25">
      <c r="A1795" s="2">
        <v>44990</v>
      </c>
      <c r="B1795" s="19">
        <f t="shared" ref="B1795:B1858" si="56">YEAR(A1795)</f>
        <v>2023</v>
      </c>
      <c r="C1795" s="1" t="s">
        <v>86</v>
      </c>
      <c r="D1795" s="1">
        <v>4</v>
      </c>
      <c r="E1795" s="21" t="s">
        <v>957</v>
      </c>
      <c r="F1795" s="1" t="s">
        <v>995</v>
      </c>
      <c r="G1795" s="1">
        <v>21980000</v>
      </c>
      <c r="H1795" s="1">
        <v>6</v>
      </c>
      <c r="I1795" s="1" t="e">
        <f>IF(VLOOKUP(E1795,'Run Time'!A$1:C$13,3,FALSE) =VLOOKUP(F1795,'Run Time'!B$1:C$13,2,FALSE),VLOOKUP(E1795,'Run Time'!A$1:C$13,3,FALSE),N/a)</f>
        <v>#N/A</v>
      </c>
      <c r="J1795" s="1" t="e">
        <f t="shared" ref="J1795:J1858" si="57">G1795/I1795</f>
        <v>#N/A</v>
      </c>
    </row>
    <row r="1796" spans="1:10" x14ac:dyDescent="0.25">
      <c r="A1796" s="2">
        <v>44990</v>
      </c>
      <c r="B1796" s="19">
        <f t="shared" si="56"/>
        <v>2023</v>
      </c>
      <c r="C1796" s="1" t="s">
        <v>86</v>
      </c>
      <c r="D1796" s="1">
        <v>5</v>
      </c>
      <c r="E1796" s="21" t="s">
        <v>976</v>
      </c>
      <c r="F1796" s="1" t="s">
        <v>12</v>
      </c>
      <c r="G1796" s="1">
        <v>20470000</v>
      </c>
      <c r="H1796" s="1">
        <v>3</v>
      </c>
      <c r="I1796" s="1" t="e">
        <f>IF(VLOOKUP(E1796,'Run Time'!A$1:C$13,3,FALSE) =VLOOKUP(F1796,'Run Time'!B$1:C$13,2,FALSE),VLOOKUP(E1796,'Run Time'!A$1:C$13,3,FALSE),N/a)</f>
        <v>#N/A</v>
      </c>
      <c r="J1796" s="1" t="e">
        <f t="shared" si="57"/>
        <v>#N/A</v>
      </c>
    </row>
    <row r="1797" spans="1:10" x14ac:dyDescent="0.25">
      <c r="A1797" s="2">
        <v>44990</v>
      </c>
      <c r="B1797" s="19">
        <f t="shared" si="56"/>
        <v>2023</v>
      </c>
      <c r="C1797" s="1" t="s">
        <v>86</v>
      </c>
      <c r="D1797" s="1">
        <v>6</v>
      </c>
      <c r="E1797" s="21" t="s">
        <v>1028</v>
      </c>
      <c r="F1797" s="1" t="s">
        <v>1029</v>
      </c>
      <c r="G1797" s="1">
        <v>14370000</v>
      </c>
      <c r="H1797" s="1">
        <v>6</v>
      </c>
      <c r="I1797" s="1" t="e">
        <f>IF(VLOOKUP(E1797,'Run Time'!A$1:C$13,3,FALSE) =VLOOKUP(F1797,'Run Time'!B$1:C$13,2,FALSE),VLOOKUP(E1797,'Run Time'!A$1:C$13,3,FALSE),N/a)</f>
        <v>#N/A</v>
      </c>
      <c r="J1797" s="1" t="e">
        <f t="shared" si="57"/>
        <v>#N/A</v>
      </c>
    </row>
    <row r="1798" spans="1:10" x14ac:dyDescent="0.25">
      <c r="A1798" s="2">
        <v>44990</v>
      </c>
      <c r="B1798" s="19">
        <f t="shared" si="56"/>
        <v>2023</v>
      </c>
      <c r="C1798" s="1" t="s">
        <v>86</v>
      </c>
      <c r="D1798" s="1">
        <v>7</v>
      </c>
      <c r="E1798" s="21" t="s">
        <v>1015</v>
      </c>
      <c r="F1798" s="1" t="s">
        <v>1016</v>
      </c>
      <c r="G1798" s="1">
        <v>14270000</v>
      </c>
      <c r="H1798" s="1">
        <v>1</v>
      </c>
      <c r="I1798" s="1" t="e">
        <f>IF(VLOOKUP(E1798,'Run Time'!A$1:C$13,3,FALSE) =VLOOKUP(F1798,'Run Time'!B$1:C$13,2,FALSE),VLOOKUP(E1798,'Run Time'!A$1:C$13,3,FALSE),N/a)</f>
        <v>#N/A</v>
      </c>
      <c r="J1798" s="1" t="e">
        <f t="shared" si="57"/>
        <v>#N/A</v>
      </c>
    </row>
    <row r="1799" spans="1:10" x14ac:dyDescent="0.25">
      <c r="A1799" s="2">
        <v>44990</v>
      </c>
      <c r="B1799" s="19">
        <f t="shared" si="56"/>
        <v>2023</v>
      </c>
      <c r="C1799" s="1" t="s">
        <v>86</v>
      </c>
      <c r="D1799" s="1">
        <v>8</v>
      </c>
      <c r="E1799" s="21" t="s">
        <v>752</v>
      </c>
      <c r="F1799" s="1" t="s">
        <v>753</v>
      </c>
      <c r="G1799" s="1">
        <v>9750000</v>
      </c>
      <c r="H1799" s="1">
        <v>10</v>
      </c>
      <c r="I1799" s="1" t="e">
        <f>IF(VLOOKUP(E1799,'Run Time'!A$1:C$13,3,FALSE) =VLOOKUP(F1799,'Run Time'!B$1:C$13,2,FALSE),VLOOKUP(E1799,'Run Time'!A$1:C$13,3,FALSE),N/a)</f>
        <v>#N/A</v>
      </c>
      <c r="J1799" s="1" t="e">
        <f t="shared" si="57"/>
        <v>#N/A</v>
      </c>
    </row>
    <row r="1800" spans="1:10" x14ac:dyDescent="0.25">
      <c r="A1800" s="2">
        <v>44990</v>
      </c>
      <c r="B1800" s="19">
        <f t="shared" si="56"/>
        <v>2023</v>
      </c>
      <c r="C1800" s="1" t="s">
        <v>86</v>
      </c>
      <c r="D1800" s="1">
        <v>9</v>
      </c>
      <c r="E1800" s="21" t="s">
        <v>1030</v>
      </c>
      <c r="F1800" s="1" t="s">
        <v>1031</v>
      </c>
      <c r="G1800" s="1">
        <v>8720000</v>
      </c>
      <c r="H1800" s="1">
        <v>1</v>
      </c>
      <c r="I1800" s="1" t="e">
        <f>IF(VLOOKUP(E1800,'Run Time'!A$1:C$13,3,FALSE) =VLOOKUP(F1800,'Run Time'!B$1:C$13,2,FALSE),VLOOKUP(E1800,'Run Time'!A$1:C$13,3,FALSE),N/a)</f>
        <v>#N/A</v>
      </c>
      <c r="J1800" s="1" t="e">
        <f t="shared" si="57"/>
        <v>#N/A</v>
      </c>
    </row>
    <row r="1801" spans="1:10" x14ac:dyDescent="0.25">
      <c r="A1801" s="2">
        <v>44990</v>
      </c>
      <c r="B1801" s="19">
        <f t="shared" si="56"/>
        <v>2023</v>
      </c>
      <c r="C1801" s="1" t="s">
        <v>86</v>
      </c>
      <c r="D1801" s="1">
        <v>10</v>
      </c>
      <c r="E1801" s="21" t="s">
        <v>1032</v>
      </c>
      <c r="F1801" s="1" t="s">
        <v>1033</v>
      </c>
      <c r="G1801" s="1">
        <v>8540000</v>
      </c>
      <c r="H1801" s="1">
        <v>3</v>
      </c>
      <c r="I1801" s="1" t="e">
        <f>IF(VLOOKUP(E1801,'Run Time'!A$1:C$13,3,FALSE) =VLOOKUP(F1801,'Run Time'!B$1:C$13,2,FALSE),VLOOKUP(E1801,'Run Time'!A$1:C$13,3,FALSE),N/a)</f>
        <v>#N/A</v>
      </c>
      <c r="J1801" s="1" t="e">
        <f t="shared" si="57"/>
        <v>#N/A</v>
      </c>
    </row>
    <row r="1802" spans="1:10" x14ac:dyDescent="0.25">
      <c r="A1802" s="2">
        <v>44983</v>
      </c>
      <c r="B1802" s="19">
        <f t="shared" si="56"/>
        <v>2023</v>
      </c>
      <c r="C1802" s="1" t="s">
        <v>46</v>
      </c>
      <c r="D1802" s="1">
        <v>1</v>
      </c>
      <c r="E1802" s="21" t="s">
        <v>962</v>
      </c>
      <c r="F1802" s="1" t="s">
        <v>12</v>
      </c>
      <c r="G1802" s="1">
        <v>40470000</v>
      </c>
      <c r="H1802" s="1">
        <v>1</v>
      </c>
      <c r="I1802" s="1" t="e">
        <f>IF(VLOOKUP(E1802,'Run Time'!A$1:C$13,3,FALSE) =VLOOKUP(F1802,'Run Time'!B$1:C$13,2,FALSE),VLOOKUP(E1802,'Run Time'!A$1:C$13,3,FALSE),N/a)</f>
        <v>#N/A</v>
      </c>
      <c r="J1802" s="1" t="e">
        <f t="shared" si="57"/>
        <v>#N/A</v>
      </c>
    </row>
    <row r="1803" spans="1:10" x14ac:dyDescent="0.25">
      <c r="A1803" s="2">
        <v>44983</v>
      </c>
      <c r="B1803" s="19">
        <f t="shared" si="56"/>
        <v>2023</v>
      </c>
      <c r="C1803" s="1" t="s">
        <v>46</v>
      </c>
      <c r="D1803" s="1">
        <v>2</v>
      </c>
      <c r="E1803" s="21" t="s">
        <v>1017</v>
      </c>
      <c r="F1803" s="1" t="s">
        <v>12</v>
      </c>
      <c r="G1803" s="1">
        <v>28780000</v>
      </c>
      <c r="H1803" s="1">
        <v>1</v>
      </c>
      <c r="I1803" s="1" t="e">
        <f>IF(VLOOKUP(E1803,'Run Time'!A$1:C$13,3,FALSE) =VLOOKUP(F1803,'Run Time'!B$1:C$13,2,FALSE),VLOOKUP(E1803,'Run Time'!A$1:C$13,3,FALSE),N/a)</f>
        <v>#N/A</v>
      </c>
      <c r="J1803" s="1" t="e">
        <f t="shared" si="57"/>
        <v>#N/A</v>
      </c>
    </row>
    <row r="1804" spans="1:10" x14ac:dyDescent="0.25">
      <c r="A1804" s="2">
        <v>44983</v>
      </c>
      <c r="B1804" s="19">
        <f t="shared" si="56"/>
        <v>2023</v>
      </c>
      <c r="C1804" s="1" t="s">
        <v>46</v>
      </c>
      <c r="D1804" s="1">
        <v>3</v>
      </c>
      <c r="E1804" s="21" t="s">
        <v>1021</v>
      </c>
      <c r="F1804" s="1" t="s">
        <v>12</v>
      </c>
      <c r="G1804" s="1">
        <v>22290000</v>
      </c>
      <c r="H1804" s="1">
        <v>3</v>
      </c>
      <c r="I1804" s="1" t="e">
        <f>IF(VLOOKUP(E1804,'Run Time'!A$1:C$13,3,FALSE) =VLOOKUP(F1804,'Run Time'!B$1:C$13,2,FALSE),VLOOKUP(E1804,'Run Time'!A$1:C$13,3,FALSE),N/a)</f>
        <v>#N/A</v>
      </c>
      <c r="J1804" s="1" t="e">
        <f t="shared" si="57"/>
        <v>#N/A</v>
      </c>
    </row>
    <row r="1805" spans="1:10" x14ac:dyDescent="0.25">
      <c r="A1805" s="2">
        <v>44983</v>
      </c>
      <c r="B1805" s="19">
        <f t="shared" si="56"/>
        <v>2023</v>
      </c>
      <c r="C1805" s="1" t="s">
        <v>46</v>
      </c>
      <c r="D1805" s="1">
        <v>4</v>
      </c>
      <c r="E1805" s="21" t="s">
        <v>1034</v>
      </c>
      <c r="F1805" s="1" t="s">
        <v>12</v>
      </c>
      <c r="G1805" s="1">
        <v>15600000</v>
      </c>
      <c r="H1805" s="1">
        <v>1</v>
      </c>
      <c r="I1805" s="1" t="e">
        <f>IF(VLOOKUP(E1805,'Run Time'!A$1:C$13,3,FALSE) =VLOOKUP(F1805,'Run Time'!B$1:C$13,2,FALSE),VLOOKUP(E1805,'Run Time'!A$1:C$13,3,FALSE),N/a)</f>
        <v>#N/A</v>
      </c>
      <c r="J1805" s="1" t="e">
        <f t="shared" si="57"/>
        <v>#N/A</v>
      </c>
    </row>
    <row r="1806" spans="1:10" x14ac:dyDescent="0.25">
      <c r="A1806" s="2">
        <v>44983</v>
      </c>
      <c r="B1806" s="19">
        <f t="shared" si="56"/>
        <v>2023</v>
      </c>
      <c r="C1806" s="1" t="s">
        <v>46</v>
      </c>
      <c r="D1806" s="1">
        <v>5</v>
      </c>
      <c r="E1806" s="21" t="s">
        <v>1035</v>
      </c>
      <c r="F1806" s="1" t="s">
        <v>12</v>
      </c>
      <c r="G1806" s="1">
        <v>10230000</v>
      </c>
      <c r="H1806" s="1">
        <v>2</v>
      </c>
      <c r="I1806" s="1" t="e">
        <f>IF(VLOOKUP(E1806,'Run Time'!A$1:C$13,3,FALSE) =VLOOKUP(F1806,'Run Time'!B$1:C$13,2,FALSE),VLOOKUP(E1806,'Run Time'!A$1:C$13,3,FALSE),N/a)</f>
        <v>#N/A</v>
      </c>
      <c r="J1806" s="1" t="e">
        <f t="shared" si="57"/>
        <v>#N/A</v>
      </c>
    </row>
    <row r="1807" spans="1:10" x14ac:dyDescent="0.25">
      <c r="A1807" s="2">
        <v>44983</v>
      </c>
      <c r="B1807" s="19">
        <f t="shared" si="56"/>
        <v>2023</v>
      </c>
      <c r="C1807" s="1" t="s">
        <v>46</v>
      </c>
      <c r="D1807" s="1">
        <v>6</v>
      </c>
      <c r="E1807" s="21" t="s">
        <v>1036</v>
      </c>
      <c r="F1807" s="1" t="s">
        <v>12</v>
      </c>
      <c r="G1807" s="1">
        <v>8550000</v>
      </c>
      <c r="H1807" s="1">
        <v>2</v>
      </c>
      <c r="I1807" s="1" t="e">
        <f>IF(VLOOKUP(E1807,'Run Time'!A$1:C$13,3,FALSE) =VLOOKUP(F1807,'Run Time'!B$1:C$13,2,FALSE),VLOOKUP(E1807,'Run Time'!A$1:C$13,3,FALSE),N/a)</f>
        <v>#N/A</v>
      </c>
      <c r="J1807" s="1" t="e">
        <f t="shared" si="57"/>
        <v>#N/A</v>
      </c>
    </row>
    <row r="1808" spans="1:10" x14ac:dyDescent="0.25">
      <c r="A1808" s="2">
        <v>44983</v>
      </c>
      <c r="B1808" s="19">
        <f t="shared" si="56"/>
        <v>2023</v>
      </c>
      <c r="C1808" s="1" t="s">
        <v>46</v>
      </c>
      <c r="D1808" s="1">
        <v>7</v>
      </c>
      <c r="E1808" s="21" t="s">
        <v>1037</v>
      </c>
      <c r="F1808" s="1" t="s">
        <v>12</v>
      </c>
      <c r="G1808" s="1">
        <v>7430000</v>
      </c>
      <c r="H1808" s="1">
        <v>2</v>
      </c>
      <c r="I1808" s="1" t="e">
        <f>IF(VLOOKUP(E1808,'Run Time'!A$1:C$13,3,FALSE) =VLOOKUP(F1808,'Run Time'!B$1:C$13,2,FALSE),VLOOKUP(E1808,'Run Time'!A$1:C$13,3,FALSE),N/a)</f>
        <v>#N/A</v>
      </c>
      <c r="J1808" s="1" t="e">
        <f t="shared" si="57"/>
        <v>#N/A</v>
      </c>
    </row>
    <row r="1809" spans="1:10" x14ac:dyDescent="0.25">
      <c r="A1809" s="2">
        <v>44983</v>
      </c>
      <c r="B1809" s="19">
        <f t="shared" si="56"/>
        <v>2023</v>
      </c>
      <c r="C1809" s="1" t="s">
        <v>46</v>
      </c>
      <c r="D1809" s="1">
        <v>8</v>
      </c>
      <c r="E1809" s="21" t="s">
        <v>1038</v>
      </c>
      <c r="F1809" s="1" t="s">
        <v>12</v>
      </c>
      <c r="G1809" s="1">
        <v>6360000</v>
      </c>
      <c r="H1809" s="1">
        <v>2</v>
      </c>
      <c r="I1809" s="1" t="e">
        <f>IF(VLOOKUP(E1809,'Run Time'!A$1:C$13,3,FALSE) =VLOOKUP(F1809,'Run Time'!B$1:C$13,2,FALSE),VLOOKUP(E1809,'Run Time'!A$1:C$13,3,FALSE),N/a)</f>
        <v>#N/A</v>
      </c>
      <c r="J1809" s="1" t="e">
        <f t="shared" si="57"/>
        <v>#N/A</v>
      </c>
    </row>
    <row r="1810" spans="1:10" x14ac:dyDescent="0.25">
      <c r="A1810" s="2">
        <v>44983</v>
      </c>
      <c r="B1810" s="19">
        <f t="shared" si="56"/>
        <v>2023</v>
      </c>
      <c r="C1810" s="1" t="s">
        <v>46</v>
      </c>
      <c r="D1810" s="1">
        <v>9</v>
      </c>
      <c r="E1810" s="21" t="s">
        <v>938</v>
      </c>
      <c r="F1810" s="1" t="s">
        <v>12</v>
      </c>
      <c r="G1810" s="1">
        <v>6270000</v>
      </c>
      <c r="H1810" s="1">
        <v>4</v>
      </c>
      <c r="I1810" s="1" t="e">
        <f>IF(VLOOKUP(E1810,'Run Time'!A$1:C$13,3,FALSE) =VLOOKUP(F1810,'Run Time'!B$1:C$13,2,FALSE),VLOOKUP(E1810,'Run Time'!A$1:C$13,3,FALSE),N/a)</f>
        <v>#N/A</v>
      </c>
      <c r="J1810" s="1" t="e">
        <f t="shared" si="57"/>
        <v>#N/A</v>
      </c>
    </row>
    <row r="1811" spans="1:10" x14ac:dyDescent="0.25">
      <c r="A1811" s="2">
        <v>44983</v>
      </c>
      <c r="B1811" s="19">
        <f t="shared" si="56"/>
        <v>2023</v>
      </c>
      <c r="C1811" s="1" t="s">
        <v>46</v>
      </c>
      <c r="D1811" s="1">
        <v>10</v>
      </c>
      <c r="E1811" s="21" t="s">
        <v>1020</v>
      </c>
      <c r="F1811" s="1" t="s">
        <v>12</v>
      </c>
      <c r="G1811" s="1">
        <v>6070000</v>
      </c>
      <c r="H1811" s="1">
        <v>1</v>
      </c>
      <c r="I1811" s="1" t="e">
        <f>IF(VLOOKUP(E1811,'Run Time'!A$1:C$13,3,FALSE) =VLOOKUP(F1811,'Run Time'!B$1:C$13,2,FALSE),VLOOKUP(E1811,'Run Time'!A$1:C$13,3,FALSE),N/a)</f>
        <v>#N/A</v>
      </c>
      <c r="J1811" s="1" t="e">
        <f t="shared" si="57"/>
        <v>#N/A</v>
      </c>
    </row>
    <row r="1812" spans="1:10" x14ac:dyDescent="0.25">
      <c r="A1812" s="2">
        <v>44983</v>
      </c>
      <c r="B1812" s="19">
        <f t="shared" si="56"/>
        <v>2023</v>
      </c>
      <c r="C1812" s="1" t="s">
        <v>58</v>
      </c>
      <c r="D1812" s="1">
        <v>1</v>
      </c>
      <c r="E1812" s="21" t="s">
        <v>1006</v>
      </c>
      <c r="F1812" s="1" t="s">
        <v>12</v>
      </c>
      <c r="G1812" s="1">
        <v>16150000</v>
      </c>
      <c r="H1812" s="1">
        <v>2</v>
      </c>
      <c r="I1812" s="1" t="e">
        <f>IF(VLOOKUP(E1812,'Run Time'!A$1:C$13,3,FALSE) =VLOOKUP(F1812,'Run Time'!B$1:C$13,2,FALSE),VLOOKUP(E1812,'Run Time'!A$1:C$13,3,FALSE),N/a)</f>
        <v>#N/A</v>
      </c>
      <c r="J1812" s="1" t="e">
        <f t="shared" si="57"/>
        <v>#N/A</v>
      </c>
    </row>
    <row r="1813" spans="1:10" x14ac:dyDescent="0.25">
      <c r="A1813" s="2">
        <v>44983</v>
      </c>
      <c r="B1813" s="19">
        <f t="shared" si="56"/>
        <v>2023</v>
      </c>
      <c r="C1813" s="1" t="s">
        <v>58</v>
      </c>
      <c r="D1813" s="1">
        <v>2</v>
      </c>
      <c r="E1813" s="21" t="s">
        <v>821</v>
      </c>
      <c r="F1813" s="1" t="s">
        <v>12</v>
      </c>
      <c r="G1813" s="1">
        <v>5470000</v>
      </c>
      <c r="H1813" s="1">
        <v>14</v>
      </c>
      <c r="I1813" s="1" t="e">
        <f>IF(VLOOKUP(E1813,'Run Time'!A$1:C$13,3,FALSE) =VLOOKUP(F1813,'Run Time'!B$1:C$13,2,FALSE),VLOOKUP(E1813,'Run Time'!A$1:C$13,3,FALSE),N/a)</f>
        <v>#N/A</v>
      </c>
      <c r="J1813" s="1" t="e">
        <f t="shared" si="57"/>
        <v>#N/A</v>
      </c>
    </row>
    <row r="1814" spans="1:10" x14ac:dyDescent="0.25">
      <c r="A1814" s="2">
        <v>44983</v>
      </c>
      <c r="B1814" s="19">
        <f t="shared" si="56"/>
        <v>2023</v>
      </c>
      <c r="C1814" s="1" t="s">
        <v>58</v>
      </c>
      <c r="D1814" s="1">
        <v>3</v>
      </c>
      <c r="E1814" s="21" t="s">
        <v>1023</v>
      </c>
      <c r="F1814" s="1" t="s">
        <v>12</v>
      </c>
      <c r="G1814" s="1">
        <v>5340000</v>
      </c>
      <c r="H1814" s="1">
        <v>1</v>
      </c>
      <c r="I1814" s="1" t="e">
        <f>IF(VLOOKUP(E1814,'Run Time'!A$1:C$13,3,FALSE) =VLOOKUP(F1814,'Run Time'!B$1:C$13,2,FALSE),VLOOKUP(E1814,'Run Time'!A$1:C$13,3,FALSE),N/a)</f>
        <v>#N/A</v>
      </c>
      <c r="J1814" s="1" t="e">
        <f t="shared" si="57"/>
        <v>#N/A</v>
      </c>
    </row>
    <row r="1815" spans="1:10" x14ac:dyDescent="0.25">
      <c r="A1815" s="2">
        <v>44983</v>
      </c>
      <c r="B1815" s="19">
        <f t="shared" si="56"/>
        <v>2023</v>
      </c>
      <c r="C1815" s="1" t="s">
        <v>58</v>
      </c>
      <c r="D1815" s="1">
        <v>4</v>
      </c>
      <c r="E1815" s="21" t="s">
        <v>1039</v>
      </c>
      <c r="F1815" s="1" t="s">
        <v>12</v>
      </c>
      <c r="G1815" s="1">
        <v>3800000</v>
      </c>
      <c r="H1815" s="1">
        <v>2</v>
      </c>
      <c r="I1815" s="1" t="e">
        <f>IF(VLOOKUP(E1815,'Run Time'!A$1:C$13,3,FALSE) =VLOOKUP(F1815,'Run Time'!B$1:C$13,2,FALSE),VLOOKUP(E1815,'Run Time'!A$1:C$13,3,FALSE),N/a)</f>
        <v>#N/A</v>
      </c>
      <c r="J1815" s="1" t="e">
        <f t="shared" si="57"/>
        <v>#N/A</v>
      </c>
    </row>
    <row r="1816" spans="1:10" x14ac:dyDescent="0.25">
      <c r="A1816" s="2">
        <v>44983</v>
      </c>
      <c r="B1816" s="19">
        <f t="shared" si="56"/>
        <v>2023</v>
      </c>
      <c r="C1816" s="1" t="s">
        <v>58</v>
      </c>
      <c r="D1816" s="1">
        <v>5</v>
      </c>
      <c r="E1816" s="21" t="s">
        <v>1040</v>
      </c>
      <c r="F1816" s="1" t="s">
        <v>12</v>
      </c>
      <c r="G1816" s="1">
        <v>3750000</v>
      </c>
      <c r="H1816" s="1">
        <v>2</v>
      </c>
      <c r="I1816" s="1" t="e">
        <f>IF(VLOOKUP(E1816,'Run Time'!A$1:C$13,3,FALSE) =VLOOKUP(F1816,'Run Time'!B$1:C$13,2,FALSE),VLOOKUP(E1816,'Run Time'!A$1:C$13,3,FALSE),N/a)</f>
        <v>#N/A</v>
      </c>
      <c r="J1816" s="1" t="e">
        <f t="shared" si="57"/>
        <v>#N/A</v>
      </c>
    </row>
    <row r="1817" spans="1:10" x14ac:dyDescent="0.25">
      <c r="A1817" s="2">
        <v>44983</v>
      </c>
      <c r="B1817" s="19">
        <f t="shared" si="56"/>
        <v>2023</v>
      </c>
      <c r="C1817" s="1" t="s">
        <v>58</v>
      </c>
      <c r="D1817" s="1">
        <v>6</v>
      </c>
      <c r="E1817" s="21" t="s">
        <v>1041</v>
      </c>
      <c r="F1817" s="1" t="s">
        <v>12</v>
      </c>
      <c r="G1817" s="1">
        <v>3610000</v>
      </c>
      <c r="H1817" s="1">
        <v>2</v>
      </c>
      <c r="I1817" s="1" t="e">
        <f>IF(VLOOKUP(E1817,'Run Time'!A$1:C$13,3,FALSE) =VLOOKUP(F1817,'Run Time'!B$1:C$13,2,FALSE),VLOOKUP(E1817,'Run Time'!A$1:C$13,3,FALSE),N/a)</f>
        <v>#N/A</v>
      </c>
      <c r="J1817" s="1" t="e">
        <f t="shared" si="57"/>
        <v>#N/A</v>
      </c>
    </row>
    <row r="1818" spans="1:10" x14ac:dyDescent="0.25">
      <c r="A1818" s="2">
        <v>44983</v>
      </c>
      <c r="B1818" s="19">
        <f t="shared" si="56"/>
        <v>2023</v>
      </c>
      <c r="C1818" s="1" t="s">
        <v>58</v>
      </c>
      <c r="D1818" s="1">
        <v>7</v>
      </c>
      <c r="E1818" s="21" t="s">
        <v>1042</v>
      </c>
      <c r="F1818" s="1" t="s">
        <v>12</v>
      </c>
      <c r="G1818" s="1">
        <v>2810000</v>
      </c>
      <c r="H1818" s="1">
        <v>2</v>
      </c>
      <c r="I1818" s="1" t="e">
        <f>IF(VLOOKUP(E1818,'Run Time'!A$1:C$13,3,FALSE) =VLOOKUP(F1818,'Run Time'!B$1:C$13,2,FALSE),VLOOKUP(E1818,'Run Time'!A$1:C$13,3,FALSE),N/a)</f>
        <v>#N/A</v>
      </c>
      <c r="J1818" s="1" t="e">
        <f t="shared" si="57"/>
        <v>#N/A</v>
      </c>
    </row>
    <row r="1819" spans="1:10" x14ac:dyDescent="0.25">
      <c r="A1819" s="2">
        <v>44983</v>
      </c>
      <c r="B1819" s="19">
        <f t="shared" si="56"/>
        <v>2023</v>
      </c>
      <c r="C1819" s="1" t="s">
        <v>58</v>
      </c>
      <c r="D1819" s="1">
        <v>8</v>
      </c>
      <c r="E1819" s="21" t="s">
        <v>1043</v>
      </c>
      <c r="F1819" s="1" t="s">
        <v>12</v>
      </c>
      <c r="G1819" s="1">
        <v>2360000</v>
      </c>
      <c r="H1819" s="1">
        <v>1</v>
      </c>
      <c r="I1819" s="1" t="e">
        <f>IF(VLOOKUP(E1819,'Run Time'!A$1:C$13,3,FALSE) =VLOOKUP(F1819,'Run Time'!B$1:C$13,2,FALSE),VLOOKUP(E1819,'Run Time'!A$1:C$13,3,FALSE),N/a)</f>
        <v>#N/A</v>
      </c>
      <c r="J1819" s="1" t="e">
        <f t="shared" si="57"/>
        <v>#N/A</v>
      </c>
    </row>
    <row r="1820" spans="1:10" x14ac:dyDescent="0.25">
      <c r="A1820" s="2">
        <v>44983</v>
      </c>
      <c r="B1820" s="19">
        <f t="shared" si="56"/>
        <v>2023</v>
      </c>
      <c r="C1820" s="1" t="s">
        <v>58</v>
      </c>
      <c r="D1820" s="1">
        <v>9</v>
      </c>
      <c r="E1820" s="21" t="s">
        <v>1044</v>
      </c>
      <c r="F1820" s="1" t="s">
        <v>12</v>
      </c>
      <c r="G1820" s="1">
        <v>1960000</v>
      </c>
      <c r="H1820" s="1">
        <v>1</v>
      </c>
      <c r="I1820" s="1" t="e">
        <f>IF(VLOOKUP(E1820,'Run Time'!A$1:C$13,3,FALSE) =VLOOKUP(F1820,'Run Time'!B$1:C$13,2,FALSE),VLOOKUP(E1820,'Run Time'!A$1:C$13,3,FALSE),N/a)</f>
        <v>#N/A</v>
      </c>
      <c r="J1820" s="1" t="e">
        <f t="shared" si="57"/>
        <v>#N/A</v>
      </c>
    </row>
    <row r="1821" spans="1:10" x14ac:dyDescent="0.25">
      <c r="A1821" s="2">
        <v>44983</v>
      </c>
      <c r="B1821" s="19">
        <f t="shared" si="56"/>
        <v>2023</v>
      </c>
      <c r="C1821" s="1" t="s">
        <v>58</v>
      </c>
      <c r="D1821" s="1">
        <v>10</v>
      </c>
      <c r="E1821" s="21" t="s">
        <v>1045</v>
      </c>
      <c r="F1821" s="1" t="s">
        <v>12</v>
      </c>
      <c r="G1821" s="1">
        <v>1850000</v>
      </c>
      <c r="H1821" s="1">
        <v>6</v>
      </c>
      <c r="I1821" s="1" t="e">
        <f>IF(VLOOKUP(E1821,'Run Time'!A$1:C$13,3,FALSE) =VLOOKUP(F1821,'Run Time'!B$1:C$13,2,FALSE),VLOOKUP(E1821,'Run Time'!A$1:C$13,3,FALSE),N/a)</f>
        <v>#N/A</v>
      </c>
      <c r="J1821" s="1" t="e">
        <f t="shared" si="57"/>
        <v>#N/A</v>
      </c>
    </row>
    <row r="1822" spans="1:10" x14ac:dyDescent="0.25">
      <c r="A1822" s="2">
        <v>44983</v>
      </c>
      <c r="B1822" s="19">
        <f t="shared" si="56"/>
        <v>2023</v>
      </c>
      <c r="C1822" s="1" t="s">
        <v>69</v>
      </c>
      <c r="D1822" s="1">
        <v>1</v>
      </c>
      <c r="E1822" s="21" t="s">
        <v>949</v>
      </c>
      <c r="F1822" s="1" t="s">
        <v>950</v>
      </c>
      <c r="G1822" s="1">
        <v>154970000</v>
      </c>
      <c r="H1822" s="1">
        <v>1</v>
      </c>
      <c r="I1822" s="1" t="e">
        <f>IF(VLOOKUP(E1822,'Run Time'!A$1:C$13,3,FALSE) =VLOOKUP(F1822,'Run Time'!B$1:C$13,2,FALSE),VLOOKUP(E1822,'Run Time'!A$1:C$13,3,FALSE),N/a)</f>
        <v>#N/A</v>
      </c>
      <c r="J1822" s="1" t="e">
        <f t="shared" si="57"/>
        <v>#N/A</v>
      </c>
    </row>
    <row r="1823" spans="1:10" x14ac:dyDescent="0.25">
      <c r="A1823" s="2">
        <v>44983</v>
      </c>
      <c r="B1823" s="19">
        <f t="shared" si="56"/>
        <v>2023</v>
      </c>
      <c r="C1823" s="1" t="s">
        <v>69</v>
      </c>
      <c r="D1823" s="1">
        <v>2</v>
      </c>
      <c r="E1823" s="21" t="s">
        <v>379</v>
      </c>
      <c r="F1823" s="1" t="s">
        <v>428</v>
      </c>
      <c r="G1823" s="1">
        <v>40050000</v>
      </c>
      <c r="H1823" s="1">
        <v>1</v>
      </c>
      <c r="I1823" s="1" t="e">
        <f>IF(VLOOKUP(E1823,'Run Time'!A$1:C$13,3,FALSE) =VLOOKUP(F1823,'Run Time'!B$1:C$13,2,FALSE),VLOOKUP(E1823,'Run Time'!A$1:C$13,3,FALSE),N/a)</f>
        <v>#N/A</v>
      </c>
      <c r="J1823" s="1" t="e">
        <f t="shared" si="57"/>
        <v>#N/A</v>
      </c>
    </row>
    <row r="1824" spans="1:10" x14ac:dyDescent="0.25">
      <c r="A1824" s="2">
        <v>44983</v>
      </c>
      <c r="B1824" s="19">
        <f t="shared" si="56"/>
        <v>2023</v>
      </c>
      <c r="C1824" s="1" t="s">
        <v>69</v>
      </c>
      <c r="D1824" s="1">
        <v>3</v>
      </c>
      <c r="E1824" s="21" t="s">
        <v>991</v>
      </c>
      <c r="F1824" s="1" t="s">
        <v>992</v>
      </c>
      <c r="G1824" s="1">
        <v>39510000</v>
      </c>
      <c r="H1824" s="1">
        <v>2</v>
      </c>
      <c r="I1824" s="1" t="e">
        <f>IF(VLOOKUP(E1824,'Run Time'!A$1:C$13,3,FALSE) =VLOOKUP(F1824,'Run Time'!B$1:C$13,2,FALSE),VLOOKUP(E1824,'Run Time'!A$1:C$13,3,FALSE),N/a)</f>
        <v>#N/A</v>
      </c>
      <c r="J1824" s="1" t="e">
        <f t="shared" si="57"/>
        <v>#N/A</v>
      </c>
    </row>
    <row r="1825" spans="1:10" x14ac:dyDescent="0.25">
      <c r="A1825" s="2">
        <v>44983</v>
      </c>
      <c r="B1825" s="19">
        <f t="shared" si="56"/>
        <v>2023</v>
      </c>
      <c r="C1825" s="1" t="s">
        <v>69</v>
      </c>
      <c r="D1825" s="1">
        <v>4</v>
      </c>
      <c r="E1825" s="21" t="s">
        <v>949</v>
      </c>
      <c r="F1825" s="1" t="s">
        <v>1014</v>
      </c>
      <c r="G1825" s="1">
        <v>35100000</v>
      </c>
      <c r="H1825" s="1">
        <v>6</v>
      </c>
      <c r="I1825" s="1" t="e">
        <f>IF(VLOOKUP(E1825,'Run Time'!A$1:C$13,3,FALSE) =VLOOKUP(F1825,'Run Time'!B$1:C$13,2,FALSE),VLOOKUP(E1825,'Run Time'!A$1:C$13,3,FALSE),N/a)</f>
        <v>#N/A</v>
      </c>
      <c r="J1825" s="1" t="e">
        <f t="shared" si="57"/>
        <v>#N/A</v>
      </c>
    </row>
    <row r="1826" spans="1:10" x14ac:dyDescent="0.25">
      <c r="A1826" s="2">
        <v>44983</v>
      </c>
      <c r="B1826" s="19">
        <f t="shared" si="56"/>
        <v>2023</v>
      </c>
      <c r="C1826" s="1" t="s">
        <v>69</v>
      </c>
      <c r="D1826" s="1">
        <v>5</v>
      </c>
      <c r="E1826" s="21" t="s">
        <v>928</v>
      </c>
      <c r="F1826" s="1" t="s">
        <v>929</v>
      </c>
      <c r="G1826" s="1">
        <v>27750000</v>
      </c>
      <c r="H1826" s="1">
        <v>3</v>
      </c>
      <c r="I1826" s="1" t="e">
        <f>IF(VLOOKUP(E1826,'Run Time'!A$1:C$13,3,FALSE) =VLOOKUP(F1826,'Run Time'!B$1:C$13,2,FALSE),VLOOKUP(E1826,'Run Time'!A$1:C$13,3,FALSE),N/a)</f>
        <v>#N/A</v>
      </c>
      <c r="J1826" s="1" t="e">
        <f t="shared" si="57"/>
        <v>#N/A</v>
      </c>
    </row>
    <row r="1827" spans="1:10" x14ac:dyDescent="0.25">
      <c r="A1827" s="2">
        <v>44983</v>
      </c>
      <c r="B1827" s="19">
        <f t="shared" si="56"/>
        <v>2023</v>
      </c>
      <c r="C1827" s="1" t="s">
        <v>69</v>
      </c>
      <c r="D1827" s="1">
        <v>6</v>
      </c>
      <c r="E1827" s="21" t="s">
        <v>1026</v>
      </c>
      <c r="F1827" s="1" t="s">
        <v>1027</v>
      </c>
      <c r="G1827" s="1">
        <v>25760000</v>
      </c>
      <c r="H1827" s="1">
        <v>1</v>
      </c>
      <c r="I1827" s="1" t="e">
        <f>IF(VLOOKUP(E1827,'Run Time'!A$1:C$13,3,FALSE) =VLOOKUP(F1827,'Run Time'!B$1:C$13,2,FALSE),VLOOKUP(E1827,'Run Time'!A$1:C$13,3,FALSE),N/a)</f>
        <v>#N/A</v>
      </c>
      <c r="J1827" s="1" t="e">
        <f t="shared" si="57"/>
        <v>#N/A</v>
      </c>
    </row>
    <row r="1828" spans="1:10" x14ac:dyDescent="0.25">
      <c r="A1828" s="2">
        <v>44983</v>
      </c>
      <c r="B1828" s="19">
        <f t="shared" si="56"/>
        <v>2023</v>
      </c>
      <c r="C1828" s="1" t="s">
        <v>69</v>
      </c>
      <c r="D1828" s="1">
        <v>7</v>
      </c>
      <c r="E1828" s="21" t="s">
        <v>949</v>
      </c>
      <c r="F1828" s="1" t="s">
        <v>1013</v>
      </c>
      <c r="G1828" s="1">
        <v>23860000</v>
      </c>
      <c r="H1828" s="1">
        <v>7</v>
      </c>
      <c r="I1828" s="1" t="e">
        <f>IF(VLOOKUP(E1828,'Run Time'!A$1:C$13,3,FALSE) =VLOOKUP(F1828,'Run Time'!B$1:C$13,2,FALSE),VLOOKUP(E1828,'Run Time'!A$1:C$13,3,FALSE),N/a)</f>
        <v>#N/A</v>
      </c>
      <c r="J1828" s="1" t="e">
        <f t="shared" si="57"/>
        <v>#N/A</v>
      </c>
    </row>
    <row r="1829" spans="1:10" x14ac:dyDescent="0.25">
      <c r="A1829" s="2">
        <v>44983</v>
      </c>
      <c r="B1829" s="19">
        <f t="shared" si="56"/>
        <v>2023</v>
      </c>
      <c r="C1829" s="1" t="s">
        <v>69</v>
      </c>
      <c r="D1829" s="1">
        <v>8</v>
      </c>
      <c r="E1829" s="21" t="s">
        <v>1046</v>
      </c>
      <c r="F1829" s="1" t="s">
        <v>1047</v>
      </c>
      <c r="G1829" s="1">
        <v>20540000</v>
      </c>
      <c r="H1829" s="1">
        <v>2</v>
      </c>
      <c r="I1829" s="1" t="e">
        <f>IF(VLOOKUP(E1829,'Run Time'!A$1:C$13,3,FALSE) =VLOOKUP(F1829,'Run Time'!B$1:C$13,2,FALSE),VLOOKUP(E1829,'Run Time'!A$1:C$13,3,FALSE),N/a)</f>
        <v>#N/A</v>
      </c>
      <c r="J1829" s="1" t="e">
        <f t="shared" si="57"/>
        <v>#N/A</v>
      </c>
    </row>
    <row r="1830" spans="1:10" x14ac:dyDescent="0.25">
      <c r="A1830" s="2">
        <v>44983</v>
      </c>
      <c r="B1830" s="19">
        <f t="shared" si="56"/>
        <v>2023</v>
      </c>
      <c r="C1830" s="1" t="s">
        <v>69</v>
      </c>
      <c r="D1830" s="1">
        <v>9</v>
      </c>
      <c r="E1830" s="21" t="s">
        <v>885</v>
      </c>
      <c r="F1830" s="1" t="s">
        <v>886</v>
      </c>
      <c r="G1830" s="1">
        <v>18950000</v>
      </c>
      <c r="H1830" s="1">
        <v>14</v>
      </c>
      <c r="I1830" s="1" t="e">
        <f>IF(VLOOKUP(E1830,'Run Time'!A$1:C$13,3,FALSE) =VLOOKUP(F1830,'Run Time'!B$1:C$13,2,FALSE),VLOOKUP(E1830,'Run Time'!A$1:C$13,3,FALSE),N/a)</f>
        <v>#N/A</v>
      </c>
      <c r="J1830" s="1" t="e">
        <f t="shared" si="57"/>
        <v>#N/A</v>
      </c>
    </row>
    <row r="1831" spans="1:10" x14ac:dyDescent="0.25">
      <c r="A1831" s="2">
        <v>44983</v>
      </c>
      <c r="B1831" s="19">
        <f t="shared" si="56"/>
        <v>2023</v>
      </c>
      <c r="C1831" s="1" t="s">
        <v>69</v>
      </c>
      <c r="D1831" s="1">
        <v>10</v>
      </c>
      <c r="E1831" s="21" t="s">
        <v>1048</v>
      </c>
      <c r="F1831" s="1" t="s">
        <v>1049</v>
      </c>
      <c r="G1831" s="1">
        <v>15940000</v>
      </c>
      <c r="H1831" s="1">
        <v>3</v>
      </c>
      <c r="I1831" s="1" t="e">
        <f>IF(VLOOKUP(E1831,'Run Time'!A$1:C$13,3,FALSE) =VLOOKUP(F1831,'Run Time'!B$1:C$13,2,FALSE),VLOOKUP(E1831,'Run Time'!A$1:C$13,3,FALSE),N/a)</f>
        <v>#N/A</v>
      </c>
      <c r="J1831" s="1" t="e">
        <f t="shared" si="57"/>
        <v>#N/A</v>
      </c>
    </row>
    <row r="1832" spans="1:10" x14ac:dyDescent="0.25">
      <c r="A1832" s="2">
        <v>44983</v>
      </c>
      <c r="B1832" s="19">
        <f t="shared" si="56"/>
        <v>2023</v>
      </c>
      <c r="C1832" s="1" t="s">
        <v>86</v>
      </c>
      <c r="D1832" s="1">
        <v>1</v>
      </c>
      <c r="E1832" s="21" t="s">
        <v>998</v>
      </c>
      <c r="F1832" s="1" t="s">
        <v>999</v>
      </c>
      <c r="G1832" s="1">
        <v>50730000</v>
      </c>
      <c r="H1832" s="1">
        <v>1</v>
      </c>
      <c r="I1832" s="1" t="e">
        <f>IF(VLOOKUP(E1832,'Run Time'!A$1:C$13,3,FALSE) =VLOOKUP(F1832,'Run Time'!B$1:C$13,2,FALSE),VLOOKUP(E1832,'Run Time'!A$1:C$13,3,FALSE),N/a)</f>
        <v>#N/A</v>
      </c>
      <c r="J1832" s="1" t="e">
        <f t="shared" si="57"/>
        <v>#N/A</v>
      </c>
    </row>
    <row r="1833" spans="1:10" x14ac:dyDescent="0.25">
      <c r="A1833" s="2">
        <v>44983</v>
      </c>
      <c r="B1833" s="19">
        <f t="shared" si="56"/>
        <v>2023</v>
      </c>
      <c r="C1833" s="1" t="s">
        <v>86</v>
      </c>
      <c r="D1833" s="1">
        <v>2</v>
      </c>
      <c r="E1833" s="21" t="s">
        <v>1028</v>
      </c>
      <c r="F1833" s="1" t="s">
        <v>1029</v>
      </c>
      <c r="G1833" s="1">
        <v>37420000</v>
      </c>
      <c r="H1833" s="1">
        <v>5</v>
      </c>
      <c r="I1833" s="1" t="e">
        <f>IF(VLOOKUP(E1833,'Run Time'!A$1:C$13,3,FALSE) =VLOOKUP(F1833,'Run Time'!B$1:C$13,2,FALSE),VLOOKUP(E1833,'Run Time'!A$1:C$13,3,FALSE),N/a)</f>
        <v>#N/A</v>
      </c>
      <c r="J1833" s="1" t="e">
        <f t="shared" si="57"/>
        <v>#N/A</v>
      </c>
    </row>
    <row r="1834" spans="1:10" x14ac:dyDescent="0.25">
      <c r="A1834" s="2">
        <v>44983</v>
      </c>
      <c r="B1834" s="19">
        <f t="shared" si="56"/>
        <v>2023</v>
      </c>
      <c r="C1834" s="1" t="s">
        <v>86</v>
      </c>
      <c r="D1834" s="1">
        <v>3</v>
      </c>
      <c r="E1834" s="21" t="s">
        <v>976</v>
      </c>
      <c r="F1834" s="1" t="s">
        <v>12</v>
      </c>
      <c r="G1834" s="1">
        <v>32440000</v>
      </c>
      <c r="H1834" s="1">
        <v>2</v>
      </c>
      <c r="I1834" s="1" t="e">
        <f>IF(VLOOKUP(E1834,'Run Time'!A$1:C$13,3,FALSE) =VLOOKUP(F1834,'Run Time'!B$1:C$13,2,FALSE),VLOOKUP(E1834,'Run Time'!A$1:C$13,3,FALSE),N/a)</f>
        <v>#N/A</v>
      </c>
      <c r="J1834" s="1" t="e">
        <f t="shared" si="57"/>
        <v>#N/A</v>
      </c>
    </row>
    <row r="1835" spans="1:10" x14ac:dyDescent="0.25">
      <c r="A1835" s="2">
        <v>44983</v>
      </c>
      <c r="B1835" s="19">
        <f t="shared" si="56"/>
        <v>2023</v>
      </c>
      <c r="C1835" s="1" t="s">
        <v>86</v>
      </c>
      <c r="D1835" s="1">
        <v>4</v>
      </c>
      <c r="E1835" s="21" t="s">
        <v>911</v>
      </c>
      <c r="F1835" s="1" t="s">
        <v>912</v>
      </c>
      <c r="G1835" s="1">
        <v>23280000</v>
      </c>
      <c r="H1835" s="1">
        <v>4</v>
      </c>
      <c r="I1835" s="1" t="e">
        <f>IF(VLOOKUP(E1835,'Run Time'!A$1:C$13,3,FALSE) =VLOOKUP(F1835,'Run Time'!B$1:C$13,2,FALSE),VLOOKUP(E1835,'Run Time'!A$1:C$13,3,FALSE),N/a)</f>
        <v>#N/A</v>
      </c>
      <c r="J1835" s="1" t="e">
        <f t="shared" si="57"/>
        <v>#N/A</v>
      </c>
    </row>
    <row r="1836" spans="1:10" x14ac:dyDescent="0.25">
      <c r="A1836" s="2">
        <v>44983</v>
      </c>
      <c r="B1836" s="19">
        <f t="shared" si="56"/>
        <v>2023</v>
      </c>
      <c r="C1836" s="1" t="s">
        <v>86</v>
      </c>
      <c r="D1836" s="1">
        <v>5</v>
      </c>
      <c r="E1836" s="21" t="s">
        <v>1032</v>
      </c>
      <c r="F1836" s="1" t="s">
        <v>1033</v>
      </c>
      <c r="G1836" s="1">
        <v>22500000</v>
      </c>
      <c r="H1836" s="1">
        <v>2</v>
      </c>
      <c r="I1836" s="1" t="e">
        <f>IF(VLOOKUP(E1836,'Run Time'!A$1:C$13,3,FALSE) =VLOOKUP(F1836,'Run Time'!B$1:C$13,2,FALSE),VLOOKUP(E1836,'Run Time'!A$1:C$13,3,FALSE),N/a)</f>
        <v>#N/A</v>
      </c>
      <c r="J1836" s="1" t="e">
        <f t="shared" si="57"/>
        <v>#N/A</v>
      </c>
    </row>
    <row r="1837" spans="1:10" x14ac:dyDescent="0.25">
      <c r="A1837" s="2">
        <v>44983</v>
      </c>
      <c r="B1837" s="19">
        <f t="shared" si="56"/>
        <v>2023</v>
      </c>
      <c r="C1837" s="1" t="s">
        <v>86</v>
      </c>
      <c r="D1837" s="1">
        <v>6</v>
      </c>
      <c r="E1837" s="21" t="s">
        <v>1050</v>
      </c>
      <c r="F1837" s="1" t="s">
        <v>1051</v>
      </c>
      <c r="G1837" s="1">
        <v>16790000</v>
      </c>
      <c r="H1837" s="1">
        <v>2</v>
      </c>
      <c r="I1837" s="1" t="e">
        <f>IF(VLOOKUP(E1837,'Run Time'!A$1:C$13,3,FALSE) =VLOOKUP(F1837,'Run Time'!B$1:C$13,2,FALSE),VLOOKUP(E1837,'Run Time'!A$1:C$13,3,FALSE),N/a)</f>
        <v>#N/A</v>
      </c>
      <c r="J1837" s="1" t="e">
        <f t="shared" si="57"/>
        <v>#N/A</v>
      </c>
    </row>
    <row r="1838" spans="1:10" x14ac:dyDescent="0.25">
      <c r="A1838" s="2">
        <v>44983</v>
      </c>
      <c r="B1838" s="19">
        <f t="shared" si="56"/>
        <v>2023</v>
      </c>
      <c r="C1838" s="1" t="s">
        <v>86</v>
      </c>
      <c r="D1838" s="1">
        <v>7</v>
      </c>
      <c r="E1838" s="21" t="s">
        <v>1052</v>
      </c>
      <c r="F1838" s="1" t="s">
        <v>1053</v>
      </c>
      <c r="G1838" s="1">
        <v>14370000</v>
      </c>
      <c r="H1838" s="1">
        <v>3</v>
      </c>
      <c r="I1838" s="1" t="e">
        <f>IF(VLOOKUP(E1838,'Run Time'!A$1:C$13,3,FALSE) =VLOOKUP(F1838,'Run Time'!B$1:C$13,2,FALSE),VLOOKUP(E1838,'Run Time'!A$1:C$13,3,FALSE),N/a)</f>
        <v>#N/A</v>
      </c>
      <c r="J1838" s="1" t="e">
        <f t="shared" si="57"/>
        <v>#N/A</v>
      </c>
    </row>
    <row r="1839" spans="1:10" x14ac:dyDescent="0.25">
      <c r="A1839" s="2">
        <v>44983</v>
      </c>
      <c r="B1839" s="19">
        <f t="shared" si="56"/>
        <v>2023</v>
      </c>
      <c r="C1839" s="1" t="s">
        <v>86</v>
      </c>
      <c r="D1839" s="1">
        <v>8</v>
      </c>
      <c r="E1839" s="21" t="s">
        <v>1054</v>
      </c>
      <c r="F1839" s="1" t="s">
        <v>1055</v>
      </c>
      <c r="G1839" s="1">
        <v>12890000</v>
      </c>
      <c r="H1839" s="1">
        <v>1</v>
      </c>
      <c r="I1839" s="1" t="e">
        <f>IF(VLOOKUP(E1839,'Run Time'!A$1:C$13,3,FALSE) =VLOOKUP(F1839,'Run Time'!B$1:C$13,2,FALSE),VLOOKUP(E1839,'Run Time'!A$1:C$13,3,FALSE),N/a)</f>
        <v>#N/A</v>
      </c>
      <c r="J1839" s="1" t="e">
        <f t="shared" si="57"/>
        <v>#N/A</v>
      </c>
    </row>
    <row r="1840" spans="1:10" x14ac:dyDescent="0.25">
      <c r="A1840" s="2">
        <v>44983</v>
      </c>
      <c r="B1840" s="19">
        <f t="shared" si="56"/>
        <v>2023</v>
      </c>
      <c r="C1840" s="1" t="s">
        <v>86</v>
      </c>
      <c r="D1840" s="1">
        <v>9</v>
      </c>
      <c r="E1840" s="21" t="s">
        <v>1050</v>
      </c>
      <c r="F1840" s="1" t="s">
        <v>1056</v>
      </c>
      <c r="G1840" s="1">
        <v>12710000</v>
      </c>
      <c r="H1840" s="1">
        <v>4</v>
      </c>
      <c r="I1840" s="1" t="e">
        <f>IF(VLOOKUP(E1840,'Run Time'!A$1:C$13,3,FALSE) =VLOOKUP(F1840,'Run Time'!B$1:C$13,2,FALSE),VLOOKUP(E1840,'Run Time'!A$1:C$13,3,FALSE),N/a)</f>
        <v>#N/A</v>
      </c>
      <c r="J1840" s="1" t="e">
        <f t="shared" si="57"/>
        <v>#N/A</v>
      </c>
    </row>
    <row r="1841" spans="1:10" x14ac:dyDescent="0.25">
      <c r="A1841" s="2">
        <v>44983</v>
      </c>
      <c r="B1841" s="19">
        <f t="shared" si="56"/>
        <v>2023</v>
      </c>
      <c r="C1841" s="1" t="s">
        <v>86</v>
      </c>
      <c r="D1841" s="1">
        <v>10</v>
      </c>
      <c r="E1841" s="21" t="s">
        <v>752</v>
      </c>
      <c r="F1841" s="1" t="s">
        <v>753</v>
      </c>
      <c r="G1841" s="1">
        <v>12370000</v>
      </c>
      <c r="H1841" s="1">
        <v>9</v>
      </c>
      <c r="I1841" s="1" t="e">
        <f>IF(VLOOKUP(E1841,'Run Time'!A$1:C$13,3,FALSE) =VLOOKUP(F1841,'Run Time'!B$1:C$13,2,FALSE),VLOOKUP(E1841,'Run Time'!A$1:C$13,3,FALSE),N/a)</f>
        <v>#N/A</v>
      </c>
      <c r="J1841" s="1" t="e">
        <f t="shared" si="57"/>
        <v>#N/A</v>
      </c>
    </row>
    <row r="1842" spans="1:10" x14ac:dyDescent="0.25">
      <c r="A1842" s="2">
        <v>44976</v>
      </c>
      <c r="B1842" s="19">
        <f t="shared" si="56"/>
        <v>2023</v>
      </c>
      <c r="C1842" s="1" t="s">
        <v>46</v>
      </c>
      <c r="D1842" s="1">
        <v>1</v>
      </c>
      <c r="E1842" s="21" t="s">
        <v>1021</v>
      </c>
      <c r="F1842" s="1" t="s">
        <v>12</v>
      </c>
      <c r="G1842" s="1">
        <v>53810000</v>
      </c>
      <c r="H1842" s="1">
        <v>2</v>
      </c>
      <c r="I1842" s="1" t="e">
        <f>IF(VLOOKUP(E1842,'Run Time'!A$1:C$13,3,FALSE) =VLOOKUP(F1842,'Run Time'!B$1:C$13,2,FALSE),VLOOKUP(E1842,'Run Time'!A$1:C$13,3,FALSE),N/a)</f>
        <v>#N/A</v>
      </c>
      <c r="J1842" s="1" t="e">
        <f t="shared" si="57"/>
        <v>#N/A</v>
      </c>
    </row>
    <row r="1843" spans="1:10" x14ac:dyDescent="0.25">
      <c r="A1843" s="2">
        <v>44976</v>
      </c>
      <c r="B1843" s="19">
        <f t="shared" si="56"/>
        <v>2023</v>
      </c>
      <c r="C1843" s="1" t="s">
        <v>46</v>
      </c>
      <c r="D1843" s="1">
        <v>2</v>
      </c>
      <c r="E1843" s="21" t="s">
        <v>1036</v>
      </c>
      <c r="F1843" s="1" t="s">
        <v>12</v>
      </c>
      <c r="G1843" s="1">
        <v>12460000</v>
      </c>
      <c r="H1843" s="1">
        <v>1</v>
      </c>
      <c r="I1843" s="1" t="e">
        <f>IF(VLOOKUP(E1843,'Run Time'!A$1:C$13,3,FALSE) =VLOOKUP(F1843,'Run Time'!B$1:C$13,2,FALSE),VLOOKUP(E1843,'Run Time'!A$1:C$13,3,FALSE),N/a)</f>
        <v>#N/A</v>
      </c>
      <c r="J1843" s="1" t="e">
        <f t="shared" si="57"/>
        <v>#N/A</v>
      </c>
    </row>
    <row r="1844" spans="1:10" x14ac:dyDescent="0.25">
      <c r="A1844" s="2">
        <v>44976</v>
      </c>
      <c r="B1844" s="19">
        <f t="shared" si="56"/>
        <v>2023</v>
      </c>
      <c r="C1844" s="1" t="s">
        <v>46</v>
      </c>
      <c r="D1844" s="1">
        <v>3</v>
      </c>
      <c r="E1844" s="21" t="s">
        <v>1035</v>
      </c>
      <c r="F1844" s="1" t="s">
        <v>12</v>
      </c>
      <c r="G1844" s="1">
        <v>12210000</v>
      </c>
      <c r="H1844" s="1">
        <v>1</v>
      </c>
      <c r="I1844" s="1" t="e">
        <f>IF(VLOOKUP(E1844,'Run Time'!A$1:C$13,3,FALSE) =VLOOKUP(F1844,'Run Time'!B$1:C$13,2,FALSE),VLOOKUP(E1844,'Run Time'!A$1:C$13,3,FALSE),N/a)</f>
        <v>#N/A</v>
      </c>
      <c r="J1844" s="1" t="e">
        <f t="shared" si="57"/>
        <v>#N/A</v>
      </c>
    </row>
    <row r="1845" spans="1:10" x14ac:dyDescent="0.25">
      <c r="A1845" s="2">
        <v>44976</v>
      </c>
      <c r="B1845" s="19">
        <f t="shared" si="56"/>
        <v>2023</v>
      </c>
      <c r="C1845" s="1" t="s">
        <v>46</v>
      </c>
      <c r="D1845" s="1">
        <v>4</v>
      </c>
      <c r="E1845" s="21" t="s">
        <v>1057</v>
      </c>
      <c r="F1845" s="1" t="s">
        <v>12</v>
      </c>
      <c r="G1845" s="1">
        <v>8500000</v>
      </c>
      <c r="H1845" s="1">
        <v>4</v>
      </c>
      <c r="I1845" s="1" t="e">
        <f>IF(VLOOKUP(E1845,'Run Time'!A$1:C$13,3,FALSE) =VLOOKUP(F1845,'Run Time'!B$1:C$13,2,FALSE),VLOOKUP(E1845,'Run Time'!A$1:C$13,3,FALSE),N/a)</f>
        <v>#N/A</v>
      </c>
      <c r="J1845" s="1" t="e">
        <f t="shared" si="57"/>
        <v>#N/A</v>
      </c>
    </row>
    <row r="1846" spans="1:10" x14ac:dyDescent="0.25">
      <c r="A1846" s="2">
        <v>44976</v>
      </c>
      <c r="B1846" s="19">
        <f t="shared" si="56"/>
        <v>2023</v>
      </c>
      <c r="C1846" s="1" t="s">
        <v>46</v>
      </c>
      <c r="D1846" s="1">
        <v>5</v>
      </c>
      <c r="E1846" s="21" t="s">
        <v>938</v>
      </c>
      <c r="F1846" s="1" t="s">
        <v>12</v>
      </c>
      <c r="G1846" s="1">
        <v>7960000</v>
      </c>
      <c r="H1846" s="1">
        <v>3</v>
      </c>
      <c r="I1846" s="1" t="e">
        <f>IF(VLOOKUP(E1846,'Run Time'!A$1:C$13,3,FALSE) =VLOOKUP(F1846,'Run Time'!B$1:C$13,2,FALSE),VLOOKUP(E1846,'Run Time'!A$1:C$13,3,FALSE),N/a)</f>
        <v>#N/A</v>
      </c>
      <c r="J1846" s="1" t="e">
        <f t="shared" si="57"/>
        <v>#N/A</v>
      </c>
    </row>
    <row r="1847" spans="1:10" x14ac:dyDescent="0.25">
      <c r="A1847" s="2">
        <v>44976</v>
      </c>
      <c r="B1847" s="19">
        <f t="shared" si="56"/>
        <v>2023</v>
      </c>
      <c r="C1847" s="1" t="s">
        <v>46</v>
      </c>
      <c r="D1847" s="1">
        <v>6</v>
      </c>
      <c r="E1847" s="21" t="s">
        <v>1038</v>
      </c>
      <c r="F1847" s="1" t="s">
        <v>12</v>
      </c>
      <c r="G1847" s="1">
        <v>5940000</v>
      </c>
      <c r="H1847" s="1">
        <v>1</v>
      </c>
      <c r="I1847" s="1" t="e">
        <f>IF(VLOOKUP(E1847,'Run Time'!A$1:C$13,3,FALSE) =VLOOKUP(F1847,'Run Time'!B$1:C$13,2,FALSE),VLOOKUP(E1847,'Run Time'!A$1:C$13,3,FALSE),N/a)</f>
        <v>#N/A</v>
      </c>
      <c r="J1847" s="1" t="e">
        <f t="shared" si="57"/>
        <v>#N/A</v>
      </c>
    </row>
    <row r="1848" spans="1:10" x14ac:dyDescent="0.25">
      <c r="A1848" s="2">
        <v>44976</v>
      </c>
      <c r="B1848" s="19">
        <f t="shared" si="56"/>
        <v>2023</v>
      </c>
      <c r="C1848" s="1" t="s">
        <v>46</v>
      </c>
      <c r="D1848" s="1">
        <v>7</v>
      </c>
      <c r="E1848" s="21" t="s">
        <v>1058</v>
      </c>
      <c r="F1848" s="1" t="s">
        <v>12</v>
      </c>
      <c r="G1848" s="1">
        <v>5800000</v>
      </c>
      <c r="H1848" s="1">
        <v>1</v>
      </c>
      <c r="I1848" s="1" t="e">
        <f>IF(VLOOKUP(E1848,'Run Time'!A$1:C$13,3,FALSE) =VLOOKUP(F1848,'Run Time'!B$1:C$13,2,FALSE),VLOOKUP(E1848,'Run Time'!A$1:C$13,3,FALSE),N/a)</f>
        <v>#N/A</v>
      </c>
      <c r="J1848" s="1" t="e">
        <f t="shared" si="57"/>
        <v>#N/A</v>
      </c>
    </row>
    <row r="1849" spans="1:10" x14ac:dyDescent="0.25">
      <c r="A1849" s="2">
        <v>44976</v>
      </c>
      <c r="B1849" s="19">
        <f t="shared" si="56"/>
        <v>2023</v>
      </c>
      <c r="C1849" s="1" t="s">
        <v>46</v>
      </c>
      <c r="D1849" s="1">
        <v>8</v>
      </c>
      <c r="E1849" s="21" t="s">
        <v>1059</v>
      </c>
      <c r="F1849" s="1" t="s">
        <v>12</v>
      </c>
      <c r="G1849" s="1">
        <v>5740000</v>
      </c>
      <c r="H1849" s="1">
        <v>3</v>
      </c>
      <c r="I1849" s="1" t="e">
        <f>IF(VLOOKUP(E1849,'Run Time'!A$1:C$13,3,FALSE) =VLOOKUP(F1849,'Run Time'!B$1:C$13,2,FALSE),VLOOKUP(E1849,'Run Time'!A$1:C$13,3,FALSE),N/a)</f>
        <v>#N/A</v>
      </c>
      <c r="J1849" s="1" t="e">
        <f t="shared" si="57"/>
        <v>#N/A</v>
      </c>
    </row>
    <row r="1850" spans="1:10" x14ac:dyDescent="0.25">
      <c r="A1850" s="2">
        <v>44976</v>
      </c>
      <c r="B1850" s="19">
        <f t="shared" si="56"/>
        <v>2023</v>
      </c>
      <c r="C1850" s="1" t="s">
        <v>46</v>
      </c>
      <c r="D1850" s="1">
        <v>9</v>
      </c>
      <c r="E1850" s="21" t="s">
        <v>1060</v>
      </c>
      <c r="F1850" s="1" t="s">
        <v>12</v>
      </c>
      <c r="G1850" s="1">
        <v>4620000</v>
      </c>
      <c r="H1850" s="1">
        <v>4</v>
      </c>
      <c r="I1850" s="1" t="e">
        <f>IF(VLOOKUP(E1850,'Run Time'!A$1:C$13,3,FALSE) =VLOOKUP(F1850,'Run Time'!B$1:C$13,2,FALSE),VLOOKUP(E1850,'Run Time'!A$1:C$13,3,FALSE),N/a)</f>
        <v>#N/A</v>
      </c>
      <c r="J1850" s="1" t="e">
        <f t="shared" si="57"/>
        <v>#N/A</v>
      </c>
    </row>
    <row r="1851" spans="1:10" x14ac:dyDescent="0.25">
      <c r="A1851" s="2">
        <v>44976</v>
      </c>
      <c r="B1851" s="19">
        <f t="shared" si="56"/>
        <v>2023</v>
      </c>
      <c r="C1851" s="1" t="s">
        <v>46</v>
      </c>
      <c r="D1851" s="1">
        <v>10</v>
      </c>
      <c r="E1851" s="21" t="s">
        <v>1037</v>
      </c>
      <c r="F1851" s="1" t="s">
        <v>12</v>
      </c>
      <c r="G1851" s="1">
        <v>4330000</v>
      </c>
      <c r="H1851" s="1">
        <v>1</v>
      </c>
      <c r="I1851" s="1" t="e">
        <f>IF(VLOOKUP(E1851,'Run Time'!A$1:C$13,3,FALSE) =VLOOKUP(F1851,'Run Time'!B$1:C$13,2,FALSE),VLOOKUP(E1851,'Run Time'!A$1:C$13,3,FALSE),N/a)</f>
        <v>#N/A</v>
      </c>
      <c r="J1851" s="1" t="e">
        <f t="shared" si="57"/>
        <v>#N/A</v>
      </c>
    </row>
    <row r="1852" spans="1:10" x14ac:dyDescent="0.25">
      <c r="A1852" s="2">
        <v>44976</v>
      </c>
      <c r="B1852" s="19">
        <f t="shared" si="56"/>
        <v>2023</v>
      </c>
      <c r="C1852" s="1" t="s">
        <v>58</v>
      </c>
      <c r="D1852" s="1">
        <v>1</v>
      </c>
      <c r="E1852" s="21" t="s">
        <v>1040</v>
      </c>
      <c r="F1852" s="1" t="s">
        <v>12</v>
      </c>
      <c r="G1852" s="1">
        <v>12760000</v>
      </c>
      <c r="H1852" s="1">
        <v>1</v>
      </c>
      <c r="I1852" s="1" t="e">
        <f>IF(VLOOKUP(E1852,'Run Time'!A$1:C$13,3,FALSE) =VLOOKUP(F1852,'Run Time'!B$1:C$13,2,FALSE),VLOOKUP(E1852,'Run Time'!A$1:C$13,3,FALSE),N/a)</f>
        <v>#N/A</v>
      </c>
      <c r="J1852" s="1" t="e">
        <f t="shared" si="57"/>
        <v>#N/A</v>
      </c>
    </row>
    <row r="1853" spans="1:10" x14ac:dyDescent="0.25">
      <c r="A1853" s="2">
        <v>44976</v>
      </c>
      <c r="B1853" s="19">
        <f t="shared" si="56"/>
        <v>2023</v>
      </c>
      <c r="C1853" s="1" t="s">
        <v>58</v>
      </c>
      <c r="D1853" s="1">
        <v>2</v>
      </c>
      <c r="E1853" s="21" t="s">
        <v>1041</v>
      </c>
      <c r="F1853" s="1" t="s">
        <v>12</v>
      </c>
      <c r="G1853" s="1">
        <v>9930000</v>
      </c>
      <c r="H1853" s="1">
        <v>1</v>
      </c>
      <c r="I1853" s="1" t="e">
        <f>IF(VLOOKUP(E1853,'Run Time'!A$1:C$13,3,FALSE) =VLOOKUP(F1853,'Run Time'!B$1:C$13,2,FALSE),VLOOKUP(E1853,'Run Time'!A$1:C$13,3,FALSE),N/a)</f>
        <v>#N/A</v>
      </c>
      <c r="J1853" s="1" t="e">
        <f t="shared" si="57"/>
        <v>#N/A</v>
      </c>
    </row>
    <row r="1854" spans="1:10" x14ac:dyDescent="0.25">
      <c r="A1854" s="2">
        <v>44976</v>
      </c>
      <c r="B1854" s="19">
        <f t="shared" si="56"/>
        <v>2023</v>
      </c>
      <c r="C1854" s="1" t="s">
        <v>58</v>
      </c>
      <c r="D1854" s="1">
        <v>3</v>
      </c>
      <c r="E1854" s="21" t="s">
        <v>1006</v>
      </c>
      <c r="F1854" s="1" t="s">
        <v>12</v>
      </c>
      <c r="G1854" s="1">
        <v>8870000</v>
      </c>
      <c r="H1854" s="1">
        <v>1</v>
      </c>
      <c r="I1854" s="1" t="e">
        <f>IF(VLOOKUP(E1854,'Run Time'!A$1:C$13,3,FALSE) =VLOOKUP(F1854,'Run Time'!B$1:C$13,2,FALSE),VLOOKUP(E1854,'Run Time'!A$1:C$13,3,FALSE),N/a)</f>
        <v>#N/A</v>
      </c>
      <c r="J1854" s="1" t="e">
        <f t="shared" si="57"/>
        <v>#N/A</v>
      </c>
    </row>
    <row r="1855" spans="1:10" x14ac:dyDescent="0.25">
      <c r="A1855" s="2">
        <v>44976</v>
      </c>
      <c r="B1855" s="19">
        <f t="shared" si="56"/>
        <v>2023</v>
      </c>
      <c r="C1855" s="1" t="s">
        <v>58</v>
      </c>
      <c r="D1855" s="1">
        <v>4</v>
      </c>
      <c r="E1855" s="21" t="s">
        <v>1042</v>
      </c>
      <c r="F1855" s="1" t="s">
        <v>12</v>
      </c>
      <c r="G1855" s="1">
        <v>6330000</v>
      </c>
      <c r="H1855" s="1">
        <v>1</v>
      </c>
      <c r="I1855" s="1" t="e">
        <f>IF(VLOOKUP(E1855,'Run Time'!A$1:C$13,3,FALSE) =VLOOKUP(F1855,'Run Time'!B$1:C$13,2,FALSE),VLOOKUP(E1855,'Run Time'!A$1:C$13,3,FALSE),N/a)</f>
        <v>#N/A</v>
      </c>
      <c r="J1855" s="1" t="e">
        <f t="shared" si="57"/>
        <v>#N/A</v>
      </c>
    </row>
    <row r="1856" spans="1:10" x14ac:dyDescent="0.25">
      <c r="A1856" s="2">
        <v>44976</v>
      </c>
      <c r="B1856" s="19">
        <f t="shared" si="56"/>
        <v>2023</v>
      </c>
      <c r="C1856" s="1" t="s">
        <v>58</v>
      </c>
      <c r="D1856" s="1">
        <v>5</v>
      </c>
      <c r="E1856" s="21" t="s">
        <v>1039</v>
      </c>
      <c r="F1856" s="1" t="s">
        <v>12</v>
      </c>
      <c r="G1856" s="1">
        <v>4250000</v>
      </c>
      <c r="H1856" s="1">
        <v>1</v>
      </c>
      <c r="I1856" s="1" t="e">
        <f>IF(VLOOKUP(E1856,'Run Time'!A$1:C$13,3,FALSE) =VLOOKUP(F1856,'Run Time'!B$1:C$13,2,FALSE),VLOOKUP(E1856,'Run Time'!A$1:C$13,3,FALSE),N/a)</f>
        <v>#N/A</v>
      </c>
      <c r="J1856" s="1" t="e">
        <f t="shared" si="57"/>
        <v>#N/A</v>
      </c>
    </row>
    <row r="1857" spans="1:10" x14ac:dyDescent="0.25">
      <c r="A1857" s="2">
        <v>44976</v>
      </c>
      <c r="B1857" s="19">
        <f t="shared" si="56"/>
        <v>2023</v>
      </c>
      <c r="C1857" s="1" t="s">
        <v>58</v>
      </c>
      <c r="D1857" s="1">
        <v>6</v>
      </c>
      <c r="E1857" s="21" t="s">
        <v>1025</v>
      </c>
      <c r="F1857" s="1" t="s">
        <v>12</v>
      </c>
      <c r="G1857" s="1">
        <v>3950000</v>
      </c>
      <c r="H1857" s="1">
        <v>3</v>
      </c>
      <c r="I1857" s="1" t="e">
        <f>IF(VLOOKUP(E1857,'Run Time'!A$1:C$13,3,FALSE) =VLOOKUP(F1857,'Run Time'!B$1:C$13,2,FALSE),VLOOKUP(E1857,'Run Time'!A$1:C$13,3,FALSE),N/a)</f>
        <v>#N/A</v>
      </c>
      <c r="J1857" s="1" t="e">
        <f t="shared" si="57"/>
        <v>#N/A</v>
      </c>
    </row>
    <row r="1858" spans="1:10" x14ac:dyDescent="0.25">
      <c r="A1858" s="2">
        <v>44976</v>
      </c>
      <c r="B1858" s="19">
        <f t="shared" si="56"/>
        <v>2023</v>
      </c>
      <c r="C1858" s="1" t="s">
        <v>58</v>
      </c>
      <c r="D1858" s="1">
        <v>7</v>
      </c>
      <c r="E1858" s="21" t="s">
        <v>821</v>
      </c>
      <c r="F1858" s="1" t="s">
        <v>12</v>
      </c>
      <c r="G1858" s="1">
        <v>2990000</v>
      </c>
      <c r="H1858" s="1">
        <v>13</v>
      </c>
      <c r="I1858" s="1" t="e">
        <f>IF(VLOOKUP(E1858,'Run Time'!A$1:C$13,3,FALSE) =VLOOKUP(F1858,'Run Time'!B$1:C$13,2,FALSE),VLOOKUP(E1858,'Run Time'!A$1:C$13,3,FALSE),N/a)</f>
        <v>#N/A</v>
      </c>
      <c r="J1858" s="1" t="e">
        <f t="shared" si="57"/>
        <v>#N/A</v>
      </c>
    </row>
    <row r="1859" spans="1:10" x14ac:dyDescent="0.25">
      <c r="A1859" s="2">
        <v>44976</v>
      </c>
      <c r="B1859" s="19">
        <f t="shared" ref="B1859:B1922" si="58">YEAR(A1859)</f>
        <v>2023</v>
      </c>
      <c r="C1859" s="1" t="s">
        <v>58</v>
      </c>
      <c r="D1859" s="1">
        <v>8</v>
      </c>
      <c r="E1859" s="21" t="s">
        <v>1061</v>
      </c>
      <c r="F1859" s="1" t="s">
        <v>12</v>
      </c>
      <c r="G1859" s="1">
        <v>2950000</v>
      </c>
      <c r="H1859" s="1">
        <v>2</v>
      </c>
      <c r="I1859" s="1" t="e">
        <f>IF(VLOOKUP(E1859,'Run Time'!A$1:C$13,3,FALSE) =VLOOKUP(F1859,'Run Time'!B$1:C$13,2,FALSE),VLOOKUP(E1859,'Run Time'!A$1:C$13,3,FALSE),N/a)</f>
        <v>#N/A</v>
      </c>
      <c r="J1859" s="1" t="e">
        <f t="shared" ref="J1859:J1922" si="59">G1859/I1859</f>
        <v>#N/A</v>
      </c>
    </row>
    <row r="1860" spans="1:10" x14ac:dyDescent="0.25">
      <c r="A1860" s="2">
        <v>44976</v>
      </c>
      <c r="B1860" s="19">
        <f t="shared" si="58"/>
        <v>2023</v>
      </c>
      <c r="C1860" s="1" t="s">
        <v>58</v>
      </c>
      <c r="D1860" s="1">
        <v>9</v>
      </c>
      <c r="E1860" s="21" t="s">
        <v>1062</v>
      </c>
      <c r="F1860" s="1" t="s">
        <v>12</v>
      </c>
      <c r="G1860" s="1">
        <v>2130000</v>
      </c>
      <c r="H1860" s="1">
        <v>3</v>
      </c>
      <c r="I1860" s="1" t="e">
        <f>IF(VLOOKUP(E1860,'Run Time'!A$1:C$13,3,FALSE) =VLOOKUP(F1860,'Run Time'!B$1:C$13,2,FALSE),VLOOKUP(E1860,'Run Time'!A$1:C$13,3,FALSE),N/a)</f>
        <v>#N/A</v>
      </c>
      <c r="J1860" s="1" t="e">
        <f t="shared" si="59"/>
        <v>#N/A</v>
      </c>
    </row>
    <row r="1861" spans="1:10" x14ac:dyDescent="0.25">
      <c r="A1861" s="2">
        <v>44976</v>
      </c>
      <c r="B1861" s="19">
        <f t="shared" si="58"/>
        <v>2023</v>
      </c>
      <c r="C1861" s="1" t="s">
        <v>58</v>
      </c>
      <c r="D1861" s="1">
        <v>10</v>
      </c>
      <c r="E1861" s="21" t="s">
        <v>1063</v>
      </c>
      <c r="F1861" s="1" t="s">
        <v>12</v>
      </c>
      <c r="G1861" s="1">
        <v>1600000</v>
      </c>
      <c r="H1861" s="1">
        <v>4</v>
      </c>
      <c r="I1861" s="1" t="e">
        <f>IF(VLOOKUP(E1861,'Run Time'!A$1:C$13,3,FALSE) =VLOOKUP(F1861,'Run Time'!B$1:C$13,2,FALSE),VLOOKUP(E1861,'Run Time'!A$1:C$13,3,FALSE),N/a)</f>
        <v>#N/A</v>
      </c>
      <c r="J1861" s="1" t="e">
        <f t="shared" si="59"/>
        <v>#N/A</v>
      </c>
    </row>
    <row r="1862" spans="1:10" x14ac:dyDescent="0.25">
      <c r="A1862" s="2">
        <v>44976</v>
      </c>
      <c r="B1862" s="19">
        <f t="shared" si="58"/>
        <v>2023</v>
      </c>
      <c r="C1862" s="1" t="s">
        <v>69</v>
      </c>
      <c r="D1862" s="1">
        <v>1</v>
      </c>
      <c r="E1862" s="21" t="s">
        <v>928</v>
      </c>
      <c r="F1862" s="1" t="s">
        <v>929</v>
      </c>
      <c r="G1862" s="1">
        <v>64060000</v>
      </c>
      <c r="H1862" s="1">
        <v>2</v>
      </c>
      <c r="I1862" s="1" t="e">
        <f>IF(VLOOKUP(E1862,'Run Time'!A$1:C$13,3,FALSE) =VLOOKUP(F1862,'Run Time'!B$1:C$13,2,FALSE),VLOOKUP(E1862,'Run Time'!A$1:C$13,3,FALSE),N/a)</f>
        <v>#N/A</v>
      </c>
      <c r="J1862" s="1" t="e">
        <f t="shared" si="59"/>
        <v>#N/A</v>
      </c>
    </row>
    <row r="1863" spans="1:10" x14ac:dyDescent="0.25">
      <c r="A1863" s="2">
        <v>44976</v>
      </c>
      <c r="B1863" s="19">
        <f t="shared" si="58"/>
        <v>2023</v>
      </c>
      <c r="C1863" s="1" t="s">
        <v>69</v>
      </c>
      <c r="D1863" s="1">
        <v>2</v>
      </c>
      <c r="E1863" s="21" t="s">
        <v>991</v>
      </c>
      <c r="F1863" s="1" t="s">
        <v>992</v>
      </c>
      <c r="G1863" s="1">
        <v>24650000</v>
      </c>
      <c r="H1863" s="1">
        <v>1</v>
      </c>
      <c r="I1863" s="1" t="e">
        <f>IF(VLOOKUP(E1863,'Run Time'!A$1:C$13,3,FALSE) =VLOOKUP(F1863,'Run Time'!B$1:C$13,2,FALSE),VLOOKUP(E1863,'Run Time'!A$1:C$13,3,FALSE),N/a)</f>
        <v>#N/A</v>
      </c>
      <c r="J1863" s="1" t="e">
        <f t="shared" si="59"/>
        <v>#N/A</v>
      </c>
    </row>
    <row r="1864" spans="1:10" x14ac:dyDescent="0.25">
      <c r="A1864" s="2">
        <v>44976</v>
      </c>
      <c r="B1864" s="19">
        <f t="shared" si="58"/>
        <v>2023</v>
      </c>
      <c r="C1864" s="1" t="s">
        <v>69</v>
      </c>
      <c r="D1864" s="1">
        <v>3</v>
      </c>
      <c r="E1864" s="21" t="s">
        <v>928</v>
      </c>
      <c r="F1864" s="1" t="s">
        <v>1064</v>
      </c>
      <c r="G1864" s="1">
        <v>22400000</v>
      </c>
      <c r="H1864" s="1">
        <v>7</v>
      </c>
      <c r="I1864" s="1" t="e">
        <f>IF(VLOOKUP(E1864,'Run Time'!A$1:C$13,3,FALSE) =VLOOKUP(F1864,'Run Time'!B$1:C$13,2,FALSE),VLOOKUP(E1864,'Run Time'!A$1:C$13,3,FALSE),N/a)</f>
        <v>#N/A</v>
      </c>
      <c r="J1864" s="1" t="e">
        <f t="shared" si="59"/>
        <v>#N/A</v>
      </c>
    </row>
    <row r="1865" spans="1:10" x14ac:dyDescent="0.25">
      <c r="A1865" s="2">
        <v>44976</v>
      </c>
      <c r="B1865" s="19">
        <f t="shared" si="58"/>
        <v>2023</v>
      </c>
      <c r="C1865" s="1" t="s">
        <v>69</v>
      </c>
      <c r="D1865" s="1">
        <v>4</v>
      </c>
      <c r="E1865" s="21" t="s">
        <v>1046</v>
      </c>
      <c r="F1865" s="1" t="s">
        <v>1047</v>
      </c>
      <c r="G1865" s="1">
        <v>21270000</v>
      </c>
      <c r="H1865" s="1">
        <v>1</v>
      </c>
      <c r="I1865" s="1" t="e">
        <f>IF(VLOOKUP(E1865,'Run Time'!A$1:C$13,3,FALSE) =VLOOKUP(F1865,'Run Time'!B$1:C$13,2,FALSE),VLOOKUP(E1865,'Run Time'!A$1:C$13,3,FALSE),N/a)</f>
        <v>#N/A</v>
      </c>
      <c r="J1865" s="1" t="e">
        <f t="shared" si="59"/>
        <v>#N/A</v>
      </c>
    </row>
    <row r="1866" spans="1:10" x14ac:dyDescent="0.25">
      <c r="A1866" s="2">
        <v>44976</v>
      </c>
      <c r="B1866" s="19">
        <f t="shared" si="58"/>
        <v>2023</v>
      </c>
      <c r="C1866" s="1" t="s">
        <v>69</v>
      </c>
      <c r="D1866" s="1">
        <v>5</v>
      </c>
      <c r="E1866" s="21" t="s">
        <v>885</v>
      </c>
      <c r="F1866" s="1" t="s">
        <v>886</v>
      </c>
      <c r="G1866" s="1">
        <v>20240000</v>
      </c>
      <c r="H1866" s="1">
        <v>13</v>
      </c>
      <c r="I1866" s="1" t="e">
        <f>IF(VLOOKUP(E1866,'Run Time'!A$1:C$13,3,FALSE) =VLOOKUP(F1866,'Run Time'!B$1:C$13,2,FALSE),VLOOKUP(E1866,'Run Time'!A$1:C$13,3,FALSE),N/a)</f>
        <v>#N/A</v>
      </c>
      <c r="J1866" s="1" t="e">
        <f t="shared" si="59"/>
        <v>#N/A</v>
      </c>
    </row>
    <row r="1867" spans="1:10" x14ac:dyDescent="0.25">
      <c r="A1867" s="2">
        <v>44976</v>
      </c>
      <c r="B1867" s="19">
        <f t="shared" si="58"/>
        <v>2023</v>
      </c>
      <c r="C1867" s="1" t="s">
        <v>69</v>
      </c>
      <c r="D1867" s="1">
        <v>6</v>
      </c>
      <c r="E1867" s="21" t="s">
        <v>1065</v>
      </c>
      <c r="F1867" s="1" t="s">
        <v>1066</v>
      </c>
      <c r="G1867" s="1">
        <v>18510000</v>
      </c>
      <c r="H1867" s="1">
        <v>7</v>
      </c>
      <c r="I1867" s="1" t="e">
        <f>IF(VLOOKUP(E1867,'Run Time'!A$1:C$13,3,FALSE) =VLOOKUP(F1867,'Run Time'!B$1:C$13,2,FALSE),VLOOKUP(E1867,'Run Time'!A$1:C$13,3,FALSE),N/a)</f>
        <v>#N/A</v>
      </c>
      <c r="J1867" s="1" t="e">
        <f t="shared" si="59"/>
        <v>#N/A</v>
      </c>
    </row>
    <row r="1868" spans="1:10" x14ac:dyDescent="0.25">
      <c r="A1868" s="2">
        <v>44976</v>
      </c>
      <c r="B1868" s="19">
        <f t="shared" si="58"/>
        <v>2023</v>
      </c>
      <c r="C1868" s="1" t="s">
        <v>69</v>
      </c>
      <c r="D1868" s="1">
        <v>7</v>
      </c>
      <c r="E1868" s="21" t="s">
        <v>1067</v>
      </c>
      <c r="F1868" s="1" t="s">
        <v>1068</v>
      </c>
      <c r="G1868" s="1">
        <v>17110000</v>
      </c>
      <c r="H1868" s="1">
        <v>1</v>
      </c>
      <c r="I1868" s="1" t="e">
        <f>IF(VLOOKUP(E1868,'Run Time'!A$1:C$13,3,FALSE) =VLOOKUP(F1868,'Run Time'!B$1:C$13,2,FALSE),VLOOKUP(E1868,'Run Time'!A$1:C$13,3,FALSE),N/a)</f>
        <v>#N/A</v>
      </c>
      <c r="J1868" s="1" t="e">
        <f t="shared" si="59"/>
        <v>#N/A</v>
      </c>
    </row>
    <row r="1869" spans="1:10" x14ac:dyDescent="0.25">
      <c r="A1869" s="2">
        <v>44976</v>
      </c>
      <c r="B1869" s="19">
        <f t="shared" si="58"/>
        <v>2023</v>
      </c>
      <c r="C1869" s="1" t="s">
        <v>69</v>
      </c>
      <c r="D1869" s="1">
        <v>8</v>
      </c>
      <c r="E1869" s="21" t="s">
        <v>336</v>
      </c>
      <c r="F1869" s="1" t="s">
        <v>1069</v>
      </c>
      <c r="G1869" s="1">
        <v>15860000</v>
      </c>
      <c r="H1869" s="1">
        <v>7</v>
      </c>
      <c r="I1869" s="1" t="e">
        <f>IF(VLOOKUP(E1869,'Run Time'!A$1:C$13,3,FALSE) =VLOOKUP(F1869,'Run Time'!B$1:C$13,2,FALSE),VLOOKUP(E1869,'Run Time'!A$1:C$13,3,FALSE),N/a)</f>
        <v>#N/A</v>
      </c>
      <c r="J1869" s="1" t="e">
        <f t="shared" si="59"/>
        <v>#N/A</v>
      </c>
    </row>
    <row r="1870" spans="1:10" x14ac:dyDescent="0.25">
      <c r="A1870" s="2">
        <v>44976</v>
      </c>
      <c r="B1870" s="19">
        <f t="shared" si="58"/>
        <v>2023</v>
      </c>
      <c r="C1870" s="1" t="s">
        <v>69</v>
      </c>
      <c r="D1870" s="1">
        <v>9</v>
      </c>
      <c r="E1870" s="21" t="s">
        <v>928</v>
      </c>
      <c r="F1870" s="1" t="s">
        <v>1070</v>
      </c>
      <c r="G1870" s="1">
        <v>15620000</v>
      </c>
      <c r="H1870" s="1">
        <v>10</v>
      </c>
      <c r="I1870" s="1" t="e">
        <f>IF(VLOOKUP(E1870,'Run Time'!A$1:C$13,3,FALSE) =VLOOKUP(F1870,'Run Time'!B$1:C$13,2,FALSE),VLOOKUP(E1870,'Run Time'!A$1:C$13,3,FALSE),N/a)</f>
        <v>#N/A</v>
      </c>
      <c r="J1870" s="1" t="e">
        <f t="shared" si="59"/>
        <v>#N/A</v>
      </c>
    </row>
    <row r="1871" spans="1:10" x14ac:dyDescent="0.25">
      <c r="A1871" s="2">
        <v>44976</v>
      </c>
      <c r="B1871" s="19">
        <f t="shared" si="58"/>
        <v>2023</v>
      </c>
      <c r="C1871" s="1" t="s">
        <v>69</v>
      </c>
      <c r="D1871" s="1">
        <v>10</v>
      </c>
      <c r="E1871" s="21" t="s">
        <v>928</v>
      </c>
      <c r="F1871" s="1" t="s">
        <v>1071</v>
      </c>
      <c r="G1871" s="1">
        <v>15120000</v>
      </c>
      <c r="H1871" s="1">
        <v>6</v>
      </c>
      <c r="I1871" s="1" t="e">
        <f>IF(VLOOKUP(E1871,'Run Time'!A$1:C$13,3,FALSE) =VLOOKUP(F1871,'Run Time'!B$1:C$13,2,FALSE),VLOOKUP(E1871,'Run Time'!A$1:C$13,3,FALSE),N/a)</f>
        <v>#N/A</v>
      </c>
      <c r="J1871" s="1" t="e">
        <f t="shared" si="59"/>
        <v>#N/A</v>
      </c>
    </row>
    <row r="1872" spans="1:10" x14ac:dyDescent="0.25">
      <c r="A1872" s="2">
        <v>44976</v>
      </c>
      <c r="B1872" s="19">
        <f t="shared" si="58"/>
        <v>2023</v>
      </c>
      <c r="C1872" s="1" t="s">
        <v>86</v>
      </c>
      <c r="D1872" s="1">
        <v>1</v>
      </c>
      <c r="E1872" s="21" t="s">
        <v>1028</v>
      </c>
      <c r="F1872" s="1" t="s">
        <v>1029</v>
      </c>
      <c r="G1872" s="1">
        <v>45420000</v>
      </c>
      <c r="H1872" s="1">
        <v>4</v>
      </c>
      <c r="I1872" s="1" t="e">
        <f>IF(VLOOKUP(E1872,'Run Time'!A$1:C$13,3,FALSE) =VLOOKUP(F1872,'Run Time'!B$1:C$13,2,FALSE),VLOOKUP(E1872,'Run Time'!A$1:C$13,3,FALSE),N/a)</f>
        <v>#N/A</v>
      </c>
      <c r="J1872" s="1" t="e">
        <f t="shared" si="59"/>
        <v>#N/A</v>
      </c>
    </row>
    <row r="1873" spans="1:10" x14ac:dyDescent="0.25">
      <c r="A1873" s="2">
        <v>44976</v>
      </c>
      <c r="B1873" s="19">
        <f t="shared" si="58"/>
        <v>2023</v>
      </c>
      <c r="C1873" s="1" t="s">
        <v>86</v>
      </c>
      <c r="D1873" s="1">
        <v>2</v>
      </c>
      <c r="E1873" s="21" t="s">
        <v>1052</v>
      </c>
      <c r="F1873" s="1" t="s">
        <v>1053</v>
      </c>
      <c r="G1873" s="1">
        <v>28570000</v>
      </c>
      <c r="H1873" s="1">
        <v>2</v>
      </c>
      <c r="I1873" s="1" t="e">
        <f>IF(VLOOKUP(E1873,'Run Time'!A$1:C$13,3,FALSE) =VLOOKUP(F1873,'Run Time'!B$1:C$13,2,FALSE),VLOOKUP(E1873,'Run Time'!A$1:C$13,3,FALSE),N/a)</f>
        <v>#N/A</v>
      </c>
      <c r="J1873" s="1" t="e">
        <f t="shared" si="59"/>
        <v>#N/A</v>
      </c>
    </row>
    <row r="1874" spans="1:10" x14ac:dyDescent="0.25">
      <c r="A1874" s="2">
        <v>44976</v>
      </c>
      <c r="B1874" s="19">
        <f t="shared" si="58"/>
        <v>2023</v>
      </c>
      <c r="C1874" s="1" t="s">
        <v>86</v>
      </c>
      <c r="D1874" s="1">
        <v>3</v>
      </c>
      <c r="E1874" s="21" t="s">
        <v>1032</v>
      </c>
      <c r="F1874" s="1" t="s">
        <v>1033</v>
      </c>
      <c r="G1874" s="1">
        <v>28250000</v>
      </c>
      <c r="H1874" s="1">
        <v>1</v>
      </c>
      <c r="I1874" s="1" t="e">
        <f>IF(VLOOKUP(E1874,'Run Time'!A$1:C$13,3,FALSE) =VLOOKUP(F1874,'Run Time'!B$1:C$13,2,FALSE),VLOOKUP(E1874,'Run Time'!A$1:C$13,3,FALSE),N/a)</f>
        <v>#N/A</v>
      </c>
      <c r="J1874" s="1" t="e">
        <f t="shared" si="59"/>
        <v>#N/A</v>
      </c>
    </row>
    <row r="1875" spans="1:10" x14ac:dyDescent="0.25">
      <c r="A1875" s="2">
        <v>44976</v>
      </c>
      <c r="B1875" s="19">
        <f t="shared" si="58"/>
        <v>2023</v>
      </c>
      <c r="C1875" s="1" t="s">
        <v>86</v>
      </c>
      <c r="D1875" s="1">
        <v>4</v>
      </c>
      <c r="E1875" s="21" t="s">
        <v>911</v>
      </c>
      <c r="F1875" s="1" t="s">
        <v>912</v>
      </c>
      <c r="G1875" s="1">
        <v>21520000</v>
      </c>
      <c r="H1875" s="1">
        <v>3</v>
      </c>
      <c r="I1875" s="1" t="e">
        <f>IF(VLOOKUP(E1875,'Run Time'!A$1:C$13,3,FALSE) =VLOOKUP(F1875,'Run Time'!B$1:C$13,2,FALSE),VLOOKUP(E1875,'Run Time'!A$1:C$13,3,FALSE),N/a)</f>
        <v>#N/A</v>
      </c>
      <c r="J1875" s="1" t="e">
        <f t="shared" si="59"/>
        <v>#N/A</v>
      </c>
    </row>
    <row r="1876" spans="1:10" x14ac:dyDescent="0.25">
      <c r="A1876" s="2">
        <v>44976</v>
      </c>
      <c r="B1876" s="19">
        <f t="shared" si="58"/>
        <v>2023</v>
      </c>
      <c r="C1876" s="1" t="s">
        <v>86</v>
      </c>
      <c r="D1876" s="1">
        <v>5</v>
      </c>
      <c r="E1876" s="21" t="s">
        <v>976</v>
      </c>
      <c r="F1876" s="1" t="s">
        <v>12</v>
      </c>
      <c r="G1876" s="1">
        <v>20950000</v>
      </c>
      <c r="H1876" s="1">
        <v>1</v>
      </c>
      <c r="I1876" s="1" t="e">
        <f>IF(VLOOKUP(E1876,'Run Time'!A$1:C$13,3,FALSE) =VLOOKUP(F1876,'Run Time'!B$1:C$13,2,FALSE),VLOOKUP(E1876,'Run Time'!A$1:C$13,3,FALSE),N/a)</f>
        <v>#N/A</v>
      </c>
      <c r="J1876" s="1" t="e">
        <f t="shared" si="59"/>
        <v>#N/A</v>
      </c>
    </row>
    <row r="1877" spans="1:10" x14ac:dyDescent="0.25">
      <c r="A1877" s="2">
        <v>44976</v>
      </c>
      <c r="B1877" s="19">
        <f t="shared" si="58"/>
        <v>2023</v>
      </c>
      <c r="C1877" s="1" t="s">
        <v>86</v>
      </c>
      <c r="D1877" s="1">
        <v>6</v>
      </c>
      <c r="E1877" s="21" t="s">
        <v>1072</v>
      </c>
      <c r="F1877" s="1" t="s">
        <v>1073</v>
      </c>
      <c r="G1877" s="1">
        <v>16160000</v>
      </c>
      <c r="H1877" s="1">
        <v>1</v>
      </c>
      <c r="I1877" s="1" t="e">
        <f>IF(VLOOKUP(E1877,'Run Time'!A$1:C$13,3,FALSE) =VLOOKUP(F1877,'Run Time'!B$1:C$13,2,FALSE),VLOOKUP(E1877,'Run Time'!A$1:C$13,3,FALSE),N/a)</f>
        <v>#N/A</v>
      </c>
      <c r="J1877" s="1" t="e">
        <f t="shared" si="59"/>
        <v>#N/A</v>
      </c>
    </row>
    <row r="1878" spans="1:10" x14ac:dyDescent="0.25">
      <c r="A1878" s="2">
        <v>44976</v>
      </c>
      <c r="B1878" s="19">
        <f t="shared" si="58"/>
        <v>2023</v>
      </c>
      <c r="C1878" s="1" t="s">
        <v>86</v>
      </c>
      <c r="D1878" s="1">
        <v>7</v>
      </c>
      <c r="E1878" s="21" t="s">
        <v>2</v>
      </c>
      <c r="F1878" s="1" t="s">
        <v>12</v>
      </c>
      <c r="G1878" s="1">
        <v>14940000</v>
      </c>
      <c r="H1878" s="1">
        <v>2</v>
      </c>
      <c r="I1878" s="1">
        <f>IF(VLOOKUP(E1878,'Run Time'!A$1:C$13,3,FALSE) =VLOOKUP(F1878,'Run Time'!B$1:C$13,2,FALSE),VLOOKUP(E1878,'Run Time'!A$1:C$13,3,FALSE),N/a)</f>
        <v>20.0167</v>
      </c>
      <c r="J1878" s="1">
        <f t="shared" si="59"/>
        <v>746376.77539254725</v>
      </c>
    </row>
    <row r="1879" spans="1:10" x14ac:dyDescent="0.25">
      <c r="A1879" s="2">
        <v>44976</v>
      </c>
      <c r="B1879" s="19">
        <f t="shared" si="58"/>
        <v>2023</v>
      </c>
      <c r="C1879" s="1" t="s">
        <v>86</v>
      </c>
      <c r="D1879" s="1">
        <v>8</v>
      </c>
      <c r="E1879" s="21" t="s">
        <v>752</v>
      </c>
      <c r="F1879" s="1" t="s">
        <v>753</v>
      </c>
      <c r="G1879" s="1">
        <v>14890000</v>
      </c>
      <c r="H1879" s="1">
        <v>8</v>
      </c>
      <c r="I1879" s="1" t="e">
        <f>IF(VLOOKUP(E1879,'Run Time'!A$1:C$13,3,FALSE) =VLOOKUP(F1879,'Run Time'!B$1:C$13,2,FALSE),VLOOKUP(E1879,'Run Time'!A$1:C$13,3,FALSE),N/a)</f>
        <v>#N/A</v>
      </c>
      <c r="J1879" s="1" t="e">
        <f t="shared" si="59"/>
        <v>#N/A</v>
      </c>
    </row>
    <row r="1880" spans="1:10" x14ac:dyDescent="0.25">
      <c r="A1880" s="2">
        <v>44976</v>
      </c>
      <c r="B1880" s="19">
        <f t="shared" si="58"/>
        <v>2023</v>
      </c>
      <c r="C1880" s="1" t="s">
        <v>86</v>
      </c>
      <c r="D1880" s="1">
        <v>9</v>
      </c>
      <c r="E1880" s="21" t="s">
        <v>887</v>
      </c>
      <c r="F1880" s="1" t="s">
        <v>1074</v>
      </c>
      <c r="G1880" s="1">
        <v>11900000</v>
      </c>
      <c r="H1880" s="1">
        <v>8</v>
      </c>
      <c r="I1880" s="1" t="e">
        <f>IF(VLOOKUP(E1880,'Run Time'!A$1:C$13,3,FALSE) =VLOOKUP(F1880,'Run Time'!B$1:C$13,2,FALSE),VLOOKUP(E1880,'Run Time'!A$1:C$13,3,FALSE),N/a)</f>
        <v>#N/A</v>
      </c>
      <c r="J1880" s="1" t="e">
        <f t="shared" si="59"/>
        <v>#N/A</v>
      </c>
    </row>
    <row r="1881" spans="1:10" x14ac:dyDescent="0.25">
      <c r="A1881" s="2">
        <v>44976</v>
      </c>
      <c r="B1881" s="19">
        <f t="shared" si="58"/>
        <v>2023</v>
      </c>
      <c r="C1881" s="1" t="s">
        <v>86</v>
      </c>
      <c r="D1881" s="1">
        <v>10</v>
      </c>
      <c r="E1881" s="21" t="s">
        <v>1050</v>
      </c>
      <c r="F1881" s="1" t="s">
        <v>1051</v>
      </c>
      <c r="G1881" s="1">
        <v>10040000</v>
      </c>
      <c r="H1881" s="1">
        <v>1</v>
      </c>
      <c r="I1881" s="1" t="e">
        <f>IF(VLOOKUP(E1881,'Run Time'!A$1:C$13,3,FALSE) =VLOOKUP(F1881,'Run Time'!B$1:C$13,2,FALSE),VLOOKUP(E1881,'Run Time'!A$1:C$13,3,FALSE),N/a)</f>
        <v>#N/A</v>
      </c>
      <c r="J1881" s="1" t="e">
        <f t="shared" si="59"/>
        <v>#N/A</v>
      </c>
    </row>
    <row r="1882" spans="1:10" x14ac:dyDescent="0.25">
      <c r="A1882" s="2">
        <v>44969</v>
      </c>
      <c r="B1882" s="19">
        <f t="shared" si="58"/>
        <v>2023</v>
      </c>
      <c r="C1882" s="1" t="s">
        <v>46</v>
      </c>
      <c r="D1882" s="1">
        <v>1</v>
      </c>
      <c r="E1882" s="21" t="s">
        <v>1021</v>
      </c>
      <c r="F1882" s="1" t="s">
        <v>12</v>
      </c>
      <c r="G1882" s="1">
        <v>51230000</v>
      </c>
      <c r="H1882" s="1">
        <v>1</v>
      </c>
      <c r="I1882" s="1" t="e">
        <f>IF(VLOOKUP(E1882,'Run Time'!A$1:C$13,3,FALSE) =VLOOKUP(F1882,'Run Time'!B$1:C$13,2,FALSE),VLOOKUP(E1882,'Run Time'!A$1:C$13,3,FALSE),N/a)</f>
        <v>#N/A</v>
      </c>
      <c r="J1882" s="1" t="e">
        <f t="shared" si="59"/>
        <v>#N/A</v>
      </c>
    </row>
    <row r="1883" spans="1:10" x14ac:dyDescent="0.25">
      <c r="A1883" s="2">
        <v>44969</v>
      </c>
      <c r="B1883" s="19">
        <f t="shared" si="58"/>
        <v>2023</v>
      </c>
      <c r="C1883" s="1" t="s">
        <v>46</v>
      </c>
      <c r="D1883" s="1">
        <v>2</v>
      </c>
      <c r="E1883" s="21" t="s">
        <v>1059</v>
      </c>
      <c r="F1883" s="1" t="s">
        <v>12</v>
      </c>
      <c r="G1883" s="1">
        <v>20730000</v>
      </c>
      <c r="H1883" s="1">
        <v>2</v>
      </c>
      <c r="I1883" s="1" t="e">
        <f>IF(VLOOKUP(E1883,'Run Time'!A$1:C$13,3,FALSE) =VLOOKUP(F1883,'Run Time'!B$1:C$13,2,FALSE),VLOOKUP(E1883,'Run Time'!A$1:C$13,3,FALSE),N/a)</f>
        <v>#N/A</v>
      </c>
      <c r="J1883" s="1" t="e">
        <f t="shared" si="59"/>
        <v>#N/A</v>
      </c>
    </row>
    <row r="1884" spans="1:10" x14ac:dyDescent="0.25">
      <c r="A1884" s="2">
        <v>44969</v>
      </c>
      <c r="B1884" s="19">
        <f t="shared" si="58"/>
        <v>2023</v>
      </c>
      <c r="C1884" s="1" t="s">
        <v>46</v>
      </c>
      <c r="D1884" s="1">
        <v>3</v>
      </c>
      <c r="E1884" s="21" t="s">
        <v>1057</v>
      </c>
      <c r="F1884" s="1" t="s">
        <v>12</v>
      </c>
      <c r="G1884" s="1">
        <v>20400000</v>
      </c>
      <c r="H1884" s="1">
        <v>3</v>
      </c>
      <c r="I1884" s="1" t="e">
        <f>IF(VLOOKUP(E1884,'Run Time'!A$1:C$13,3,FALSE) =VLOOKUP(F1884,'Run Time'!B$1:C$13,2,FALSE),VLOOKUP(E1884,'Run Time'!A$1:C$13,3,FALSE),N/a)</f>
        <v>#N/A</v>
      </c>
      <c r="J1884" s="1" t="e">
        <f t="shared" si="59"/>
        <v>#N/A</v>
      </c>
    </row>
    <row r="1885" spans="1:10" x14ac:dyDescent="0.25">
      <c r="A1885" s="2">
        <v>44969</v>
      </c>
      <c r="B1885" s="19">
        <f t="shared" si="58"/>
        <v>2023</v>
      </c>
      <c r="C1885" s="1" t="s">
        <v>46</v>
      </c>
      <c r="D1885" s="1">
        <v>4</v>
      </c>
      <c r="E1885" s="21" t="s">
        <v>1060</v>
      </c>
      <c r="F1885" s="1" t="s">
        <v>12</v>
      </c>
      <c r="G1885" s="1">
        <v>14380000</v>
      </c>
      <c r="H1885" s="1">
        <v>3</v>
      </c>
      <c r="I1885" s="1" t="e">
        <f>IF(VLOOKUP(E1885,'Run Time'!A$1:C$13,3,FALSE) =VLOOKUP(F1885,'Run Time'!B$1:C$13,2,FALSE),VLOOKUP(E1885,'Run Time'!A$1:C$13,3,FALSE),N/a)</f>
        <v>#N/A</v>
      </c>
      <c r="J1885" s="1" t="e">
        <f t="shared" si="59"/>
        <v>#N/A</v>
      </c>
    </row>
    <row r="1886" spans="1:10" x14ac:dyDescent="0.25">
      <c r="A1886" s="2">
        <v>44969</v>
      </c>
      <c r="B1886" s="19">
        <f t="shared" si="58"/>
        <v>2023</v>
      </c>
      <c r="C1886" s="1" t="s">
        <v>46</v>
      </c>
      <c r="D1886" s="1">
        <v>5</v>
      </c>
      <c r="E1886" s="21" t="s">
        <v>938</v>
      </c>
      <c r="F1886" s="1" t="s">
        <v>12</v>
      </c>
      <c r="G1886" s="1">
        <v>11500000</v>
      </c>
      <c r="H1886" s="1">
        <v>2</v>
      </c>
      <c r="I1886" s="1" t="e">
        <f>IF(VLOOKUP(E1886,'Run Time'!A$1:C$13,3,FALSE) =VLOOKUP(F1886,'Run Time'!B$1:C$13,2,FALSE),VLOOKUP(E1886,'Run Time'!A$1:C$13,3,FALSE),N/a)</f>
        <v>#N/A</v>
      </c>
      <c r="J1886" s="1" t="e">
        <f t="shared" si="59"/>
        <v>#N/A</v>
      </c>
    </row>
    <row r="1887" spans="1:10" x14ac:dyDescent="0.25">
      <c r="A1887" s="2">
        <v>44969</v>
      </c>
      <c r="B1887" s="19">
        <f t="shared" si="58"/>
        <v>2023</v>
      </c>
      <c r="C1887" s="1" t="s">
        <v>46</v>
      </c>
      <c r="D1887" s="1">
        <v>6</v>
      </c>
      <c r="E1887" s="21" t="s">
        <v>1075</v>
      </c>
      <c r="F1887" s="1" t="s">
        <v>12</v>
      </c>
      <c r="G1887" s="1">
        <v>9110000</v>
      </c>
      <c r="H1887" s="1">
        <v>1</v>
      </c>
      <c r="I1887" s="1" t="e">
        <f>IF(VLOOKUP(E1887,'Run Time'!A$1:C$13,3,FALSE) =VLOOKUP(F1887,'Run Time'!B$1:C$13,2,FALSE),VLOOKUP(E1887,'Run Time'!A$1:C$13,3,FALSE),N/a)</f>
        <v>#N/A</v>
      </c>
      <c r="J1887" s="1" t="e">
        <f t="shared" si="59"/>
        <v>#N/A</v>
      </c>
    </row>
    <row r="1888" spans="1:10" x14ac:dyDescent="0.25">
      <c r="A1888" s="2">
        <v>44969</v>
      </c>
      <c r="B1888" s="19">
        <f t="shared" si="58"/>
        <v>2023</v>
      </c>
      <c r="C1888" s="1" t="s">
        <v>46</v>
      </c>
      <c r="D1888" s="1">
        <v>7</v>
      </c>
      <c r="E1888" s="21" t="s">
        <v>1076</v>
      </c>
      <c r="F1888" s="1" t="s">
        <v>12</v>
      </c>
      <c r="G1888" s="1">
        <v>8710000</v>
      </c>
      <c r="H1888" s="1">
        <v>2</v>
      </c>
      <c r="I1888" s="1" t="e">
        <f>IF(VLOOKUP(E1888,'Run Time'!A$1:C$13,3,FALSE) =VLOOKUP(F1888,'Run Time'!B$1:C$13,2,FALSE),VLOOKUP(E1888,'Run Time'!A$1:C$13,3,FALSE),N/a)</f>
        <v>#N/A</v>
      </c>
      <c r="J1888" s="1" t="e">
        <f t="shared" si="59"/>
        <v>#N/A</v>
      </c>
    </row>
    <row r="1889" spans="1:10" x14ac:dyDescent="0.25">
      <c r="A1889" s="2">
        <v>44969</v>
      </c>
      <c r="B1889" s="19">
        <f t="shared" si="58"/>
        <v>2023</v>
      </c>
      <c r="C1889" s="1" t="s">
        <v>46</v>
      </c>
      <c r="D1889" s="1">
        <v>8</v>
      </c>
      <c r="E1889" s="21" t="s">
        <v>106</v>
      </c>
      <c r="F1889" s="1" t="s">
        <v>12</v>
      </c>
      <c r="G1889" s="1">
        <v>6760000</v>
      </c>
      <c r="H1889" s="1">
        <v>1</v>
      </c>
      <c r="I1889" s="1" t="e">
        <f>IF(VLOOKUP(E1889,'Run Time'!A$1:C$13,3,FALSE) =VLOOKUP(F1889,'Run Time'!B$1:C$13,2,FALSE),VLOOKUP(E1889,'Run Time'!A$1:C$13,3,FALSE),N/a)</f>
        <v>#N/A</v>
      </c>
      <c r="J1889" s="1" t="e">
        <f t="shared" si="59"/>
        <v>#N/A</v>
      </c>
    </row>
    <row r="1890" spans="1:10" x14ac:dyDescent="0.25">
      <c r="A1890" s="2">
        <v>44969</v>
      </c>
      <c r="B1890" s="19">
        <f t="shared" si="58"/>
        <v>2023</v>
      </c>
      <c r="C1890" s="1" t="s">
        <v>46</v>
      </c>
      <c r="D1890" s="1">
        <v>9</v>
      </c>
      <c r="E1890" s="21" t="s">
        <v>1077</v>
      </c>
      <c r="F1890" s="1" t="s">
        <v>12</v>
      </c>
      <c r="G1890" s="1">
        <v>5400000</v>
      </c>
      <c r="H1890" s="1">
        <v>2</v>
      </c>
      <c r="I1890" s="1" t="e">
        <f>IF(VLOOKUP(E1890,'Run Time'!A$1:C$13,3,FALSE) =VLOOKUP(F1890,'Run Time'!B$1:C$13,2,FALSE),VLOOKUP(E1890,'Run Time'!A$1:C$13,3,FALSE),N/a)</f>
        <v>#N/A</v>
      </c>
      <c r="J1890" s="1" t="e">
        <f t="shared" si="59"/>
        <v>#N/A</v>
      </c>
    </row>
    <row r="1891" spans="1:10" x14ac:dyDescent="0.25">
      <c r="A1891" s="2">
        <v>44969</v>
      </c>
      <c r="B1891" s="19">
        <f t="shared" si="58"/>
        <v>2023</v>
      </c>
      <c r="C1891" s="1" t="s">
        <v>46</v>
      </c>
      <c r="D1891" s="1">
        <v>10</v>
      </c>
      <c r="E1891" s="21" t="s">
        <v>1078</v>
      </c>
      <c r="F1891" s="1" t="s">
        <v>12</v>
      </c>
      <c r="G1891" s="1">
        <v>5390000</v>
      </c>
      <c r="H1891" s="1">
        <v>2</v>
      </c>
      <c r="I1891" s="1" t="e">
        <f>IF(VLOOKUP(E1891,'Run Time'!A$1:C$13,3,FALSE) =VLOOKUP(F1891,'Run Time'!B$1:C$13,2,FALSE),VLOOKUP(E1891,'Run Time'!A$1:C$13,3,FALSE),N/a)</f>
        <v>#N/A</v>
      </c>
      <c r="J1891" s="1" t="e">
        <f t="shared" si="59"/>
        <v>#N/A</v>
      </c>
    </row>
    <row r="1892" spans="1:10" x14ac:dyDescent="0.25">
      <c r="A1892" s="2">
        <v>44969</v>
      </c>
      <c r="B1892" s="19">
        <f t="shared" si="58"/>
        <v>2023</v>
      </c>
      <c r="C1892" s="1" t="s">
        <v>58</v>
      </c>
      <c r="D1892" s="1">
        <v>1</v>
      </c>
      <c r="E1892" s="21" t="s">
        <v>1025</v>
      </c>
      <c r="F1892" s="1" t="s">
        <v>12</v>
      </c>
      <c r="G1892" s="1">
        <v>21480000</v>
      </c>
      <c r="H1892" s="1">
        <v>2</v>
      </c>
      <c r="I1892" s="1" t="e">
        <f>IF(VLOOKUP(E1892,'Run Time'!A$1:C$13,3,FALSE) =VLOOKUP(F1892,'Run Time'!B$1:C$13,2,FALSE),VLOOKUP(E1892,'Run Time'!A$1:C$13,3,FALSE),N/a)</f>
        <v>#N/A</v>
      </c>
      <c r="J1892" s="1" t="e">
        <f t="shared" si="59"/>
        <v>#N/A</v>
      </c>
    </row>
    <row r="1893" spans="1:10" x14ac:dyDescent="0.25">
      <c r="A1893" s="2">
        <v>44969</v>
      </c>
      <c r="B1893" s="19">
        <f t="shared" si="58"/>
        <v>2023</v>
      </c>
      <c r="C1893" s="1" t="s">
        <v>58</v>
      </c>
      <c r="D1893" s="1">
        <v>2</v>
      </c>
      <c r="E1893" s="21" t="s">
        <v>1062</v>
      </c>
      <c r="F1893" s="1" t="s">
        <v>12</v>
      </c>
      <c r="G1893" s="1">
        <v>12940000</v>
      </c>
      <c r="H1893" s="1">
        <v>2</v>
      </c>
      <c r="I1893" s="1" t="e">
        <f>IF(VLOOKUP(E1893,'Run Time'!A$1:C$13,3,FALSE) =VLOOKUP(F1893,'Run Time'!B$1:C$13,2,FALSE),VLOOKUP(E1893,'Run Time'!A$1:C$13,3,FALSE),N/a)</f>
        <v>#N/A</v>
      </c>
      <c r="J1893" s="1" t="e">
        <f t="shared" si="59"/>
        <v>#N/A</v>
      </c>
    </row>
    <row r="1894" spans="1:10" x14ac:dyDescent="0.25">
      <c r="A1894" s="2">
        <v>44969</v>
      </c>
      <c r="B1894" s="19">
        <f t="shared" si="58"/>
        <v>2023</v>
      </c>
      <c r="C1894" s="1" t="s">
        <v>58</v>
      </c>
      <c r="D1894" s="1">
        <v>3</v>
      </c>
      <c r="E1894" s="21" t="s">
        <v>1079</v>
      </c>
      <c r="F1894" s="1" t="s">
        <v>12</v>
      </c>
      <c r="G1894" s="1">
        <v>4050000</v>
      </c>
      <c r="H1894" s="1">
        <v>1</v>
      </c>
      <c r="I1894" s="1" t="e">
        <f>IF(VLOOKUP(E1894,'Run Time'!A$1:C$13,3,FALSE) =VLOOKUP(F1894,'Run Time'!B$1:C$13,2,FALSE),VLOOKUP(E1894,'Run Time'!A$1:C$13,3,FALSE),N/a)</f>
        <v>#N/A</v>
      </c>
      <c r="J1894" s="1" t="e">
        <f t="shared" si="59"/>
        <v>#N/A</v>
      </c>
    </row>
    <row r="1895" spans="1:10" x14ac:dyDescent="0.25">
      <c r="A1895" s="2">
        <v>44969</v>
      </c>
      <c r="B1895" s="19">
        <f t="shared" si="58"/>
        <v>2023</v>
      </c>
      <c r="C1895" s="1" t="s">
        <v>58</v>
      </c>
      <c r="D1895" s="1">
        <v>4</v>
      </c>
      <c r="E1895" s="21" t="s">
        <v>1061</v>
      </c>
      <c r="F1895" s="1" t="s">
        <v>12</v>
      </c>
      <c r="G1895" s="1">
        <v>3730000</v>
      </c>
      <c r="H1895" s="1">
        <v>1</v>
      </c>
      <c r="I1895" s="1" t="e">
        <f>IF(VLOOKUP(E1895,'Run Time'!A$1:C$13,3,FALSE) =VLOOKUP(F1895,'Run Time'!B$1:C$13,2,FALSE),VLOOKUP(E1895,'Run Time'!A$1:C$13,3,FALSE),N/a)</f>
        <v>#N/A</v>
      </c>
      <c r="J1895" s="1" t="e">
        <f t="shared" si="59"/>
        <v>#N/A</v>
      </c>
    </row>
    <row r="1896" spans="1:10" x14ac:dyDescent="0.25">
      <c r="A1896" s="2">
        <v>44969</v>
      </c>
      <c r="B1896" s="19">
        <f t="shared" si="58"/>
        <v>2023</v>
      </c>
      <c r="C1896" s="1" t="s">
        <v>58</v>
      </c>
      <c r="D1896" s="1">
        <v>5</v>
      </c>
      <c r="E1896" s="21" t="s">
        <v>821</v>
      </c>
      <c r="F1896" s="1" t="s">
        <v>12</v>
      </c>
      <c r="G1896" s="1">
        <v>3660000</v>
      </c>
      <c r="H1896" s="1">
        <v>12</v>
      </c>
      <c r="I1896" s="1" t="e">
        <f>IF(VLOOKUP(E1896,'Run Time'!A$1:C$13,3,FALSE) =VLOOKUP(F1896,'Run Time'!B$1:C$13,2,FALSE),VLOOKUP(E1896,'Run Time'!A$1:C$13,3,FALSE),N/a)</f>
        <v>#N/A</v>
      </c>
      <c r="J1896" s="1" t="e">
        <f t="shared" si="59"/>
        <v>#N/A</v>
      </c>
    </row>
    <row r="1897" spans="1:10" x14ac:dyDescent="0.25">
      <c r="A1897" s="2">
        <v>44969</v>
      </c>
      <c r="B1897" s="19">
        <f t="shared" si="58"/>
        <v>2023</v>
      </c>
      <c r="C1897" s="1" t="s">
        <v>58</v>
      </c>
      <c r="D1897" s="1">
        <v>6</v>
      </c>
      <c r="E1897" s="21" t="s">
        <v>1080</v>
      </c>
      <c r="F1897" s="1" t="s">
        <v>12</v>
      </c>
      <c r="G1897" s="1">
        <v>3080000</v>
      </c>
      <c r="H1897" s="1">
        <v>1</v>
      </c>
      <c r="I1897" s="1" t="e">
        <f>IF(VLOOKUP(E1897,'Run Time'!A$1:C$13,3,FALSE) =VLOOKUP(F1897,'Run Time'!B$1:C$13,2,FALSE),VLOOKUP(E1897,'Run Time'!A$1:C$13,3,FALSE),N/a)</f>
        <v>#N/A</v>
      </c>
      <c r="J1897" s="1" t="e">
        <f t="shared" si="59"/>
        <v>#N/A</v>
      </c>
    </row>
    <row r="1898" spans="1:10" x14ac:dyDescent="0.25">
      <c r="A1898" s="2">
        <v>44969</v>
      </c>
      <c r="B1898" s="19">
        <f t="shared" si="58"/>
        <v>2023</v>
      </c>
      <c r="C1898" s="1" t="s">
        <v>58</v>
      </c>
      <c r="D1898" s="1">
        <v>7</v>
      </c>
      <c r="E1898" s="21" t="s">
        <v>1081</v>
      </c>
      <c r="F1898" s="1" t="s">
        <v>12</v>
      </c>
      <c r="G1898" s="1">
        <v>2620000</v>
      </c>
      <c r="H1898" s="1">
        <v>2</v>
      </c>
      <c r="I1898" s="1" t="e">
        <f>IF(VLOOKUP(E1898,'Run Time'!A$1:C$13,3,FALSE) =VLOOKUP(F1898,'Run Time'!B$1:C$13,2,FALSE),VLOOKUP(E1898,'Run Time'!A$1:C$13,3,FALSE),N/a)</f>
        <v>#N/A</v>
      </c>
      <c r="J1898" s="1" t="e">
        <f t="shared" si="59"/>
        <v>#N/A</v>
      </c>
    </row>
    <row r="1899" spans="1:10" x14ac:dyDescent="0.25">
      <c r="A1899" s="2">
        <v>44969</v>
      </c>
      <c r="B1899" s="19">
        <f t="shared" si="58"/>
        <v>2023</v>
      </c>
      <c r="C1899" s="1" t="s">
        <v>58</v>
      </c>
      <c r="D1899" s="1">
        <v>8</v>
      </c>
      <c r="E1899" s="21" t="s">
        <v>1063</v>
      </c>
      <c r="F1899" s="1" t="s">
        <v>12</v>
      </c>
      <c r="G1899" s="1">
        <v>2520000</v>
      </c>
      <c r="H1899" s="1">
        <v>3</v>
      </c>
      <c r="I1899" s="1" t="e">
        <f>IF(VLOOKUP(E1899,'Run Time'!A$1:C$13,3,FALSE) =VLOOKUP(F1899,'Run Time'!B$1:C$13,2,FALSE),VLOOKUP(E1899,'Run Time'!A$1:C$13,3,FALSE),N/a)</f>
        <v>#N/A</v>
      </c>
      <c r="J1899" s="1" t="e">
        <f t="shared" si="59"/>
        <v>#N/A</v>
      </c>
    </row>
    <row r="1900" spans="1:10" x14ac:dyDescent="0.25">
      <c r="A1900" s="2">
        <v>44969</v>
      </c>
      <c r="B1900" s="19">
        <f t="shared" si="58"/>
        <v>2023</v>
      </c>
      <c r="C1900" s="1" t="s">
        <v>58</v>
      </c>
      <c r="D1900" s="1">
        <v>9</v>
      </c>
      <c r="E1900" s="21" t="s">
        <v>1082</v>
      </c>
      <c r="F1900" s="1" t="s">
        <v>12</v>
      </c>
      <c r="G1900" s="1">
        <v>2240000</v>
      </c>
      <c r="H1900" s="1">
        <v>8</v>
      </c>
      <c r="I1900" s="1" t="e">
        <f>IF(VLOOKUP(E1900,'Run Time'!A$1:C$13,3,FALSE) =VLOOKUP(F1900,'Run Time'!B$1:C$13,2,FALSE),VLOOKUP(E1900,'Run Time'!A$1:C$13,3,FALSE),N/a)</f>
        <v>#N/A</v>
      </c>
      <c r="J1900" s="1" t="e">
        <f t="shared" si="59"/>
        <v>#N/A</v>
      </c>
    </row>
    <row r="1901" spans="1:10" x14ac:dyDescent="0.25">
      <c r="A1901" s="2">
        <v>44969</v>
      </c>
      <c r="B1901" s="19">
        <f t="shared" si="58"/>
        <v>2023</v>
      </c>
      <c r="C1901" s="1" t="s">
        <v>58</v>
      </c>
      <c r="D1901" s="1">
        <v>10</v>
      </c>
      <c r="E1901" s="21" t="s">
        <v>1083</v>
      </c>
      <c r="F1901" s="1" t="s">
        <v>12</v>
      </c>
      <c r="G1901" s="1">
        <v>2180000</v>
      </c>
      <c r="H1901" s="1">
        <v>11</v>
      </c>
      <c r="I1901" s="1" t="e">
        <f>IF(VLOOKUP(E1901,'Run Time'!A$1:C$13,3,FALSE) =VLOOKUP(F1901,'Run Time'!B$1:C$13,2,FALSE),VLOOKUP(E1901,'Run Time'!A$1:C$13,3,FALSE),N/a)</f>
        <v>#N/A</v>
      </c>
      <c r="J1901" s="1" t="e">
        <f t="shared" si="59"/>
        <v>#N/A</v>
      </c>
    </row>
    <row r="1902" spans="1:10" x14ac:dyDescent="0.25">
      <c r="A1902" s="2">
        <v>44969</v>
      </c>
      <c r="B1902" s="19">
        <f t="shared" si="58"/>
        <v>2023</v>
      </c>
      <c r="C1902" s="1" t="s">
        <v>69</v>
      </c>
      <c r="D1902" s="1">
        <v>1</v>
      </c>
      <c r="E1902" s="21" t="s">
        <v>928</v>
      </c>
      <c r="F1902" s="1" t="s">
        <v>929</v>
      </c>
      <c r="G1902" s="1">
        <v>92070000</v>
      </c>
      <c r="H1902" s="1">
        <v>1</v>
      </c>
      <c r="I1902" s="1" t="e">
        <f>IF(VLOOKUP(E1902,'Run Time'!A$1:C$13,3,FALSE) =VLOOKUP(F1902,'Run Time'!B$1:C$13,2,FALSE),VLOOKUP(E1902,'Run Time'!A$1:C$13,3,FALSE),N/a)</f>
        <v>#N/A</v>
      </c>
      <c r="J1902" s="1" t="e">
        <f t="shared" si="59"/>
        <v>#N/A</v>
      </c>
    </row>
    <row r="1903" spans="1:10" x14ac:dyDescent="0.25">
      <c r="A1903" s="2">
        <v>44969</v>
      </c>
      <c r="B1903" s="19">
        <f t="shared" si="58"/>
        <v>2023</v>
      </c>
      <c r="C1903" s="1" t="s">
        <v>69</v>
      </c>
      <c r="D1903" s="1">
        <v>2</v>
      </c>
      <c r="E1903" s="21" t="s">
        <v>1065</v>
      </c>
      <c r="F1903" s="1" t="s">
        <v>1066</v>
      </c>
      <c r="G1903" s="1">
        <v>25710000</v>
      </c>
      <c r="H1903" s="1">
        <v>6</v>
      </c>
      <c r="I1903" s="1" t="e">
        <f>IF(VLOOKUP(E1903,'Run Time'!A$1:C$13,3,FALSE) =VLOOKUP(F1903,'Run Time'!B$1:C$13,2,FALSE),VLOOKUP(E1903,'Run Time'!A$1:C$13,3,FALSE),N/a)</f>
        <v>#N/A</v>
      </c>
      <c r="J1903" s="1" t="e">
        <f t="shared" si="59"/>
        <v>#N/A</v>
      </c>
    </row>
    <row r="1904" spans="1:10" x14ac:dyDescent="0.25">
      <c r="A1904" s="2">
        <v>44969</v>
      </c>
      <c r="B1904" s="19">
        <f t="shared" si="58"/>
        <v>2023</v>
      </c>
      <c r="C1904" s="1" t="s">
        <v>69</v>
      </c>
      <c r="D1904" s="1">
        <v>3</v>
      </c>
      <c r="E1904" s="21" t="s">
        <v>885</v>
      </c>
      <c r="F1904" s="1" t="s">
        <v>886</v>
      </c>
      <c r="G1904" s="1">
        <v>22650000</v>
      </c>
      <c r="H1904" s="1">
        <v>12</v>
      </c>
      <c r="I1904" s="1" t="e">
        <f>IF(VLOOKUP(E1904,'Run Time'!A$1:C$13,3,FALSE) =VLOOKUP(F1904,'Run Time'!B$1:C$13,2,FALSE),VLOOKUP(E1904,'Run Time'!A$1:C$13,3,FALSE),N/a)</f>
        <v>#N/A</v>
      </c>
      <c r="J1904" s="1" t="e">
        <f t="shared" si="59"/>
        <v>#N/A</v>
      </c>
    </row>
    <row r="1905" spans="1:10" x14ac:dyDescent="0.25">
      <c r="A1905" s="2">
        <v>44969</v>
      </c>
      <c r="B1905" s="19">
        <f t="shared" si="58"/>
        <v>2023</v>
      </c>
      <c r="C1905" s="1" t="s">
        <v>69</v>
      </c>
      <c r="D1905" s="1">
        <v>4</v>
      </c>
      <c r="E1905" s="21" t="s">
        <v>928</v>
      </c>
      <c r="F1905" s="1" t="s">
        <v>1064</v>
      </c>
      <c r="G1905" s="1">
        <v>19240000</v>
      </c>
      <c r="H1905" s="1">
        <v>6</v>
      </c>
      <c r="I1905" s="1" t="e">
        <f>IF(VLOOKUP(E1905,'Run Time'!A$1:C$13,3,FALSE) =VLOOKUP(F1905,'Run Time'!B$1:C$13,2,FALSE),VLOOKUP(E1905,'Run Time'!A$1:C$13,3,FALSE),N/a)</f>
        <v>#N/A</v>
      </c>
      <c r="J1905" s="1" t="e">
        <f t="shared" si="59"/>
        <v>#N/A</v>
      </c>
    </row>
    <row r="1906" spans="1:10" x14ac:dyDescent="0.25">
      <c r="A1906" s="2">
        <v>44969</v>
      </c>
      <c r="B1906" s="19">
        <f t="shared" si="58"/>
        <v>2023</v>
      </c>
      <c r="C1906" s="1" t="s">
        <v>69</v>
      </c>
      <c r="D1906" s="1">
        <v>5</v>
      </c>
      <c r="E1906" s="21" t="s">
        <v>1065</v>
      </c>
      <c r="F1906" s="1" t="s">
        <v>1084</v>
      </c>
      <c r="G1906" s="1">
        <v>15790000</v>
      </c>
      <c r="H1906" s="1">
        <v>6</v>
      </c>
      <c r="I1906" s="1" t="e">
        <f>IF(VLOOKUP(E1906,'Run Time'!A$1:C$13,3,FALSE) =VLOOKUP(F1906,'Run Time'!B$1:C$13,2,FALSE),VLOOKUP(E1906,'Run Time'!A$1:C$13,3,FALSE),N/a)</f>
        <v>#N/A</v>
      </c>
      <c r="J1906" s="1" t="e">
        <f t="shared" si="59"/>
        <v>#N/A</v>
      </c>
    </row>
    <row r="1907" spans="1:10" x14ac:dyDescent="0.25">
      <c r="A1907" s="2">
        <v>44969</v>
      </c>
      <c r="B1907" s="19">
        <f t="shared" si="58"/>
        <v>2023</v>
      </c>
      <c r="C1907" s="1" t="s">
        <v>69</v>
      </c>
      <c r="D1907" s="1">
        <v>6</v>
      </c>
      <c r="E1907" s="21" t="s">
        <v>1085</v>
      </c>
      <c r="F1907" s="1" t="s">
        <v>1086</v>
      </c>
      <c r="G1907" s="1">
        <v>15410000</v>
      </c>
      <c r="H1907" s="1">
        <v>6</v>
      </c>
      <c r="I1907" s="1" t="e">
        <f>IF(VLOOKUP(E1907,'Run Time'!A$1:C$13,3,FALSE) =VLOOKUP(F1907,'Run Time'!B$1:C$13,2,FALSE),VLOOKUP(E1907,'Run Time'!A$1:C$13,3,FALSE),N/a)</f>
        <v>#N/A</v>
      </c>
      <c r="J1907" s="1" t="e">
        <f t="shared" si="59"/>
        <v>#N/A</v>
      </c>
    </row>
    <row r="1908" spans="1:10" x14ac:dyDescent="0.25">
      <c r="A1908" s="2">
        <v>44969</v>
      </c>
      <c r="B1908" s="19">
        <f t="shared" si="58"/>
        <v>2023</v>
      </c>
      <c r="C1908" s="1" t="s">
        <v>69</v>
      </c>
      <c r="D1908" s="1">
        <v>7</v>
      </c>
      <c r="E1908" s="21" t="s">
        <v>1087</v>
      </c>
      <c r="F1908" s="1" t="s">
        <v>1088</v>
      </c>
      <c r="G1908" s="1">
        <v>15370000</v>
      </c>
      <c r="H1908" s="1">
        <v>3</v>
      </c>
      <c r="I1908" s="1" t="e">
        <f>IF(VLOOKUP(E1908,'Run Time'!A$1:C$13,3,FALSE) =VLOOKUP(F1908,'Run Time'!B$1:C$13,2,FALSE),VLOOKUP(E1908,'Run Time'!A$1:C$13,3,FALSE),N/a)</f>
        <v>#N/A</v>
      </c>
      <c r="J1908" s="1" t="e">
        <f t="shared" si="59"/>
        <v>#N/A</v>
      </c>
    </row>
    <row r="1909" spans="1:10" x14ac:dyDescent="0.25">
      <c r="A1909" s="2">
        <v>44969</v>
      </c>
      <c r="B1909" s="19">
        <f t="shared" si="58"/>
        <v>2023</v>
      </c>
      <c r="C1909" s="1" t="s">
        <v>69</v>
      </c>
      <c r="D1909" s="1">
        <v>8</v>
      </c>
      <c r="E1909" s="21" t="s">
        <v>336</v>
      </c>
      <c r="F1909" s="1" t="s">
        <v>1069</v>
      </c>
      <c r="G1909" s="1">
        <v>12530000</v>
      </c>
      <c r="H1909" s="1">
        <v>6</v>
      </c>
      <c r="I1909" s="1" t="e">
        <f>IF(VLOOKUP(E1909,'Run Time'!A$1:C$13,3,FALSE) =VLOOKUP(F1909,'Run Time'!B$1:C$13,2,FALSE),VLOOKUP(E1909,'Run Time'!A$1:C$13,3,FALSE),N/a)</f>
        <v>#N/A</v>
      </c>
      <c r="J1909" s="1" t="e">
        <f t="shared" si="59"/>
        <v>#N/A</v>
      </c>
    </row>
    <row r="1910" spans="1:10" x14ac:dyDescent="0.25">
      <c r="A1910" s="2">
        <v>44969</v>
      </c>
      <c r="B1910" s="19">
        <f t="shared" si="58"/>
        <v>2023</v>
      </c>
      <c r="C1910" s="1" t="s">
        <v>69</v>
      </c>
      <c r="D1910" s="1">
        <v>9</v>
      </c>
      <c r="E1910" s="21" t="s">
        <v>928</v>
      </c>
      <c r="F1910" s="1" t="s">
        <v>1070</v>
      </c>
      <c r="G1910" s="1">
        <v>11440000</v>
      </c>
      <c r="H1910" s="1">
        <v>9</v>
      </c>
      <c r="I1910" s="1" t="e">
        <f>IF(VLOOKUP(E1910,'Run Time'!A$1:C$13,3,FALSE) =VLOOKUP(F1910,'Run Time'!B$1:C$13,2,FALSE),VLOOKUP(E1910,'Run Time'!A$1:C$13,3,FALSE),N/a)</f>
        <v>#N/A</v>
      </c>
      <c r="J1910" s="1" t="e">
        <f t="shared" si="59"/>
        <v>#N/A</v>
      </c>
    </row>
    <row r="1911" spans="1:10" x14ac:dyDescent="0.25">
      <c r="A1911" s="2">
        <v>44969</v>
      </c>
      <c r="B1911" s="19">
        <f t="shared" si="58"/>
        <v>2023</v>
      </c>
      <c r="C1911" s="1" t="s">
        <v>69</v>
      </c>
      <c r="D1911" s="1">
        <v>10</v>
      </c>
      <c r="E1911" s="21" t="s">
        <v>1085</v>
      </c>
      <c r="F1911" s="1" t="s">
        <v>1089</v>
      </c>
      <c r="G1911" s="1">
        <v>10210000</v>
      </c>
      <c r="H1911" s="1">
        <v>1</v>
      </c>
      <c r="I1911" s="1" t="e">
        <f>IF(VLOOKUP(E1911,'Run Time'!A$1:C$13,3,FALSE) =VLOOKUP(F1911,'Run Time'!B$1:C$13,2,FALSE),VLOOKUP(E1911,'Run Time'!A$1:C$13,3,FALSE),N/a)</f>
        <v>#N/A</v>
      </c>
      <c r="J1911" s="1" t="e">
        <f t="shared" si="59"/>
        <v>#N/A</v>
      </c>
    </row>
    <row r="1912" spans="1:10" x14ac:dyDescent="0.25">
      <c r="A1912" s="2">
        <v>44969</v>
      </c>
      <c r="B1912" s="19">
        <f t="shared" si="58"/>
        <v>2023</v>
      </c>
      <c r="C1912" s="1" t="s">
        <v>86</v>
      </c>
      <c r="D1912" s="1">
        <v>1</v>
      </c>
      <c r="E1912" s="21" t="s">
        <v>1028</v>
      </c>
      <c r="F1912" s="1" t="s">
        <v>1029</v>
      </c>
      <c r="G1912" s="1">
        <v>41610000</v>
      </c>
      <c r="H1912" s="1">
        <v>3</v>
      </c>
      <c r="I1912" s="1" t="e">
        <f>IF(VLOOKUP(E1912,'Run Time'!A$1:C$13,3,FALSE) =VLOOKUP(F1912,'Run Time'!B$1:C$13,2,FALSE),VLOOKUP(E1912,'Run Time'!A$1:C$13,3,FALSE),N/a)</f>
        <v>#N/A</v>
      </c>
      <c r="J1912" s="1" t="e">
        <f t="shared" si="59"/>
        <v>#N/A</v>
      </c>
    </row>
    <row r="1913" spans="1:10" x14ac:dyDescent="0.25">
      <c r="A1913" s="2">
        <v>44969</v>
      </c>
      <c r="B1913" s="19">
        <f t="shared" si="58"/>
        <v>2023</v>
      </c>
      <c r="C1913" s="1" t="s">
        <v>86</v>
      </c>
      <c r="D1913" s="1">
        <v>2</v>
      </c>
      <c r="E1913" s="21" t="s">
        <v>911</v>
      </c>
      <c r="F1913" s="1" t="s">
        <v>912</v>
      </c>
      <c r="G1913" s="1">
        <v>21040000</v>
      </c>
      <c r="H1913" s="1">
        <v>2</v>
      </c>
      <c r="I1913" s="1" t="e">
        <f>IF(VLOOKUP(E1913,'Run Time'!A$1:C$13,3,FALSE) =VLOOKUP(F1913,'Run Time'!B$1:C$13,2,FALSE),VLOOKUP(E1913,'Run Time'!A$1:C$13,3,FALSE),N/a)</f>
        <v>#N/A</v>
      </c>
      <c r="J1913" s="1" t="e">
        <f t="shared" si="59"/>
        <v>#N/A</v>
      </c>
    </row>
    <row r="1914" spans="1:10" x14ac:dyDescent="0.25">
      <c r="A1914" s="2">
        <v>44969</v>
      </c>
      <c r="B1914" s="19">
        <f t="shared" si="58"/>
        <v>2023</v>
      </c>
      <c r="C1914" s="1" t="s">
        <v>86</v>
      </c>
      <c r="D1914" s="1">
        <v>3</v>
      </c>
      <c r="E1914" s="21" t="s">
        <v>1090</v>
      </c>
      <c r="F1914" s="1" t="s">
        <v>1091</v>
      </c>
      <c r="G1914" s="1">
        <v>19610000</v>
      </c>
      <c r="H1914" s="1">
        <v>3</v>
      </c>
      <c r="I1914" s="1" t="e">
        <f>IF(VLOOKUP(E1914,'Run Time'!A$1:C$13,3,FALSE) =VLOOKUP(F1914,'Run Time'!B$1:C$13,2,FALSE),VLOOKUP(E1914,'Run Time'!A$1:C$13,3,FALSE),N/a)</f>
        <v>#N/A</v>
      </c>
      <c r="J1914" s="1" t="e">
        <f t="shared" si="59"/>
        <v>#N/A</v>
      </c>
    </row>
    <row r="1915" spans="1:10" x14ac:dyDescent="0.25">
      <c r="A1915" s="2">
        <v>44969</v>
      </c>
      <c r="B1915" s="19">
        <f t="shared" si="58"/>
        <v>2023</v>
      </c>
      <c r="C1915" s="1" t="s">
        <v>86</v>
      </c>
      <c r="D1915" s="1">
        <v>4</v>
      </c>
      <c r="E1915" s="21" t="s">
        <v>752</v>
      </c>
      <c r="F1915" s="1" t="s">
        <v>753</v>
      </c>
      <c r="G1915" s="1">
        <v>19610000</v>
      </c>
      <c r="H1915" s="1">
        <v>7</v>
      </c>
      <c r="I1915" s="1" t="e">
        <f>IF(VLOOKUP(E1915,'Run Time'!A$1:C$13,3,FALSE) =VLOOKUP(F1915,'Run Time'!B$1:C$13,2,FALSE),VLOOKUP(E1915,'Run Time'!A$1:C$13,3,FALSE),N/a)</f>
        <v>#N/A</v>
      </c>
      <c r="J1915" s="1" t="e">
        <f t="shared" si="59"/>
        <v>#N/A</v>
      </c>
    </row>
    <row r="1916" spans="1:10" x14ac:dyDescent="0.25">
      <c r="A1916" s="2">
        <v>44969</v>
      </c>
      <c r="B1916" s="19">
        <f t="shared" si="58"/>
        <v>2023</v>
      </c>
      <c r="C1916" s="1" t="s">
        <v>86</v>
      </c>
      <c r="D1916" s="1">
        <v>5</v>
      </c>
      <c r="E1916" s="21" t="s">
        <v>2</v>
      </c>
      <c r="F1916" s="1" t="s">
        <v>12</v>
      </c>
      <c r="G1916" s="1">
        <v>16510000</v>
      </c>
      <c r="H1916" s="1">
        <v>1</v>
      </c>
      <c r="I1916" s="1">
        <f>IF(VLOOKUP(E1916,'Run Time'!A$1:C$13,3,FALSE) =VLOOKUP(F1916,'Run Time'!B$1:C$13,2,FALSE),VLOOKUP(E1916,'Run Time'!A$1:C$13,3,FALSE),N/a)</f>
        <v>20.0167</v>
      </c>
      <c r="J1916" s="1">
        <f t="shared" si="59"/>
        <v>824811.28257904644</v>
      </c>
    </row>
    <row r="1917" spans="1:10" x14ac:dyDescent="0.25">
      <c r="A1917" s="2">
        <v>44969</v>
      </c>
      <c r="B1917" s="19">
        <f t="shared" si="58"/>
        <v>2023</v>
      </c>
      <c r="C1917" s="1" t="s">
        <v>86</v>
      </c>
      <c r="D1917" s="1">
        <v>6</v>
      </c>
      <c r="E1917" s="21" t="s">
        <v>1092</v>
      </c>
      <c r="F1917" s="1" t="s">
        <v>1093</v>
      </c>
      <c r="G1917" s="1">
        <v>12390000</v>
      </c>
      <c r="H1917" s="1">
        <v>2</v>
      </c>
      <c r="I1917" s="1" t="e">
        <f>IF(VLOOKUP(E1917,'Run Time'!A$1:C$13,3,FALSE) =VLOOKUP(F1917,'Run Time'!B$1:C$13,2,FALSE),VLOOKUP(E1917,'Run Time'!A$1:C$13,3,FALSE),N/a)</f>
        <v>#N/A</v>
      </c>
      <c r="J1917" s="1" t="e">
        <f t="shared" si="59"/>
        <v>#N/A</v>
      </c>
    </row>
    <row r="1918" spans="1:10" x14ac:dyDescent="0.25">
      <c r="A1918" s="2">
        <v>44969</v>
      </c>
      <c r="B1918" s="19">
        <f t="shared" si="58"/>
        <v>2023</v>
      </c>
      <c r="C1918" s="1" t="s">
        <v>86</v>
      </c>
      <c r="D1918" s="1">
        <v>7</v>
      </c>
      <c r="E1918" s="21" t="s">
        <v>887</v>
      </c>
      <c r="F1918" s="1" t="s">
        <v>1074</v>
      </c>
      <c r="G1918" s="1">
        <v>11610000</v>
      </c>
      <c r="H1918" s="1">
        <v>7</v>
      </c>
      <c r="I1918" s="1" t="e">
        <f>IF(VLOOKUP(E1918,'Run Time'!A$1:C$13,3,FALSE) =VLOOKUP(F1918,'Run Time'!B$1:C$13,2,FALSE),VLOOKUP(E1918,'Run Time'!A$1:C$13,3,FALSE),N/a)</f>
        <v>#N/A</v>
      </c>
      <c r="J1918" s="1" t="e">
        <f t="shared" si="59"/>
        <v>#N/A</v>
      </c>
    </row>
    <row r="1919" spans="1:10" x14ac:dyDescent="0.25">
      <c r="A1919" s="2">
        <v>44969</v>
      </c>
      <c r="B1919" s="19">
        <f t="shared" si="58"/>
        <v>2023</v>
      </c>
      <c r="C1919" s="1" t="s">
        <v>86</v>
      </c>
      <c r="D1919" s="1">
        <v>8</v>
      </c>
      <c r="E1919" s="21" t="s">
        <v>1052</v>
      </c>
      <c r="F1919" s="1" t="s">
        <v>1053</v>
      </c>
      <c r="G1919" s="1">
        <v>11270000</v>
      </c>
      <c r="H1919" s="1">
        <v>1</v>
      </c>
      <c r="I1919" s="1" t="e">
        <f>IF(VLOOKUP(E1919,'Run Time'!A$1:C$13,3,FALSE) =VLOOKUP(F1919,'Run Time'!B$1:C$13,2,FALSE),VLOOKUP(E1919,'Run Time'!A$1:C$13,3,FALSE),N/a)</f>
        <v>#N/A</v>
      </c>
      <c r="J1919" s="1" t="e">
        <f t="shared" si="59"/>
        <v>#N/A</v>
      </c>
    </row>
    <row r="1920" spans="1:10" x14ac:dyDescent="0.25">
      <c r="A1920" s="2">
        <v>44969</v>
      </c>
      <c r="B1920" s="19">
        <f t="shared" si="58"/>
        <v>2023</v>
      </c>
      <c r="C1920" s="1" t="s">
        <v>86</v>
      </c>
      <c r="D1920" s="1">
        <v>9</v>
      </c>
      <c r="E1920" s="21" t="s">
        <v>1094</v>
      </c>
      <c r="F1920" s="1" t="s">
        <v>1095</v>
      </c>
      <c r="G1920" s="1">
        <v>9910000</v>
      </c>
      <c r="H1920" s="1">
        <v>1</v>
      </c>
      <c r="I1920" s="1" t="e">
        <f>IF(VLOOKUP(E1920,'Run Time'!A$1:C$13,3,FALSE) =VLOOKUP(F1920,'Run Time'!B$1:C$13,2,FALSE),VLOOKUP(E1920,'Run Time'!A$1:C$13,3,FALSE),N/a)</f>
        <v>#N/A</v>
      </c>
      <c r="J1920" s="1" t="e">
        <f t="shared" si="59"/>
        <v>#N/A</v>
      </c>
    </row>
    <row r="1921" spans="1:10" x14ac:dyDescent="0.25">
      <c r="A1921" s="2">
        <v>44969</v>
      </c>
      <c r="B1921" s="19">
        <f t="shared" si="58"/>
        <v>2023</v>
      </c>
      <c r="C1921" s="1" t="s">
        <v>86</v>
      </c>
      <c r="D1921" s="1">
        <v>10</v>
      </c>
      <c r="E1921" s="21" t="s">
        <v>1096</v>
      </c>
      <c r="F1921" s="1" t="s">
        <v>1097</v>
      </c>
      <c r="G1921" s="1">
        <v>9330000</v>
      </c>
      <c r="H1921" s="1">
        <v>12</v>
      </c>
      <c r="I1921" s="1" t="e">
        <f>IF(VLOOKUP(E1921,'Run Time'!A$1:C$13,3,FALSE) =VLOOKUP(F1921,'Run Time'!B$1:C$13,2,FALSE),VLOOKUP(E1921,'Run Time'!A$1:C$13,3,FALSE),N/a)</f>
        <v>#N/A</v>
      </c>
      <c r="J1921" s="1" t="e">
        <f t="shared" si="59"/>
        <v>#N/A</v>
      </c>
    </row>
    <row r="1922" spans="1:10" x14ac:dyDescent="0.25">
      <c r="A1922" s="2">
        <v>44962</v>
      </c>
      <c r="B1922" s="19">
        <f t="shared" si="58"/>
        <v>2023</v>
      </c>
      <c r="C1922" s="1" t="s">
        <v>46</v>
      </c>
      <c r="D1922" s="1">
        <v>1</v>
      </c>
      <c r="E1922" s="21" t="s">
        <v>1057</v>
      </c>
      <c r="F1922" s="1" t="s">
        <v>12</v>
      </c>
      <c r="G1922" s="1">
        <v>65610000</v>
      </c>
      <c r="H1922" s="1">
        <v>2</v>
      </c>
      <c r="I1922" s="1" t="e">
        <f>IF(VLOOKUP(E1922,'Run Time'!A$1:C$13,3,FALSE) =VLOOKUP(F1922,'Run Time'!B$1:C$13,2,FALSE),VLOOKUP(E1922,'Run Time'!A$1:C$13,3,FALSE),N/a)</f>
        <v>#N/A</v>
      </c>
      <c r="J1922" s="1" t="e">
        <f t="shared" si="59"/>
        <v>#N/A</v>
      </c>
    </row>
    <row r="1923" spans="1:10" x14ac:dyDescent="0.25">
      <c r="A1923" s="2">
        <v>44962</v>
      </c>
      <c r="B1923" s="19">
        <f t="shared" ref="B1923:B1986" si="60">YEAR(A1923)</f>
        <v>2023</v>
      </c>
      <c r="C1923" s="1" t="s">
        <v>46</v>
      </c>
      <c r="D1923" s="1">
        <v>2</v>
      </c>
      <c r="E1923" s="21" t="s">
        <v>1076</v>
      </c>
      <c r="F1923" s="1" t="s">
        <v>12</v>
      </c>
      <c r="G1923" s="1">
        <v>24330000</v>
      </c>
      <c r="H1923" s="1">
        <v>1</v>
      </c>
      <c r="I1923" s="1" t="e">
        <f>IF(VLOOKUP(E1923,'Run Time'!A$1:C$13,3,FALSE) =VLOOKUP(F1923,'Run Time'!B$1:C$13,2,FALSE),VLOOKUP(E1923,'Run Time'!A$1:C$13,3,FALSE),N/a)</f>
        <v>#N/A</v>
      </c>
      <c r="J1923" s="1" t="e">
        <f t="shared" ref="J1923:J1986" si="61">G1923/I1923</f>
        <v>#N/A</v>
      </c>
    </row>
    <row r="1924" spans="1:10" x14ac:dyDescent="0.25">
      <c r="A1924" s="2">
        <v>44962</v>
      </c>
      <c r="B1924" s="19">
        <f t="shared" si="60"/>
        <v>2023</v>
      </c>
      <c r="C1924" s="1" t="s">
        <v>46</v>
      </c>
      <c r="D1924" s="1">
        <v>3</v>
      </c>
      <c r="E1924" s="21" t="s">
        <v>938</v>
      </c>
      <c r="F1924" s="1" t="s">
        <v>12</v>
      </c>
      <c r="G1924" s="1">
        <v>19360000</v>
      </c>
      <c r="H1924" s="1">
        <v>1</v>
      </c>
      <c r="I1924" s="1" t="e">
        <f>IF(VLOOKUP(E1924,'Run Time'!A$1:C$13,3,FALSE) =VLOOKUP(F1924,'Run Time'!B$1:C$13,2,FALSE),VLOOKUP(E1924,'Run Time'!A$1:C$13,3,FALSE),N/a)</f>
        <v>#N/A</v>
      </c>
      <c r="J1924" s="1" t="e">
        <f t="shared" si="61"/>
        <v>#N/A</v>
      </c>
    </row>
    <row r="1925" spans="1:10" x14ac:dyDescent="0.25">
      <c r="A1925" s="2">
        <v>44962</v>
      </c>
      <c r="B1925" s="19">
        <f t="shared" si="60"/>
        <v>2023</v>
      </c>
      <c r="C1925" s="1" t="s">
        <v>46</v>
      </c>
      <c r="D1925" s="1">
        <v>4</v>
      </c>
      <c r="E1925" s="21" t="s">
        <v>1078</v>
      </c>
      <c r="F1925" s="1" t="s">
        <v>12</v>
      </c>
      <c r="G1925" s="1">
        <v>12490000</v>
      </c>
      <c r="H1925" s="1">
        <v>1</v>
      </c>
      <c r="I1925" s="1" t="e">
        <f>IF(VLOOKUP(E1925,'Run Time'!A$1:C$13,3,FALSE) =VLOOKUP(F1925,'Run Time'!B$1:C$13,2,FALSE),VLOOKUP(E1925,'Run Time'!A$1:C$13,3,FALSE),N/a)</f>
        <v>#N/A</v>
      </c>
      <c r="J1925" s="1" t="e">
        <f t="shared" si="61"/>
        <v>#N/A</v>
      </c>
    </row>
    <row r="1926" spans="1:10" x14ac:dyDescent="0.25">
      <c r="A1926" s="2">
        <v>44962</v>
      </c>
      <c r="B1926" s="19">
        <f t="shared" si="60"/>
        <v>2023</v>
      </c>
      <c r="C1926" s="1" t="s">
        <v>46</v>
      </c>
      <c r="D1926" s="1">
        <v>5</v>
      </c>
      <c r="E1926" s="21" t="s">
        <v>1059</v>
      </c>
      <c r="F1926" s="1" t="s">
        <v>12</v>
      </c>
      <c r="G1926" s="1">
        <v>11090000</v>
      </c>
      <c r="H1926" s="1">
        <v>1</v>
      </c>
      <c r="I1926" s="1" t="e">
        <f>IF(VLOOKUP(E1926,'Run Time'!A$1:C$13,3,FALSE) =VLOOKUP(F1926,'Run Time'!B$1:C$13,2,FALSE),VLOOKUP(E1926,'Run Time'!A$1:C$13,3,FALSE),N/a)</f>
        <v>#N/A</v>
      </c>
      <c r="J1926" s="1" t="e">
        <f t="shared" si="61"/>
        <v>#N/A</v>
      </c>
    </row>
    <row r="1927" spans="1:10" x14ac:dyDescent="0.25">
      <c r="A1927" s="2">
        <v>44962</v>
      </c>
      <c r="B1927" s="19">
        <f t="shared" si="60"/>
        <v>2023</v>
      </c>
      <c r="C1927" s="1" t="s">
        <v>46</v>
      </c>
      <c r="D1927" s="1">
        <v>6</v>
      </c>
      <c r="E1927" s="21" t="s">
        <v>1098</v>
      </c>
      <c r="F1927" s="1" t="s">
        <v>12</v>
      </c>
      <c r="G1927" s="1">
        <v>10120000</v>
      </c>
      <c r="H1927" s="1">
        <v>1</v>
      </c>
      <c r="I1927" s="1" t="e">
        <f>IF(VLOOKUP(E1927,'Run Time'!A$1:C$13,3,FALSE) =VLOOKUP(F1927,'Run Time'!B$1:C$13,2,FALSE),VLOOKUP(E1927,'Run Time'!A$1:C$13,3,FALSE),N/a)</f>
        <v>#N/A</v>
      </c>
      <c r="J1927" s="1" t="e">
        <f t="shared" si="61"/>
        <v>#N/A</v>
      </c>
    </row>
    <row r="1928" spans="1:10" x14ac:dyDescent="0.25">
      <c r="A1928" s="2">
        <v>44962</v>
      </c>
      <c r="B1928" s="19">
        <f t="shared" si="60"/>
        <v>2023</v>
      </c>
      <c r="C1928" s="1" t="s">
        <v>46</v>
      </c>
      <c r="D1928" s="1">
        <v>7</v>
      </c>
      <c r="E1928" s="21" t="s">
        <v>1060</v>
      </c>
      <c r="F1928" s="1" t="s">
        <v>12</v>
      </c>
      <c r="G1928" s="1">
        <v>8720000</v>
      </c>
      <c r="H1928" s="1">
        <v>2</v>
      </c>
      <c r="I1928" s="1" t="e">
        <f>IF(VLOOKUP(E1928,'Run Time'!A$1:C$13,3,FALSE) =VLOOKUP(F1928,'Run Time'!B$1:C$13,2,FALSE),VLOOKUP(E1928,'Run Time'!A$1:C$13,3,FALSE),N/a)</f>
        <v>#N/A</v>
      </c>
      <c r="J1928" s="1" t="e">
        <f t="shared" si="61"/>
        <v>#N/A</v>
      </c>
    </row>
    <row r="1929" spans="1:10" x14ac:dyDescent="0.25">
      <c r="A1929" s="2">
        <v>44962</v>
      </c>
      <c r="B1929" s="19">
        <f t="shared" si="60"/>
        <v>2023</v>
      </c>
      <c r="C1929" s="1" t="s">
        <v>46</v>
      </c>
      <c r="D1929" s="1">
        <v>8</v>
      </c>
      <c r="E1929" s="21" t="s">
        <v>1099</v>
      </c>
      <c r="F1929" s="1" t="s">
        <v>12</v>
      </c>
      <c r="G1929" s="1">
        <v>6830000</v>
      </c>
      <c r="H1929" s="1">
        <v>7</v>
      </c>
      <c r="I1929" s="1" t="e">
        <f>IF(VLOOKUP(E1929,'Run Time'!A$1:C$13,3,FALSE) =VLOOKUP(F1929,'Run Time'!B$1:C$13,2,FALSE),VLOOKUP(E1929,'Run Time'!A$1:C$13,3,FALSE),N/a)</f>
        <v>#N/A</v>
      </c>
      <c r="J1929" s="1" t="e">
        <f t="shared" si="61"/>
        <v>#N/A</v>
      </c>
    </row>
    <row r="1930" spans="1:10" x14ac:dyDescent="0.25">
      <c r="A1930" s="2">
        <v>44962</v>
      </c>
      <c r="B1930" s="19">
        <f t="shared" si="60"/>
        <v>2023</v>
      </c>
      <c r="C1930" s="1" t="s">
        <v>46</v>
      </c>
      <c r="D1930" s="1">
        <v>9</v>
      </c>
      <c r="E1930" s="21" t="s">
        <v>1100</v>
      </c>
      <c r="F1930" s="1" t="s">
        <v>12</v>
      </c>
      <c r="G1930" s="1">
        <v>5090000</v>
      </c>
      <c r="H1930" s="1">
        <v>1</v>
      </c>
      <c r="I1930" s="1" t="e">
        <f>IF(VLOOKUP(E1930,'Run Time'!A$1:C$13,3,FALSE) =VLOOKUP(F1930,'Run Time'!B$1:C$13,2,FALSE),VLOOKUP(E1930,'Run Time'!A$1:C$13,3,FALSE),N/a)</f>
        <v>#N/A</v>
      </c>
      <c r="J1930" s="1" t="e">
        <f t="shared" si="61"/>
        <v>#N/A</v>
      </c>
    </row>
    <row r="1931" spans="1:10" x14ac:dyDescent="0.25">
      <c r="A1931" s="2">
        <v>44962</v>
      </c>
      <c r="B1931" s="19">
        <f t="shared" si="60"/>
        <v>2023</v>
      </c>
      <c r="C1931" s="1" t="s">
        <v>46</v>
      </c>
      <c r="D1931" s="1">
        <v>10</v>
      </c>
      <c r="E1931" s="21" t="s">
        <v>1101</v>
      </c>
      <c r="F1931" s="1" t="s">
        <v>12</v>
      </c>
      <c r="G1931" s="1">
        <v>4790000</v>
      </c>
      <c r="H1931" s="1">
        <v>3</v>
      </c>
      <c r="I1931" s="1" t="e">
        <f>IF(VLOOKUP(E1931,'Run Time'!A$1:C$13,3,FALSE) =VLOOKUP(F1931,'Run Time'!B$1:C$13,2,FALSE),VLOOKUP(E1931,'Run Time'!A$1:C$13,3,FALSE),N/a)</f>
        <v>#N/A</v>
      </c>
      <c r="J1931" s="1" t="e">
        <f t="shared" si="61"/>
        <v>#N/A</v>
      </c>
    </row>
    <row r="1932" spans="1:10" x14ac:dyDescent="0.25">
      <c r="A1932" s="2">
        <v>44962</v>
      </c>
      <c r="B1932" s="19">
        <f t="shared" si="60"/>
        <v>2023</v>
      </c>
      <c r="C1932" s="1" t="s">
        <v>58</v>
      </c>
      <c r="D1932" s="1">
        <v>1</v>
      </c>
      <c r="E1932" s="21" t="s">
        <v>1025</v>
      </c>
      <c r="F1932" s="1" t="s">
        <v>12</v>
      </c>
      <c r="G1932" s="1">
        <v>28030000</v>
      </c>
      <c r="H1932" s="1">
        <v>1</v>
      </c>
      <c r="I1932" s="1" t="e">
        <f>IF(VLOOKUP(E1932,'Run Time'!A$1:C$13,3,FALSE) =VLOOKUP(F1932,'Run Time'!B$1:C$13,2,FALSE),VLOOKUP(E1932,'Run Time'!A$1:C$13,3,FALSE),N/a)</f>
        <v>#N/A</v>
      </c>
      <c r="J1932" s="1" t="e">
        <f t="shared" si="61"/>
        <v>#N/A</v>
      </c>
    </row>
    <row r="1933" spans="1:10" x14ac:dyDescent="0.25">
      <c r="A1933" s="2">
        <v>44962</v>
      </c>
      <c r="B1933" s="19">
        <f t="shared" si="60"/>
        <v>2023</v>
      </c>
      <c r="C1933" s="1" t="s">
        <v>58</v>
      </c>
      <c r="D1933" s="1">
        <v>2</v>
      </c>
      <c r="E1933" s="21" t="s">
        <v>1062</v>
      </c>
      <c r="F1933" s="1" t="s">
        <v>12</v>
      </c>
      <c r="G1933" s="1">
        <v>12650000</v>
      </c>
      <c r="H1933" s="1">
        <v>1</v>
      </c>
      <c r="I1933" s="1" t="e">
        <f>IF(VLOOKUP(E1933,'Run Time'!A$1:C$13,3,FALSE) =VLOOKUP(F1933,'Run Time'!B$1:C$13,2,FALSE),VLOOKUP(E1933,'Run Time'!A$1:C$13,3,FALSE),N/a)</f>
        <v>#N/A</v>
      </c>
      <c r="J1933" s="1" t="e">
        <f t="shared" si="61"/>
        <v>#N/A</v>
      </c>
    </row>
    <row r="1934" spans="1:10" x14ac:dyDescent="0.25">
      <c r="A1934" s="2">
        <v>44962</v>
      </c>
      <c r="B1934" s="19">
        <f t="shared" si="60"/>
        <v>2023</v>
      </c>
      <c r="C1934" s="1" t="s">
        <v>58</v>
      </c>
      <c r="D1934" s="1">
        <v>3</v>
      </c>
      <c r="E1934" s="21" t="s">
        <v>1063</v>
      </c>
      <c r="F1934" s="1" t="s">
        <v>12</v>
      </c>
      <c r="G1934" s="1">
        <v>9950000</v>
      </c>
      <c r="H1934" s="1">
        <v>2</v>
      </c>
      <c r="I1934" s="1" t="e">
        <f>IF(VLOOKUP(E1934,'Run Time'!A$1:C$13,3,FALSE) =VLOOKUP(F1934,'Run Time'!B$1:C$13,2,FALSE),VLOOKUP(E1934,'Run Time'!A$1:C$13,3,FALSE),N/a)</f>
        <v>#N/A</v>
      </c>
      <c r="J1934" s="1" t="e">
        <f t="shared" si="61"/>
        <v>#N/A</v>
      </c>
    </row>
    <row r="1935" spans="1:10" x14ac:dyDescent="0.25">
      <c r="A1935" s="2">
        <v>44962</v>
      </c>
      <c r="B1935" s="19">
        <f t="shared" si="60"/>
        <v>2023</v>
      </c>
      <c r="C1935" s="1" t="s">
        <v>58</v>
      </c>
      <c r="D1935" s="1">
        <v>4</v>
      </c>
      <c r="E1935" s="21" t="s">
        <v>821</v>
      </c>
      <c r="F1935" s="1" t="s">
        <v>12</v>
      </c>
      <c r="G1935" s="1">
        <v>7050000</v>
      </c>
      <c r="H1935" s="1">
        <v>11</v>
      </c>
      <c r="I1935" s="1" t="e">
        <f>IF(VLOOKUP(E1935,'Run Time'!A$1:C$13,3,FALSE) =VLOOKUP(F1935,'Run Time'!B$1:C$13,2,FALSE),VLOOKUP(E1935,'Run Time'!A$1:C$13,3,FALSE),N/a)</f>
        <v>#N/A</v>
      </c>
      <c r="J1935" s="1" t="e">
        <f t="shared" si="61"/>
        <v>#N/A</v>
      </c>
    </row>
    <row r="1936" spans="1:10" x14ac:dyDescent="0.25">
      <c r="A1936" s="2">
        <v>44962</v>
      </c>
      <c r="B1936" s="19">
        <f t="shared" si="60"/>
        <v>2023</v>
      </c>
      <c r="C1936" s="1" t="s">
        <v>58</v>
      </c>
      <c r="D1936" s="1">
        <v>5</v>
      </c>
      <c r="E1936" s="21" t="s">
        <v>1102</v>
      </c>
      <c r="F1936" s="1" t="s">
        <v>12</v>
      </c>
      <c r="G1936" s="1">
        <v>5740000</v>
      </c>
      <c r="H1936" s="1">
        <v>2</v>
      </c>
      <c r="I1936" s="1" t="e">
        <f>IF(VLOOKUP(E1936,'Run Time'!A$1:C$13,3,FALSE) =VLOOKUP(F1936,'Run Time'!B$1:C$13,2,FALSE),VLOOKUP(E1936,'Run Time'!A$1:C$13,3,FALSE),N/a)</f>
        <v>#N/A</v>
      </c>
      <c r="J1936" s="1" t="e">
        <f t="shared" si="61"/>
        <v>#N/A</v>
      </c>
    </row>
    <row r="1937" spans="1:10" x14ac:dyDescent="0.25">
      <c r="A1937" s="2">
        <v>44962</v>
      </c>
      <c r="B1937" s="19">
        <f t="shared" si="60"/>
        <v>2023</v>
      </c>
      <c r="C1937" s="1" t="s">
        <v>58</v>
      </c>
      <c r="D1937" s="1">
        <v>6</v>
      </c>
      <c r="E1937" s="21" t="s">
        <v>1103</v>
      </c>
      <c r="F1937" s="1" t="s">
        <v>12</v>
      </c>
      <c r="G1937" s="1">
        <v>5430000</v>
      </c>
      <c r="H1937" s="1">
        <v>2</v>
      </c>
      <c r="I1937" s="1" t="e">
        <f>IF(VLOOKUP(E1937,'Run Time'!A$1:C$13,3,FALSE) =VLOOKUP(F1937,'Run Time'!B$1:C$13,2,FALSE),VLOOKUP(E1937,'Run Time'!A$1:C$13,3,FALSE),N/a)</f>
        <v>#N/A</v>
      </c>
      <c r="J1937" s="1" t="e">
        <f t="shared" si="61"/>
        <v>#N/A</v>
      </c>
    </row>
    <row r="1938" spans="1:10" x14ac:dyDescent="0.25">
      <c r="A1938" s="2">
        <v>44962</v>
      </c>
      <c r="B1938" s="19">
        <f t="shared" si="60"/>
        <v>2023</v>
      </c>
      <c r="C1938" s="1" t="s">
        <v>58</v>
      </c>
      <c r="D1938" s="1">
        <v>7</v>
      </c>
      <c r="E1938" s="21" t="s">
        <v>1081</v>
      </c>
      <c r="F1938" s="1" t="s">
        <v>12</v>
      </c>
      <c r="G1938" s="1">
        <v>4510000</v>
      </c>
      <c r="H1938" s="1">
        <v>1</v>
      </c>
      <c r="I1938" s="1" t="e">
        <f>IF(VLOOKUP(E1938,'Run Time'!A$1:C$13,3,FALSE) =VLOOKUP(F1938,'Run Time'!B$1:C$13,2,FALSE),VLOOKUP(E1938,'Run Time'!A$1:C$13,3,FALSE),N/a)</f>
        <v>#N/A</v>
      </c>
      <c r="J1938" s="1" t="e">
        <f t="shared" si="61"/>
        <v>#N/A</v>
      </c>
    </row>
    <row r="1939" spans="1:10" x14ac:dyDescent="0.25">
      <c r="A1939" s="2">
        <v>44962</v>
      </c>
      <c r="B1939" s="19">
        <f t="shared" si="60"/>
        <v>2023</v>
      </c>
      <c r="C1939" s="1" t="s">
        <v>58</v>
      </c>
      <c r="D1939" s="1">
        <v>8</v>
      </c>
      <c r="E1939" s="21" t="s">
        <v>1104</v>
      </c>
      <c r="F1939" s="1" t="s">
        <v>12</v>
      </c>
      <c r="G1939" s="1">
        <v>3280000</v>
      </c>
      <c r="H1939" s="1">
        <v>3</v>
      </c>
      <c r="I1939" s="1" t="e">
        <f>IF(VLOOKUP(E1939,'Run Time'!A$1:C$13,3,FALSE) =VLOOKUP(F1939,'Run Time'!B$1:C$13,2,FALSE),VLOOKUP(E1939,'Run Time'!A$1:C$13,3,FALSE),N/a)</f>
        <v>#N/A</v>
      </c>
      <c r="J1939" s="1" t="e">
        <f t="shared" si="61"/>
        <v>#N/A</v>
      </c>
    </row>
    <row r="1940" spans="1:10" x14ac:dyDescent="0.25">
      <c r="A1940" s="2">
        <v>44962</v>
      </c>
      <c r="B1940" s="19">
        <f t="shared" si="60"/>
        <v>2023</v>
      </c>
      <c r="C1940" s="1" t="s">
        <v>58</v>
      </c>
      <c r="D1940" s="1">
        <v>9</v>
      </c>
      <c r="E1940" s="21" t="s">
        <v>1105</v>
      </c>
      <c r="F1940" s="1" t="s">
        <v>12</v>
      </c>
      <c r="G1940" s="1">
        <v>2880000</v>
      </c>
      <c r="H1940" s="1">
        <v>3</v>
      </c>
      <c r="I1940" s="1" t="e">
        <f>IF(VLOOKUP(E1940,'Run Time'!A$1:C$13,3,FALSE) =VLOOKUP(F1940,'Run Time'!B$1:C$13,2,FALSE),VLOOKUP(E1940,'Run Time'!A$1:C$13,3,FALSE),N/a)</f>
        <v>#N/A</v>
      </c>
      <c r="J1940" s="1" t="e">
        <f t="shared" si="61"/>
        <v>#N/A</v>
      </c>
    </row>
    <row r="1941" spans="1:10" x14ac:dyDescent="0.25">
      <c r="A1941" s="2">
        <v>44962</v>
      </c>
      <c r="B1941" s="19">
        <f t="shared" si="60"/>
        <v>2023</v>
      </c>
      <c r="C1941" s="1" t="s">
        <v>58</v>
      </c>
      <c r="D1941" s="1">
        <v>10</v>
      </c>
      <c r="E1941" s="21" t="s">
        <v>1083</v>
      </c>
      <c r="F1941" s="1" t="s">
        <v>12</v>
      </c>
      <c r="G1941" s="1">
        <v>2650000</v>
      </c>
      <c r="H1941" s="1">
        <v>10</v>
      </c>
      <c r="I1941" s="1" t="e">
        <f>IF(VLOOKUP(E1941,'Run Time'!A$1:C$13,3,FALSE) =VLOOKUP(F1941,'Run Time'!B$1:C$13,2,FALSE),VLOOKUP(E1941,'Run Time'!A$1:C$13,3,FALSE),N/a)</f>
        <v>#N/A</v>
      </c>
      <c r="J1941" s="1" t="e">
        <f t="shared" si="61"/>
        <v>#N/A</v>
      </c>
    </row>
    <row r="1942" spans="1:10" x14ac:dyDescent="0.25">
      <c r="A1942" s="2">
        <v>44962</v>
      </c>
      <c r="B1942" s="19">
        <f t="shared" si="60"/>
        <v>2023</v>
      </c>
      <c r="C1942" s="1" t="s">
        <v>69</v>
      </c>
      <c r="D1942" s="1">
        <v>1</v>
      </c>
      <c r="E1942" s="21" t="s">
        <v>1087</v>
      </c>
      <c r="F1942" s="1" t="s">
        <v>1088</v>
      </c>
      <c r="G1942" s="1">
        <v>39420000</v>
      </c>
      <c r="H1942" s="1">
        <v>2</v>
      </c>
      <c r="I1942" s="1" t="e">
        <f>IF(VLOOKUP(E1942,'Run Time'!A$1:C$13,3,FALSE) =VLOOKUP(F1942,'Run Time'!B$1:C$13,2,FALSE),VLOOKUP(E1942,'Run Time'!A$1:C$13,3,FALSE),N/a)</f>
        <v>#N/A</v>
      </c>
      <c r="J1942" s="1" t="e">
        <f t="shared" si="61"/>
        <v>#N/A</v>
      </c>
    </row>
    <row r="1943" spans="1:10" x14ac:dyDescent="0.25">
      <c r="A1943" s="2">
        <v>44962</v>
      </c>
      <c r="B1943" s="19">
        <f t="shared" si="60"/>
        <v>2023</v>
      </c>
      <c r="C1943" s="1" t="s">
        <v>69</v>
      </c>
      <c r="D1943" s="1">
        <v>2</v>
      </c>
      <c r="E1943" s="21" t="s">
        <v>1065</v>
      </c>
      <c r="F1943" s="1" t="s">
        <v>1066</v>
      </c>
      <c r="G1943" s="1">
        <v>38090000</v>
      </c>
      <c r="H1943" s="1">
        <v>5</v>
      </c>
      <c r="I1943" s="1" t="e">
        <f>IF(VLOOKUP(E1943,'Run Time'!A$1:C$13,3,FALSE) =VLOOKUP(F1943,'Run Time'!B$1:C$13,2,FALSE),VLOOKUP(E1943,'Run Time'!A$1:C$13,3,FALSE),N/a)</f>
        <v>#N/A</v>
      </c>
      <c r="J1943" s="1" t="e">
        <f t="shared" si="61"/>
        <v>#N/A</v>
      </c>
    </row>
    <row r="1944" spans="1:10" x14ac:dyDescent="0.25">
      <c r="A1944" s="2">
        <v>44962</v>
      </c>
      <c r="B1944" s="19">
        <f t="shared" si="60"/>
        <v>2023</v>
      </c>
      <c r="C1944" s="1" t="s">
        <v>69</v>
      </c>
      <c r="D1944" s="1">
        <v>3</v>
      </c>
      <c r="E1944" s="21" t="s">
        <v>885</v>
      </c>
      <c r="F1944" s="1" t="s">
        <v>886</v>
      </c>
      <c r="G1944" s="1">
        <v>28230000</v>
      </c>
      <c r="H1944" s="1">
        <v>11</v>
      </c>
      <c r="I1944" s="1" t="e">
        <f>IF(VLOOKUP(E1944,'Run Time'!A$1:C$13,3,FALSE) =VLOOKUP(F1944,'Run Time'!B$1:C$13,2,FALSE),VLOOKUP(E1944,'Run Time'!A$1:C$13,3,FALSE),N/a)</f>
        <v>#N/A</v>
      </c>
      <c r="J1944" s="1" t="e">
        <f t="shared" si="61"/>
        <v>#N/A</v>
      </c>
    </row>
    <row r="1945" spans="1:10" x14ac:dyDescent="0.25">
      <c r="A1945" s="2">
        <v>44962</v>
      </c>
      <c r="B1945" s="19">
        <f t="shared" si="60"/>
        <v>2023</v>
      </c>
      <c r="C1945" s="1" t="s">
        <v>69</v>
      </c>
      <c r="D1945" s="1">
        <v>4</v>
      </c>
      <c r="E1945" s="21" t="s">
        <v>1065</v>
      </c>
      <c r="F1945" s="1" t="s">
        <v>1084</v>
      </c>
      <c r="G1945" s="1">
        <v>22550000</v>
      </c>
      <c r="H1945" s="1">
        <v>5</v>
      </c>
      <c r="I1945" s="1" t="e">
        <f>IF(VLOOKUP(E1945,'Run Time'!A$1:C$13,3,FALSE) =VLOOKUP(F1945,'Run Time'!B$1:C$13,2,FALSE),VLOOKUP(E1945,'Run Time'!A$1:C$13,3,FALSE),N/a)</f>
        <v>#N/A</v>
      </c>
      <c r="J1945" s="1" t="e">
        <f t="shared" si="61"/>
        <v>#N/A</v>
      </c>
    </row>
    <row r="1946" spans="1:10" x14ac:dyDescent="0.25">
      <c r="A1946" s="2">
        <v>44962</v>
      </c>
      <c r="B1946" s="19">
        <f t="shared" si="60"/>
        <v>2023</v>
      </c>
      <c r="C1946" s="1" t="s">
        <v>69</v>
      </c>
      <c r="D1946" s="1">
        <v>5</v>
      </c>
      <c r="E1946" s="21" t="s">
        <v>1085</v>
      </c>
      <c r="F1946" s="1" t="s">
        <v>1086</v>
      </c>
      <c r="G1946" s="1">
        <v>18960000</v>
      </c>
      <c r="H1946" s="1">
        <v>5</v>
      </c>
      <c r="I1946" s="1" t="e">
        <f>IF(VLOOKUP(E1946,'Run Time'!A$1:C$13,3,FALSE) =VLOOKUP(F1946,'Run Time'!B$1:C$13,2,FALSE),VLOOKUP(E1946,'Run Time'!A$1:C$13,3,FALSE),N/a)</f>
        <v>#N/A</v>
      </c>
      <c r="J1946" s="1" t="e">
        <f t="shared" si="61"/>
        <v>#N/A</v>
      </c>
    </row>
    <row r="1947" spans="1:10" x14ac:dyDescent="0.25">
      <c r="A1947" s="2">
        <v>44962</v>
      </c>
      <c r="B1947" s="19">
        <f t="shared" si="60"/>
        <v>2023</v>
      </c>
      <c r="C1947" s="1" t="s">
        <v>69</v>
      </c>
      <c r="D1947" s="1">
        <v>6</v>
      </c>
      <c r="E1947" s="21" t="s">
        <v>1106</v>
      </c>
      <c r="F1947" s="1" t="s">
        <v>1107</v>
      </c>
      <c r="G1947" s="1">
        <v>14840000</v>
      </c>
      <c r="H1947" s="1">
        <v>4</v>
      </c>
      <c r="I1947" s="1" t="e">
        <f>IF(VLOOKUP(E1947,'Run Time'!A$1:C$13,3,FALSE) =VLOOKUP(F1947,'Run Time'!B$1:C$13,2,FALSE),VLOOKUP(E1947,'Run Time'!A$1:C$13,3,FALSE),N/a)</f>
        <v>#N/A</v>
      </c>
      <c r="J1947" s="1" t="e">
        <f t="shared" si="61"/>
        <v>#N/A</v>
      </c>
    </row>
    <row r="1948" spans="1:10" x14ac:dyDescent="0.25">
      <c r="A1948" s="2">
        <v>44962</v>
      </c>
      <c r="B1948" s="19">
        <f t="shared" si="60"/>
        <v>2023</v>
      </c>
      <c r="C1948" s="1" t="s">
        <v>69</v>
      </c>
      <c r="D1948" s="1">
        <v>7</v>
      </c>
      <c r="E1948" s="21" t="s">
        <v>1085</v>
      </c>
      <c r="F1948" s="1" t="s">
        <v>1108</v>
      </c>
      <c r="G1948" s="1">
        <v>9370000</v>
      </c>
      <c r="H1948" s="1">
        <v>1</v>
      </c>
      <c r="I1948" s="1" t="e">
        <f>IF(VLOOKUP(E1948,'Run Time'!A$1:C$13,3,FALSE) =VLOOKUP(F1948,'Run Time'!B$1:C$13,2,FALSE),VLOOKUP(E1948,'Run Time'!A$1:C$13,3,FALSE),N/a)</f>
        <v>#N/A</v>
      </c>
      <c r="J1948" s="1" t="e">
        <f t="shared" si="61"/>
        <v>#N/A</v>
      </c>
    </row>
    <row r="1949" spans="1:10" x14ac:dyDescent="0.25">
      <c r="A1949" s="2">
        <v>44962</v>
      </c>
      <c r="B1949" s="19">
        <f t="shared" si="60"/>
        <v>2023</v>
      </c>
      <c r="C1949" s="1" t="s">
        <v>69</v>
      </c>
      <c r="D1949" s="1">
        <v>8</v>
      </c>
      <c r="E1949" s="21" t="s">
        <v>1109</v>
      </c>
      <c r="F1949" s="1" t="s">
        <v>1110</v>
      </c>
      <c r="G1949" s="1">
        <v>9370000</v>
      </c>
      <c r="H1949" s="1">
        <v>3</v>
      </c>
      <c r="I1949" s="1" t="e">
        <f>IF(VLOOKUP(E1949,'Run Time'!A$1:C$13,3,FALSE) =VLOOKUP(F1949,'Run Time'!B$1:C$13,2,FALSE),VLOOKUP(E1949,'Run Time'!A$1:C$13,3,FALSE),N/a)</f>
        <v>#N/A</v>
      </c>
      <c r="J1949" s="1" t="e">
        <f t="shared" si="61"/>
        <v>#N/A</v>
      </c>
    </row>
    <row r="1950" spans="1:10" x14ac:dyDescent="0.25">
      <c r="A1950" s="2">
        <v>44962</v>
      </c>
      <c r="B1950" s="19">
        <f t="shared" si="60"/>
        <v>2023</v>
      </c>
      <c r="C1950" s="1" t="s">
        <v>69</v>
      </c>
      <c r="D1950" s="1">
        <v>9</v>
      </c>
      <c r="E1950" s="21" t="s">
        <v>1111</v>
      </c>
      <c r="F1950" s="1" t="s">
        <v>1112</v>
      </c>
      <c r="G1950" s="1">
        <v>8270000</v>
      </c>
      <c r="H1950" s="1">
        <v>1</v>
      </c>
      <c r="I1950" s="1" t="e">
        <f>IF(VLOOKUP(E1950,'Run Time'!A$1:C$13,3,FALSE) =VLOOKUP(F1950,'Run Time'!B$1:C$13,2,FALSE),VLOOKUP(E1950,'Run Time'!A$1:C$13,3,FALSE),N/a)</f>
        <v>#N/A</v>
      </c>
      <c r="J1950" s="1" t="e">
        <f t="shared" si="61"/>
        <v>#N/A</v>
      </c>
    </row>
    <row r="1951" spans="1:10" x14ac:dyDescent="0.25">
      <c r="A1951" s="2">
        <v>44962</v>
      </c>
      <c r="B1951" s="19">
        <f t="shared" si="60"/>
        <v>2023</v>
      </c>
      <c r="C1951" s="1" t="s">
        <v>69</v>
      </c>
      <c r="D1951" s="1">
        <v>10</v>
      </c>
      <c r="E1951" s="21" t="s">
        <v>1085</v>
      </c>
      <c r="F1951" s="1" t="s">
        <v>1113</v>
      </c>
      <c r="G1951" s="1">
        <v>7910000</v>
      </c>
      <c r="H1951" s="1">
        <v>1</v>
      </c>
      <c r="I1951" s="1" t="e">
        <f>IF(VLOOKUP(E1951,'Run Time'!A$1:C$13,3,FALSE) =VLOOKUP(F1951,'Run Time'!B$1:C$13,2,FALSE),VLOOKUP(E1951,'Run Time'!A$1:C$13,3,FALSE),N/a)</f>
        <v>#N/A</v>
      </c>
      <c r="J1951" s="1" t="e">
        <f t="shared" si="61"/>
        <v>#N/A</v>
      </c>
    </row>
    <row r="1952" spans="1:10" x14ac:dyDescent="0.25">
      <c r="A1952" s="2">
        <v>44962</v>
      </c>
      <c r="B1952" s="19">
        <f t="shared" si="60"/>
        <v>2023</v>
      </c>
      <c r="C1952" s="1" t="s">
        <v>86</v>
      </c>
      <c r="D1952" s="1">
        <v>1</v>
      </c>
      <c r="E1952" s="21" t="s">
        <v>1090</v>
      </c>
      <c r="F1952" s="1" t="s">
        <v>1091</v>
      </c>
      <c r="G1952" s="1">
        <v>50240000</v>
      </c>
      <c r="H1952" s="1">
        <v>2</v>
      </c>
      <c r="I1952" s="1" t="e">
        <f>IF(VLOOKUP(E1952,'Run Time'!A$1:C$13,3,FALSE) =VLOOKUP(F1952,'Run Time'!B$1:C$13,2,FALSE),VLOOKUP(E1952,'Run Time'!A$1:C$13,3,FALSE),N/a)</f>
        <v>#N/A</v>
      </c>
      <c r="J1952" s="1" t="e">
        <f t="shared" si="61"/>
        <v>#N/A</v>
      </c>
    </row>
    <row r="1953" spans="1:10" x14ac:dyDescent="0.25">
      <c r="A1953" s="2">
        <v>44962</v>
      </c>
      <c r="B1953" s="19">
        <f t="shared" si="60"/>
        <v>2023</v>
      </c>
      <c r="C1953" s="1" t="s">
        <v>86</v>
      </c>
      <c r="D1953" s="1">
        <v>2</v>
      </c>
      <c r="E1953" s="21" t="s">
        <v>1028</v>
      </c>
      <c r="F1953" s="1" t="s">
        <v>1029</v>
      </c>
      <c r="G1953" s="1">
        <v>31300000</v>
      </c>
      <c r="H1953" s="1">
        <v>2</v>
      </c>
      <c r="I1953" s="1" t="e">
        <f>IF(VLOOKUP(E1953,'Run Time'!A$1:C$13,3,FALSE) =VLOOKUP(F1953,'Run Time'!B$1:C$13,2,FALSE),VLOOKUP(E1953,'Run Time'!A$1:C$13,3,FALSE),N/a)</f>
        <v>#N/A</v>
      </c>
      <c r="J1953" s="1" t="e">
        <f t="shared" si="61"/>
        <v>#N/A</v>
      </c>
    </row>
    <row r="1954" spans="1:10" x14ac:dyDescent="0.25">
      <c r="A1954" s="2">
        <v>44962</v>
      </c>
      <c r="B1954" s="19">
        <f t="shared" si="60"/>
        <v>2023</v>
      </c>
      <c r="C1954" s="1" t="s">
        <v>86</v>
      </c>
      <c r="D1954" s="1">
        <v>3</v>
      </c>
      <c r="E1954" s="21" t="s">
        <v>752</v>
      </c>
      <c r="F1954" s="1" t="s">
        <v>753</v>
      </c>
      <c r="G1954" s="1">
        <v>25730000</v>
      </c>
      <c r="H1954" s="1">
        <v>6</v>
      </c>
      <c r="I1954" s="1" t="e">
        <f>IF(VLOOKUP(E1954,'Run Time'!A$1:C$13,3,FALSE) =VLOOKUP(F1954,'Run Time'!B$1:C$13,2,FALSE),VLOOKUP(E1954,'Run Time'!A$1:C$13,3,FALSE),N/a)</f>
        <v>#N/A</v>
      </c>
      <c r="J1954" s="1" t="e">
        <f t="shared" si="61"/>
        <v>#N/A</v>
      </c>
    </row>
    <row r="1955" spans="1:10" x14ac:dyDescent="0.25">
      <c r="A1955" s="2">
        <v>44962</v>
      </c>
      <c r="B1955" s="19">
        <f t="shared" si="60"/>
        <v>2023</v>
      </c>
      <c r="C1955" s="1" t="s">
        <v>86</v>
      </c>
      <c r="D1955" s="1">
        <v>4</v>
      </c>
      <c r="E1955" s="21" t="s">
        <v>629</v>
      </c>
      <c r="F1955" s="1" t="s">
        <v>630</v>
      </c>
      <c r="G1955" s="1">
        <v>18880000</v>
      </c>
      <c r="H1955" s="1">
        <v>2</v>
      </c>
      <c r="I1955" s="1" t="e">
        <f>IF(VLOOKUP(E1955,'Run Time'!A$1:C$13,3,FALSE) =VLOOKUP(F1955,'Run Time'!B$1:C$13,2,FALSE),VLOOKUP(E1955,'Run Time'!A$1:C$13,3,FALSE),N/a)</f>
        <v>#N/A</v>
      </c>
      <c r="J1955" s="1" t="e">
        <f t="shared" si="61"/>
        <v>#N/A</v>
      </c>
    </row>
    <row r="1956" spans="1:10" x14ac:dyDescent="0.25">
      <c r="A1956" s="2">
        <v>44962</v>
      </c>
      <c r="B1956" s="19">
        <f t="shared" si="60"/>
        <v>2023</v>
      </c>
      <c r="C1956" s="1" t="s">
        <v>86</v>
      </c>
      <c r="D1956" s="1">
        <v>5</v>
      </c>
      <c r="E1956" s="21" t="s">
        <v>911</v>
      </c>
      <c r="F1956" s="1" t="s">
        <v>912</v>
      </c>
      <c r="G1956" s="1">
        <v>15550000</v>
      </c>
      <c r="H1956" s="1">
        <v>1</v>
      </c>
      <c r="I1956" s="1" t="e">
        <f>IF(VLOOKUP(E1956,'Run Time'!A$1:C$13,3,FALSE) =VLOOKUP(F1956,'Run Time'!B$1:C$13,2,FALSE),VLOOKUP(E1956,'Run Time'!A$1:C$13,3,FALSE),N/a)</f>
        <v>#N/A</v>
      </c>
      <c r="J1956" s="1" t="e">
        <f t="shared" si="61"/>
        <v>#N/A</v>
      </c>
    </row>
    <row r="1957" spans="1:10" x14ac:dyDescent="0.25">
      <c r="A1957" s="2">
        <v>44962</v>
      </c>
      <c r="B1957" s="19">
        <f t="shared" si="60"/>
        <v>2023</v>
      </c>
      <c r="C1957" s="1" t="s">
        <v>86</v>
      </c>
      <c r="D1957" s="1">
        <v>6</v>
      </c>
      <c r="E1957" s="21" t="s">
        <v>1114</v>
      </c>
      <c r="F1957" s="1" t="s">
        <v>1115</v>
      </c>
      <c r="G1957" s="1">
        <v>14950000</v>
      </c>
      <c r="H1957" s="1">
        <v>2</v>
      </c>
      <c r="I1957" s="1" t="e">
        <f>IF(VLOOKUP(E1957,'Run Time'!A$1:C$13,3,FALSE) =VLOOKUP(F1957,'Run Time'!B$1:C$13,2,FALSE),VLOOKUP(E1957,'Run Time'!A$1:C$13,3,FALSE),N/a)</f>
        <v>#N/A</v>
      </c>
      <c r="J1957" s="1" t="e">
        <f t="shared" si="61"/>
        <v>#N/A</v>
      </c>
    </row>
    <row r="1958" spans="1:10" x14ac:dyDescent="0.25">
      <c r="A1958" s="2">
        <v>44962</v>
      </c>
      <c r="B1958" s="19">
        <f t="shared" si="60"/>
        <v>2023</v>
      </c>
      <c r="C1958" s="1" t="s">
        <v>86</v>
      </c>
      <c r="D1958" s="1">
        <v>7</v>
      </c>
      <c r="E1958" s="21" t="s">
        <v>887</v>
      </c>
      <c r="F1958" s="1" t="s">
        <v>1074</v>
      </c>
      <c r="G1958" s="1">
        <v>11520000</v>
      </c>
      <c r="H1958" s="1">
        <v>6</v>
      </c>
      <c r="I1958" s="1" t="e">
        <f>IF(VLOOKUP(E1958,'Run Time'!A$1:C$13,3,FALSE) =VLOOKUP(F1958,'Run Time'!B$1:C$13,2,FALSE),VLOOKUP(E1958,'Run Time'!A$1:C$13,3,FALSE),N/a)</f>
        <v>#N/A</v>
      </c>
      <c r="J1958" s="1" t="e">
        <f t="shared" si="61"/>
        <v>#N/A</v>
      </c>
    </row>
    <row r="1959" spans="1:10" x14ac:dyDescent="0.25">
      <c r="A1959" s="2">
        <v>44962</v>
      </c>
      <c r="B1959" s="19">
        <f t="shared" si="60"/>
        <v>2023</v>
      </c>
      <c r="C1959" s="1" t="s">
        <v>86</v>
      </c>
      <c r="D1959" s="1">
        <v>8</v>
      </c>
      <c r="E1959" s="21" t="s">
        <v>1116</v>
      </c>
      <c r="F1959" s="1" t="s">
        <v>1117</v>
      </c>
      <c r="G1959" s="1">
        <v>11230000</v>
      </c>
      <c r="H1959" s="1">
        <v>3</v>
      </c>
      <c r="I1959" s="1" t="e">
        <f>IF(VLOOKUP(E1959,'Run Time'!A$1:C$13,3,FALSE) =VLOOKUP(F1959,'Run Time'!B$1:C$13,2,FALSE),VLOOKUP(E1959,'Run Time'!A$1:C$13,3,FALSE),N/a)</f>
        <v>#N/A</v>
      </c>
      <c r="J1959" s="1" t="e">
        <f t="shared" si="61"/>
        <v>#N/A</v>
      </c>
    </row>
    <row r="1960" spans="1:10" x14ac:dyDescent="0.25">
      <c r="A1960" s="2">
        <v>44962</v>
      </c>
      <c r="B1960" s="19">
        <f t="shared" si="60"/>
        <v>2023</v>
      </c>
      <c r="C1960" s="1" t="s">
        <v>86</v>
      </c>
      <c r="D1960" s="1">
        <v>9</v>
      </c>
      <c r="E1960" s="21" t="s">
        <v>1092</v>
      </c>
      <c r="F1960" s="1" t="s">
        <v>1093</v>
      </c>
      <c r="G1960" s="1">
        <v>10950000</v>
      </c>
      <c r="H1960" s="1">
        <v>1</v>
      </c>
      <c r="I1960" s="1" t="e">
        <f>IF(VLOOKUP(E1960,'Run Time'!A$1:C$13,3,FALSE) =VLOOKUP(F1960,'Run Time'!B$1:C$13,2,FALSE),VLOOKUP(E1960,'Run Time'!A$1:C$13,3,FALSE),N/a)</f>
        <v>#N/A</v>
      </c>
      <c r="J1960" s="1" t="e">
        <f t="shared" si="61"/>
        <v>#N/A</v>
      </c>
    </row>
    <row r="1961" spans="1:10" x14ac:dyDescent="0.25">
      <c r="A1961" s="2">
        <v>44962</v>
      </c>
      <c r="B1961" s="19">
        <f t="shared" si="60"/>
        <v>2023</v>
      </c>
      <c r="C1961" s="1" t="s">
        <v>86</v>
      </c>
      <c r="D1961" s="1">
        <v>10</v>
      </c>
      <c r="E1961" s="21" t="s">
        <v>1118</v>
      </c>
      <c r="F1961" s="1" t="s">
        <v>1119</v>
      </c>
      <c r="G1961" s="1">
        <v>10700000</v>
      </c>
      <c r="H1961" s="1">
        <v>3</v>
      </c>
      <c r="I1961" s="1" t="e">
        <f>IF(VLOOKUP(E1961,'Run Time'!A$1:C$13,3,FALSE) =VLOOKUP(F1961,'Run Time'!B$1:C$13,2,FALSE),VLOOKUP(E1961,'Run Time'!A$1:C$13,3,FALSE),N/a)</f>
        <v>#N/A</v>
      </c>
      <c r="J1961" s="1" t="e">
        <f t="shared" si="61"/>
        <v>#N/A</v>
      </c>
    </row>
    <row r="1962" spans="1:10" x14ac:dyDescent="0.25">
      <c r="A1962" s="2">
        <v>44955</v>
      </c>
      <c r="B1962" s="19">
        <f t="shared" si="60"/>
        <v>2023</v>
      </c>
      <c r="C1962" s="1" t="s">
        <v>46</v>
      </c>
      <c r="D1962" s="1">
        <v>1</v>
      </c>
      <c r="E1962" s="21" t="s">
        <v>1057</v>
      </c>
      <c r="F1962" s="1" t="s">
        <v>12</v>
      </c>
      <c r="G1962" s="1">
        <v>55650000</v>
      </c>
      <c r="H1962" s="1">
        <v>1</v>
      </c>
      <c r="I1962" s="1" t="e">
        <f>IF(VLOOKUP(E1962,'Run Time'!A$1:C$13,3,FALSE) =VLOOKUP(F1962,'Run Time'!B$1:C$13,2,FALSE),VLOOKUP(E1962,'Run Time'!A$1:C$13,3,FALSE),N/a)</f>
        <v>#N/A</v>
      </c>
      <c r="J1962" s="1" t="e">
        <f t="shared" si="61"/>
        <v>#N/A</v>
      </c>
    </row>
    <row r="1963" spans="1:10" x14ac:dyDescent="0.25">
      <c r="A1963" s="2">
        <v>44955</v>
      </c>
      <c r="B1963" s="19">
        <f t="shared" si="60"/>
        <v>2023</v>
      </c>
      <c r="C1963" s="1" t="s">
        <v>46</v>
      </c>
      <c r="D1963" s="1">
        <v>2</v>
      </c>
      <c r="E1963" s="21" t="s">
        <v>1101</v>
      </c>
      <c r="F1963" s="1" t="s">
        <v>12</v>
      </c>
      <c r="G1963" s="1">
        <v>11550000</v>
      </c>
      <c r="H1963" s="1">
        <v>2</v>
      </c>
      <c r="I1963" s="1" t="e">
        <f>IF(VLOOKUP(E1963,'Run Time'!A$1:C$13,3,FALSE) =VLOOKUP(F1963,'Run Time'!B$1:C$13,2,FALSE),VLOOKUP(E1963,'Run Time'!A$1:C$13,3,FALSE),N/a)</f>
        <v>#N/A</v>
      </c>
      <c r="J1963" s="1" t="e">
        <f t="shared" si="61"/>
        <v>#N/A</v>
      </c>
    </row>
    <row r="1964" spans="1:10" x14ac:dyDescent="0.25">
      <c r="A1964" s="2">
        <v>44955</v>
      </c>
      <c r="B1964" s="19">
        <f t="shared" si="60"/>
        <v>2023</v>
      </c>
      <c r="C1964" s="1" t="s">
        <v>46</v>
      </c>
      <c r="D1964" s="1">
        <v>3</v>
      </c>
      <c r="E1964" s="21" t="s">
        <v>1099</v>
      </c>
      <c r="F1964" s="1" t="s">
        <v>12</v>
      </c>
      <c r="G1964" s="1">
        <v>9670000</v>
      </c>
      <c r="H1964" s="1">
        <v>6</v>
      </c>
      <c r="I1964" s="1" t="e">
        <f>IF(VLOOKUP(E1964,'Run Time'!A$1:C$13,3,FALSE) =VLOOKUP(F1964,'Run Time'!B$1:C$13,2,FALSE),VLOOKUP(E1964,'Run Time'!A$1:C$13,3,FALSE),N/a)</f>
        <v>#N/A</v>
      </c>
      <c r="J1964" s="1" t="e">
        <f t="shared" si="61"/>
        <v>#N/A</v>
      </c>
    </row>
    <row r="1965" spans="1:10" x14ac:dyDescent="0.25">
      <c r="A1965" s="2">
        <v>44955</v>
      </c>
      <c r="B1965" s="19">
        <f t="shared" si="60"/>
        <v>2023</v>
      </c>
      <c r="C1965" s="1" t="s">
        <v>46</v>
      </c>
      <c r="D1965" s="1">
        <v>4</v>
      </c>
      <c r="E1965" s="21" t="s">
        <v>1120</v>
      </c>
      <c r="F1965" s="1" t="s">
        <v>12</v>
      </c>
      <c r="G1965" s="1">
        <v>6010000</v>
      </c>
      <c r="H1965" s="1">
        <v>2</v>
      </c>
      <c r="I1965" s="1" t="e">
        <f>IF(VLOOKUP(E1965,'Run Time'!A$1:C$13,3,FALSE) =VLOOKUP(F1965,'Run Time'!B$1:C$13,2,FALSE),VLOOKUP(E1965,'Run Time'!A$1:C$13,3,FALSE),N/a)</f>
        <v>#N/A</v>
      </c>
      <c r="J1965" s="1" t="e">
        <f t="shared" si="61"/>
        <v>#N/A</v>
      </c>
    </row>
    <row r="1966" spans="1:10" x14ac:dyDescent="0.25">
      <c r="A1966" s="2">
        <v>44955</v>
      </c>
      <c r="B1966" s="19">
        <f t="shared" si="60"/>
        <v>2023</v>
      </c>
      <c r="C1966" s="1" t="s">
        <v>46</v>
      </c>
      <c r="D1966" s="1">
        <v>5</v>
      </c>
      <c r="E1966" s="21" t="s">
        <v>1121</v>
      </c>
      <c r="F1966" s="1" t="s">
        <v>12</v>
      </c>
      <c r="G1966" s="1">
        <v>5910000</v>
      </c>
      <c r="H1966" s="1">
        <v>1</v>
      </c>
      <c r="I1966" s="1" t="e">
        <f>IF(VLOOKUP(E1966,'Run Time'!A$1:C$13,3,FALSE) =VLOOKUP(F1966,'Run Time'!B$1:C$13,2,FALSE),VLOOKUP(E1966,'Run Time'!A$1:C$13,3,FALSE),N/a)</f>
        <v>#N/A</v>
      </c>
      <c r="J1966" s="1" t="e">
        <f t="shared" si="61"/>
        <v>#N/A</v>
      </c>
    </row>
    <row r="1967" spans="1:10" x14ac:dyDescent="0.25">
      <c r="A1967" s="2">
        <v>44955</v>
      </c>
      <c r="B1967" s="19">
        <f t="shared" si="60"/>
        <v>2023</v>
      </c>
      <c r="C1967" s="1" t="s">
        <v>46</v>
      </c>
      <c r="D1967" s="1">
        <v>6</v>
      </c>
      <c r="E1967" s="21" t="s">
        <v>1122</v>
      </c>
      <c r="F1967" s="1" t="s">
        <v>12</v>
      </c>
      <c r="G1967" s="1">
        <v>5800000</v>
      </c>
      <c r="H1967" s="1">
        <v>3</v>
      </c>
      <c r="I1967" s="1" t="e">
        <f>IF(VLOOKUP(E1967,'Run Time'!A$1:C$13,3,FALSE) =VLOOKUP(F1967,'Run Time'!B$1:C$13,2,FALSE),VLOOKUP(E1967,'Run Time'!A$1:C$13,3,FALSE),N/a)</f>
        <v>#N/A</v>
      </c>
      <c r="J1967" s="1" t="e">
        <f t="shared" si="61"/>
        <v>#N/A</v>
      </c>
    </row>
    <row r="1968" spans="1:10" x14ac:dyDescent="0.25">
      <c r="A1968" s="2">
        <v>44955</v>
      </c>
      <c r="B1968" s="19">
        <f t="shared" si="60"/>
        <v>2023</v>
      </c>
      <c r="C1968" s="1" t="s">
        <v>46</v>
      </c>
      <c r="D1968" s="1">
        <v>7</v>
      </c>
      <c r="E1968" s="21" t="s">
        <v>1123</v>
      </c>
      <c r="F1968" s="1" t="s">
        <v>12</v>
      </c>
      <c r="G1968" s="1">
        <v>5460000</v>
      </c>
      <c r="H1968" s="1">
        <v>4</v>
      </c>
      <c r="I1968" s="1" t="e">
        <f>IF(VLOOKUP(E1968,'Run Time'!A$1:C$13,3,FALSE) =VLOOKUP(F1968,'Run Time'!B$1:C$13,2,FALSE),VLOOKUP(E1968,'Run Time'!A$1:C$13,3,FALSE),N/a)</f>
        <v>#N/A</v>
      </c>
      <c r="J1968" s="1" t="e">
        <f t="shared" si="61"/>
        <v>#N/A</v>
      </c>
    </row>
    <row r="1969" spans="1:10" x14ac:dyDescent="0.25">
      <c r="A1969" s="2">
        <v>44955</v>
      </c>
      <c r="B1969" s="19">
        <f t="shared" si="60"/>
        <v>2023</v>
      </c>
      <c r="C1969" s="1" t="s">
        <v>46</v>
      </c>
      <c r="D1969" s="1">
        <v>8</v>
      </c>
      <c r="E1969" s="21" t="s">
        <v>631</v>
      </c>
      <c r="F1969" s="1" t="s">
        <v>12</v>
      </c>
      <c r="G1969" s="1">
        <v>5320000</v>
      </c>
      <c r="H1969" s="1">
        <v>8</v>
      </c>
      <c r="I1969" s="1" t="e">
        <f>IF(VLOOKUP(E1969,'Run Time'!A$1:C$13,3,FALSE) =VLOOKUP(F1969,'Run Time'!B$1:C$13,2,FALSE),VLOOKUP(E1969,'Run Time'!A$1:C$13,3,FALSE),N/a)</f>
        <v>#N/A</v>
      </c>
      <c r="J1969" s="1" t="e">
        <f t="shared" si="61"/>
        <v>#N/A</v>
      </c>
    </row>
    <row r="1970" spans="1:10" x14ac:dyDescent="0.25">
      <c r="A1970" s="2">
        <v>44955</v>
      </c>
      <c r="B1970" s="19">
        <f t="shared" si="60"/>
        <v>2023</v>
      </c>
      <c r="C1970" s="1" t="s">
        <v>46</v>
      </c>
      <c r="D1970" s="1">
        <v>9</v>
      </c>
      <c r="E1970" s="21" t="s">
        <v>671</v>
      </c>
      <c r="F1970" s="1" t="s">
        <v>12</v>
      </c>
      <c r="G1970" s="1">
        <v>4600000</v>
      </c>
      <c r="H1970" s="1">
        <v>5</v>
      </c>
      <c r="I1970" s="1" t="e">
        <f>IF(VLOOKUP(E1970,'Run Time'!A$1:C$13,3,FALSE) =VLOOKUP(F1970,'Run Time'!B$1:C$13,2,FALSE),VLOOKUP(E1970,'Run Time'!A$1:C$13,3,FALSE),N/a)</f>
        <v>#N/A</v>
      </c>
      <c r="J1970" s="1" t="e">
        <f t="shared" si="61"/>
        <v>#N/A</v>
      </c>
    </row>
    <row r="1971" spans="1:10" x14ac:dyDescent="0.25">
      <c r="A1971" s="2">
        <v>44955</v>
      </c>
      <c r="B1971" s="19">
        <f t="shared" si="60"/>
        <v>2023</v>
      </c>
      <c r="C1971" s="1" t="s">
        <v>46</v>
      </c>
      <c r="D1971" s="1">
        <v>10</v>
      </c>
      <c r="E1971" s="21" t="s">
        <v>940</v>
      </c>
      <c r="F1971" s="1" t="s">
        <v>12</v>
      </c>
      <c r="G1971" s="1">
        <v>3790000</v>
      </c>
      <c r="H1971" s="1">
        <v>5</v>
      </c>
      <c r="I1971" s="1" t="e">
        <f>IF(VLOOKUP(E1971,'Run Time'!A$1:C$13,3,FALSE) =VLOOKUP(F1971,'Run Time'!B$1:C$13,2,FALSE),VLOOKUP(E1971,'Run Time'!A$1:C$13,3,FALSE),N/a)</f>
        <v>#N/A</v>
      </c>
      <c r="J1971" s="1" t="e">
        <f t="shared" si="61"/>
        <v>#N/A</v>
      </c>
    </row>
    <row r="1972" spans="1:10" x14ac:dyDescent="0.25">
      <c r="A1972" s="2">
        <v>44955</v>
      </c>
      <c r="B1972" s="19">
        <f t="shared" si="60"/>
        <v>2023</v>
      </c>
      <c r="C1972" s="1" t="s">
        <v>58</v>
      </c>
      <c r="D1972" s="1">
        <v>1</v>
      </c>
      <c r="E1972" s="21" t="s">
        <v>1063</v>
      </c>
      <c r="F1972" s="1" t="s">
        <v>12</v>
      </c>
      <c r="G1972" s="1">
        <v>37980000</v>
      </c>
      <c r="H1972" s="1">
        <v>1</v>
      </c>
      <c r="I1972" s="1" t="e">
        <f>IF(VLOOKUP(E1972,'Run Time'!A$1:C$13,3,FALSE) =VLOOKUP(F1972,'Run Time'!B$1:C$13,2,FALSE),VLOOKUP(E1972,'Run Time'!A$1:C$13,3,FALSE),N/a)</f>
        <v>#N/A</v>
      </c>
      <c r="J1972" s="1" t="e">
        <f t="shared" si="61"/>
        <v>#N/A</v>
      </c>
    </row>
    <row r="1973" spans="1:10" x14ac:dyDescent="0.25">
      <c r="A1973" s="2">
        <v>44955</v>
      </c>
      <c r="B1973" s="19">
        <f t="shared" si="60"/>
        <v>2023</v>
      </c>
      <c r="C1973" s="1" t="s">
        <v>58</v>
      </c>
      <c r="D1973" s="1">
        <v>2</v>
      </c>
      <c r="E1973" s="21" t="s">
        <v>1105</v>
      </c>
      <c r="F1973" s="1" t="s">
        <v>12</v>
      </c>
      <c r="G1973" s="1">
        <v>17620000</v>
      </c>
      <c r="H1973" s="1">
        <v>2</v>
      </c>
      <c r="I1973" s="1" t="e">
        <f>IF(VLOOKUP(E1973,'Run Time'!A$1:C$13,3,FALSE) =VLOOKUP(F1973,'Run Time'!B$1:C$13,2,FALSE),VLOOKUP(E1973,'Run Time'!A$1:C$13,3,FALSE),N/a)</f>
        <v>#N/A</v>
      </c>
      <c r="J1973" s="1" t="e">
        <f t="shared" si="61"/>
        <v>#N/A</v>
      </c>
    </row>
    <row r="1974" spans="1:10" x14ac:dyDescent="0.25">
      <c r="A1974" s="2">
        <v>44955</v>
      </c>
      <c r="B1974" s="19">
        <f t="shared" si="60"/>
        <v>2023</v>
      </c>
      <c r="C1974" s="1" t="s">
        <v>58</v>
      </c>
      <c r="D1974" s="1">
        <v>3</v>
      </c>
      <c r="E1974" s="21" t="s">
        <v>1104</v>
      </c>
      <c r="F1974" s="1" t="s">
        <v>12</v>
      </c>
      <c r="G1974" s="1">
        <v>10340000</v>
      </c>
      <c r="H1974" s="1">
        <v>2</v>
      </c>
      <c r="I1974" s="1" t="e">
        <f>IF(VLOOKUP(E1974,'Run Time'!A$1:C$13,3,FALSE) =VLOOKUP(F1974,'Run Time'!B$1:C$13,2,FALSE),VLOOKUP(E1974,'Run Time'!A$1:C$13,3,FALSE),N/a)</f>
        <v>#N/A</v>
      </c>
      <c r="J1974" s="1" t="e">
        <f t="shared" si="61"/>
        <v>#N/A</v>
      </c>
    </row>
    <row r="1975" spans="1:10" x14ac:dyDescent="0.25">
      <c r="A1975" s="2">
        <v>44955</v>
      </c>
      <c r="B1975" s="19">
        <f t="shared" si="60"/>
        <v>2023</v>
      </c>
      <c r="C1975" s="1" t="s">
        <v>58</v>
      </c>
      <c r="D1975" s="1">
        <v>4</v>
      </c>
      <c r="E1975" s="21" t="s">
        <v>821</v>
      </c>
      <c r="F1975" s="1" t="s">
        <v>12</v>
      </c>
      <c r="G1975" s="1">
        <v>8170000</v>
      </c>
      <c r="H1975" s="1">
        <v>10</v>
      </c>
      <c r="I1975" s="1" t="e">
        <f>IF(VLOOKUP(E1975,'Run Time'!A$1:C$13,3,FALSE) =VLOOKUP(F1975,'Run Time'!B$1:C$13,2,FALSE),VLOOKUP(E1975,'Run Time'!A$1:C$13,3,FALSE),N/a)</f>
        <v>#N/A</v>
      </c>
      <c r="J1975" s="1" t="e">
        <f t="shared" si="61"/>
        <v>#N/A</v>
      </c>
    </row>
    <row r="1976" spans="1:10" x14ac:dyDescent="0.25">
      <c r="A1976" s="2">
        <v>44955</v>
      </c>
      <c r="B1976" s="19">
        <f t="shared" si="60"/>
        <v>2023</v>
      </c>
      <c r="C1976" s="1" t="s">
        <v>58</v>
      </c>
      <c r="D1976" s="1">
        <v>5</v>
      </c>
      <c r="E1976" s="21" t="s">
        <v>1103</v>
      </c>
      <c r="F1976" s="1" t="s">
        <v>12</v>
      </c>
      <c r="G1976" s="1">
        <v>6340000</v>
      </c>
      <c r="H1976" s="1">
        <v>1</v>
      </c>
      <c r="I1976" s="1" t="e">
        <f>IF(VLOOKUP(E1976,'Run Time'!A$1:C$13,3,FALSE) =VLOOKUP(F1976,'Run Time'!B$1:C$13,2,FALSE),VLOOKUP(E1976,'Run Time'!A$1:C$13,3,FALSE),N/a)</f>
        <v>#N/A</v>
      </c>
      <c r="J1976" s="1" t="e">
        <f t="shared" si="61"/>
        <v>#N/A</v>
      </c>
    </row>
    <row r="1977" spans="1:10" x14ac:dyDescent="0.25">
      <c r="A1977" s="2">
        <v>44955</v>
      </c>
      <c r="B1977" s="19">
        <f t="shared" si="60"/>
        <v>2023</v>
      </c>
      <c r="C1977" s="1" t="s">
        <v>58</v>
      </c>
      <c r="D1977" s="1">
        <v>6</v>
      </c>
      <c r="E1977" s="21" t="s">
        <v>1102</v>
      </c>
      <c r="F1977" s="1" t="s">
        <v>12</v>
      </c>
      <c r="G1977" s="1">
        <v>4490000</v>
      </c>
      <c r="H1977" s="1">
        <v>1</v>
      </c>
      <c r="I1977" s="1" t="e">
        <f>IF(VLOOKUP(E1977,'Run Time'!A$1:C$13,3,FALSE) =VLOOKUP(F1977,'Run Time'!B$1:C$13,2,FALSE),VLOOKUP(E1977,'Run Time'!A$1:C$13,3,FALSE),N/a)</f>
        <v>#N/A</v>
      </c>
      <c r="J1977" s="1" t="e">
        <f t="shared" si="61"/>
        <v>#N/A</v>
      </c>
    </row>
    <row r="1978" spans="1:10" x14ac:dyDescent="0.25">
      <c r="A1978" s="2">
        <v>44955</v>
      </c>
      <c r="B1978" s="19">
        <f t="shared" si="60"/>
        <v>2023</v>
      </c>
      <c r="C1978" s="1" t="s">
        <v>58</v>
      </c>
      <c r="D1978" s="1">
        <v>7</v>
      </c>
      <c r="E1978" s="21" t="s">
        <v>1083</v>
      </c>
      <c r="F1978" s="1" t="s">
        <v>12</v>
      </c>
      <c r="G1978" s="1">
        <v>2570000</v>
      </c>
      <c r="H1978" s="1">
        <v>9</v>
      </c>
      <c r="I1978" s="1" t="e">
        <f>IF(VLOOKUP(E1978,'Run Time'!A$1:C$13,3,FALSE) =VLOOKUP(F1978,'Run Time'!B$1:C$13,2,FALSE),VLOOKUP(E1978,'Run Time'!A$1:C$13,3,FALSE),N/a)</f>
        <v>#N/A</v>
      </c>
      <c r="J1978" s="1" t="e">
        <f t="shared" si="61"/>
        <v>#N/A</v>
      </c>
    </row>
    <row r="1979" spans="1:10" x14ac:dyDescent="0.25">
      <c r="A1979" s="2">
        <v>44955</v>
      </c>
      <c r="B1979" s="19">
        <f t="shared" si="60"/>
        <v>2023</v>
      </c>
      <c r="C1979" s="1" t="s">
        <v>58</v>
      </c>
      <c r="D1979" s="1">
        <v>8</v>
      </c>
      <c r="E1979" s="21" t="s">
        <v>1124</v>
      </c>
      <c r="F1979" s="1" t="s">
        <v>12</v>
      </c>
      <c r="G1979" s="1">
        <v>2550000</v>
      </c>
      <c r="H1979" s="1">
        <v>1</v>
      </c>
      <c r="I1979" s="1" t="e">
        <f>IF(VLOOKUP(E1979,'Run Time'!A$1:C$13,3,FALSE) =VLOOKUP(F1979,'Run Time'!B$1:C$13,2,FALSE),VLOOKUP(E1979,'Run Time'!A$1:C$13,3,FALSE),N/a)</f>
        <v>#N/A</v>
      </c>
      <c r="J1979" s="1" t="e">
        <f t="shared" si="61"/>
        <v>#N/A</v>
      </c>
    </row>
    <row r="1980" spans="1:10" x14ac:dyDescent="0.25">
      <c r="A1980" s="2">
        <v>44955</v>
      </c>
      <c r="B1980" s="19">
        <f t="shared" si="60"/>
        <v>2023</v>
      </c>
      <c r="C1980" s="1" t="s">
        <v>58</v>
      </c>
      <c r="D1980" s="1">
        <v>9</v>
      </c>
      <c r="E1980" s="21" t="s">
        <v>1125</v>
      </c>
      <c r="F1980" s="1" t="s">
        <v>12</v>
      </c>
      <c r="G1980" s="1">
        <v>2190000</v>
      </c>
      <c r="H1980" s="1">
        <v>1</v>
      </c>
      <c r="I1980" s="1" t="e">
        <f>IF(VLOOKUP(E1980,'Run Time'!A$1:C$13,3,FALSE) =VLOOKUP(F1980,'Run Time'!B$1:C$13,2,FALSE),VLOOKUP(E1980,'Run Time'!A$1:C$13,3,FALSE),N/a)</f>
        <v>#N/A</v>
      </c>
      <c r="J1980" s="1" t="e">
        <f t="shared" si="61"/>
        <v>#N/A</v>
      </c>
    </row>
    <row r="1981" spans="1:10" x14ac:dyDescent="0.25">
      <c r="A1981" s="2">
        <v>44955</v>
      </c>
      <c r="B1981" s="19">
        <f t="shared" si="60"/>
        <v>2023</v>
      </c>
      <c r="C1981" s="1" t="s">
        <v>58</v>
      </c>
      <c r="D1981" s="1">
        <v>10</v>
      </c>
      <c r="E1981" s="21" t="s">
        <v>1082</v>
      </c>
      <c r="F1981" s="1" t="s">
        <v>12</v>
      </c>
      <c r="G1981" s="1">
        <v>1990000</v>
      </c>
      <c r="H1981" s="1">
        <v>7</v>
      </c>
      <c r="I1981" s="1" t="e">
        <f>IF(VLOOKUP(E1981,'Run Time'!A$1:C$13,3,FALSE) =VLOOKUP(F1981,'Run Time'!B$1:C$13,2,FALSE),VLOOKUP(E1981,'Run Time'!A$1:C$13,3,FALSE),N/a)</f>
        <v>#N/A</v>
      </c>
      <c r="J1981" s="1" t="e">
        <f t="shared" si="61"/>
        <v>#N/A</v>
      </c>
    </row>
    <row r="1982" spans="1:10" x14ac:dyDescent="0.25">
      <c r="A1982" s="2">
        <v>44955</v>
      </c>
      <c r="B1982" s="19">
        <f t="shared" si="60"/>
        <v>2023</v>
      </c>
      <c r="C1982" s="1" t="s">
        <v>69</v>
      </c>
      <c r="D1982" s="1">
        <v>1</v>
      </c>
      <c r="E1982" s="21" t="s">
        <v>1065</v>
      </c>
      <c r="F1982" s="1" t="s">
        <v>1066</v>
      </c>
      <c r="G1982" s="1">
        <v>55610000</v>
      </c>
      <c r="H1982" s="1">
        <v>4</v>
      </c>
      <c r="I1982" s="1" t="e">
        <f>IF(VLOOKUP(E1982,'Run Time'!A$1:C$13,3,FALSE) =VLOOKUP(F1982,'Run Time'!B$1:C$13,2,FALSE),VLOOKUP(E1982,'Run Time'!A$1:C$13,3,FALSE),N/a)</f>
        <v>#N/A</v>
      </c>
      <c r="J1982" s="1" t="e">
        <f t="shared" si="61"/>
        <v>#N/A</v>
      </c>
    </row>
    <row r="1983" spans="1:10" x14ac:dyDescent="0.25">
      <c r="A1983" s="2">
        <v>44955</v>
      </c>
      <c r="B1983" s="19">
        <f t="shared" si="60"/>
        <v>2023</v>
      </c>
      <c r="C1983" s="1" t="s">
        <v>69</v>
      </c>
      <c r="D1983" s="1">
        <v>2</v>
      </c>
      <c r="E1983" s="21" t="s">
        <v>885</v>
      </c>
      <c r="F1983" s="1" t="s">
        <v>886</v>
      </c>
      <c r="G1983" s="1">
        <v>35860000</v>
      </c>
      <c r="H1983" s="1">
        <v>10</v>
      </c>
      <c r="I1983" s="1" t="e">
        <f>IF(VLOOKUP(E1983,'Run Time'!A$1:C$13,3,FALSE) =VLOOKUP(F1983,'Run Time'!B$1:C$13,2,FALSE),VLOOKUP(E1983,'Run Time'!A$1:C$13,3,FALSE),N/a)</f>
        <v>#N/A</v>
      </c>
      <c r="J1983" s="1" t="e">
        <f t="shared" si="61"/>
        <v>#N/A</v>
      </c>
    </row>
    <row r="1984" spans="1:10" x14ac:dyDescent="0.25">
      <c r="A1984" s="2">
        <v>44955</v>
      </c>
      <c r="B1984" s="19">
        <f t="shared" si="60"/>
        <v>2023</v>
      </c>
      <c r="C1984" s="1" t="s">
        <v>69</v>
      </c>
      <c r="D1984" s="1">
        <v>3</v>
      </c>
      <c r="E1984" s="21" t="s">
        <v>1065</v>
      </c>
      <c r="F1984" s="1" t="s">
        <v>1084</v>
      </c>
      <c r="G1984" s="1">
        <v>31140000</v>
      </c>
      <c r="H1984" s="1">
        <v>4</v>
      </c>
      <c r="I1984" s="1" t="e">
        <f>IF(VLOOKUP(E1984,'Run Time'!A$1:C$13,3,FALSE) =VLOOKUP(F1984,'Run Time'!B$1:C$13,2,FALSE),VLOOKUP(E1984,'Run Time'!A$1:C$13,3,FALSE),N/a)</f>
        <v>#N/A</v>
      </c>
      <c r="J1984" s="1" t="e">
        <f t="shared" si="61"/>
        <v>#N/A</v>
      </c>
    </row>
    <row r="1985" spans="1:10" x14ac:dyDescent="0.25">
      <c r="A1985" s="2">
        <v>44955</v>
      </c>
      <c r="B1985" s="19">
        <f t="shared" si="60"/>
        <v>2023</v>
      </c>
      <c r="C1985" s="1" t="s">
        <v>69</v>
      </c>
      <c r="D1985" s="1">
        <v>4</v>
      </c>
      <c r="E1985" s="21" t="s">
        <v>1109</v>
      </c>
      <c r="F1985" s="1" t="s">
        <v>1110</v>
      </c>
      <c r="G1985" s="1">
        <v>26250000</v>
      </c>
      <c r="H1985" s="1">
        <v>2</v>
      </c>
      <c r="I1985" s="1" t="e">
        <f>IF(VLOOKUP(E1985,'Run Time'!A$1:C$13,3,FALSE) =VLOOKUP(F1985,'Run Time'!B$1:C$13,2,FALSE),VLOOKUP(E1985,'Run Time'!A$1:C$13,3,FALSE),N/a)</f>
        <v>#N/A</v>
      </c>
      <c r="J1985" s="1" t="e">
        <f t="shared" si="61"/>
        <v>#N/A</v>
      </c>
    </row>
    <row r="1986" spans="1:10" x14ac:dyDescent="0.25">
      <c r="A1986" s="2">
        <v>44955</v>
      </c>
      <c r="B1986" s="19">
        <f t="shared" si="60"/>
        <v>2023</v>
      </c>
      <c r="C1986" s="1" t="s">
        <v>69</v>
      </c>
      <c r="D1986" s="1">
        <v>5</v>
      </c>
      <c r="E1986" s="21" t="s">
        <v>1106</v>
      </c>
      <c r="F1986" s="1" t="s">
        <v>1107</v>
      </c>
      <c r="G1986" s="1">
        <v>25120000</v>
      </c>
      <c r="H1986" s="1">
        <v>3</v>
      </c>
      <c r="I1986" s="1" t="e">
        <f>IF(VLOOKUP(E1986,'Run Time'!A$1:C$13,3,FALSE) =VLOOKUP(F1986,'Run Time'!B$1:C$13,2,FALSE),VLOOKUP(E1986,'Run Time'!A$1:C$13,3,FALSE),N/a)</f>
        <v>#N/A</v>
      </c>
      <c r="J1986" s="1" t="e">
        <f t="shared" si="61"/>
        <v>#N/A</v>
      </c>
    </row>
    <row r="1987" spans="1:10" x14ac:dyDescent="0.25">
      <c r="A1987" s="2">
        <v>44955</v>
      </c>
      <c r="B1987" s="19">
        <f t="shared" ref="B1987:B2050" si="62">YEAR(A1987)</f>
        <v>2023</v>
      </c>
      <c r="C1987" s="1" t="s">
        <v>69</v>
      </c>
      <c r="D1987" s="1">
        <v>6</v>
      </c>
      <c r="E1987" s="21" t="s">
        <v>1087</v>
      </c>
      <c r="F1987" s="1" t="s">
        <v>1088</v>
      </c>
      <c r="G1987" s="1">
        <v>25120000</v>
      </c>
      <c r="H1987" s="1">
        <v>1</v>
      </c>
      <c r="I1987" s="1" t="e">
        <f>IF(VLOOKUP(E1987,'Run Time'!A$1:C$13,3,FALSE) =VLOOKUP(F1987,'Run Time'!B$1:C$13,2,FALSE),VLOOKUP(E1987,'Run Time'!A$1:C$13,3,FALSE),N/a)</f>
        <v>#N/A</v>
      </c>
      <c r="J1987" s="1" t="e">
        <f t="shared" ref="J1987:J2050" si="63">G1987/I1987</f>
        <v>#N/A</v>
      </c>
    </row>
    <row r="1988" spans="1:10" x14ac:dyDescent="0.25">
      <c r="A1988" s="2">
        <v>44955</v>
      </c>
      <c r="B1988" s="19">
        <f t="shared" si="62"/>
        <v>2023</v>
      </c>
      <c r="C1988" s="1" t="s">
        <v>69</v>
      </c>
      <c r="D1988" s="1">
        <v>7</v>
      </c>
      <c r="E1988" s="21" t="s">
        <v>1085</v>
      </c>
      <c r="F1988" s="1" t="s">
        <v>1086</v>
      </c>
      <c r="G1988" s="1">
        <v>14320000</v>
      </c>
      <c r="H1988" s="1">
        <v>4</v>
      </c>
      <c r="I1988" s="1" t="e">
        <f>IF(VLOOKUP(E1988,'Run Time'!A$1:C$13,3,FALSE) =VLOOKUP(F1988,'Run Time'!B$1:C$13,2,FALSE),VLOOKUP(E1988,'Run Time'!A$1:C$13,3,FALSE),N/a)</f>
        <v>#N/A</v>
      </c>
      <c r="J1988" s="1" t="e">
        <f t="shared" si="63"/>
        <v>#N/A</v>
      </c>
    </row>
    <row r="1989" spans="1:10" x14ac:dyDescent="0.25">
      <c r="A1989" s="2">
        <v>44955</v>
      </c>
      <c r="B1989" s="19">
        <f t="shared" si="62"/>
        <v>2023</v>
      </c>
      <c r="C1989" s="1" t="s">
        <v>69</v>
      </c>
      <c r="D1989" s="1">
        <v>8</v>
      </c>
      <c r="E1989" s="21" t="s">
        <v>1126</v>
      </c>
      <c r="F1989" s="1" t="s">
        <v>1127</v>
      </c>
      <c r="G1989" s="1">
        <v>14280000</v>
      </c>
      <c r="H1989" s="1">
        <v>1</v>
      </c>
      <c r="I1989" s="1" t="e">
        <f>IF(VLOOKUP(E1989,'Run Time'!A$1:C$13,3,FALSE) =VLOOKUP(F1989,'Run Time'!B$1:C$13,2,FALSE),VLOOKUP(E1989,'Run Time'!A$1:C$13,3,FALSE),N/a)</f>
        <v>#N/A</v>
      </c>
      <c r="J1989" s="1" t="e">
        <f t="shared" si="63"/>
        <v>#N/A</v>
      </c>
    </row>
    <row r="1990" spans="1:10" x14ac:dyDescent="0.25">
      <c r="A1990" s="2">
        <v>44955</v>
      </c>
      <c r="B1990" s="19">
        <f t="shared" si="62"/>
        <v>2023</v>
      </c>
      <c r="C1990" s="1" t="s">
        <v>69</v>
      </c>
      <c r="D1990" s="1">
        <v>9</v>
      </c>
      <c r="E1990" s="21" t="s">
        <v>1128</v>
      </c>
      <c r="F1990" s="1" t="s">
        <v>1129</v>
      </c>
      <c r="G1990" s="1">
        <v>13040000</v>
      </c>
      <c r="H1990" s="1">
        <v>1</v>
      </c>
      <c r="I1990" s="1" t="e">
        <f>IF(VLOOKUP(E1990,'Run Time'!A$1:C$13,3,FALSE) =VLOOKUP(F1990,'Run Time'!B$1:C$13,2,FALSE),VLOOKUP(E1990,'Run Time'!A$1:C$13,3,FALSE),N/a)</f>
        <v>#N/A</v>
      </c>
      <c r="J1990" s="1" t="e">
        <f t="shared" si="63"/>
        <v>#N/A</v>
      </c>
    </row>
    <row r="1991" spans="1:10" x14ac:dyDescent="0.25">
      <c r="A1991" s="2">
        <v>44955</v>
      </c>
      <c r="B1991" s="19">
        <f t="shared" si="62"/>
        <v>2023</v>
      </c>
      <c r="C1991" s="1" t="s">
        <v>69</v>
      </c>
      <c r="D1991" s="1">
        <v>10</v>
      </c>
      <c r="E1991" s="21" t="s">
        <v>1130</v>
      </c>
      <c r="F1991" s="1" t="s">
        <v>1131</v>
      </c>
      <c r="G1991" s="1">
        <v>12110000</v>
      </c>
      <c r="H1991" s="1">
        <v>4</v>
      </c>
      <c r="I1991" s="1" t="e">
        <f>IF(VLOOKUP(E1991,'Run Time'!A$1:C$13,3,FALSE) =VLOOKUP(F1991,'Run Time'!B$1:C$13,2,FALSE),VLOOKUP(E1991,'Run Time'!A$1:C$13,3,FALSE),N/a)</f>
        <v>#N/A</v>
      </c>
      <c r="J1991" s="1" t="e">
        <f t="shared" si="63"/>
        <v>#N/A</v>
      </c>
    </row>
    <row r="1992" spans="1:10" x14ac:dyDescent="0.25">
      <c r="A1992" s="2">
        <v>44955</v>
      </c>
      <c r="B1992" s="19">
        <f t="shared" si="62"/>
        <v>2023</v>
      </c>
      <c r="C1992" s="1" t="s">
        <v>86</v>
      </c>
      <c r="D1992" s="1">
        <v>1</v>
      </c>
      <c r="E1992" s="21" t="s">
        <v>752</v>
      </c>
      <c r="F1992" s="1" t="s">
        <v>753</v>
      </c>
      <c r="G1992" s="1">
        <v>37470000</v>
      </c>
      <c r="H1992" s="1">
        <v>5</v>
      </c>
      <c r="I1992" s="1" t="e">
        <f>IF(VLOOKUP(E1992,'Run Time'!A$1:C$13,3,FALSE) =VLOOKUP(F1992,'Run Time'!B$1:C$13,2,FALSE),VLOOKUP(E1992,'Run Time'!A$1:C$13,3,FALSE),N/a)</f>
        <v>#N/A</v>
      </c>
      <c r="J1992" s="1" t="e">
        <f t="shared" si="63"/>
        <v>#N/A</v>
      </c>
    </row>
    <row r="1993" spans="1:10" x14ac:dyDescent="0.25">
      <c r="A1993" s="2">
        <v>44955</v>
      </c>
      <c r="B1993" s="19">
        <f t="shared" si="62"/>
        <v>2023</v>
      </c>
      <c r="C1993" s="1" t="s">
        <v>86</v>
      </c>
      <c r="D1993" s="1">
        <v>2</v>
      </c>
      <c r="E1993" s="21" t="s">
        <v>1118</v>
      </c>
      <c r="F1993" s="1" t="s">
        <v>1119</v>
      </c>
      <c r="G1993" s="1">
        <v>33960000</v>
      </c>
      <c r="H1993" s="1">
        <v>2</v>
      </c>
      <c r="I1993" s="1" t="e">
        <f>IF(VLOOKUP(E1993,'Run Time'!A$1:C$13,3,FALSE) =VLOOKUP(F1993,'Run Time'!B$1:C$13,2,FALSE),VLOOKUP(E1993,'Run Time'!A$1:C$13,3,FALSE),N/a)</f>
        <v>#N/A</v>
      </c>
      <c r="J1993" s="1" t="e">
        <f t="shared" si="63"/>
        <v>#N/A</v>
      </c>
    </row>
    <row r="1994" spans="1:10" x14ac:dyDescent="0.25">
      <c r="A1994" s="2">
        <v>44955</v>
      </c>
      <c r="B1994" s="19">
        <f t="shared" si="62"/>
        <v>2023</v>
      </c>
      <c r="C1994" s="1" t="s">
        <v>86</v>
      </c>
      <c r="D1994" s="1">
        <v>3</v>
      </c>
      <c r="E1994" s="21" t="s">
        <v>1090</v>
      </c>
      <c r="F1994" s="1" t="s">
        <v>1091</v>
      </c>
      <c r="G1994" s="1">
        <v>31830000</v>
      </c>
      <c r="H1994" s="1">
        <v>1</v>
      </c>
      <c r="I1994" s="1" t="e">
        <f>IF(VLOOKUP(E1994,'Run Time'!A$1:C$13,3,FALSE) =VLOOKUP(F1994,'Run Time'!B$1:C$13,2,FALSE),VLOOKUP(E1994,'Run Time'!A$1:C$13,3,FALSE),N/a)</f>
        <v>#N/A</v>
      </c>
      <c r="J1994" s="1" t="e">
        <f t="shared" si="63"/>
        <v>#N/A</v>
      </c>
    </row>
    <row r="1995" spans="1:10" x14ac:dyDescent="0.25">
      <c r="A1995" s="2">
        <v>44955</v>
      </c>
      <c r="B1995" s="19">
        <f t="shared" si="62"/>
        <v>2023</v>
      </c>
      <c r="C1995" s="1" t="s">
        <v>86</v>
      </c>
      <c r="D1995" s="1">
        <v>4</v>
      </c>
      <c r="E1995" s="21" t="s">
        <v>1116</v>
      </c>
      <c r="F1995" s="1" t="s">
        <v>1117</v>
      </c>
      <c r="G1995" s="1">
        <v>30280000</v>
      </c>
      <c r="H1995" s="1">
        <v>2</v>
      </c>
      <c r="I1995" s="1" t="e">
        <f>IF(VLOOKUP(E1995,'Run Time'!A$1:C$13,3,FALSE) =VLOOKUP(F1995,'Run Time'!B$1:C$13,2,FALSE),VLOOKUP(E1995,'Run Time'!A$1:C$13,3,FALSE),N/a)</f>
        <v>#N/A</v>
      </c>
      <c r="J1995" s="1" t="e">
        <f t="shared" si="63"/>
        <v>#N/A</v>
      </c>
    </row>
    <row r="1996" spans="1:10" x14ac:dyDescent="0.25">
      <c r="A1996" s="2">
        <v>44955</v>
      </c>
      <c r="B1996" s="19">
        <f t="shared" si="62"/>
        <v>2023</v>
      </c>
      <c r="C1996" s="1" t="s">
        <v>86</v>
      </c>
      <c r="D1996" s="1">
        <v>5</v>
      </c>
      <c r="E1996" s="21" t="s">
        <v>629</v>
      </c>
      <c r="F1996" s="1" t="s">
        <v>630</v>
      </c>
      <c r="G1996" s="1">
        <v>29190000</v>
      </c>
      <c r="H1996" s="1">
        <v>1</v>
      </c>
      <c r="I1996" s="1" t="e">
        <f>IF(VLOOKUP(E1996,'Run Time'!A$1:C$13,3,FALSE) =VLOOKUP(F1996,'Run Time'!B$1:C$13,2,FALSE),VLOOKUP(E1996,'Run Time'!A$1:C$13,3,FALSE),N/a)</f>
        <v>#N/A</v>
      </c>
      <c r="J1996" s="1" t="e">
        <f t="shared" si="63"/>
        <v>#N/A</v>
      </c>
    </row>
    <row r="1997" spans="1:10" x14ac:dyDescent="0.25">
      <c r="A1997" s="2">
        <v>44955</v>
      </c>
      <c r="B1997" s="19">
        <f t="shared" si="62"/>
        <v>2023</v>
      </c>
      <c r="C1997" s="1" t="s">
        <v>86</v>
      </c>
      <c r="D1997" s="1">
        <v>6</v>
      </c>
      <c r="E1997" s="21" t="s">
        <v>1114</v>
      </c>
      <c r="F1997" s="1" t="s">
        <v>1115</v>
      </c>
      <c r="G1997" s="1">
        <v>28330000</v>
      </c>
      <c r="H1997" s="1">
        <v>1</v>
      </c>
      <c r="I1997" s="1" t="e">
        <f>IF(VLOOKUP(E1997,'Run Time'!A$1:C$13,3,FALSE) =VLOOKUP(F1997,'Run Time'!B$1:C$13,2,FALSE),VLOOKUP(E1997,'Run Time'!A$1:C$13,3,FALSE),N/a)</f>
        <v>#N/A</v>
      </c>
      <c r="J1997" s="1" t="e">
        <f t="shared" si="63"/>
        <v>#N/A</v>
      </c>
    </row>
    <row r="1998" spans="1:10" x14ac:dyDescent="0.25">
      <c r="A1998" s="2">
        <v>44955</v>
      </c>
      <c r="B1998" s="19">
        <f t="shared" si="62"/>
        <v>2023</v>
      </c>
      <c r="C1998" s="1" t="s">
        <v>86</v>
      </c>
      <c r="D1998" s="1">
        <v>7</v>
      </c>
      <c r="E1998" s="21" t="s">
        <v>1028</v>
      </c>
      <c r="F1998" s="1" t="s">
        <v>1029</v>
      </c>
      <c r="G1998" s="1">
        <v>22510000</v>
      </c>
      <c r="H1998" s="1">
        <v>1</v>
      </c>
      <c r="I1998" s="1" t="e">
        <f>IF(VLOOKUP(E1998,'Run Time'!A$1:C$13,3,FALSE) =VLOOKUP(F1998,'Run Time'!B$1:C$13,2,FALSE),VLOOKUP(E1998,'Run Time'!A$1:C$13,3,FALSE),N/a)</f>
        <v>#N/A</v>
      </c>
      <c r="J1998" s="1" t="e">
        <f t="shared" si="63"/>
        <v>#N/A</v>
      </c>
    </row>
    <row r="1999" spans="1:10" x14ac:dyDescent="0.25">
      <c r="A1999" s="2">
        <v>44955</v>
      </c>
      <c r="B1999" s="19">
        <f t="shared" si="62"/>
        <v>2023</v>
      </c>
      <c r="C1999" s="1" t="s">
        <v>86</v>
      </c>
      <c r="D1999" s="1">
        <v>8</v>
      </c>
      <c r="E1999" s="21" t="s">
        <v>1132</v>
      </c>
      <c r="F1999" s="1" t="s">
        <v>1133</v>
      </c>
      <c r="G1999" s="1">
        <v>19210000</v>
      </c>
      <c r="H1999" s="1">
        <v>2</v>
      </c>
      <c r="I1999" s="1" t="e">
        <f>IF(VLOOKUP(E1999,'Run Time'!A$1:C$13,3,FALSE) =VLOOKUP(F1999,'Run Time'!B$1:C$13,2,FALSE),VLOOKUP(E1999,'Run Time'!A$1:C$13,3,FALSE),N/a)</f>
        <v>#N/A</v>
      </c>
      <c r="J1999" s="1" t="e">
        <f t="shared" si="63"/>
        <v>#N/A</v>
      </c>
    </row>
    <row r="2000" spans="1:10" x14ac:dyDescent="0.25">
      <c r="A2000" s="2">
        <v>44955</v>
      </c>
      <c r="B2000" s="19">
        <f t="shared" si="62"/>
        <v>2023</v>
      </c>
      <c r="C2000" s="1" t="s">
        <v>86</v>
      </c>
      <c r="D2000" s="1">
        <v>9</v>
      </c>
      <c r="E2000" s="21" t="s">
        <v>869</v>
      </c>
      <c r="F2000" s="1" t="s">
        <v>870</v>
      </c>
      <c r="G2000" s="1">
        <v>17360000</v>
      </c>
      <c r="H2000" s="1">
        <v>5</v>
      </c>
      <c r="I2000" s="1" t="e">
        <f>IF(VLOOKUP(E2000,'Run Time'!A$1:C$13,3,FALSE) =VLOOKUP(F2000,'Run Time'!B$1:C$13,2,FALSE),VLOOKUP(E2000,'Run Time'!A$1:C$13,3,FALSE),N/a)</f>
        <v>#N/A</v>
      </c>
      <c r="J2000" s="1" t="e">
        <f t="shared" si="63"/>
        <v>#N/A</v>
      </c>
    </row>
    <row r="2001" spans="1:10" x14ac:dyDescent="0.25">
      <c r="A2001" s="2">
        <v>44955</v>
      </c>
      <c r="B2001" s="19">
        <f t="shared" si="62"/>
        <v>2023</v>
      </c>
      <c r="C2001" s="1" t="s">
        <v>86</v>
      </c>
      <c r="D2001" s="1">
        <v>10</v>
      </c>
      <c r="E2001" s="21" t="s">
        <v>887</v>
      </c>
      <c r="F2001" s="1" t="s">
        <v>888</v>
      </c>
      <c r="G2001" s="1">
        <v>14930000</v>
      </c>
      <c r="H2001" s="1">
        <v>19</v>
      </c>
      <c r="I2001" s="1" t="e">
        <f>IF(VLOOKUP(E2001,'Run Time'!A$1:C$13,3,FALSE) =VLOOKUP(F2001,'Run Time'!B$1:C$13,2,FALSE),VLOOKUP(E2001,'Run Time'!A$1:C$13,3,FALSE),N/a)</f>
        <v>#N/A</v>
      </c>
      <c r="J2001" s="1" t="e">
        <f t="shared" si="63"/>
        <v>#N/A</v>
      </c>
    </row>
    <row r="2002" spans="1:10" x14ac:dyDescent="0.25">
      <c r="A2002" s="2">
        <v>44948</v>
      </c>
      <c r="B2002" s="19">
        <f t="shared" si="62"/>
        <v>2023</v>
      </c>
      <c r="C2002" s="1" t="s">
        <v>46</v>
      </c>
      <c r="D2002" s="1">
        <v>1</v>
      </c>
      <c r="E2002" s="21" t="s">
        <v>1122</v>
      </c>
      <c r="F2002" s="1" t="s">
        <v>12</v>
      </c>
      <c r="G2002" s="1">
        <v>20910000</v>
      </c>
      <c r="H2002" s="1">
        <v>2</v>
      </c>
      <c r="I2002" s="1" t="e">
        <f>IF(VLOOKUP(E2002,'Run Time'!A$1:C$13,3,FALSE) =VLOOKUP(F2002,'Run Time'!B$1:C$13,2,FALSE),VLOOKUP(E2002,'Run Time'!A$1:C$13,3,FALSE),N/a)</f>
        <v>#N/A</v>
      </c>
      <c r="J2002" s="1" t="e">
        <f t="shared" si="63"/>
        <v>#N/A</v>
      </c>
    </row>
    <row r="2003" spans="1:10" x14ac:dyDescent="0.25">
      <c r="A2003" s="2">
        <v>44948</v>
      </c>
      <c r="B2003" s="19">
        <f t="shared" si="62"/>
        <v>2023</v>
      </c>
      <c r="C2003" s="1" t="s">
        <v>46</v>
      </c>
      <c r="D2003" s="1">
        <v>2</v>
      </c>
      <c r="E2003" s="21" t="s">
        <v>1123</v>
      </c>
      <c r="F2003" s="1" t="s">
        <v>12</v>
      </c>
      <c r="G2003" s="1">
        <v>12690000</v>
      </c>
      <c r="H2003" s="1">
        <v>3</v>
      </c>
      <c r="I2003" s="1" t="e">
        <f>IF(VLOOKUP(E2003,'Run Time'!A$1:C$13,3,FALSE) =VLOOKUP(F2003,'Run Time'!B$1:C$13,2,FALSE),VLOOKUP(E2003,'Run Time'!A$1:C$13,3,FALSE),N/a)</f>
        <v>#N/A</v>
      </c>
      <c r="J2003" s="1" t="e">
        <f t="shared" si="63"/>
        <v>#N/A</v>
      </c>
    </row>
    <row r="2004" spans="1:10" x14ac:dyDescent="0.25">
      <c r="A2004" s="2">
        <v>44948</v>
      </c>
      <c r="B2004" s="19">
        <f t="shared" si="62"/>
        <v>2023</v>
      </c>
      <c r="C2004" s="1" t="s">
        <v>46</v>
      </c>
      <c r="D2004" s="1">
        <v>3</v>
      </c>
      <c r="E2004" s="21" t="s">
        <v>1099</v>
      </c>
      <c r="F2004" s="1" t="s">
        <v>12</v>
      </c>
      <c r="G2004" s="1">
        <v>12040000</v>
      </c>
      <c r="H2004" s="1">
        <v>5</v>
      </c>
      <c r="I2004" s="1" t="e">
        <f>IF(VLOOKUP(E2004,'Run Time'!A$1:C$13,3,FALSE) =VLOOKUP(F2004,'Run Time'!B$1:C$13,2,FALSE),VLOOKUP(E2004,'Run Time'!A$1:C$13,3,FALSE),N/a)</f>
        <v>#N/A</v>
      </c>
      <c r="J2004" s="1" t="e">
        <f t="shared" si="63"/>
        <v>#N/A</v>
      </c>
    </row>
    <row r="2005" spans="1:10" x14ac:dyDescent="0.25">
      <c r="A2005" s="2">
        <v>44948</v>
      </c>
      <c r="B2005" s="19">
        <f t="shared" si="62"/>
        <v>2023</v>
      </c>
      <c r="C2005" s="1" t="s">
        <v>46</v>
      </c>
      <c r="D2005" s="1">
        <v>4</v>
      </c>
      <c r="E2005" s="21" t="s">
        <v>1134</v>
      </c>
      <c r="F2005" s="1" t="s">
        <v>12</v>
      </c>
      <c r="G2005" s="1">
        <v>8230000</v>
      </c>
      <c r="H2005" s="1">
        <v>2</v>
      </c>
      <c r="I2005" s="1" t="e">
        <f>IF(VLOOKUP(E2005,'Run Time'!A$1:C$13,3,FALSE) =VLOOKUP(F2005,'Run Time'!B$1:C$13,2,FALSE),VLOOKUP(E2005,'Run Time'!A$1:C$13,3,FALSE),N/a)</f>
        <v>#N/A</v>
      </c>
      <c r="J2005" s="1" t="e">
        <f t="shared" si="63"/>
        <v>#N/A</v>
      </c>
    </row>
    <row r="2006" spans="1:10" x14ac:dyDescent="0.25">
      <c r="A2006" s="2">
        <v>44948</v>
      </c>
      <c r="B2006" s="19">
        <f t="shared" si="62"/>
        <v>2023</v>
      </c>
      <c r="C2006" s="1" t="s">
        <v>46</v>
      </c>
      <c r="D2006" s="1">
        <v>5</v>
      </c>
      <c r="E2006" s="21" t="s">
        <v>631</v>
      </c>
      <c r="F2006" s="1" t="s">
        <v>12</v>
      </c>
      <c r="G2006" s="1">
        <v>7090000</v>
      </c>
      <c r="H2006" s="1">
        <v>7</v>
      </c>
      <c r="I2006" s="1" t="e">
        <f>IF(VLOOKUP(E2006,'Run Time'!A$1:C$13,3,FALSE) =VLOOKUP(F2006,'Run Time'!B$1:C$13,2,FALSE),VLOOKUP(E2006,'Run Time'!A$1:C$13,3,FALSE),N/a)</f>
        <v>#N/A</v>
      </c>
      <c r="J2006" s="1" t="e">
        <f t="shared" si="63"/>
        <v>#N/A</v>
      </c>
    </row>
    <row r="2007" spans="1:10" x14ac:dyDescent="0.25">
      <c r="A2007" s="2">
        <v>44948</v>
      </c>
      <c r="B2007" s="19">
        <f t="shared" si="62"/>
        <v>2023</v>
      </c>
      <c r="C2007" s="1" t="s">
        <v>46</v>
      </c>
      <c r="D2007" s="1">
        <v>6</v>
      </c>
      <c r="E2007" s="21" t="s">
        <v>671</v>
      </c>
      <c r="F2007" s="1" t="s">
        <v>12</v>
      </c>
      <c r="G2007" s="1">
        <v>6040000</v>
      </c>
      <c r="H2007" s="1">
        <v>4</v>
      </c>
      <c r="I2007" s="1" t="e">
        <f>IF(VLOOKUP(E2007,'Run Time'!A$1:C$13,3,FALSE) =VLOOKUP(F2007,'Run Time'!B$1:C$13,2,FALSE),VLOOKUP(E2007,'Run Time'!A$1:C$13,3,FALSE),N/a)</f>
        <v>#N/A</v>
      </c>
      <c r="J2007" s="1" t="e">
        <f t="shared" si="63"/>
        <v>#N/A</v>
      </c>
    </row>
    <row r="2008" spans="1:10" x14ac:dyDescent="0.25">
      <c r="A2008" s="2">
        <v>44948</v>
      </c>
      <c r="B2008" s="19">
        <f t="shared" si="62"/>
        <v>2023</v>
      </c>
      <c r="C2008" s="1" t="s">
        <v>46</v>
      </c>
      <c r="D2008" s="1">
        <v>7</v>
      </c>
      <c r="E2008" s="21" t="s">
        <v>1120</v>
      </c>
      <c r="F2008" s="1" t="s">
        <v>12</v>
      </c>
      <c r="G2008" s="1">
        <v>5860000</v>
      </c>
      <c r="H2008" s="1">
        <v>1</v>
      </c>
      <c r="I2008" s="1" t="e">
        <f>IF(VLOOKUP(E2008,'Run Time'!A$1:C$13,3,FALSE) =VLOOKUP(F2008,'Run Time'!B$1:C$13,2,FALSE),VLOOKUP(E2008,'Run Time'!A$1:C$13,3,FALSE),N/a)</f>
        <v>#N/A</v>
      </c>
      <c r="J2008" s="1" t="e">
        <f t="shared" si="63"/>
        <v>#N/A</v>
      </c>
    </row>
    <row r="2009" spans="1:10" x14ac:dyDescent="0.25">
      <c r="A2009" s="2">
        <v>44948</v>
      </c>
      <c r="B2009" s="19">
        <f t="shared" si="62"/>
        <v>2023</v>
      </c>
      <c r="C2009" s="1" t="s">
        <v>46</v>
      </c>
      <c r="D2009" s="1">
        <v>8</v>
      </c>
      <c r="E2009" s="21" t="s">
        <v>834</v>
      </c>
      <c r="F2009" s="1" t="s">
        <v>12</v>
      </c>
      <c r="G2009" s="1">
        <v>4760000</v>
      </c>
      <c r="H2009" s="1">
        <v>1</v>
      </c>
      <c r="I2009" s="1" t="e">
        <f>IF(VLOOKUP(E2009,'Run Time'!A$1:C$13,3,FALSE) =VLOOKUP(F2009,'Run Time'!B$1:C$13,2,FALSE),VLOOKUP(E2009,'Run Time'!A$1:C$13,3,FALSE),N/a)</f>
        <v>#N/A</v>
      </c>
      <c r="J2009" s="1" t="e">
        <f t="shared" si="63"/>
        <v>#N/A</v>
      </c>
    </row>
    <row r="2010" spans="1:10" x14ac:dyDescent="0.25">
      <c r="A2010" s="2">
        <v>44948</v>
      </c>
      <c r="B2010" s="19">
        <f t="shared" si="62"/>
        <v>2023</v>
      </c>
      <c r="C2010" s="1" t="s">
        <v>46</v>
      </c>
      <c r="D2010" s="1">
        <v>9</v>
      </c>
      <c r="E2010" s="21" t="s">
        <v>940</v>
      </c>
      <c r="F2010" s="1" t="s">
        <v>12</v>
      </c>
      <c r="G2010" s="1">
        <v>4080000</v>
      </c>
      <c r="H2010" s="1">
        <v>4</v>
      </c>
      <c r="I2010" s="1" t="e">
        <f>IF(VLOOKUP(E2010,'Run Time'!A$1:C$13,3,FALSE) =VLOOKUP(F2010,'Run Time'!B$1:C$13,2,FALSE),VLOOKUP(E2010,'Run Time'!A$1:C$13,3,FALSE),N/a)</f>
        <v>#N/A</v>
      </c>
      <c r="J2010" s="1" t="e">
        <f t="shared" si="63"/>
        <v>#N/A</v>
      </c>
    </row>
    <row r="2011" spans="1:10" x14ac:dyDescent="0.25">
      <c r="A2011" s="2">
        <v>44948</v>
      </c>
      <c r="B2011" s="19">
        <f t="shared" si="62"/>
        <v>2023</v>
      </c>
      <c r="C2011" s="1" t="s">
        <v>46</v>
      </c>
      <c r="D2011" s="1">
        <v>10</v>
      </c>
      <c r="E2011" s="21" t="s">
        <v>1135</v>
      </c>
      <c r="F2011" s="1" t="s">
        <v>12</v>
      </c>
      <c r="G2011" s="1">
        <v>3790000</v>
      </c>
      <c r="H2011" s="1">
        <v>1</v>
      </c>
      <c r="I2011" s="1" t="e">
        <f>IF(VLOOKUP(E2011,'Run Time'!A$1:C$13,3,FALSE) =VLOOKUP(F2011,'Run Time'!B$1:C$13,2,FALSE),VLOOKUP(E2011,'Run Time'!A$1:C$13,3,FALSE),N/a)</f>
        <v>#N/A</v>
      </c>
      <c r="J2011" s="1" t="e">
        <f t="shared" si="63"/>
        <v>#N/A</v>
      </c>
    </row>
    <row r="2012" spans="1:10" x14ac:dyDescent="0.25">
      <c r="A2012" s="2">
        <v>44948</v>
      </c>
      <c r="B2012" s="19">
        <f t="shared" si="62"/>
        <v>2023</v>
      </c>
      <c r="C2012" s="1" t="s">
        <v>58</v>
      </c>
      <c r="D2012" s="1">
        <v>1</v>
      </c>
      <c r="E2012" s="21" t="s">
        <v>1105</v>
      </c>
      <c r="F2012" s="1" t="s">
        <v>12</v>
      </c>
      <c r="G2012" s="1">
        <v>19300000</v>
      </c>
      <c r="H2012" s="1">
        <v>1</v>
      </c>
      <c r="I2012" s="1" t="e">
        <f>IF(VLOOKUP(E2012,'Run Time'!A$1:C$13,3,FALSE) =VLOOKUP(F2012,'Run Time'!B$1:C$13,2,FALSE),VLOOKUP(E2012,'Run Time'!A$1:C$13,3,FALSE),N/a)</f>
        <v>#N/A</v>
      </c>
      <c r="J2012" s="1" t="e">
        <f t="shared" si="63"/>
        <v>#N/A</v>
      </c>
    </row>
    <row r="2013" spans="1:10" x14ac:dyDescent="0.25">
      <c r="A2013" s="2">
        <v>44948</v>
      </c>
      <c r="B2013" s="19">
        <f t="shared" si="62"/>
        <v>2023</v>
      </c>
      <c r="C2013" s="1" t="s">
        <v>58</v>
      </c>
      <c r="D2013" s="1">
        <v>2</v>
      </c>
      <c r="E2013" s="21" t="s">
        <v>1104</v>
      </c>
      <c r="F2013" s="1" t="s">
        <v>12</v>
      </c>
      <c r="G2013" s="1">
        <v>8940000</v>
      </c>
      <c r="H2013" s="1">
        <v>1</v>
      </c>
      <c r="I2013" s="1" t="e">
        <f>IF(VLOOKUP(E2013,'Run Time'!A$1:C$13,3,FALSE) =VLOOKUP(F2013,'Run Time'!B$1:C$13,2,FALSE),VLOOKUP(E2013,'Run Time'!A$1:C$13,3,FALSE),N/a)</f>
        <v>#N/A</v>
      </c>
      <c r="J2013" s="1" t="e">
        <f t="shared" si="63"/>
        <v>#N/A</v>
      </c>
    </row>
    <row r="2014" spans="1:10" x14ac:dyDescent="0.25">
      <c r="A2014" s="2">
        <v>44948</v>
      </c>
      <c r="B2014" s="19">
        <f t="shared" si="62"/>
        <v>2023</v>
      </c>
      <c r="C2014" s="1" t="s">
        <v>58</v>
      </c>
      <c r="D2014" s="1">
        <v>3</v>
      </c>
      <c r="E2014" s="21" t="s">
        <v>963</v>
      </c>
      <c r="F2014" s="1" t="s">
        <v>12</v>
      </c>
      <c r="G2014" s="1">
        <v>3370000</v>
      </c>
      <c r="H2014" s="1">
        <v>2</v>
      </c>
      <c r="I2014" s="1" t="e">
        <f>IF(VLOOKUP(E2014,'Run Time'!A$1:C$13,3,FALSE) =VLOOKUP(F2014,'Run Time'!B$1:C$13,2,FALSE),VLOOKUP(E2014,'Run Time'!A$1:C$13,3,FALSE),N/a)</f>
        <v>#N/A</v>
      </c>
      <c r="J2014" s="1" t="e">
        <f t="shared" si="63"/>
        <v>#N/A</v>
      </c>
    </row>
    <row r="2015" spans="1:10" x14ac:dyDescent="0.25">
      <c r="A2015" s="2">
        <v>44948</v>
      </c>
      <c r="B2015" s="19">
        <f t="shared" si="62"/>
        <v>2023</v>
      </c>
      <c r="C2015" s="1" t="s">
        <v>58</v>
      </c>
      <c r="D2015" s="1">
        <v>4</v>
      </c>
      <c r="E2015" s="21" t="s">
        <v>821</v>
      </c>
      <c r="F2015" s="1" t="s">
        <v>12</v>
      </c>
      <c r="G2015" s="1">
        <v>2800000</v>
      </c>
      <c r="H2015" s="1">
        <v>9</v>
      </c>
      <c r="I2015" s="1" t="e">
        <f>IF(VLOOKUP(E2015,'Run Time'!A$1:C$13,3,FALSE) =VLOOKUP(F2015,'Run Time'!B$1:C$13,2,FALSE),VLOOKUP(E2015,'Run Time'!A$1:C$13,3,FALSE),N/a)</f>
        <v>#N/A</v>
      </c>
      <c r="J2015" s="1" t="e">
        <f t="shared" si="63"/>
        <v>#N/A</v>
      </c>
    </row>
    <row r="2016" spans="1:10" x14ac:dyDescent="0.25">
      <c r="A2016" s="2">
        <v>44948</v>
      </c>
      <c r="B2016" s="19">
        <f t="shared" si="62"/>
        <v>2023</v>
      </c>
      <c r="C2016" s="1" t="s">
        <v>58</v>
      </c>
      <c r="D2016" s="1">
        <v>5</v>
      </c>
      <c r="E2016" s="21" t="s">
        <v>1083</v>
      </c>
      <c r="F2016" s="1" t="s">
        <v>12</v>
      </c>
      <c r="G2016" s="1">
        <v>2590000</v>
      </c>
      <c r="H2016" s="1">
        <v>8</v>
      </c>
      <c r="I2016" s="1" t="e">
        <f>IF(VLOOKUP(E2016,'Run Time'!A$1:C$13,3,FALSE) =VLOOKUP(F2016,'Run Time'!B$1:C$13,2,FALSE),VLOOKUP(E2016,'Run Time'!A$1:C$13,3,FALSE),N/a)</f>
        <v>#N/A</v>
      </c>
      <c r="J2016" s="1" t="e">
        <f t="shared" si="63"/>
        <v>#N/A</v>
      </c>
    </row>
    <row r="2017" spans="1:10" x14ac:dyDescent="0.25">
      <c r="A2017" s="2">
        <v>44948</v>
      </c>
      <c r="B2017" s="19">
        <f t="shared" si="62"/>
        <v>2023</v>
      </c>
      <c r="C2017" s="1" t="s">
        <v>58</v>
      </c>
      <c r="D2017" s="1">
        <v>6</v>
      </c>
      <c r="E2017" s="21" t="s">
        <v>984</v>
      </c>
      <c r="F2017" s="1" t="s">
        <v>12</v>
      </c>
      <c r="G2017" s="1">
        <v>2200000</v>
      </c>
      <c r="H2017" s="1">
        <v>17</v>
      </c>
      <c r="I2017" s="1" t="e">
        <f>IF(VLOOKUP(E2017,'Run Time'!A$1:C$13,3,FALSE) =VLOOKUP(F2017,'Run Time'!B$1:C$13,2,FALSE),VLOOKUP(E2017,'Run Time'!A$1:C$13,3,FALSE),N/a)</f>
        <v>#N/A</v>
      </c>
      <c r="J2017" s="1" t="e">
        <f t="shared" si="63"/>
        <v>#N/A</v>
      </c>
    </row>
    <row r="2018" spans="1:10" x14ac:dyDescent="0.25">
      <c r="A2018" s="2">
        <v>44948</v>
      </c>
      <c r="B2018" s="19">
        <f t="shared" si="62"/>
        <v>2023</v>
      </c>
      <c r="C2018" s="1" t="s">
        <v>58</v>
      </c>
      <c r="D2018" s="1">
        <v>7</v>
      </c>
      <c r="E2018" s="21" t="s">
        <v>1136</v>
      </c>
      <c r="F2018" s="1" t="s">
        <v>12</v>
      </c>
      <c r="G2018" s="1">
        <v>2130000</v>
      </c>
      <c r="H2018" s="1">
        <v>1</v>
      </c>
      <c r="I2018" s="1" t="e">
        <f>IF(VLOOKUP(E2018,'Run Time'!A$1:C$13,3,FALSE) =VLOOKUP(F2018,'Run Time'!B$1:C$13,2,FALSE),VLOOKUP(E2018,'Run Time'!A$1:C$13,3,FALSE),N/a)</f>
        <v>#N/A</v>
      </c>
      <c r="J2018" s="1" t="e">
        <f t="shared" si="63"/>
        <v>#N/A</v>
      </c>
    </row>
    <row r="2019" spans="1:10" x14ac:dyDescent="0.25">
      <c r="A2019" s="2">
        <v>44948</v>
      </c>
      <c r="B2019" s="19">
        <f t="shared" si="62"/>
        <v>2023</v>
      </c>
      <c r="C2019" s="1" t="s">
        <v>58</v>
      </c>
      <c r="D2019" s="1">
        <v>8</v>
      </c>
      <c r="E2019" s="21" t="s">
        <v>1137</v>
      </c>
      <c r="F2019" s="1" t="s">
        <v>12</v>
      </c>
      <c r="G2019" s="1">
        <v>1740000</v>
      </c>
      <c r="H2019" s="1">
        <v>3</v>
      </c>
      <c r="I2019" s="1" t="e">
        <f>IF(VLOOKUP(E2019,'Run Time'!A$1:C$13,3,FALSE) =VLOOKUP(F2019,'Run Time'!B$1:C$13,2,FALSE),VLOOKUP(E2019,'Run Time'!A$1:C$13,3,FALSE),N/a)</f>
        <v>#N/A</v>
      </c>
      <c r="J2019" s="1" t="e">
        <f t="shared" si="63"/>
        <v>#N/A</v>
      </c>
    </row>
    <row r="2020" spans="1:10" x14ac:dyDescent="0.25">
      <c r="A2020" s="2">
        <v>44948</v>
      </c>
      <c r="B2020" s="19">
        <f t="shared" si="62"/>
        <v>2023</v>
      </c>
      <c r="C2020" s="1" t="s">
        <v>58</v>
      </c>
      <c r="D2020" s="1">
        <v>9</v>
      </c>
      <c r="E2020" s="21" t="s">
        <v>1082</v>
      </c>
      <c r="F2020" s="1" t="s">
        <v>12</v>
      </c>
      <c r="G2020" s="1">
        <v>1620000</v>
      </c>
      <c r="H2020" s="1">
        <v>6</v>
      </c>
      <c r="I2020" s="1" t="e">
        <f>IF(VLOOKUP(E2020,'Run Time'!A$1:C$13,3,FALSE) =VLOOKUP(F2020,'Run Time'!B$1:C$13,2,FALSE),VLOOKUP(E2020,'Run Time'!A$1:C$13,3,FALSE),N/a)</f>
        <v>#N/A</v>
      </c>
      <c r="J2020" s="1" t="e">
        <f t="shared" si="63"/>
        <v>#N/A</v>
      </c>
    </row>
    <row r="2021" spans="1:10" x14ac:dyDescent="0.25">
      <c r="A2021" s="2">
        <v>44948</v>
      </c>
      <c r="B2021" s="19">
        <f t="shared" si="62"/>
        <v>2023</v>
      </c>
      <c r="C2021" s="1" t="s">
        <v>58</v>
      </c>
      <c r="D2021" s="1">
        <v>10</v>
      </c>
      <c r="E2021" s="21" t="s">
        <v>1138</v>
      </c>
      <c r="F2021" s="1" t="s">
        <v>12</v>
      </c>
      <c r="G2021" s="1">
        <v>1570000</v>
      </c>
      <c r="H2021" s="1">
        <v>1</v>
      </c>
      <c r="I2021" s="1" t="e">
        <f>IF(VLOOKUP(E2021,'Run Time'!A$1:C$13,3,FALSE) =VLOOKUP(F2021,'Run Time'!B$1:C$13,2,FALSE),VLOOKUP(E2021,'Run Time'!A$1:C$13,3,FALSE),N/a)</f>
        <v>#N/A</v>
      </c>
      <c r="J2021" s="1" t="e">
        <f t="shared" si="63"/>
        <v>#N/A</v>
      </c>
    </row>
    <row r="2022" spans="1:10" x14ac:dyDescent="0.25">
      <c r="A2022" s="2">
        <v>44948</v>
      </c>
      <c r="B2022" s="19">
        <f t="shared" si="62"/>
        <v>2023</v>
      </c>
      <c r="C2022" s="1" t="s">
        <v>69</v>
      </c>
      <c r="D2022" s="1">
        <v>1</v>
      </c>
      <c r="E2022" s="21" t="s">
        <v>1065</v>
      </c>
      <c r="F2022" s="1" t="s">
        <v>1066</v>
      </c>
      <c r="G2022" s="1">
        <v>87400000</v>
      </c>
      <c r="H2022" s="1">
        <v>3</v>
      </c>
      <c r="I2022" s="1" t="e">
        <f>IF(VLOOKUP(E2022,'Run Time'!A$1:C$13,3,FALSE) =VLOOKUP(F2022,'Run Time'!B$1:C$13,2,FALSE),VLOOKUP(E2022,'Run Time'!A$1:C$13,3,FALSE),N/a)</f>
        <v>#N/A</v>
      </c>
      <c r="J2022" s="1" t="e">
        <f t="shared" si="63"/>
        <v>#N/A</v>
      </c>
    </row>
    <row r="2023" spans="1:10" x14ac:dyDescent="0.25">
      <c r="A2023" s="2">
        <v>44948</v>
      </c>
      <c r="B2023" s="19">
        <f t="shared" si="62"/>
        <v>2023</v>
      </c>
      <c r="C2023" s="1" t="s">
        <v>69</v>
      </c>
      <c r="D2023" s="1">
        <v>2</v>
      </c>
      <c r="E2023" s="21" t="s">
        <v>1106</v>
      </c>
      <c r="F2023" s="1" t="s">
        <v>1107</v>
      </c>
      <c r="G2023" s="1">
        <v>55530000</v>
      </c>
      <c r="H2023" s="1">
        <v>2</v>
      </c>
      <c r="I2023" s="1" t="e">
        <f>IF(VLOOKUP(E2023,'Run Time'!A$1:C$13,3,FALSE) =VLOOKUP(F2023,'Run Time'!B$1:C$13,2,FALSE),VLOOKUP(E2023,'Run Time'!A$1:C$13,3,FALSE),N/a)</f>
        <v>#N/A</v>
      </c>
      <c r="J2023" s="1" t="e">
        <f t="shared" si="63"/>
        <v>#N/A</v>
      </c>
    </row>
    <row r="2024" spans="1:10" x14ac:dyDescent="0.25">
      <c r="A2024" s="2">
        <v>44948</v>
      </c>
      <c r="B2024" s="19">
        <f t="shared" si="62"/>
        <v>2023</v>
      </c>
      <c r="C2024" s="1" t="s">
        <v>69</v>
      </c>
      <c r="D2024" s="1">
        <v>3</v>
      </c>
      <c r="E2024" s="21" t="s">
        <v>885</v>
      </c>
      <c r="F2024" s="1" t="s">
        <v>886</v>
      </c>
      <c r="G2024" s="1">
        <v>45740000</v>
      </c>
      <c r="H2024" s="1">
        <v>9</v>
      </c>
      <c r="I2024" s="1" t="e">
        <f>IF(VLOOKUP(E2024,'Run Time'!A$1:C$13,3,FALSE) =VLOOKUP(F2024,'Run Time'!B$1:C$13,2,FALSE),VLOOKUP(E2024,'Run Time'!A$1:C$13,3,FALSE),N/a)</f>
        <v>#N/A</v>
      </c>
      <c r="J2024" s="1" t="e">
        <f t="shared" si="63"/>
        <v>#N/A</v>
      </c>
    </row>
    <row r="2025" spans="1:10" x14ac:dyDescent="0.25">
      <c r="A2025" s="2">
        <v>44948</v>
      </c>
      <c r="B2025" s="19">
        <f t="shared" si="62"/>
        <v>2023</v>
      </c>
      <c r="C2025" s="1" t="s">
        <v>69</v>
      </c>
      <c r="D2025" s="1">
        <v>4</v>
      </c>
      <c r="E2025" s="21" t="s">
        <v>1065</v>
      </c>
      <c r="F2025" s="1" t="s">
        <v>1084</v>
      </c>
      <c r="G2025" s="1">
        <v>43290000</v>
      </c>
      <c r="H2025" s="1">
        <v>3</v>
      </c>
      <c r="I2025" s="1" t="e">
        <f>IF(VLOOKUP(E2025,'Run Time'!A$1:C$13,3,FALSE) =VLOOKUP(F2025,'Run Time'!B$1:C$13,2,FALSE),VLOOKUP(E2025,'Run Time'!A$1:C$13,3,FALSE),N/a)</f>
        <v>#N/A</v>
      </c>
      <c r="J2025" s="1" t="e">
        <f t="shared" si="63"/>
        <v>#N/A</v>
      </c>
    </row>
    <row r="2026" spans="1:10" x14ac:dyDescent="0.25">
      <c r="A2026" s="2">
        <v>44948</v>
      </c>
      <c r="B2026" s="19">
        <f t="shared" si="62"/>
        <v>2023</v>
      </c>
      <c r="C2026" s="1" t="s">
        <v>69</v>
      </c>
      <c r="D2026" s="1">
        <v>5</v>
      </c>
      <c r="E2026" s="21" t="s">
        <v>1109</v>
      </c>
      <c r="F2026" s="1" t="s">
        <v>1110</v>
      </c>
      <c r="G2026" s="1">
        <v>41080000</v>
      </c>
      <c r="H2026" s="1">
        <v>1</v>
      </c>
      <c r="I2026" s="1" t="e">
        <f>IF(VLOOKUP(E2026,'Run Time'!A$1:C$13,3,FALSE) =VLOOKUP(F2026,'Run Time'!B$1:C$13,2,FALSE),VLOOKUP(E2026,'Run Time'!A$1:C$13,3,FALSE),N/a)</f>
        <v>#N/A</v>
      </c>
      <c r="J2026" s="1" t="e">
        <f t="shared" si="63"/>
        <v>#N/A</v>
      </c>
    </row>
    <row r="2027" spans="1:10" x14ac:dyDescent="0.25">
      <c r="A2027" s="2">
        <v>44948</v>
      </c>
      <c r="B2027" s="19">
        <f t="shared" si="62"/>
        <v>2023</v>
      </c>
      <c r="C2027" s="1" t="s">
        <v>69</v>
      </c>
      <c r="D2027" s="1">
        <v>6</v>
      </c>
      <c r="E2027" s="21" t="s">
        <v>1106</v>
      </c>
      <c r="F2027" s="1" t="s">
        <v>1139</v>
      </c>
      <c r="G2027" s="1">
        <v>25370000</v>
      </c>
      <c r="H2027" s="1">
        <v>7</v>
      </c>
      <c r="I2027" s="1" t="e">
        <f>IF(VLOOKUP(E2027,'Run Time'!A$1:C$13,3,FALSE) =VLOOKUP(F2027,'Run Time'!B$1:C$13,2,FALSE),VLOOKUP(E2027,'Run Time'!A$1:C$13,3,FALSE),N/a)</f>
        <v>#N/A</v>
      </c>
      <c r="J2027" s="1" t="e">
        <f t="shared" si="63"/>
        <v>#N/A</v>
      </c>
    </row>
    <row r="2028" spans="1:10" x14ac:dyDescent="0.25">
      <c r="A2028" s="2">
        <v>44948</v>
      </c>
      <c r="B2028" s="19">
        <f t="shared" si="62"/>
        <v>2023</v>
      </c>
      <c r="C2028" s="1" t="s">
        <v>69</v>
      </c>
      <c r="D2028" s="1">
        <v>7</v>
      </c>
      <c r="E2028" s="21" t="s">
        <v>1130</v>
      </c>
      <c r="F2028" s="1" t="s">
        <v>1131</v>
      </c>
      <c r="G2028" s="1">
        <v>22990000</v>
      </c>
      <c r="H2028" s="1">
        <v>3</v>
      </c>
      <c r="I2028" s="1" t="e">
        <f>IF(VLOOKUP(E2028,'Run Time'!A$1:C$13,3,FALSE) =VLOOKUP(F2028,'Run Time'!B$1:C$13,2,FALSE),VLOOKUP(E2028,'Run Time'!A$1:C$13,3,FALSE),N/a)</f>
        <v>#N/A</v>
      </c>
      <c r="J2028" s="1" t="e">
        <f t="shared" si="63"/>
        <v>#N/A</v>
      </c>
    </row>
    <row r="2029" spans="1:10" x14ac:dyDescent="0.25">
      <c r="A2029" s="2">
        <v>44948</v>
      </c>
      <c r="B2029" s="19">
        <f t="shared" si="62"/>
        <v>2023</v>
      </c>
      <c r="C2029" s="1" t="s">
        <v>69</v>
      </c>
      <c r="D2029" s="1">
        <v>8</v>
      </c>
      <c r="E2029" s="21" t="s">
        <v>1140</v>
      </c>
      <c r="F2029" s="1" t="s">
        <v>1141</v>
      </c>
      <c r="G2029" s="1">
        <v>15550000</v>
      </c>
      <c r="H2029" s="1">
        <v>5</v>
      </c>
      <c r="I2029" s="1" t="e">
        <f>IF(VLOOKUP(E2029,'Run Time'!A$1:C$13,3,FALSE) =VLOOKUP(F2029,'Run Time'!B$1:C$13,2,FALSE),VLOOKUP(E2029,'Run Time'!A$1:C$13,3,FALSE),N/a)</f>
        <v>#N/A</v>
      </c>
      <c r="J2029" s="1" t="e">
        <f t="shared" si="63"/>
        <v>#N/A</v>
      </c>
    </row>
    <row r="2030" spans="1:10" x14ac:dyDescent="0.25">
      <c r="A2030" s="2">
        <v>44948</v>
      </c>
      <c r="B2030" s="19">
        <f t="shared" si="62"/>
        <v>2023</v>
      </c>
      <c r="C2030" s="1" t="s">
        <v>69</v>
      </c>
      <c r="D2030" s="1">
        <v>9</v>
      </c>
      <c r="E2030" s="21" t="s">
        <v>1085</v>
      </c>
      <c r="F2030" s="1" t="s">
        <v>1086</v>
      </c>
      <c r="G2030" s="1">
        <v>14640000</v>
      </c>
      <c r="H2030" s="1">
        <v>3</v>
      </c>
      <c r="I2030" s="1" t="e">
        <f>IF(VLOOKUP(E2030,'Run Time'!A$1:C$13,3,FALSE) =VLOOKUP(F2030,'Run Time'!B$1:C$13,2,FALSE),VLOOKUP(E2030,'Run Time'!A$1:C$13,3,FALSE),N/a)</f>
        <v>#N/A</v>
      </c>
      <c r="J2030" s="1" t="e">
        <f t="shared" si="63"/>
        <v>#N/A</v>
      </c>
    </row>
    <row r="2031" spans="1:10" x14ac:dyDescent="0.25">
      <c r="A2031" s="2">
        <v>44948</v>
      </c>
      <c r="B2031" s="19">
        <f t="shared" si="62"/>
        <v>2023</v>
      </c>
      <c r="C2031" s="1" t="s">
        <v>69</v>
      </c>
      <c r="D2031" s="1">
        <v>10</v>
      </c>
      <c r="E2031" s="21" t="s">
        <v>1048</v>
      </c>
      <c r="F2031" s="1" t="s">
        <v>1049</v>
      </c>
      <c r="G2031" s="1">
        <v>11800000</v>
      </c>
      <c r="H2031" s="1">
        <v>2</v>
      </c>
      <c r="I2031" s="1" t="e">
        <f>IF(VLOOKUP(E2031,'Run Time'!A$1:C$13,3,FALSE) =VLOOKUP(F2031,'Run Time'!B$1:C$13,2,FALSE),VLOOKUP(E2031,'Run Time'!A$1:C$13,3,FALSE),N/a)</f>
        <v>#N/A</v>
      </c>
      <c r="J2031" s="1" t="e">
        <f t="shared" si="63"/>
        <v>#N/A</v>
      </c>
    </row>
    <row r="2032" spans="1:10" x14ac:dyDescent="0.25">
      <c r="A2032" s="2">
        <v>44948</v>
      </c>
      <c r="B2032" s="19">
        <f t="shared" si="62"/>
        <v>2023</v>
      </c>
      <c r="C2032" s="1" t="s">
        <v>86</v>
      </c>
      <c r="D2032" s="1">
        <v>1</v>
      </c>
      <c r="E2032" s="21" t="s">
        <v>752</v>
      </c>
      <c r="F2032" s="1" t="s">
        <v>753</v>
      </c>
      <c r="G2032" s="1">
        <v>54090000</v>
      </c>
      <c r="H2032" s="1">
        <v>4</v>
      </c>
      <c r="I2032" s="1" t="e">
        <f>IF(VLOOKUP(E2032,'Run Time'!A$1:C$13,3,FALSE) =VLOOKUP(F2032,'Run Time'!B$1:C$13,2,FALSE),VLOOKUP(E2032,'Run Time'!A$1:C$13,3,FALSE),N/a)</f>
        <v>#N/A</v>
      </c>
      <c r="J2032" s="1" t="e">
        <f t="shared" si="63"/>
        <v>#N/A</v>
      </c>
    </row>
    <row r="2033" spans="1:10" x14ac:dyDescent="0.25">
      <c r="A2033" s="2">
        <v>44948</v>
      </c>
      <c r="B2033" s="19">
        <f t="shared" si="62"/>
        <v>2023</v>
      </c>
      <c r="C2033" s="1" t="s">
        <v>86</v>
      </c>
      <c r="D2033" s="1">
        <v>2</v>
      </c>
      <c r="E2033" s="21" t="s">
        <v>1116</v>
      </c>
      <c r="F2033" s="1" t="s">
        <v>1117</v>
      </c>
      <c r="G2033" s="1">
        <v>24530000</v>
      </c>
      <c r="H2033" s="1">
        <v>1</v>
      </c>
      <c r="I2033" s="1" t="e">
        <f>IF(VLOOKUP(E2033,'Run Time'!A$1:C$13,3,FALSE) =VLOOKUP(F2033,'Run Time'!B$1:C$13,2,FALSE),VLOOKUP(E2033,'Run Time'!A$1:C$13,3,FALSE),N/a)</f>
        <v>#N/A</v>
      </c>
      <c r="J2033" s="1" t="e">
        <f t="shared" si="63"/>
        <v>#N/A</v>
      </c>
    </row>
    <row r="2034" spans="1:10" x14ac:dyDescent="0.25">
      <c r="A2034" s="2">
        <v>44948</v>
      </c>
      <c r="B2034" s="19">
        <f t="shared" si="62"/>
        <v>2023</v>
      </c>
      <c r="C2034" s="1" t="s">
        <v>86</v>
      </c>
      <c r="D2034" s="1">
        <v>3</v>
      </c>
      <c r="E2034" s="21" t="s">
        <v>869</v>
      </c>
      <c r="F2034" s="1" t="s">
        <v>870</v>
      </c>
      <c r="G2034" s="1">
        <v>24200000</v>
      </c>
      <c r="H2034" s="1">
        <v>4</v>
      </c>
      <c r="I2034" s="1" t="e">
        <f>IF(VLOOKUP(E2034,'Run Time'!A$1:C$13,3,FALSE) =VLOOKUP(F2034,'Run Time'!B$1:C$13,2,FALSE),VLOOKUP(E2034,'Run Time'!A$1:C$13,3,FALSE),N/a)</f>
        <v>#N/A</v>
      </c>
      <c r="J2034" s="1" t="e">
        <f t="shared" si="63"/>
        <v>#N/A</v>
      </c>
    </row>
    <row r="2035" spans="1:10" x14ac:dyDescent="0.25">
      <c r="A2035" s="2">
        <v>44948</v>
      </c>
      <c r="B2035" s="19">
        <f t="shared" si="62"/>
        <v>2023</v>
      </c>
      <c r="C2035" s="1" t="s">
        <v>86</v>
      </c>
      <c r="D2035" s="1">
        <v>4</v>
      </c>
      <c r="E2035" s="21" t="s">
        <v>1142</v>
      </c>
      <c r="F2035" s="1" t="s">
        <v>1143</v>
      </c>
      <c r="G2035" s="1">
        <v>19070000</v>
      </c>
      <c r="H2035" s="1">
        <v>2</v>
      </c>
      <c r="I2035" s="1" t="e">
        <f>IF(VLOOKUP(E2035,'Run Time'!A$1:C$13,3,FALSE) =VLOOKUP(F2035,'Run Time'!B$1:C$13,2,FALSE),VLOOKUP(E2035,'Run Time'!A$1:C$13,3,FALSE),N/a)</f>
        <v>#N/A</v>
      </c>
      <c r="J2035" s="1" t="e">
        <f t="shared" si="63"/>
        <v>#N/A</v>
      </c>
    </row>
    <row r="2036" spans="1:10" x14ac:dyDescent="0.25">
      <c r="A2036" s="2">
        <v>44948</v>
      </c>
      <c r="B2036" s="19">
        <f t="shared" si="62"/>
        <v>2023</v>
      </c>
      <c r="C2036" s="1" t="s">
        <v>86</v>
      </c>
      <c r="D2036" s="1">
        <v>5</v>
      </c>
      <c r="E2036" s="21" t="s">
        <v>1118</v>
      </c>
      <c r="F2036" s="1" t="s">
        <v>1119</v>
      </c>
      <c r="G2036" s="1">
        <v>17030000</v>
      </c>
      <c r="H2036" s="1">
        <v>1</v>
      </c>
      <c r="I2036" s="1" t="e">
        <f>IF(VLOOKUP(E2036,'Run Time'!A$1:C$13,3,FALSE) =VLOOKUP(F2036,'Run Time'!B$1:C$13,2,FALSE),VLOOKUP(E2036,'Run Time'!A$1:C$13,3,FALSE),N/a)</f>
        <v>#N/A</v>
      </c>
      <c r="J2036" s="1" t="e">
        <f t="shared" si="63"/>
        <v>#N/A</v>
      </c>
    </row>
    <row r="2037" spans="1:10" x14ac:dyDescent="0.25">
      <c r="A2037" s="2">
        <v>44948</v>
      </c>
      <c r="B2037" s="19">
        <f t="shared" si="62"/>
        <v>2023</v>
      </c>
      <c r="C2037" s="1" t="s">
        <v>86</v>
      </c>
      <c r="D2037" s="1">
        <v>6</v>
      </c>
      <c r="E2037" s="21" t="s">
        <v>1144</v>
      </c>
      <c r="F2037" s="1" t="s">
        <v>1145</v>
      </c>
      <c r="G2037" s="1">
        <v>15680000</v>
      </c>
      <c r="H2037" s="1">
        <v>5</v>
      </c>
      <c r="I2037" s="1" t="e">
        <f>IF(VLOOKUP(E2037,'Run Time'!A$1:C$13,3,FALSE) =VLOOKUP(F2037,'Run Time'!B$1:C$13,2,FALSE),VLOOKUP(E2037,'Run Time'!A$1:C$13,3,FALSE),N/a)</f>
        <v>#N/A</v>
      </c>
      <c r="J2037" s="1" t="e">
        <f t="shared" si="63"/>
        <v>#N/A</v>
      </c>
    </row>
    <row r="2038" spans="1:10" x14ac:dyDescent="0.25">
      <c r="A2038" s="2">
        <v>44948</v>
      </c>
      <c r="B2038" s="19">
        <f t="shared" si="62"/>
        <v>2023</v>
      </c>
      <c r="C2038" s="1" t="s">
        <v>86</v>
      </c>
      <c r="D2038" s="1">
        <v>7</v>
      </c>
      <c r="E2038" s="21" t="s">
        <v>1132</v>
      </c>
      <c r="F2038" s="1" t="s">
        <v>1133</v>
      </c>
      <c r="G2038" s="1">
        <v>12050000</v>
      </c>
      <c r="H2038" s="1">
        <v>1</v>
      </c>
      <c r="I2038" s="1" t="e">
        <f>IF(VLOOKUP(E2038,'Run Time'!A$1:C$13,3,FALSE) =VLOOKUP(F2038,'Run Time'!B$1:C$13,2,FALSE),VLOOKUP(E2038,'Run Time'!A$1:C$13,3,FALSE),N/a)</f>
        <v>#N/A</v>
      </c>
      <c r="J2038" s="1" t="e">
        <f t="shared" si="63"/>
        <v>#N/A</v>
      </c>
    </row>
    <row r="2039" spans="1:10" x14ac:dyDescent="0.25">
      <c r="A2039" s="2">
        <v>44948</v>
      </c>
      <c r="B2039" s="19">
        <f t="shared" si="62"/>
        <v>2023</v>
      </c>
      <c r="C2039" s="1" t="s">
        <v>86</v>
      </c>
      <c r="D2039" s="1">
        <v>8</v>
      </c>
      <c r="E2039" s="21" t="s">
        <v>887</v>
      </c>
      <c r="F2039" s="1" t="s">
        <v>888</v>
      </c>
      <c r="G2039" s="1">
        <v>11580000</v>
      </c>
      <c r="H2039" s="1">
        <v>18</v>
      </c>
      <c r="I2039" s="1" t="e">
        <f>IF(VLOOKUP(E2039,'Run Time'!A$1:C$13,3,FALSE) =VLOOKUP(F2039,'Run Time'!B$1:C$13,2,FALSE),VLOOKUP(E2039,'Run Time'!A$1:C$13,3,FALSE),N/a)</f>
        <v>#N/A</v>
      </c>
      <c r="J2039" s="1" t="e">
        <f t="shared" si="63"/>
        <v>#N/A</v>
      </c>
    </row>
    <row r="2040" spans="1:10" x14ac:dyDescent="0.25">
      <c r="A2040" s="2">
        <v>44948</v>
      </c>
      <c r="B2040" s="19">
        <f t="shared" si="62"/>
        <v>2023</v>
      </c>
      <c r="C2040" s="1" t="s">
        <v>86</v>
      </c>
      <c r="D2040" s="1">
        <v>9</v>
      </c>
      <c r="E2040" s="21" t="s">
        <v>1146</v>
      </c>
      <c r="F2040" s="1" t="s">
        <v>1147</v>
      </c>
      <c r="G2040" s="1">
        <v>11490000</v>
      </c>
      <c r="H2040" s="1">
        <v>3</v>
      </c>
      <c r="I2040" s="1" t="e">
        <f>IF(VLOOKUP(E2040,'Run Time'!A$1:C$13,3,FALSE) =VLOOKUP(F2040,'Run Time'!B$1:C$13,2,FALSE),VLOOKUP(E2040,'Run Time'!A$1:C$13,3,FALSE),N/a)</f>
        <v>#N/A</v>
      </c>
      <c r="J2040" s="1" t="e">
        <f t="shared" si="63"/>
        <v>#N/A</v>
      </c>
    </row>
    <row r="2041" spans="1:10" x14ac:dyDescent="0.25">
      <c r="A2041" s="2">
        <v>44948</v>
      </c>
      <c r="B2041" s="19">
        <f t="shared" si="62"/>
        <v>2023</v>
      </c>
      <c r="C2041" s="1" t="s">
        <v>86</v>
      </c>
      <c r="D2041" s="1">
        <v>10</v>
      </c>
      <c r="E2041" s="21" t="s">
        <v>1148</v>
      </c>
      <c r="F2041" s="1" t="s">
        <v>1149</v>
      </c>
      <c r="G2041" s="1">
        <v>10570000</v>
      </c>
      <c r="H2041" s="1">
        <v>3</v>
      </c>
      <c r="I2041" s="1" t="e">
        <f>IF(VLOOKUP(E2041,'Run Time'!A$1:C$13,3,FALSE) =VLOOKUP(F2041,'Run Time'!B$1:C$13,2,FALSE),VLOOKUP(E2041,'Run Time'!A$1:C$13,3,FALSE),N/a)</f>
        <v>#N/A</v>
      </c>
      <c r="J2041" s="1" t="e">
        <f t="shared" si="63"/>
        <v>#N/A</v>
      </c>
    </row>
    <row r="2042" spans="1:10" x14ac:dyDescent="0.25">
      <c r="A2042" s="2">
        <v>44941</v>
      </c>
      <c r="B2042" s="19">
        <f t="shared" si="62"/>
        <v>2023</v>
      </c>
      <c r="C2042" s="1" t="s">
        <v>46</v>
      </c>
      <c r="D2042" s="1">
        <v>1</v>
      </c>
      <c r="E2042" s="21" t="s">
        <v>1123</v>
      </c>
      <c r="F2042" s="1" t="s">
        <v>12</v>
      </c>
      <c r="G2042" s="1">
        <v>39860000</v>
      </c>
      <c r="H2042" s="1">
        <v>2</v>
      </c>
      <c r="I2042" s="1" t="e">
        <f>IF(VLOOKUP(E2042,'Run Time'!A$1:C$13,3,FALSE) =VLOOKUP(F2042,'Run Time'!B$1:C$13,2,FALSE),VLOOKUP(E2042,'Run Time'!A$1:C$13,3,FALSE),N/a)</f>
        <v>#N/A</v>
      </c>
      <c r="J2042" s="1" t="e">
        <f t="shared" si="63"/>
        <v>#N/A</v>
      </c>
    </row>
    <row r="2043" spans="1:10" x14ac:dyDescent="0.25">
      <c r="A2043" s="2">
        <v>44941</v>
      </c>
      <c r="B2043" s="19">
        <f t="shared" si="62"/>
        <v>2023</v>
      </c>
      <c r="C2043" s="1" t="s">
        <v>46</v>
      </c>
      <c r="D2043" s="1">
        <v>2</v>
      </c>
      <c r="E2043" s="21" t="s">
        <v>1134</v>
      </c>
      <c r="F2043" s="1" t="s">
        <v>12</v>
      </c>
      <c r="G2043" s="1">
        <v>21270000</v>
      </c>
      <c r="H2043" s="1">
        <v>1</v>
      </c>
      <c r="I2043" s="1" t="e">
        <f>IF(VLOOKUP(E2043,'Run Time'!A$1:C$13,3,FALSE) =VLOOKUP(F2043,'Run Time'!B$1:C$13,2,FALSE),VLOOKUP(E2043,'Run Time'!A$1:C$13,3,FALSE),N/a)</f>
        <v>#N/A</v>
      </c>
      <c r="J2043" s="1" t="e">
        <f t="shared" si="63"/>
        <v>#N/A</v>
      </c>
    </row>
    <row r="2044" spans="1:10" x14ac:dyDescent="0.25">
      <c r="A2044" s="2">
        <v>44941</v>
      </c>
      <c r="B2044" s="19">
        <f t="shared" si="62"/>
        <v>2023</v>
      </c>
      <c r="C2044" s="1" t="s">
        <v>46</v>
      </c>
      <c r="D2044" s="1">
        <v>3</v>
      </c>
      <c r="E2044" s="21" t="s">
        <v>1099</v>
      </c>
      <c r="F2044" s="1" t="s">
        <v>12</v>
      </c>
      <c r="G2044" s="1">
        <v>19480000</v>
      </c>
      <c r="H2044" s="1">
        <v>4</v>
      </c>
      <c r="I2044" s="1" t="e">
        <f>IF(VLOOKUP(E2044,'Run Time'!A$1:C$13,3,FALSE) =VLOOKUP(F2044,'Run Time'!B$1:C$13,2,FALSE),VLOOKUP(E2044,'Run Time'!A$1:C$13,3,FALSE),N/a)</f>
        <v>#N/A</v>
      </c>
      <c r="J2044" s="1" t="e">
        <f t="shared" si="63"/>
        <v>#N/A</v>
      </c>
    </row>
    <row r="2045" spans="1:10" x14ac:dyDescent="0.25">
      <c r="A2045" s="2">
        <v>44941</v>
      </c>
      <c r="B2045" s="19">
        <f t="shared" si="62"/>
        <v>2023</v>
      </c>
      <c r="C2045" s="1" t="s">
        <v>46</v>
      </c>
      <c r="D2045" s="1">
        <v>4</v>
      </c>
      <c r="E2045" s="21" t="s">
        <v>1122</v>
      </c>
      <c r="F2045" s="1" t="s">
        <v>12</v>
      </c>
      <c r="G2045" s="1">
        <v>18880000</v>
      </c>
      <c r="H2045" s="1">
        <v>1</v>
      </c>
      <c r="I2045" s="1" t="e">
        <f>IF(VLOOKUP(E2045,'Run Time'!A$1:C$13,3,FALSE) =VLOOKUP(F2045,'Run Time'!B$1:C$13,2,FALSE),VLOOKUP(E2045,'Run Time'!A$1:C$13,3,FALSE),N/a)</f>
        <v>#N/A</v>
      </c>
      <c r="J2045" s="1" t="e">
        <f t="shared" si="63"/>
        <v>#N/A</v>
      </c>
    </row>
    <row r="2046" spans="1:10" x14ac:dyDescent="0.25">
      <c r="A2046" s="2">
        <v>44941</v>
      </c>
      <c r="B2046" s="19">
        <f t="shared" si="62"/>
        <v>2023</v>
      </c>
      <c r="C2046" s="1" t="s">
        <v>46</v>
      </c>
      <c r="D2046" s="1">
        <v>5</v>
      </c>
      <c r="E2046" s="21" t="s">
        <v>631</v>
      </c>
      <c r="F2046" s="1" t="s">
        <v>12</v>
      </c>
      <c r="G2046" s="1">
        <v>10400000</v>
      </c>
      <c r="H2046" s="1">
        <v>6</v>
      </c>
      <c r="I2046" s="1" t="e">
        <f>IF(VLOOKUP(E2046,'Run Time'!A$1:C$13,3,FALSE) =VLOOKUP(F2046,'Run Time'!B$1:C$13,2,FALSE),VLOOKUP(E2046,'Run Time'!A$1:C$13,3,FALSE),N/a)</f>
        <v>#N/A</v>
      </c>
      <c r="J2046" s="1" t="e">
        <f t="shared" si="63"/>
        <v>#N/A</v>
      </c>
    </row>
    <row r="2047" spans="1:10" x14ac:dyDescent="0.25">
      <c r="A2047" s="2">
        <v>44941</v>
      </c>
      <c r="B2047" s="19">
        <f t="shared" si="62"/>
        <v>2023</v>
      </c>
      <c r="C2047" s="1" t="s">
        <v>46</v>
      </c>
      <c r="D2047" s="1">
        <v>6</v>
      </c>
      <c r="E2047" s="21" t="s">
        <v>671</v>
      </c>
      <c r="F2047" s="1" t="s">
        <v>12</v>
      </c>
      <c r="G2047" s="1">
        <v>8310000</v>
      </c>
      <c r="H2047" s="1">
        <v>3</v>
      </c>
      <c r="I2047" s="1" t="e">
        <f>IF(VLOOKUP(E2047,'Run Time'!A$1:C$13,3,FALSE) =VLOOKUP(F2047,'Run Time'!B$1:C$13,2,FALSE),VLOOKUP(E2047,'Run Time'!A$1:C$13,3,FALSE),N/a)</f>
        <v>#N/A</v>
      </c>
      <c r="J2047" s="1" t="e">
        <f t="shared" si="63"/>
        <v>#N/A</v>
      </c>
    </row>
    <row r="2048" spans="1:10" x14ac:dyDescent="0.25">
      <c r="A2048" s="2">
        <v>44941</v>
      </c>
      <c r="B2048" s="19">
        <f t="shared" si="62"/>
        <v>2023</v>
      </c>
      <c r="C2048" s="1" t="s">
        <v>46</v>
      </c>
      <c r="D2048" s="1">
        <v>7</v>
      </c>
      <c r="E2048" s="21" t="s">
        <v>1150</v>
      </c>
      <c r="F2048" s="1" t="s">
        <v>12</v>
      </c>
      <c r="G2048" s="1">
        <v>6360000</v>
      </c>
      <c r="H2048" s="1">
        <v>3</v>
      </c>
      <c r="I2048" s="1" t="e">
        <f>IF(VLOOKUP(E2048,'Run Time'!A$1:C$13,3,FALSE) =VLOOKUP(F2048,'Run Time'!B$1:C$13,2,FALSE),VLOOKUP(E2048,'Run Time'!A$1:C$13,3,FALSE),N/a)</f>
        <v>#N/A</v>
      </c>
      <c r="J2048" s="1" t="e">
        <f t="shared" si="63"/>
        <v>#N/A</v>
      </c>
    </row>
    <row r="2049" spans="1:10" x14ac:dyDescent="0.25">
      <c r="A2049" s="2">
        <v>44941</v>
      </c>
      <c r="B2049" s="19">
        <f t="shared" si="62"/>
        <v>2023</v>
      </c>
      <c r="C2049" s="1" t="s">
        <v>46</v>
      </c>
      <c r="D2049" s="1">
        <v>8</v>
      </c>
      <c r="E2049" s="21" t="s">
        <v>1151</v>
      </c>
      <c r="F2049" s="1" t="s">
        <v>12</v>
      </c>
      <c r="G2049" s="1">
        <v>5630000</v>
      </c>
      <c r="H2049" s="1">
        <v>1</v>
      </c>
      <c r="I2049" s="1" t="e">
        <f>IF(VLOOKUP(E2049,'Run Time'!A$1:C$13,3,FALSE) =VLOOKUP(F2049,'Run Time'!B$1:C$13,2,FALSE),VLOOKUP(E2049,'Run Time'!A$1:C$13,3,FALSE),N/a)</f>
        <v>#N/A</v>
      </c>
      <c r="J2049" s="1" t="e">
        <f t="shared" si="63"/>
        <v>#N/A</v>
      </c>
    </row>
    <row r="2050" spans="1:10" x14ac:dyDescent="0.25">
      <c r="A2050" s="2">
        <v>44941</v>
      </c>
      <c r="B2050" s="19">
        <f t="shared" si="62"/>
        <v>2023</v>
      </c>
      <c r="C2050" s="1" t="s">
        <v>46</v>
      </c>
      <c r="D2050" s="1">
        <v>9</v>
      </c>
      <c r="E2050" s="21" t="s">
        <v>1152</v>
      </c>
      <c r="F2050" s="1" t="s">
        <v>12</v>
      </c>
      <c r="G2050" s="1">
        <v>4860000</v>
      </c>
      <c r="H2050" s="1">
        <v>1</v>
      </c>
      <c r="I2050" s="1" t="e">
        <f>IF(VLOOKUP(E2050,'Run Time'!A$1:C$13,3,FALSE) =VLOOKUP(F2050,'Run Time'!B$1:C$13,2,FALSE),VLOOKUP(E2050,'Run Time'!A$1:C$13,3,FALSE),N/a)</f>
        <v>#N/A</v>
      </c>
      <c r="J2050" s="1" t="e">
        <f t="shared" si="63"/>
        <v>#N/A</v>
      </c>
    </row>
    <row r="2051" spans="1:10" x14ac:dyDescent="0.25">
      <c r="A2051" s="2">
        <v>44941</v>
      </c>
      <c r="B2051" s="19">
        <f t="shared" ref="B2051:B2114" si="64">YEAR(A2051)</f>
        <v>2023</v>
      </c>
      <c r="C2051" s="1" t="s">
        <v>46</v>
      </c>
      <c r="D2051" s="1">
        <v>10</v>
      </c>
      <c r="E2051" s="21" t="s">
        <v>1153</v>
      </c>
      <c r="F2051" s="1" t="s">
        <v>12</v>
      </c>
      <c r="G2051" s="1">
        <v>4850000</v>
      </c>
      <c r="H2051" s="1">
        <v>1</v>
      </c>
      <c r="I2051" s="1" t="e">
        <f>IF(VLOOKUP(E2051,'Run Time'!A$1:C$13,3,FALSE) =VLOOKUP(F2051,'Run Time'!B$1:C$13,2,FALSE),VLOOKUP(E2051,'Run Time'!A$1:C$13,3,FALSE),N/a)</f>
        <v>#N/A</v>
      </c>
      <c r="J2051" s="1" t="e">
        <f t="shared" ref="J2051:J2114" si="65">G2051/I2051</f>
        <v>#N/A</v>
      </c>
    </row>
    <row r="2052" spans="1:10" x14ac:dyDescent="0.25">
      <c r="A2052" s="2">
        <v>44941</v>
      </c>
      <c r="B2052" s="19">
        <f t="shared" si="64"/>
        <v>2023</v>
      </c>
      <c r="C2052" s="1" t="s">
        <v>58</v>
      </c>
      <c r="D2052" s="1">
        <v>1</v>
      </c>
      <c r="E2052" s="21" t="s">
        <v>963</v>
      </c>
      <c r="F2052" s="1" t="s">
        <v>12</v>
      </c>
      <c r="G2052" s="1">
        <v>7180000</v>
      </c>
      <c r="H2052" s="1">
        <v>1</v>
      </c>
      <c r="I2052" s="1" t="e">
        <f>IF(VLOOKUP(E2052,'Run Time'!A$1:C$13,3,FALSE) =VLOOKUP(F2052,'Run Time'!B$1:C$13,2,FALSE),VLOOKUP(E2052,'Run Time'!A$1:C$13,3,FALSE),N/a)</f>
        <v>#N/A</v>
      </c>
      <c r="J2052" s="1" t="e">
        <f t="shared" si="65"/>
        <v>#N/A</v>
      </c>
    </row>
    <row r="2053" spans="1:10" x14ac:dyDescent="0.25">
      <c r="A2053" s="2">
        <v>44941</v>
      </c>
      <c r="B2053" s="19">
        <f t="shared" si="64"/>
        <v>2023</v>
      </c>
      <c r="C2053" s="1" t="s">
        <v>58</v>
      </c>
      <c r="D2053" s="1">
        <v>2</v>
      </c>
      <c r="E2053" s="21" t="s">
        <v>1154</v>
      </c>
      <c r="F2053" s="1" t="s">
        <v>12</v>
      </c>
      <c r="G2053" s="1">
        <v>6960000</v>
      </c>
      <c r="H2053" s="1">
        <v>2</v>
      </c>
      <c r="I2053" s="1" t="e">
        <f>IF(VLOOKUP(E2053,'Run Time'!A$1:C$13,3,FALSE) =VLOOKUP(F2053,'Run Time'!B$1:C$13,2,FALSE),VLOOKUP(E2053,'Run Time'!A$1:C$13,3,FALSE),N/a)</f>
        <v>#N/A</v>
      </c>
      <c r="J2053" s="1" t="e">
        <f t="shared" si="65"/>
        <v>#N/A</v>
      </c>
    </row>
    <row r="2054" spans="1:10" x14ac:dyDescent="0.25">
      <c r="A2054" s="2">
        <v>44941</v>
      </c>
      <c r="B2054" s="19">
        <f t="shared" si="64"/>
        <v>2023</v>
      </c>
      <c r="C2054" s="1" t="s">
        <v>58</v>
      </c>
      <c r="D2054" s="1">
        <v>3</v>
      </c>
      <c r="E2054" s="21" t="s">
        <v>1155</v>
      </c>
      <c r="F2054" s="1" t="s">
        <v>12</v>
      </c>
      <c r="G2054" s="1">
        <v>3840000</v>
      </c>
      <c r="H2054" s="1">
        <v>2</v>
      </c>
      <c r="I2054" s="1" t="e">
        <f>IF(VLOOKUP(E2054,'Run Time'!A$1:C$13,3,FALSE) =VLOOKUP(F2054,'Run Time'!B$1:C$13,2,FALSE),VLOOKUP(E2054,'Run Time'!A$1:C$13,3,FALSE),N/a)</f>
        <v>#N/A</v>
      </c>
      <c r="J2054" s="1" t="e">
        <f t="shared" si="65"/>
        <v>#N/A</v>
      </c>
    </row>
    <row r="2055" spans="1:10" x14ac:dyDescent="0.25">
      <c r="A2055" s="2">
        <v>44941</v>
      </c>
      <c r="B2055" s="19">
        <f t="shared" si="64"/>
        <v>2023</v>
      </c>
      <c r="C2055" s="1" t="s">
        <v>58</v>
      </c>
      <c r="D2055" s="1">
        <v>4</v>
      </c>
      <c r="E2055" s="21" t="s">
        <v>1156</v>
      </c>
      <c r="F2055" s="1" t="s">
        <v>12</v>
      </c>
      <c r="G2055" s="1">
        <v>3690000</v>
      </c>
      <c r="H2055" s="1">
        <v>2</v>
      </c>
      <c r="I2055" s="1" t="e">
        <f>IF(VLOOKUP(E2055,'Run Time'!A$1:C$13,3,FALSE) =VLOOKUP(F2055,'Run Time'!B$1:C$13,2,FALSE),VLOOKUP(E2055,'Run Time'!A$1:C$13,3,FALSE),N/a)</f>
        <v>#N/A</v>
      </c>
      <c r="J2055" s="1" t="e">
        <f t="shared" si="65"/>
        <v>#N/A</v>
      </c>
    </row>
    <row r="2056" spans="1:10" x14ac:dyDescent="0.25">
      <c r="A2056" s="2">
        <v>44941</v>
      </c>
      <c r="B2056" s="19">
        <f t="shared" si="64"/>
        <v>2023</v>
      </c>
      <c r="C2056" s="1" t="s">
        <v>58</v>
      </c>
      <c r="D2056" s="1">
        <v>5</v>
      </c>
      <c r="E2056" s="21" t="s">
        <v>1157</v>
      </c>
      <c r="F2056" s="1" t="s">
        <v>12</v>
      </c>
      <c r="G2056" s="1">
        <v>3530000</v>
      </c>
      <c r="H2056" s="1">
        <v>1</v>
      </c>
      <c r="I2056" s="1" t="e">
        <f>IF(VLOOKUP(E2056,'Run Time'!A$1:C$13,3,FALSE) =VLOOKUP(F2056,'Run Time'!B$1:C$13,2,FALSE),VLOOKUP(E2056,'Run Time'!A$1:C$13,3,FALSE),N/a)</f>
        <v>#N/A</v>
      </c>
      <c r="J2056" s="1" t="e">
        <f t="shared" si="65"/>
        <v>#N/A</v>
      </c>
    </row>
    <row r="2057" spans="1:10" x14ac:dyDescent="0.25">
      <c r="A2057" s="2">
        <v>44941</v>
      </c>
      <c r="B2057" s="19">
        <f t="shared" si="64"/>
        <v>2023</v>
      </c>
      <c r="C2057" s="1" t="s">
        <v>58</v>
      </c>
      <c r="D2057" s="1">
        <v>6</v>
      </c>
      <c r="E2057" s="21" t="s">
        <v>1158</v>
      </c>
      <c r="F2057" s="1" t="s">
        <v>12</v>
      </c>
      <c r="G2057" s="1">
        <v>2870000</v>
      </c>
      <c r="H2057" s="1">
        <v>1</v>
      </c>
      <c r="I2057" s="1" t="e">
        <f>IF(VLOOKUP(E2057,'Run Time'!A$1:C$13,3,FALSE) =VLOOKUP(F2057,'Run Time'!B$1:C$13,2,FALSE),VLOOKUP(E2057,'Run Time'!A$1:C$13,3,FALSE),N/a)</f>
        <v>#N/A</v>
      </c>
      <c r="J2057" s="1" t="e">
        <f t="shared" si="65"/>
        <v>#N/A</v>
      </c>
    </row>
    <row r="2058" spans="1:10" x14ac:dyDescent="0.25">
      <c r="A2058" s="2">
        <v>44941</v>
      </c>
      <c r="B2058" s="19">
        <f t="shared" si="64"/>
        <v>2023</v>
      </c>
      <c r="C2058" s="1" t="s">
        <v>58</v>
      </c>
      <c r="D2058" s="1">
        <v>7</v>
      </c>
      <c r="E2058" s="21" t="s">
        <v>1159</v>
      </c>
      <c r="F2058" s="1" t="s">
        <v>12</v>
      </c>
      <c r="G2058" s="1">
        <v>2850000</v>
      </c>
      <c r="H2058" s="1">
        <v>1</v>
      </c>
      <c r="I2058" s="1" t="e">
        <f>IF(VLOOKUP(E2058,'Run Time'!A$1:C$13,3,FALSE) =VLOOKUP(F2058,'Run Time'!B$1:C$13,2,FALSE),VLOOKUP(E2058,'Run Time'!A$1:C$13,3,FALSE),N/a)</f>
        <v>#N/A</v>
      </c>
      <c r="J2058" s="1" t="e">
        <f t="shared" si="65"/>
        <v>#N/A</v>
      </c>
    </row>
    <row r="2059" spans="1:10" x14ac:dyDescent="0.25">
      <c r="A2059" s="2">
        <v>44941</v>
      </c>
      <c r="B2059" s="19">
        <f t="shared" si="64"/>
        <v>2023</v>
      </c>
      <c r="C2059" s="1" t="s">
        <v>58</v>
      </c>
      <c r="D2059" s="1">
        <v>8</v>
      </c>
      <c r="E2059" s="21" t="s">
        <v>1083</v>
      </c>
      <c r="F2059" s="1" t="s">
        <v>12</v>
      </c>
      <c r="G2059" s="1">
        <v>2520000</v>
      </c>
      <c r="H2059" s="1">
        <v>7</v>
      </c>
      <c r="I2059" s="1" t="e">
        <f>IF(VLOOKUP(E2059,'Run Time'!A$1:C$13,3,FALSE) =VLOOKUP(F2059,'Run Time'!B$1:C$13,2,FALSE),VLOOKUP(E2059,'Run Time'!A$1:C$13,3,FALSE),N/a)</f>
        <v>#N/A</v>
      </c>
      <c r="J2059" s="1" t="e">
        <f t="shared" si="65"/>
        <v>#N/A</v>
      </c>
    </row>
    <row r="2060" spans="1:10" x14ac:dyDescent="0.25">
      <c r="A2060" s="2">
        <v>44941</v>
      </c>
      <c r="B2060" s="19">
        <f t="shared" si="64"/>
        <v>2023</v>
      </c>
      <c r="C2060" s="1" t="s">
        <v>58</v>
      </c>
      <c r="D2060" s="1">
        <v>9</v>
      </c>
      <c r="E2060" s="21" t="s">
        <v>821</v>
      </c>
      <c r="F2060" s="1" t="s">
        <v>12</v>
      </c>
      <c r="G2060" s="1">
        <v>2220000</v>
      </c>
      <c r="H2060" s="1">
        <v>8</v>
      </c>
      <c r="I2060" s="1" t="e">
        <f>IF(VLOOKUP(E2060,'Run Time'!A$1:C$13,3,FALSE) =VLOOKUP(F2060,'Run Time'!B$1:C$13,2,FALSE),VLOOKUP(E2060,'Run Time'!A$1:C$13,3,FALSE),N/a)</f>
        <v>#N/A</v>
      </c>
      <c r="J2060" s="1" t="e">
        <f t="shared" si="65"/>
        <v>#N/A</v>
      </c>
    </row>
    <row r="2061" spans="1:10" x14ac:dyDescent="0.25">
      <c r="A2061" s="2">
        <v>44941</v>
      </c>
      <c r="B2061" s="19">
        <f t="shared" si="64"/>
        <v>2023</v>
      </c>
      <c r="C2061" s="1" t="s">
        <v>58</v>
      </c>
      <c r="D2061" s="1">
        <v>10</v>
      </c>
      <c r="E2061" s="21" t="s">
        <v>984</v>
      </c>
      <c r="F2061" s="1" t="s">
        <v>12</v>
      </c>
      <c r="G2061" s="1">
        <v>1820000</v>
      </c>
      <c r="H2061" s="1">
        <v>16</v>
      </c>
      <c r="I2061" s="1" t="e">
        <f>IF(VLOOKUP(E2061,'Run Time'!A$1:C$13,3,FALSE) =VLOOKUP(F2061,'Run Time'!B$1:C$13,2,FALSE),VLOOKUP(E2061,'Run Time'!A$1:C$13,3,FALSE),N/a)</f>
        <v>#N/A</v>
      </c>
      <c r="J2061" s="1" t="e">
        <f t="shared" si="65"/>
        <v>#N/A</v>
      </c>
    </row>
    <row r="2062" spans="1:10" x14ac:dyDescent="0.25">
      <c r="A2062" s="2">
        <v>44941</v>
      </c>
      <c r="B2062" s="19">
        <f t="shared" si="64"/>
        <v>2023</v>
      </c>
      <c r="C2062" s="1" t="s">
        <v>69</v>
      </c>
      <c r="D2062" s="1">
        <v>1</v>
      </c>
      <c r="E2062" s="21" t="s">
        <v>1065</v>
      </c>
      <c r="F2062" s="1" t="s">
        <v>1066</v>
      </c>
      <c r="G2062" s="1">
        <v>162720000</v>
      </c>
      <c r="H2062" s="1">
        <v>2</v>
      </c>
      <c r="I2062" s="1" t="e">
        <f>IF(VLOOKUP(E2062,'Run Time'!A$1:C$13,3,FALSE) =VLOOKUP(F2062,'Run Time'!B$1:C$13,2,FALSE),VLOOKUP(E2062,'Run Time'!A$1:C$13,3,FALSE),N/a)</f>
        <v>#N/A</v>
      </c>
      <c r="J2062" s="1" t="e">
        <f t="shared" si="65"/>
        <v>#N/A</v>
      </c>
    </row>
    <row r="2063" spans="1:10" x14ac:dyDescent="0.25">
      <c r="A2063" s="2">
        <v>44941</v>
      </c>
      <c r="B2063" s="19">
        <f t="shared" si="64"/>
        <v>2023</v>
      </c>
      <c r="C2063" s="1" t="s">
        <v>69</v>
      </c>
      <c r="D2063" s="1">
        <v>2</v>
      </c>
      <c r="E2063" s="21" t="s">
        <v>1065</v>
      </c>
      <c r="F2063" s="1" t="s">
        <v>1084</v>
      </c>
      <c r="G2063" s="1">
        <v>63230000</v>
      </c>
      <c r="H2063" s="1">
        <v>2</v>
      </c>
      <c r="I2063" s="1" t="e">
        <f>IF(VLOOKUP(E2063,'Run Time'!A$1:C$13,3,FALSE) =VLOOKUP(F2063,'Run Time'!B$1:C$13,2,FALSE),VLOOKUP(E2063,'Run Time'!A$1:C$13,3,FALSE),N/a)</f>
        <v>#N/A</v>
      </c>
      <c r="J2063" s="1" t="e">
        <f t="shared" si="65"/>
        <v>#N/A</v>
      </c>
    </row>
    <row r="2064" spans="1:10" x14ac:dyDescent="0.25">
      <c r="A2064" s="2">
        <v>44941</v>
      </c>
      <c r="B2064" s="19">
        <f t="shared" si="64"/>
        <v>2023</v>
      </c>
      <c r="C2064" s="1" t="s">
        <v>69</v>
      </c>
      <c r="D2064" s="1">
        <v>3</v>
      </c>
      <c r="E2064" s="21" t="s">
        <v>885</v>
      </c>
      <c r="F2064" s="1" t="s">
        <v>886</v>
      </c>
      <c r="G2064" s="1">
        <v>57820000</v>
      </c>
      <c r="H2064" s="1">
        <v>8</v>
      </c>
      <c r="I2064" s="1" t="e">
        <f>IF(VLOOKUP(E2064,'Run Time'!A$1:C$13,3,FALSE) =VLOOKUP(F2064,'Run Time'!B$1:C$13,2,FALSE),VLOOKUP(E2064,'Run Time'!A$1:C$13,3,FALSE),N/a)</f>
        <v>#N/A</v>
      </c>
      <c r="J2064" s="1" t="e">
        <f t="shared" si="65"/>
        <v>#N/A</v>
      </c>
    </row>
    <row r="2065" spans="1:10" x14ac:dyDescent="0.25">
      <c r="A2065" s="2">
        <v>44941</v>
      </c>
      <c r="B2065" s="19">
        <f t="shared" si="64"/>
        <v>2023</v>
      </c>
      <c r="C2065" s="1" t="s">
        <v>69</v>
      </c>
      <c r="D2065" s="1">
        <v>4</v>
      </c>
      <c r="E2065" s="21" t="s">
        <v>1106</v>
      </c>
      <c r="F2065" s="1" t="s">
        <v>1107</v>
      </c>
      <c r="G2065" s="1">
        <v>55350000</v>
      </c>
      <c r="H2065" s="1">
        <v>1</v>
      </c>
      <c r="I2065" s="1" t="e">
        <f>IF(VLOOKUP(E2065,'Run Time'!A$1:C$13,3,FALSE) =VLOOKUP(F2065,'Run Time'!B$1:C$13,2,FALSE),VLOOKUP(E2065,'Run Time'!A$1:C$13,3,FALSE),N/a)</f>
        <v>#N/A</v>
      </c>
      <c r="J2065" s="1" t="e">
        <f t="shared" si="65"/>
        <v>#N/A</v>
      </c>
    </row>
    <row r="2066" spans="1:10" x14ac:dyDescent="0.25">
      <c r="A2066" s="2">
        <v>44941</v>
      </c>
      <c r="B2066" s="19">
        <f t="shared" si="64"/>
        <v>2023</v>
      </c>
      <c r="C2066" s="1" t="s">
        <v>69</v>
      </c>
      <c r="D2066" s="1">
        <v>5</v>
      </c>
      <c r="E2066" s="21" t="s">
        <v>1130</v>
      </c>
      <c r="F2066" s="1" t="s">
        <v>1131</v>
      </c>
      <c r="G2066" s="1">
        <v>46570000</v>
      </c>
      <c r="H2066" s="1">
        <v>2</v>
      </c>
      <c r="I2066" s="1" t="e">
        <f>IF(VLOOKUP(E2066,'Run Time'!A$1:C$13,3,FALSE) =VLOOKUP(F2066,'Run Time'!B$1:C$13,2,FALSE),VLOOKUP(E2066,'Run Time'!A$1:C$13,3,FALSE),N/a)</f>
        <v>#N/A</v>
      </c>
      <c r="J2066" s="1" t="e">
        <f t="shared" si="65"/>
        <v>#N/A</v>
      </c>
    </row>
    <row r="2067" spans="1:10" x14ac:dyDescent="0.25">
      <c r="A2067" s="2">
        <v>44941</v>
      </c>
      <c r="B2067" s="19">
        <f t="shared" si="64"/>
        <v>2023</v>
      </c>
      <c r="C2067" s="1" t="s">
        <v>69</v>
      </c>
      <c r="D2067" s="1">
        <v>6</v>
      </c>
      <c r="E2067" s="21" t="s">
        <v>1106</v>
      </c>
      <c r="F2067" s="1" t="s">
        <v>1139</v>
      </c>
      <c r="G2067" s="1">
        <v>25500000</v>
      </c>
      <c r="H2067" s="1">
        <v>6</v>
      </c>
      <c r="I2067" s="1" t="e">
        <f>IF(VLOOKUP(E2067,'Run Time'!A$1:C$13,3,FALSE) =VLOOKUP(F2067,'Run Time'!B$1:C$13,2,FALSE),VLOOKUP(E2067,'Run Time'!A$1:C$13,3,FALSE),N/a)</f>
        <v>#N/A</v>
      </c>
      <c r="J2067" s="1" t="e">
        <f t="shared" si="65"/>
        <v>#N/A</v>
      </c>
    </row>
    <row r="2068" spans="1:10" x14ac:dyDescent="0.25">
      <c r="A2068" s="2">
        <v>44941</v>
      </c>
      <c r="B2068" s="19">
        <f t="shared" si="64"/>
        <v>2023</v>
      </c>
      <c r="C2068" s="1" t="s">
        <v>69</v>
      </c>
      <c r="D2068" s="1">
        <v>7</v>
      </c>
      <c r="E2068" s="21" t="s">
        <v>1140</v>
      </c>
      <c r="F2068" s="1" t="s">
        <v>1141</v>
      </c>
      <c r="G2068" s="1">
        <v>25040000</v>
      </c>
      <c r="H2068" s="1">
        <v>4</v>
      </c>
      <c r="I2068" s="1" t="e">
        <f>IF(VLOOKUP(E2068,'Run Time'!A$1:C$13,3,FALSE) =VLOOKUP(F2068,'Run Time'!B$1:C$13,2,FALSE),VLOOKUP(E2068,'Run Time'!A$1:C$13,3,FALSE),N/a)</f>
        <v>#N/A</v>
      </c>
      <c r="J2068" s="1" t="e">
        <f t="shared" si="65"/>
        <v>#N/A</v>
      </c>
    </row>
    <row r="2069" spans="1:10" x14ac:dyDescent="0.25">
      <c r="A2069" s="2">
        <v>44941</v>
      </c>
      <c r="B2069" s="19">
        <f t="shared" si="64"/>
        <v>2023</v>
      </c>
      <c r="C2069" s="1" t="s">
        <v>69</v>
      </c>
      <c r="D2069" s="1">
        <v>8</v>
      </c>
      <c r="E2069" s="21" t="s">
        <v>1085</v>
      </c>
      <c r="F2069" s="1" t="s">
        <v>1086</v>
      </c>
      <c r="G2069" s="1">
        <v>18160000</v>
      </c>
      <c r="H2069" s="1">
        <v>2</v>
      </c>
      <c r="I2069" s="1" t="e">
        <f>IF(VLOOKUP(E2069,'Run Time'!A$1:C$13,3,FALSE) =VLOOKUP(F2069,'Run Time'!B$1:C$13,2,FALSE),VLOOKUP(E2069,'Run Time'!A$1:C$13,3,FALSE),N/a)</f>
        <v>#N/A</v>
      </c>
      <c r="J2069" s="1" t="e">
        <f t="shared" si="65"/>
        <v>#N/A</v>
      </c>
    </row>
    <row r="2070" spans="1:10" x14ac:dyDescent="0.25">
      <c r="A2070" s="2">
        <v>44941</v>
      </c>
      <c r="B2070" s="19">
        <f t="shared" si="64"/>
        <v>2023</v>
      </c>
      <c r="C2070" s="1" t="s">
        <v>69</v>
      </c>
      <c r="D2070" s="1">
        <v>9</v>
      </c>
      <c r="E2070" s="21" t="s">
        <v>1048</v>
      </c>
      <c r="F2070" s="1" t="s">
        <v>1049</v>
      </c>
      <c r="G2070" s="1">
        <v>17940000</v>
      </c>
      <c r="H2070" s="1">
        <v>1</v>
      </c>
      <c r="I2070" s="1" t="e">
        <f>IF(VLOOKUP(E2070,'Run Time'!A$1:C$13,3,FALSE) =VLOOKUP(F2070,'Run Time'!B$1:C$13,2,FALSE),VLOOKUP(E2070,'Run Time'!A$1:C$13,3,FALSE),N/a)</f>
        <v>#N/A</v>
      </c>
      <c r="J2070" s="1" t="e">
        <f t="shared" si="65"/>
        <v>#N/A</v>
      </c>
    </row>
    <row r="2071" spans="1:10" x14ac:dyDescent="0.25">
      <c r="A2071" s="2">
        <v>44941</v>
      </c>
      <c r="B2071" s="19">
        <f t="shared" si="64"/>
        <v>2023</v>
      </c>
      <c r="C2071" s="1" t="s">
        <v>69</v>
      </c>
      <c r="D2071" s="1">
        <v>10</v>
      </c>
      <c r="E2071" s="21" t="s">
        <v>1160</v>
      </c>
      <c r="F2071" s="1" t="s">
        <v>1161</v>
      </c>
      <c r="G2071" s="1">
        <v>13430000</v>
      </c>
      <c r="H2071" s="1">
        <v>5</v>
      </c>
      <c r="I2071" s="1" t="e">
        <f>IF(VLOOKUP(E2071,'Run Time'!A$1:C$13,3,FALSE) =VLOOKUP(F2071,'Run Time'!B$1:C$13,2,FALSE),VLOOKUP(E2071,'Run Time'!A$1:C$13,3,FALSE),N/a)</f>
        <v>#N/A</v>
      </c>
      <c r="J2071" s="1" t="e">
        <f t="shared" si="65"/>
        <v>#N/A</v>
      </c>
    </row>
    <row r="2072" spans="1:10" x14ac:dyDescent="0.25">
      <c r="A2072" s="2">
        <v>44941</v>
      </c>
      <c r="B2072" s="19">
        <f t="shared" si="64"/>
        <v>2023</v>
      </c>
      <c r="C2072" s="1" t="s">
        <v>86</v>
      </c>
      <c r="D2072" s="1">
        <v>1</v>
      </c>
      <c r="E2072" s="21" t="s">
        <v>752</v>
      </c>
      <c r="F2072" s="1" t="s">
        <v>753</v>
      </c>
      <c r="G2072" s="1">
        <v>51930000</v>
      </c>
      <c r="H2072" s="1">
        <v>3</v>
      </c>
      <c r="I2072" s="1" t="e">
        <f>IF(VLOOKUP(E2072,'Run Time'!A$1:C$13,3,FALSE) =VLOOKUP(F2072,'Run Time'!B$1:C$13,2,FALSE),VLOOKUP(E2072,'Run Time'!A$1:C$13,3,FALSE),N/a)</f>
        <v>#N/A</v>
      </c>
      <c r="J2072" s="1" t="e">
        <f t="shared" si="65"/>
        <v>#N/A</v>
      </c>
    </row>
    <row r="2073" spans="1:10" x14ac:dyDescent="0.25">
      <c r="A2073" s="2">
        <v>44941</v>
      </c>
      <c r="B2073" s="19">
        <f t="shared" si="64"/>
        <v>2023</v>
      </c>
      <c r="C2073" s="1" t="s">
        <v>86</v>
      </c>
      <c r="D2073" s="1">
        <v>2</v>
      </c>
      <c r="E2073" s="21" t="s">
        <v>869</v>
      </c>
      <c r="F2073" s="1" t="s">
        <v>870</v>
      </c>
      <c r="G2073" s="1">
        <v>40110000</v>
      </c>
      <c r="H2073" s="1">
        <v>3</v>
      </c>
      <c r="I2073" s="1" t="e">
        <f>IF(VLOOKUP(E2073,'Run Time'!A$1:C$13,3,FALSE) =VLOOKUP(F2073,'Run Time'!B$1:C$13,2,FALSE),VLOOKUP(E2073,'Run Time'!A$1:C$13,3,FALSE),N/a)</f>
        <v>#N/A</v>
      </c>
      <c r="J2073" s="1" t="e">
        <f t="shared" si="65"/>
        <v>#N/A</v>
      </c>
    </row>
    <row r="2074" spans="1:10" x14ac:dyDescent="0.25">
      <c r="A2074" s="2">
        <v>44941</v>
      </c>
      <c r="B2074" s="19">
        <f t="shared" si="64"/>
        <v>2023</v>
      </c>
      <c r="C2074" s="1" t="s">
        <v>86</v>
      </c>
      <c r="D2074" s="1">
        <v>3</v>
      </c>
      <c r="E2074" s="21" t="s">
        <v>1146</v>
      </c>
      <c r="F2074" s="1" t="s">
        <v>1147</v>
      </c>
      <c r="G2074" s="1">
        <v>28690000</v>
      </c>
      <c r="H2074" s="1">
        <v>2</v>
      </c>
      <c r="I2074" s="1" t="e">
        <f>IF(VLOOKUP(E2074,'Run Time'!A$1:C$13,3,FALSE) =VLOOKUP(F2074,'Run Time'!B$1:C$13,2,FALSE),VLOOKUP(E2074,'Run Time'!A$1:C$13,3,FALSE),N/a)</f>
        <v>#N/A</v>
      </c>
      <c r="J2074" s="1" t="e">
        <f t="shared" si="65"/>
        <v>#N/A</v>
      </c>
    </row>
    <row r="2075" spans="1:10" x14ac:dyDescent="0.25">
      <c r="A2075" s="2">
        <v>44941</v>
      </c>
      <c r="B2075" s="19">
        <f t="shared" si="64"/>
        <v>2023</v>
      </c>
      <c r="C2075" s="1" t="s">
        <v>86</v>
      </c>
      <c r="D2075" s="1">
        <v>4</v>
      </c>
      <c r="E2075" s="21" t="s">
        <v>1144</v>
      </c>
      <c r="F2075" s="1" t="s">
        <v>1145</v>
      </c>
      <c r="G2075" s="1">
        <v>23220000</v>
      </c>
      <c r="H2075" s="1">
        <v>4</v>
      </c>
      <c r="I2075" s="1" t="e">
        <f>IF(VLOOKUP(E2075,'Run Time'!A$1:C$13,3,FALSE) =VLOOKUP(F2075,'Run Time'!B$1:C$13,2,FALSE),VLOOKUP(E2075,'Run Time'!A$1:C$13,3,FALSE),N/a)</f>
        <v>#N/A</v>
      </c>
      <c r="J2075" s="1" t="e">
        <f t="shared" si="65"/>
        <v>#N/A</v>
      </c>
    </row>
    <row r="2076" spans="1:10" x14ac:dyDescent="0.25">
      <c r="A2076" s="2">
        <v>44941</v>
      </c>
      <c r="B2076" s="19">
        <f t="shared" si="64"/>
        <v>2023</v>
      </c>
      <c r="C2076" s="1" t="s">
        <v>86</v>
      </c>
      <c r="D2076" s="1">
        <v>5</v>
      </c>
      <c r="E2076" s="21" t="s">
        <v>98</v>
      </c>
      <c r="F2076" s="1" t="s">
        <v>1162</v>
      </c>
      <c r="G2076" s="1">
        <v>20280000</v>
      </c>
      <c r="H2076" s="1">
        <v>4</v>
      </c>
      <c r="I2076" s="1" t="e">
        <f>IF(VLOOKUP(E2076,'Run Time'!A$1:C$13,3,FALSE) =VLOOKUP(F2076,'Run Time'!B$1:C$13,2,FALSE),VLOOKUP(E2076,'Run Time'!A$1:C$13,3,FALSE),N/a)</f>
        <v>#N/A</v>
      </c>
      <c r="J2076" s="1" t="e">
        <f t="shared" si="65"/>
        <v>#N/A</v>
      </c>
    </row>
    <row r="2077" spans="1:10" x14ac:dyDescent="0.25">
      <c r="A2077" s="2">
        <v>44941</v>
      </c>
      <c r="B2077" s="19">
        <f t="shared" si="64"/>
        <v>2023</v>
      </c>
      <c r="C2077" s="1" t="s">
        <v>86</v>
      </c>
      <c r="D2077" s="1">
        <v>6</v>
      </c>
      <c r="E2077" s="21" t="s">
        <v>1148</v>
      </c>
      <c r="F2077" s="1" t="s">
        <v>1149</v>
      </c>
      <c r="G2077" s="1">
        <v>15200000</v>
      </c>
      <c r="H2077" s="1">
        <v>2</v>
      </c>
      <c r="I2077" s="1" t="e">
        <f>IF(VLOOKUP(E2077,'Run Time'!A$1:C$13,3,FALSE) =VLOOKUP(F2077,'Run Time'!B$1:C$13,2,FALSE),VLOOKUP(E2077,'Run Time'!A$1:C$13,3,FALSE),N/a)</f>
        <v>#N/A</v>
      </c>
      <c r="J2077" s="1" t="e">
        <f t="shared" si="65"/>
        <v>#N/A</v>
      </c>
    </row>
    <row r="2078" spans="1:10" x14ac:dyDescent="0.25">
      <c r="A2078" s="2">
        <v>44941</v>
      </c>
      <c r="B2078" s="19">
        <f t="shared" si="64"/>
        <v>2023</v>
      </c>
      <c r="C2078" s="1" t="s">
        <v>86</v>
      </c>
      <c r="D2078" s="1">
        <v>7</v>
      </c>
      <c r="E2078" s="21" t="s">
        <v>887</v>
      </c>
      <c r="F2078" s="1" t="s">
        <v>1074</v>
      </c>
      <c r="G2078" s="1">
        <v>14980000</v>
      </c>
      <c r="H2078" s="1">
        <v>5</v>
      </c>
      <c r="I2078" s="1" t="e">
        <f>IF(VLOOKUP(E2078,'Run Time'!A$1:C$13,3,FALSE) =VLOOKUP(F2078,'Run Time'!B$1:C$13,2,FALSE),VLOOKUP(E2078,'Run Time'!A$1:C$13,3,FALSE),N/a)</f>
        <v>#N/A</v>
      </c>
      <c r="J2078" s="1" t="e">
        <f t="shared" si="65"/>
        <v>#N/A</v>
      </c>
    </row>
    <row r="2079" spans="1:10" x14ac:dyDescent="0.25">
      <c r="A2079" s="2">
        <v>44941</v>
      </c>
      <c r="B2079" s="19">
        <f t="shared" si="64"/>
        <v>2023</v>
      </c>
      <c r="C2079" s="1" t="s">
        <v>86</v>
      </c>
      <c r="D2079" s="1">
        <v>8</v>
      </c>
      <c r="E2079" s="21" t="s">
        <v>1142</v>
      </c>
      <c r="F2079" s="1" t="s">
        <v>1143</v>
      </c>
      <c r="G2079" s="1">
        <v>13590000</v>
      </c>
      <c r="H2079" s="1">
        <v>1</v>
      </c>
      <c r="I2079" s="1" t="e">
        <f>IF(VLOOKUP(E2079,'Run Time'!A$1:C$13,3,FALSE) =VLOOKUP(F2079,'Run Time'!B$1:C$13,2,FALSE),VLOOKUP(E2079,'Run Time'!A$1:C$13,3,FALSE),N/a)</f>
        <v>#N/A</v>
      </c>
      <c r="J2079" s="1" t="e">
        <f t="shared" si="65"/>
        <v>#N/A</v>
      </c>
    </row>
    <row r="2080" spans="1:10" x14ac:dyDescent="0.25">
      <c r="A2080" s="2">
        <v>44941</v>
      </c>
      <c r="B2080" s="19">
        <f t="shared" si="64"/>
        <v>2023</v>
      </c>
      <c r="C2080" s="1" t="s">
        <v>86</v>
      </c>
      <c r="D2080" s="1">
        <v>9</v>
      </c>
      <c r="E2080" s="21" t="s">
        <v>1163</v>
      </c>
      <c r="F2080" s="1" t="s">
        <v>1164</v>
      </c>
      <c r="G2080" s="1">
        <v>12450000</v>
      </c>
      <c r="H2080" s="1">
        <v>2</v>
      </c>
      <c r="I2080" s="1" t="e">
        <f>IF(VLOOKUP(E2080,'Run Time'!A$1:C$13,3,FALSE) =VLOOKUP(F2080,'Run Time'!B$1:C$13,2,FALSE),VLOOKUP(E2080,'Run Time'!A$1:C$13,3,FALSE),N/a)</f>
        <v>#N/A</v>
      </c>
      <c r="J2080" s="1" t="e">
        <f t="shared" si="65"/>
        <v>#N/A</v>
      </c>
    </row>
    <row r="2081" spans="1:10" x14ac:dyDescent="0.25">
      <c r="A2081" s="2">
        <v>44941</v>
      </c>
      <c r="B2081" s="19">
        <f t="shared" si="64"/>
        <v>2023</v>
      </c>
      <c r="C2081" s="1" t="s">
        <v>86</v>
      </c>
      <c r="D2081" s="1">
        <v>10</v>
      </c>
      <c r="E2081" s="21" t="s">
        <v>707</v>
      </c>
      <c r="F2081" s="1" t="s">
        <v>1165</v>
      </c>
      <c r="G2081" s="1">
        <v>11920000</v>
      </c>
      <c r="H2081" s="1">
        <v>2</v>
      </c>
      <c r="I2081" s="1" t="e">
        <f>IF(VLOOKUP(E2081,'Run Time'!A$1:C$13,3,FALSE) =VLOOKUP(F2081,'Run Time'!B$1:C$13,2,FALSE),VLOOKUP(E2081,'Run Time'!A$1:C$13,3,FALSE),N/a)</f>
        <v>#N/A</v>
      </c>
      <c r="J2081" s="1" t="e">
        <f t="shared" si="65"/>
        <v>#N/A</v>
      </c>
    </row>
    <row r="2082" spans="1:10" x14ac:dyDescent="0.25">
      <c r="A2082" s="2">
        <v>44934</v>
      </c>
      <c r="B2082" s="19">
        <f t="shared" si="64"/>
        <v>2023</v>
      </c>
      <c r="C2082" s="1" t="s">
        <v>46</v>
      </c>
      <c r="D2082" s="1">
        <v>1</v>
      </c>
      <c r="E2082" s="21" t="s">
        <v>1099</v>
      </c>
      <c r="F2082" s="1" t="s">
        <v>12</v>
      </c>
      <c r="G2082" s="1">
        <v>44320000</v>
      </c>
      <c r="H2082" s="1">
        <v>3</v>
      </c>
      <c r="I2082" s="1" t="e">
        <f>IF(VLOOKUP(E2082,'Run Time'!A$1:C$13,3,FALSE) =VLOOKUP(F2082,'Run Time'!B$1:C$13,2,FALSE),VLOOKUP(E2082,'Run Time'!A$1:C$13,3,FALSE),N/a)</f>
        <v>#N/A</v>
      </c>
      <c r="J2082" s="1" t="e">
        <f t="shared" si="65"/>
        <v>#N/A</v>
      </c>
    </row>
    <row r="2083" spans="1:10" x14ac:dyDescent="0.25">
      <c r="A2083" s="2">
        <v>44934</v>
      </c>
      <c r="B2083" s="19">
        <f t="shared" si="64"/>
        <v>2023</v>
      </c>
      <c r="C2083" s="1" t="s">
        <v>46</v>
      </c>
      <c r="D2083" s="1">
        <v>2</v>
      </c>
      <c r="E2083" s="21" t="s">
        <v>1123</v>
      </c>
      <c r="F2083" s="1" t="s">
        <v>12</v>
      </c>
      <c r="G2083" s="1">
        <v>42960000</v>
      </c>
      <c r="H2083" s="1">
        <v>1</v>
      </c>
      <c r="I2083" s="1" t="e">
        <f>IF(VLOOKUP(E2083,'Run Time'!A$1:C$13,3,FALSE) =VLOOKUP(F2083,'Run Time'!B$1:C$13,2,FALSE),VLOOKUP(E2083,'Run Time'!A$1:C$13,3,FALSE),N/a)</f>
        <v>#N/A</v>
      </c>
      <c r="J2083" s="1" t="e">
        <f t="shared" si="65"/>
        <v>#N/A</v>
      </c>
    </row>
    <row r="2084" spans="1:10" x14ac:dyDescent="0.25">
      <c r="A2084" s="2">
        <v>44934</v>
      </c>
      <c r="B2084" s="19">
        <f t="shared" si="64"/>
        <v>2023</v>
      </c>
      <c r="C2084" s="1" t="s">
        <v>46</v>
      </c>
      <c r="D2084" s="1">
        <v>3</v>
      </c>
      <c r="E2084" s="21" t="s">
        <v>1150</v>
      </c>
      <c r="F2084" s="1" t="s">
        <v>12</v>
      </c>
      <c r="G2084" s="1">
        <v>17550000</v>
      </c>
      <c r="H2084" s="1">
        <v>2</v>
      </c>
      <c r="I2084" s="1" t="e">
        <f>IF(VLOOKUP(E2084,'Run Time'!A$1:C$13,3,FALSE) =VLOOKUP(F2084,'Run Time'!B$1:C$13,2,FALSE),VLOOKUP(E2084,'Run Time'!A$1:C$13,3,FALSE),N/a)</f>
        <v>#N/A</v>
      </c>
      <c r="J2084" s="1" t="e">
        <f t="shared" si="65"/>
        <v>#N/A</v>
      </c>
    </row>
    <row r="2085" spans="1:10" x14ac:dyDescent="0.25">
      <c r="A2085" s="2">
        <v>44934</v>
      </c>
      <c r="B2085" s="19">
        <f t="shared" si="64"/>
        <v>2023</v>
      </c>
      <c r="C2085" s="1" t="s">
        <v>46</v>
      </c>
      <c r="D2085" s="1">
        <v>4</v>
      </c>
      <c r="E2085" s="21" t="s">
        <v>671</v>
      </c>
      <c r="F2085" s="1" t="s">
        <v>12</v>
      </c>
      <c r="G2085" s="1">
        <v>17500000</v>
      </c>
      <c r="H2085" s="1">
        <v>2</v>
      </c>
      <c r="I2085" s="1" t="e">
        <f>IF(VLOOKUP(E2085,'Run Time'!A$1:C$13,3,FALSE) =VLOOKUP(F2085,'Run Time'!B$1:C$13,2,FALSE),VLOOKUP(E2085,'Run Time'!A$1:C$13,3,FALSE),N/a)</f>
        <v>#N/A</v>
      </c>
      <c r="J2085" s="1" t="e">
        <f t="shared" si="65"/>
        <v>#N/A</v>
      </c>
    </row>
    <row r="2086" spans="1:10" x14ac:dyDescent="0.25">
      <c r="A2086" s="2">
        <v>44934</v>
      </c>
      <c r="B2086" s="19">
        <f t="shared" si="64"/>
        <v>2023</v>
      </c>
      <c r="C2086" s="1" t="s">
        <v>46</v>
      </c>
      <c r="D2086" s="1">
        <v>5</v>
      </c>
      <c r="E2086" s="21" t="s">
        <v>1166</v>
      </c>
      <c r="F2086" s="1" t="s">
        <v>12</v>
      </c>
      <c r="G2086" s="1">
        <v>14340000</v>
      </c>
      <c r="H2086" s="1">
        <v>2</v>
      </c>
      <c r="I2086" s="1" t="e">
        <f>IF(VLOOKUP(E2086,'Run Time'!A$1:C$13,3,FALSE) =VLOOKUP(F2086,'Run Time'!B$1:C$13,2,FALSE),VLOOKUP(E2086,'Run Time'!A$1:C$13,3,FALSE),N/a)</f>
        <v>#N/A</v>
      </c>
      <c r="J2086" s="1" t="e">
        <f t="shared" si="65"/>
        <v>#N/A</v>
      </c>
    </row>
    <row r="2087" spans="1:10" x14ac:dyDescent="0.25">
      <c r="A2087" s="2">
        <v>44934</v>
      </c>
      <c r="B2087" s="19">
        <f t="shared" si="64"/>
        <v>2023</v>
      </c>
      <c r="C2087" s="1" t="s">
        <v>46</v>
      </c>
      <c r="D2087" s="1">
        <v>6</v>
      </c>
      <c r="E2087" s="21" t="s">
        <v>1167</v>
      </c>
      <c r="F2087" s="1" t="s">
        <v>12</v>
      </c>
      <c r="G2087" s="1">
        <v>10200000</v>
      </c>
      <c r="H2087" s="1">
        <v>1</v>
      </c>
      <c r="I2087" s="1" t="e">
        <f>IF(VLOOKUP(E2087,'Run Time'!A$1:C$13,3,FALSE) =VLOOKUP(F2087,'Run Time'!B$1:C$13,2,FALSE),VLOOKUP(E2087,'Run Time'!A$1:C$13,3,FALSE),N/a)</f>
        <v>#N/A</v>
      </c>
      <c r="J2087" s="1" t="e">
        <f t="shared" si="65"/>
        <v>#N/A</v>
      </c>
    </row>
    <row r="2088" spans="1:10" x14ac:dyDescent="0.25">
      <c r="A2088" s="2">
        <v>44934</v>
      </c>
      <c r="B2088" s="19">
        <f t="shared" si="64"/>
        <v>2023</v>
      </c>
      <c r="C2088" s="1" t="s">
        <v>46</v>
      </c>
      <c r="D2088" s="1">
        <v>7</v>
      </c>
      <c r="E2088" s="21" t="s">
        <v>631</v>
      </c>
      <c r="F2088" s="1" t="s">
        <v>12</v>
      </c>
      <c r="G2088" s="1">
        <v>9560000</v>
      </c>
      <c r="H2088" s="1">
        <v>5</v>
      </c>
      <c r="I2088" s="1" t="e">
        <f>IF(VLOOKUP(E2088,'Run Time'!A$1:C$13,3,FALSE) =VLOOKUP(F2088,'Run Time'!B$1:C$13,2,FALSE),VLOOKUP(E2088,'Run Time'!A$1:C$13,3,FALSE),N/a)</f>
        <v>#N/A</v>
      </c>
      <c r="J2088" s="1" t="e">
        <f t="shared" si="65"/>
        <v>#N/A</v>
      </c>
    </row>
    <row r="2089" spans="1:10" x14ac:dyDescent="0.25">
      <c r="A2089" s="2">
        <v>44934</v>
      </c>
      <c r="B2089" s="19">
        <f t="shared" si="64"/>
        <v>2023</v>
      </c>
      <c r="C2089" s="1" t="s">
        <v>46</v>
      </c>
      <c r="D2089" s="1">
        <v>8</v>
      </c>
      <c r="E2089" s="21" t="s">
        <v>1168</v>
      </c>
      <c r="F2089" s="1" t="s">
        <v>12</v>
      </c>
      <c r="G2089" s="1">
        <v>7470000</v>
      </c>
      <c r="H2089" s="1">
        <v>2</v>
      </c>
      <c r="I2089" s="1" t="e">
        <f>IF(VLOOKUP(E2089,'Run Time'!A$1:C$13,3,FALSE) =VLOOKUP(F2089,'Run Time'!B$1:C$13,2,FALSE),VLOOKUP(E2089,'Run Time'!A$1:C$13,3,FALSE),N/a)</f>
        <v>#N/A</v>
      </c>
      <c r="J2089" s="1" t="e">
        <f t="shared" si="65"/>
        <v>#N/A</v>
      </c>
    </row>
    <row r="2090" spans="1:10" x14ac:dyDescent="0.25">
      <c r="A2090" s="2">
        <v>44934</v>
      </c>
      <c r="B2090" s="19">
        <f t="shared" si="64"/>
        <v>2023</v>
      </c>
      <c r="C2090" s="1" t="s">
        <v>46</v>
      </c>
      <c r="D2090" s="1">
        <v>9</v>
      </c>
      <c r="E2090" s="21" t="s">
        <v>1169</v>
      </c>
      <c r="F2090" s="1" t="s">
        <v>12</v>
      </c>
      <c r="G2090" s="1">
        <v>7460000</v>
      </c>
      <c r="H2090" s="1">
        <v>1</v>
      </c>
      <c r="I2090" s="1" t="e">
        <f>IF(VLOOKUP(E2090,'Run Time'!A$1:C$13,3,FALSE) =VLOOKUP(F2090,'Run Time'!B$1:C$13,2,FALSE),VLOOKUP(E2090,'Run Time'!A$1:C$13,3,FALSE),N/a)</f>
        <v>#N/A</v>
      </c>
      <c r="J2090" s="1" t="e">
        <f t="shared" si="65"/>
        <v>#N/A</v>
      </c>
    </row>
    <row r="2091" spans="1:10" x14ac:dyDescent="0.25">
      <c r="A2091" s="2">
        <v>44934</v>
      </c>
      <c r="B2091" s="19">
        <f t="shared" si="64"/>
        <v>2023</v>
      </c>
      <c r="C2091" s="1" t="s">
        <v>46</v>
      </c>
      <c r="D2091" s="1">
        <v>10</v>
      </c>
      <c r="E2091" s="21" t="s">
        <v>940</v>
      </c>
      <c r="F2091" s="1" t="s">
        <v>12</v>
      </c>
      <c r="G2091" s="1">
        <v>6500000</v>
      </c>
      <c r="H2091" s="1">
        <v>3</v>
      </c>
      <c r="I2091" s="1" t="e">
        <f>IF(VLOOKUP(E2091,'Run Time'!A$1:C$13,3,FALSE) =VLOOKUP(F2091,'Run Time'!B$1:C$13,2,FALSE),VLOOKUP(E2091,'Run Time'!A$1:C$13,3,FALSE),N/a)</f>
        <v>#N/A</v>
      </c>
      <c r="J2091" s="1" t="e">
        <f t="shared" si="65"/>
        <v>#N/A</v>
      </c>
    </row>
    <row r="2092" spans="1:10" x14ac:dyDescent="0.25">
      <c r="A2092" s="2">
        <v>44934</v>
      </c>
      <c r="B2092" s="19">
        <f t="shared" si="64"/>
        <v>2023</v>
      </c>
      <c r="C2092" s="1" t="s">
        <v>58</v>
      </c>
      <c r="D2092" s="1">
        <v>1</v>
      </c>
      <c r="E2092" s="21" t="s">
        <v>1154</v>
      </c>
      <c r="F2092" s="1" t="s">
        <v>12</v>
      </c>
      <c r="G2092" s="1">
        <v>10530000</v>
      </c>
      <c r="H2092" s="1">
        <v>1</v>
      </c>
      <c r="I2092" s="1" t="e">
        <f>IF(VLOOKUP(E2092,'Run Time'!A$1:C$13,3,FALSE) =VLOOKUP(F2092,'Run Time'!B$1:C$13,2,FALSE),VLOOKUP(E2092,'Run Time'!A$1:C$13,3,FALSE),N/a)</f>
        <v>#N/A</v>
      </c>
      <c r="J2092" s="1" t="e">
        <f t="shared" si="65"/>
        <v>#N/A</v>
      </c>
    </row>
    <row r="2093" spans="1:10" x14ac:dyDescent="0.25">
      <c r="A2093" s="2">
        <v>44934</v>
      </c>
      <c r="B2093" s="19">
        <f t="shared" si="64"/>
        <v>2023</v>
      </c>
      <c r="C2093" s="1" t="s">
        <v>58</v>
      </c>
      <c r="D2093" s="1">
        <v>2</v>
      </c>
      <c r="E2093" s="21" t="s">
        <v>1155</v>
      </c>
      <c r="F2093" s="1" t="s">
        <v>12</v>
      </c>
      <c r="G2093" s="1">
        <v>5780000</v>
      </c>
      <c r="H2093" s="1">
        <v>1</v>
      </c>
      <c r="I2093" s="1" t="e">
        <f>IF(VLOOKUP(E2093,'Run Time'!A$1:C$13,3,FALSE) =VLOOKUP(F2093,'Run Time'!B$1:C$13,2,FALSE),VLOOKUP(E2093,'Run Time'!A$1:C$13,3,FALSE),N/a)</f>
        <v>#N/A</v>
      </c>
      <c r="J2093" s="1" t="e">
        <f t="shared" si="65"/>
        <v>#N/A</v>
      </c>
    </row>
    <row r="2094" spans="1:10" x14ac:dyDescent="0.25">
      <c r="A2094" s="2">
        <v>44934</v>
      </c>
      <c r="B2094" s="19">
        <f t="shared" si="64"/>
        <v>2023</v>
      </c>
      <c r="C2094" s="1" t="s">
        <v>58</v>
      </c>
      <c r="D2094" s="1">
        <v>3</v>
      </c>
      <c r="E2094" s="21" t="s">
        <v>1170</v>
      </c>
      <c r="F2094" s="1" t="s">
        <v>12</v>
      </c>
      <c r="G2094" s="1">
        <v>5430000</v>
      </c>
      <c r="H2094" s="1">
        <v>2</v>
      </c>
      <c r="I2094" s="1" t="e">
        <f>IF(VLOOKUP(E2094,'Run Time'!A$1:C$13,3,FALSE) =VLOOKUP(F2094,'Run Time'!B$1:C$13,2,FALSE),VLOOKUP(E2094,'Run Time'!A$1:C$13,3,FALSE),N/a)</f>
        <v>#N/A</v>
      </c>
      <c r="J2094" s="1" t="e">
        <f t="shared" si="65"/>
        <v>#N/A</v>
      </c>
    </row>
    <row r="2095" spans="1:10" x14ac:dyDescent="0.25">
      <c r="A2095" s="2">
        <v>44934</v>
      </c>
      <c r="B2095" s="19">
        <f t="shared" si="64"/>
        <v>2023</v>
      </c>
      <c r="C2095" s="1" t="s">
        <v>58</v>
      </c>
      <c r="D2095" s="1">
        <v>4</v>
      </c>
      <c r="E2095" s="21" t="s">
        <v>1156</v>
      </c>
      <c r="F2095" s="1" t="s">
        <v>12</v>
      </c>
      <c r="G2095" s="1">
        <v>3950000</v>
      </c>
      <c r="H2095" s="1">
        <v>1</v>
      </c>
      <c r="I2095" s="1" t="e">
        <f>IF(VLOOKUP(E2095,'Run Time'!A$1:C$13,3,FALSE) =VLOOKUP(F2095,'Run Time'!B$1:C$13,2,FALSE),VLOOKUP(E2095,'Run Time'!A$1:C$13,3,FALSE),N/a)</f>
        <v>#N/A</v>
      </c>
      <c r="J2095" s="1" t="e">
        <f t="shared" si="65"/>
        <v>#N/A</v>
      </c>
    </row>
    <row r="2096" spans="1:10" x14ac:dyDescent="0.25">
      <c r="A2096" s="2">
        <v>44934</v>
      </c>
      <c r="B2096" s="19">
        <f t="shared" si="64"/>
        <v>2023</v>
      </c>
      <c r="C2096" s="1" t="s">
        <v>58</v>
      </c>
      <c r="D2096" s="1">
        <v>5</v>
      </c>
      <c r="E2096" s="21" t="s">
        <v>1083</v>
      </c>
      <c r="F2096" s="1" t="s">
        <v>12</v>
      </c>
      <c r="G2096" s="1">
        <v>3610000</v>
      </c>
      <c r="H2096" s="1">
        <v>6</v>
      </c>
      <c r="I2096" s="1" t="e">
        <f>IF(VLOOKUP(E2096,'Run Time'!A$1:C$13,3,FALSE) =VLOOKUP(F2096,'Run Time'!B$1:C$13,2,FALSE),VLOOKUP(E2096,'Run Time'!A$1:C$13,3,FALSE),N/a)</f>
        <v>#N/A</v>
      </c>
      <c r="J2096" s="1" t="e">
        <f t="shared" si="65"/>
        <v>#N/A</v>
      </c>
    </row>
    <row r="2097" spans="1:10" x14ac:dyDescent="0.25">
      <c r="A2097" s="2">
        <v>44934</v>
      </c>
      <c r="B2097" s="19">
        <f t="shared" si="64"/>
        <v>2023</v>
      </c>
      <c r="C2097" s="1" t="s">
        <v>58</v>
      </c>
      <c r="D2097" s="1">
        <v>6</v>
      </c>
      <c r="E2097" s="21" t="s">
        <v>1171</v>
      </c>
      <c r="F2097" s="1" t="s">
        <v>12</v>
      </c>
      <c r="G2097" s="1">
        <v>3600000</v>
      </c>
      <c r="H2097" s="1">
        <v>1</v>
      </c>
      <c r="I2097" s="1" t="e">
        <f>IF(VLOOKUP(E2097,'Run Time'!A$1:C$13,3,FALSE) =VLOOKUP(F2097,'Run Time'!B$1:C$13,2,FALSE),VLOOKUP(E2097,'Run Time'!A$1:C$13,3,FALSE),N/a)</f>
        <v>#N/A</v>
      </c>
      <c r="J2097" s="1" t="e">
        <f t="shared" si="65"/>
        <v>#N/A</v>
      </c>
    </row>
    <row r="2098" spans="1:10" x14ac:dyDescent="0.25">
      <c r="A2098" s="2">
        <v>44934</v>
      </c>
      <c r="B2098" s="19">
        <f t="shared" si="64"/>
        <v>2023</v>
      </c>
      <c r="C2098" s="1" t="s">
        <v>58</v>
      </c>
      <c r="D2098" s="1">
        <v>7</v>
      </c>
      <c r="E2098" s="21" t="s">
        <v>1172</v>
      </c>
      <c r="F2098" s="1" t="s">
        <v>12</v>
      </c>
      <c r="G2098" s="1">
        <v>3450000</v>
      </c>
      <c r="H2098" s="1">
        <v>5</v>
      </c>
      <c r="I2098" s="1" t="e">
        <f>IF(VLOOKUP(E2098,'Run Time'!A$1:C$13,3,FALSE) =VLOOKUP(F2098,'Run Time'!B$1:C$13,2,FALSE),VLOOKUP(E2098,'Run Time'!A$1:C$13,3,FALSE),N/a)</f>
        <v>#N/A</v>
      </c>
      <c r="J2098" s="1" t="e">
        <f t="shared" si="65"/>
        <v>#N/A</v>
      </c>
    </row>
    <row r="2099" spans="1:10" x14ac:dyDescent="0.25">
      <c r="A2099" s="2">
        <v>44934</v>
      </c>
      <c r="B2099" s="19">
        <f t="shared" si="64"/>
        <v>2023</v>
      </c>
      <c r="C2099" s="1" t="s">
        <v>58</v>
      </c>
      <c r="D2099" s="1">
        <v>8</v>
      </c>
      <c r="E2099" s="21" t="s">
        <v>1173</v>
      </c>
      <c r="F2099" s="1" t="s">
        <v>12</v>
      </c>
      <c r="G2099" s="1">
        <v>3170000</v>
      </c>
      <c r="H2099" s="1">
        <v>2</v>
      </c>
      <c r="I2099" s="1" t="e">
        <f>IF(VLOOKUP(E2099,'Run Time'!A$1:C$13,3,FALSE) =VLOOKUP(F2099,'Run Time'!B$1:C$13,2,FALSE),VLOOKUP(E2099,'Run Time'!A$1:C$13,3,FALSE),N/a)</f>
        <v>#N/A</v>
      </c>
      <c r="J2099" s="1" t="e">
        <f t="shared" si="65"/>
        <v>#N/A</v>
      </c>
    </row>
    <row r="2100" spans="1:10" x14ac:dyDescent="0.25">
      <c r="A2100" s="2">
        <v>44934</v>
      </c>
      <c r="B2100" s="19">
        <f t="shared" si="64"/>
        <v>2023</v>
      </c>
      <c r="C2100" s="1" t="s">
        <v>58</v>
      </c>
      <c r="D2100" s="1">
        <v>9</v>
      </c>
      <c r="E2100" s="21" t="s">
        <v>1174</v>
      </c>
      <c r="F2100" s="1" t="s">
        <v>12</v>
      </c>
      <c r="G2100" s="1">
        <v>3080000</v>
      </c>
      <c r="H2100" s="1">
        <v>2</v>
      </c>
      <c r="I2100" s="1" t="e">
        <f>IF(VLOOKUP(E2100,'Run Time'!A$1:C$13,3,FALSE) =VLOOKUP(F2100,'Run Time'!B$1:C$13,2,FALSE),VLOOKUP(E2100,'Run Time'!A$1:C$13,3,FALSE),N/a)</f>
        <v>#N/A</v>
      </c>
      <c r="J2100" s="1" t="e">
        <f t="shared" si="65"/>
        <v>#N/A</v>
      </c>
    </row>
    <row r="2101" spans="1:10" x14ac:dyDescent="0.25">
      <c r="A2101" s="2">
        <v>44934</v>
      </c>
      <c r="B2101" s="19">
        <f t="shared" si="64"/>
        <v>2023</v>
      </c>
      <c r="C2101" s="1" t="s">
        <v>58</v>
      </c>
      <c r="D2101" s="1">
        <v>10</v>
      </c>
      <c r="E2101" s="21" t="s">
        <v>821</v>
      </c>
      <c r="F2101" s="1" t="s">
        <v>12</v>
      </c>
      <c r="G2101" s="1">
        <v>2570000</v>
      </c>
      <c r="H2101" s="1">
        <v>7</v>
      </c>
      <c r="I2101" s="1" t="e">
        <f>IF(VLOOKUP(E2101,'Run Time'!A$1:C$13,3,FALSE) =VLOOKUP(F2101,'Run Time'!B$1:C$13,2,FALSE),VLOOKUP(E2101,'Run Time'!A$1:C$13,3,FALSE),N/a)</f>
        <v>#N/A</v>
      </c>
      <c r="J2101" s="1" t="e">
        <f t="shared" si="65"/>
        <v>#N/A</v>
      </c>
    </row>
    <row r="2102" spans="1:10" x14ac:dyDescent="0.25">
      <c r="A2102" s="2">
        <v>44934</v>
      </c>
      <c r="B2102" s="19">
        <f t="shared" si="64"/>
        <v>2023</v>
      </c>
      <c r="C2102" s="1" t="s">
        <v>69</v>
      </c>
      <c r="D2102" s="1">
        <v>1</v>
      </c>
      <c r="E2102" s="21" t="s">
        <v>1065</v>
      </c>
      <c r="F2102" s="1" t="s">
        <v>1066</v>
      </c>
      <c r="G2102" s="1">
        <v>180470000</v>
      </c>
      <c r="H2102" s="1">
        <v>1</v>
      </c>
      <c r="I2102" s="1" t="e">
        <f>IF(VLOOKUP(E2102,'Run Time'!A$1:C$13,3,FALSE) =VLOOKUP(F2102,'Run Time'!B$1:C$13,2,FALSE),VLOOKUP(E2102,'Run Time'!A$1:C$13,3,FALSE),N/a)</f>
        <v>#N/A</v>
      </c>
      <c r="J2102" s="1" t="e">
        <f t="shared" si="65"/>
        <v>#N/A</v>
      </c>
    </row>
    <row r="2103" spans="1:10" x14ac:dyDescent="0.25">
      <c r="A2103" s="2">
        <v>44934</v>
      </c>
      <c r="B2103" s="19">
        <f t="shared" si="64"/>
        <v>2023</v>
      </c>
      <c r="C2103" s="1" t="s">
        <v>69</v>
      </c>
      <c r="D2103" s="1">
        <v>2</v>
      </c>
      <c r="E2103" s="21" t="s">
        <v>1130</v>
      </c>
      <c r="F2103" s="1" t="s">
        <v>1131</v>
      </c>
      <c r="G2103" s="1">
        <v>112320000</v>
      </c>
      <c r="H2103" s="1">
        <v>1</v>
      </c>
      <c r="I2103" s="1" t="e">
        <f>IF(VLOOKUP(E2103,'Run Time'!A$1:C$13,3,FALSE) =VLOOKUP(F2103,'Run Time'!B$1:C$13,2,FALSE),VLOOKUP(E2103,'Run Time'!A$1:C$13,3,FALSE),N/a)</f>
        <v>#N/A</v>
      </c>
      <c r="J2103" s="1" t="e">
        <f t="shared" si="65"/>
        <v>#N/A</v>
      </c>
    </row>
    <row r="2104" spans="1:10" x14ac:dyDescent="0.25">
      <c r="A2104" s="2">
        <v>44934</v>
      </c>
      <c r="B2104" s="19">
        <f t="shared" si="64"/>
        <v>2023</v>
      </c>
      <c r="C2104" s="1" t="s">
        <v>69</v>
      </c>
      <c r="D2104" s="1">
        <v>3</v>
      </c>
      <c r="E2104" s="21" t="s">
        <v>885</v>
      </c>
      <c r="F2104" s="1" t="s">
        <v>886</v>
      </c>
      <c r="G2104" s="1">
        <v>81340000</v>
      </c>
      <c r="H2104" s="1">
        <v>7</v>
      </c>
      <c r="I2104" s="1" t="e">
        <f>IF(VLOOKUP(E2104,'Run Time'!A$1:C$13,3,FALSE) =VLOOKUP(F2104,'Run Time'!B$1:C$13,2,FALSE),VLOOKUP(E2104,'Run Time'!A$1:C$13,3,FALSE),N/a)</f>
        <v>#N/A</v>
      </c>
      <c r="J2104" s="1" t="e">
        <f t="shared" si="65"/>
        <v>#N/A</v>
      </c>
    </row>
    <row r="2105" spans="1:10" x14ac:dyDescent="0.25">
      <c r="A2105" s="2">
        <v>44934</v>
      </c>
      <c r="B2105" s="19">
        <f t="shared" si="64"/>
        <v>2023</v>
      </c>
      <c r="C2105" s="1" t="s">
        <v>69</v>
      </c>
      <c r="D2105" s="1">
        <v>4</v>
      </c>
      <c r="E2105" s="21" t="s">
        <v>1140</v>
      </c>
      <c r="F2105" s="1" t="s">
        <v>1141</v>
      </c>
      <c r="G2105" s="1">
        <v>47780000</v>
      </c>
      <c r="H2105" s="1">
        <v>3</v>
      </c>
      <c r="I2105" s="1" t="e">
        <f>IF(VLOOKUP(E2105,'Run Time'!A$1:C$13,3,FALSE) =VLOOKUP(F2105,'Run Time'!B$1:C$13,2,FALSE),VLOOKUP(E2105,'Run Time'!A$1:C$13,3,FALSE),N/a)</f>
        <v>#N/A</v>
      </c>
      <c r="J2105" s="1" t="e">
        <f t="shared" si="65"/>
        <v>#N/A</v>
      </c>
    </row>
    <row r="2106" spans="1:10" x14ac:dyDescent="0.25">
      <c r="A2106" s="2">
        <v>44934</v>
      </c>
      <c r="B2106" s="19">
        <f t="shared" si="64"/>
        <v>2023</v>
      </c>
      <c r="C2106" s="1" t="s">
        <v>69</v>
      </c>
      <c r="D2106" s="1">
        <v>5</v>
      </c>
      <c r="E2106" s="21" t="s">
        <v>1065</v>
      </c>
      <c r="F2106" s="1" t="s">
        <v>1084</v>
      </c>
      <c r="G2106" s="1">
        <v>44370000</v>
      </c>
      <c r="H2106" s="1">
        <v>1</v>
      </c>
      <c r="I2106" s="1" t="e">
        <f>IF(VLOOKUP(E2106,'Run Time'!A$1:C$13,3,FALSE) =VLOOKUP(F2106,'Run Time'!B$1:C$13,2,FALSE),VLOOKUP(E2106,'Run Time'!A$1:C$13,3,FALSE),N/a)</f>
        <v>#N/A</v>
      </c>
      <c r="J2106" s="1" t="e">
        <f t="shared" si="65"/>
        <v>#N/A</v>
      </c>
    </row>
    <row r="2107" spans="1:10" x14ac:dyDescent="0.25">
      <c r="A2107" s="2">
        <v>44934</v>
      </c>
      <c r="B2107" s="19">
        <f t="shared" si="64"/>
        <v>2023</v>
      </c>
      <c r="C2107" s="1" t="s">
        <v>69</v>
      </c>
      <c r="D2107" s="1">
        <v>6</v>
      </c>
      <c r="E2107" s="21" t="s">
        <v>1160</v>
      </c>
      <c r="F2107" s="1" t="s">
        <v>1161</v>
      </c>
      <c r="G2107" s="1">
        <v>23580000</v>
      </c>
      <c r="H2107" s="1">
        <v>4</v>
      </c>
      <c r="I2107" s="1" t="e">
        <f>IF(VLOOKUP(E2107,'Run Time'!A$1:C$13,3,FALSE) =VLOOKUP(F2107,'Run Time'!B$1:C$13,2,FALSE),VLOOKUP(E2107,'Run Time'!A$1:C$13,3,FALSE),N/a)</f>
        <v>#N/A</v>
      </c>
      <c r="J2107" s="1" t="e">
        <f t="shared" si="65"/>
        <v>#N/A</v>
      </c>
    </row>
    <row r="2108" spans="1:10" x14ac:dyDescent="0.25">
      <c r="A2108" s="2">
        <v>44934</v>
      </c>
      <c r="B2108" s="19">
        <f t="shared" si="64"/>
        <v>2023</v>
      </c>
      <c r="C2108" s="1" t="s">
        <v>69</v>
      </c>
      <c r="D2108" s="1">
        <v>7</v>
      </c>
      <c r="E2108" s="21" t="s">
        <v>1175</v>
      </c>
      <c r="F2108" s="1" t="s">
        <v>1176</v>
      </c>
      <c r="G2108" s="1">
        <v>23030000</v>
      </c>
      <c r="H2108" s="1">
        <v>1</v>
      </c>
      <c r="I2108" s="1" t="e">
        <f>IF(VLOOKUP(E2108,'Run Time'!A$1:C$13,3,FALSE) =VLOOKUP(F2108,'Run Time'!B$1:C$13,2,FALSE),VLOOKUP(E2108,'Run Time'!A$1:C$13,3,FALSE),N/a)</f>
        <v>#N/A</v>
      </c>
      <c r="J2108" s="1" t="e">
        <f t="shared" si="65"/>
        <v>#N/A</v>
      </c>
    </row>
    <row r="2109" spans="1:10" x14ac:dyDescent="0.25">
      <c r="A2109" s="2">
        <v>44934</v>
      </c>
      <c r="B2109" s="19">
        <f t="shared" si="64"/>
        <v>2023</v>
      </c>
      <c r="C2109" s="1" t="s">
        <v>69</v>
      </c>
      <c r="D2109" s="1">
        <v>8</v>
      </c>
      <c r="E2109" s="21" t="s">
        <v>1177</v>
      </c>
      <c r="F2109" s="1" t="s">
        <v>1178</v>
      </c>
      <c r="G2109" s="1">
        <v>18460000</v>
      </c>
      <c r="H2109" s="1">
        <v>2</v>
      </c>
      <c r="I2109" s="1" t="e">
        <f>IF(VLOOKUP(E2109,'Run Time'!A$1:C$13,3,FALSE) =VLOOKUP(F2109,'Run Time'!B$1:C$13,2,FALSE),VLOOKUP(E2109,'Run Time'!A$1:C$13,3,FALSE),N/a)</f>
        <v>#N/A</v>
      </c>
      <c r="J2109" s="1" t="e">
        <f t="shared" si="65"/>
        <v>#N/A</v>
      </c>
    </row>
    <row r="2110" spans="1:10" x14ac:dyDescent="0.25">
      <c r="A2110" s="2">
        <v>44934</v>
      </c>
      <c r="B2110" s="19">
        <f t="shared" si="64"/>
        <v>2023</v>
      </c>
      <c r="C2110" s="1" t="s">
        <v>69</v>
      </c>
      <c r="D2110" s="1">
        <v>9</v>
      </c>
      <c r="E2110" s="21" t="s">
        <v>1179</v>
      </c>
      <c r="F2110" s="1" t="s">
        <v>1180</v>
      </c>
      <c r="G2110" s="1">
        <v>17610000</v>
      </c>
      <c r="H2110" s="1">
        <v>3</v>
      </c>
      <c r="I2110" s="1" t="e">
        <f>IF(VLOOKUP(E2110,'Run Time'!A$1:C$13,3,FALSE) =VLOOKUP(F2110,'Run Time'!B$1:C$13,2,FALSE),VLOOKUP(E2110,'Run Time'!A$1:C$13,3,FALSE),N/a)</f>
        <v>#N/A</v>
      </c>
      <c r="J2110" s="1" t="e">
        <f t="shared" si="65"/>
        <v>#N/A</v>
      </c>
    </row>
    <row r="2111" spans="1:10" x14ac:dyDescent="0.25">
      <c r="A2111" s="2">
        <v>44934</v>
      </c>
      <c r="B2111" s="19">
        <f t="shared" si="64"/>
        <v>2023</v>
      </c>
      <c r="C2111" s="1" t="s">
        <v>69</v>
      </c>
      <c r="D2111" s="1">
        <v>10</v>
      </c>
      <c r="E2111" s="21" t="s">
        <v>1085</v>
      </c>
      <c r="F2111" s="1" t="s">
        <v>1086</v>
      </c>
      <c r="G2111" s="1">
        <v>14800000</v>
      </c>
      <c r="H2111" s="1">
        <v>1</v>
      </c>
      <c r="I2111" s="1" t="e">
        <f>IF(VLOOKUP(E2111,'Run Time'!A$1:C$13,3,FALSE) =VLOOKUP(F2111,'Run Time'!B$1:C$13,2,FALSE),VLOOKUP(E2111,'Run Time'!A$1:C$13,3,FALSE),N/a)</f>
        <v>#N/A</v>
      </c>
      <c r="J2111" s="1" t="e">
        <f t="shared" si="65"/>
        <v>#N/A</v>
      </c>
    </row>
    <row r="2112" spans="1:10" x14ac:dyDescent="0.25">
      <c r="A2112" s="2">
        <v>44934</v>
      </c>
      <c r="B2112" s="19">
        <f t="shared" si="64"/>
        <v>2023</v>
      </c>
      <c r="C2112" s="1" t="s">
        <v>86</v>
      </c>
      <c r="D2112" s="1">
        <v>1</v>
      </c>
      <c r="E2112" s="21" t="s">
        <v>869</v>
      </c>
      <c r="F2112" s="1" t="s">
        <v>870</v>
      </c>
      <c r="G2112" s="1">
        <v>82480000</v>
      </c>
      <c r="H2112" s="1">
        <v>2</v>
      </c>
      <c r="I2112" s="1" t="e">
        <f>IF(VLOOKUP(E2112,'Run Time'!A$1:C$13,3,FALSE) =VLOOKUP(F2112,'Run Time'!B$1:C$13,2,FALSE),VLOOKUP(E2112,'Run Time'!A$1:C$13,3,FALSE),N/a)</f>
        <v>#N/A</v>
      </c>
      <c r="J2112" s="1" t="e">
        <f t="shared" si="65"/>
        <v>#N/A</v>
      </c>
    </row>
    <row r="2113" spans="1:10" x14ac:dyDescent="0.25">
      <c r="A2113" s="2">
        <v>44934</v>
      </c>
      <c r="B2113" s="19">
        <f t="shared" si="64"/>
        <v>2023</v>
      </c>
      <c r="C2113" s="1" t="s">
        <v>86</v>
      </c>
      <c r="D2113" s="1">
        <v>2</v>
      </c>
      <c r="E2113" s="21" t="s">
        <v>752</v>
      </c>
      <c r="F2113" s="1" t="s">
        <v>753</v>
      </c>
      <c r="G2113" s="1">
        <v>79250000</v>
      </c>
      <c r="H2113" s="1">
        <v>2</v>
      </c>
      <c r="I2113" s="1" t="e">
        <f>IF(VLOOKUP(E2113,'Run Time'!A$1:C$13,3,FALSE) =VLOOKUP(F2113,'Run Time'!B$1:C$13,2,FALSE),VLOOKUP(E2113,'Run Time'!A$1:C$13,3,FALSE),N/a)</f>
        <v>#N/A</v>
      </c>
      <c r="J2113" s="1" t="e">
        <f t="shared" si="65"/>
        <v>#N/A</v>
      </c>
    </row>
    <row r="2114" spans="1:10" x14ac:dyDescent="0.25">
      <c r="A2114" s="2">
        <v>44934</v>
      </c>
      <c r="B2114" s="19">
        <f t="shared" si="64"/>
        <v>2023</v>
      </c>
      <c r="C2114" s="1" t="s">
        <v>86</v>
      </c>
      <c r="D2114" s="1">
        <v>3</v>
      </c>
      <c r="E2114" s="21" t="s">
        <v>1144</v>
      </c>
      <c r="F2114" s="1" t="s">
        <v>1145</v>
      </c>
      <c r="G2114" s="1">
        <v>41840000</v>
      </c>
      <c r="H2114" s="1">
        <v>3</v>
      </c>
      <c r="I2114" s="1" t="e">
        <f>IF(VLOOKUP(E2114,'Run Time'!A$1:C$13,3,FALSE) =VLOOKUP(F2114,'Run Time'!B$1:C$13,2,FALSE),VLOOKUP(E2114,'Run Time'!A$1:C$13,3,FALSE),N/a)</f>
        <v>#N/A</v>
      </c>
      <c r="J2114" s="1" t="e">
        <f t="shared" si="65"/>
        <v>#N/A</v>
      </c>
    </row>
    <row r="2115" spans="1:10" x14ac:dyDescent="0.25">
      <c r="A2115" s="2">
        <v>44934</v>
      </c>
      <c r="B2115" s="19">
        <f t="shared" ref="B2115:B2178" si="66">YEAR(A2115)</f>
        <v>2023</v>
      </c>
      <c r="C2115" s="1" t="s">
        <v>86</v>
      </c>
      <c r="D2115" s="1">
        <v>4</v>
      </c>
      <c r="E2115" s="21" t="s">
        <v>1163</v>
      </c>
      <c r="F2115" s="1" t="s">
        <v>1164</v>
      </c>
      <c r="G2115" s="1">
        <v>34370000</v>
      </c>
      <c r="H2115" s="1">
        <v>1</v>
      </c>
      <c r="I2115" s="1" t="e">
        <f>IF(VLOOKUP(E2115,'Run Time'!A$1:C$13,3,FALSE) =VLOOKUP(F2115,'Run Time'!B$1:C$13,2,FALSE),VLOOKUP(E2115,'Run Time'!A$1:C$13,3,FALSE),N/a)</f>
        <v>#N/A</v>
      </c>
      <c r="J2115" s="1" t="e">
        <f t="shared" ref="J2115:J2178" si="67">G2115/I2115</f>
        <v>#N/A</v>
      </c>
    </row>
    <row r="2116" spans="1:10" x14ac:dyDescent="0.25">
      <c r="A2116" s="2">
        <v>44934</v>
      </c>
      <c r="B2116" s="19">
        <f t="shared" si="66"/>
        <v>2023</v>
      </c>
      <c r="C2116" s="1" t="s">
        <v>86</v>
      </c>
      <c r="D2116" s="1">
        <v>5</v>
      </c>
      <c r="E2116" s="21" t="s">
        <v>1146</v>
      </c>
      <c r="F2116" s="1" t="s">
        <v>1147</v>
      </c>
      <c r="G2116" s="1">
        <v>20740000</v>
      </c>
      <c r="H2116" s="1">
        <v>1</v>
      </c>
      <c r="I2116" s="1" t="e">
        <f>IF(VLOOKUP(E2116,'Run Time'!A$1:C$13,3,FALSE) =VLOOKUP(F2116,'Run Time'!B$1:C$13,2,FALSE),VLOOKUP(E2116,'Run Time'!A$1:C$13,3,FALSE),N/a)</f>
        <v>#N/A</v>
      </c>
      <c r="J2116" s="1" t="e">
        <f t="shared" si="67"/>
        <v>#N/A</v>
      </c>
    </row>
    <row r="2117" spans="1:10" x14ac:dyDescent="0.25">
      <c r="A2117" s="2">
        <v>44934</v>
      </c>
      <c r="B2117" s="19">
        <f t="shared" si="66"/>
        <v>2023</v>
      </c>
      <c r="C2117" s="1" t="s">
        <v>86</v>
      </c>
      <c r="D2117" s="1">
        <v>6</v>
      </c>
      <c r="E2117" s="21" t="s">
        <v>887</v>
      </c>
      <c r="F2117" s="1" t="s">
        <v>1074</v>
      </c>
      <c r="G2117" s="1">
        <v>20510000</v>
      </c>
      <c r="H2117" s="1">
        <v>4</v>
      </c>
      <c r="I2117" s="1" t="e">
        <f>IF(VLOOKUP(E2117,'Run Time'!A$1:C$13,3,FALSE) =VLOOKUP(F2117,'Run Time'!B$1:C$13,2,FALSE),VLOOKUP(E2117,'Run Time'!A$1:C$13,3,FALSE),N/a)</f>
        <v>#N/A</v>
      </c>
      <c r="J2117" s="1" t="e">
        <f t="shared" si="67"/>
        <v>#N/A</v>
      </c>
    </row>
    <row r="2118" spans="1:10" x14ac:dyDescent="0.25">
      <c r="A2118" s="2">
        <v>44934</v>
      </c>
      <c r="B2118" s="19">
        <f t="shared" si="66"/>
        <v>2023</v>
      </c>
      <c r="C2118" s="1" t="s">
        <v>86</v>
      </c>
      <c r="D2118" s="1">
        <v>7</v>
      </c>
      <c r="E2118" s="21" t="s">
        <v>1144</v>
      </c>
      <c r="F2118" s="1" t="s">
        <v>1181</v>
      </c>
      <c r="G2118" s="1">
        <v>19130000</v>
      </c>
      <c r="H2118" s="1">
        <v>8</v>
      </c>
      <c r="I2118" s="1" t="e">
        <f>IF(VLOOKUP(E2118,'Run Time'!A$1:C$13,3,FALSE) =VLOOKUP(F2118,'Run Time'!B$1:C$13,2,FALSE),VLOOKUP(E2118,'Run Time'!A$1:C$13,3,FALSE),N/a)</f>
        <v>#N/A</v>
      </c>
      <c r="J2118" s="1" t="e">
        <f t="shared" si="67"/>
        <v>#N/A</v>
      </c>
    </row>
    <row r="2119" spans="1:10" x14ac:dyDescent="0.25">
      <c r="A2119" s="2">
        <v>44934</v>
      </c>
      <c r="B2119" s="19">
        <f t="shared" si="66"/>
        <v>2023</v>
      </c>
      <c r="C2119" s="1" t="s">
        <v>86</v>
      </c>
      <c r="D2119" s="1">
        <v>8</v>
      </c>
      <c r="E2119" s="21" t="s">
        <v>1148</v>
      </c>
      <c r="F2119" s="1" t="s">
        <v>1149</v>
      </c>
      <c r="G2119" s="1">
        <v>19090000</v>
      </c>
      <c r="H2119" s="1">
        <v>1</v>
      </c>
      <c r="I2119" s="1" t="e">
        <f>IF(VLOOKUP(E2119,'Run Time'!A$1:C$13,3,FALSE) =VLOOKUP(F2119,'Run Time'!B$1:C$13,2,FALSE),VLOOKUP(E2119,'Run Time'!A$1:C$13,3,FALSE),N/a)</f>
        <v>#N/A</v>
      </c>
      <c r="J2119" s="1" t="e">
        <f t="shared" si="67"/>
        <v>#N/A</v>
      </c>
    </row>
    <row r="2120" spans="1:10" x14ac:dyDescent="0.25">
      <c r="A2120" s="2">
        <v>44934</v>
      </c>
      <c r="B2120" s="19">
        <f t="shared" si="66"/>
        <v>2023</v>
      </c>
      <c r="C2120" s="1" t="s">
        <v>86</v>
      </c>
      <c r="D2120" s="1">
        <v>9</v>
      </c>
      <c r="E2120" s="21" t="s">
        <v>98</v>
      </c>
      <c r="F2120" s="1" t="s">
        <v>1162</v>
      </c>
      <c r="G2120" s="1">
        <v>18340000</v>
      </c>
      <c r="H2120" s="1">
        <v>3</v>
      </c>
      <c r="I2120" s="1" t="e">
        <f>IF(VLOOKUP(E2120,'Run Time'!A$1:C$13,3,FALSE) =VLOOKUP(F2120,'Run Time'!B$1:C$13,2,FALSE),VLOOKUP(E2120,'Run Time'!A$1:C$13,3,FALSE),N/a)</f>
        <v>#N/A</v>
      </c>
      <c r="J2120" s="1" t="e">
        <f t="shared" si="67"/>
        <v>#N/A</v>
      </c>
    </row>
    <row r="2121" spans="1:10" x14ac:dyDescent="0.25">
      <c r="A2121" s="2">
        <v>44934</v>
      </c>
      <c r="B2121" s="19">
        <f t="shared" si="66"/>
        <v>2023</v>
      </c>
      <c r="C2121" s="1" t="s">
        <v>86</v>
      </c>
      <c r="D2121" s="1">
        <v>10</v>
      </c>
      <c r="E2121" s="21" t="s">
        <v>707</v>
      </c>
      <c r="F2121" s="1" t="s">
        <v>1165</v>
      </c>
      <c r="G2121" s="1">
        <v>14280000</v>
      </c>
      <c r="H2121" s="1">
        <v>1</v>
      </c>
      <c r="I2121" s="1" t="e">
        <f>IF(VLOOKUP(E2121,'Run Time'!A$1:C$13,3,FALSE) =VLOOKUP(F2121,'Run Time'!B$1:C$13,2,FALSE),VLOOKUP(E2121,'Run Time'!A$1:C$13,3,FALSE),N/a)</f>
        <v>#N/A</v>
      </c>
      <c r="J2121" s="1" t="e">
        <f t="shared" si="67"/>
        <v>#N/A</v>
      </c>
    </row>
    <row r="2122" spans="1:10" x14ac:dyDescent="0.25">
      <c r="A2122" s="2">
        <v>44927</v>
      </c>
      <c r="B2122" s="19">
        <f t="shared" si="66"/>
        <v>2023</v>
      </c>
      <c r="C2122" s="1" t="s">
        <v>46</v>
      </c>
      <c r="D2122" s="1">
        <v>1</v>
      </c>
      <c r="E2122" s="21" t="s">
        <v>1099</v>
      </c>
      <c r="F2122" s="1" t="s">
        <v>12</v>
      </c>
      <c r="G2122" s="1">
        <v>127250000</v>
      </c>
      <c r="H2122" s="1">
        <v>2</v>
      </c>
      <c r="I2122" s="1" t="e">
        <f>IF(VLOOKUP(E2122,'Run Time'!A$1:C$13,3,FALSE) =VLOOKUP(F2122,'Run Time'!B$1:C$13,2,FALSE),VLOOKUP(E2122,'Run Time'!A$1:C$13,3,FALSE),N/a)</f>
        <v>#N/A</v>
      </c>
      <c r="J2122" s="1" t="e">
        <f t="shared" si="67"/>
        <v>#N/A</v>
      </c>
    </row>
    <row r="2123" spans="1:10" x14ac:dyDescent="0.25">
      <c r="A2123" s="2">
        <v>44927</v>
      </c>
      <c r="B2123" s="19">
        <f t="shared" si="66"/>
        <v>2023</v>
      </c>
      <c r="C2123" s="1" t="s">
        <v>46</v>
      </c>
      <c r="D2123" s="1">
        <v>2</v>
      </c>
      <c r="E2123" s="21" t="s">
        <v>671</v>
      </c>
      <c r="F2123" s="1" t="s">
        <v>12</v>
      </c>
      <c r="G2123" s="1">
        <v>41060000</v>
      </c>
      <c r="H2123" s="1">
        <v>1</v>
      </c>
      <c r="I2123" s="1" t="e">
        <f>IF(VLOOKUP(E2123,'Run Time'!A$1:C$13,3,FALSE) =VLOOKUP(F2123,'Run Time'!B$1:C$13,2,FALSE),VLOOKUP(E2123,'Run Time'!A$1:C$13,3,FALSE),N/a)</f>
        <v>#N/A</v>
      </c>
      <c r="J2123" s="1" t="e">
        <f t="shared" si="67"/>
        <v>#N/A</v>
      </c>
    </row>
    <row r="2124" spans="1:10" x14ac:dyDescent="0.25">
      <c r="A2124" s="2">
        <v>44927</v>
      </c>
      <c r="B2124" s="19">
        <f t="shared" si="66"/>
        <v>2023</v>
      </c>
      <c r="C2124" s="1" t="s">
        <v>46</v>
      </c>
      <c r="D2124" s="1">
        <v>3</v>
      </c>
      <c r="E2124" s="21" t="s">
        <v>1168</v>
      </c>
      <c r="F2124" s="1" t="s">
        <v>12</v>
      </c>
      <c r="G2124" s="1">
        <v>16760000</v>
      </c>
      <c r="H2124" s="1">
        <v>1</v>
      </c>
      <c r="I2124" s="1" t="e">
        <f>IF(VLOOKUP(E2124,'Run Time'!A$1:C$13,3,FALSE) =VLOOKUP(F2124,'Run Time'!B$1:C$13,2,FALSE),VLOOKUP(E2124,'Run Time'!A$1:C$13,3,FALSE),N/a)</f>
        <v>#N/A</v>
      </c>
      <c r="J2124" s="1" t="e">
        <f t="shared" si="67"/>
        <v>#N/A</v>
      </c>
    </row>
    <row r="2125" spans="1:10" x14ac:dyDescent="0.25">
      <c r="A2125" s="2">
        <v>44927</v>
      </c>
      <c r="B2125" s="19">
        <f t="shared" si="66"/>
        <v>2023</v>
      </c>
      <c r="C2125" s="1" t="s">
        <v>46</v>
      </c>
      <c r="D2125" s="1">
        <v>4</v>
      </c>
      <c r="E2125" s="21" t="s">
        <v>1166</v>
      </c>
      <c r="F2125" s="1" t="s">
        <v>12</v>
      </c>
      <c r="G2125" s="1">
        <v>14750000</v>
      </c>
      <c r="H2125" s="1">
        <v>1</v>
      </c>
      <c r="I2125" s="1" t="e">
        <f>IF(VLOOKUP(E2125,'Run Time'!A$1:C$13,3,FALSE) =VLOOKUP(F2125,'Run Time'!B$1:C$13,2,FALSE),VLOOKUP(E2125,'Run Time'!A$1:C$13,3,FALSE),N/a)</f>
        <v>#N/A</v>
      </c>
      <c r="J2125" s="1" t="e">
        <f t="shared" si="67"/>
        <v>#N/A</v>
      </c>
    </row>
    <row r="2126" spans="1:10" x14ac:dyDescent="0.25">
      <c r="A2126" s="2">
        <v>44927</v>
      </c>
      <c r="B2126" s="19">
        <f t="shared" si="66"/>
        <v>2023</v>
      </c>
      <c r="C2126" s="1" t="s">
        <v>46</v>
      </c>
      <c r="D2126" s="1">
        <v>5</v>
      </c>
      <c r="E2126" s="21" t="s">
        <v>1182</v>
      </c>
      <c r="F2126" s="1" t="s">
        <v>12</v>
      </c>
      <c r="G2126" s="1">
        <v>12200000</v>
      </c>
      <c r="H2126" s="1">
        <v>1</v>
      </c>
      <c r="I2126" s="1" t="e">
        <f>IF(VLOOKUP(E2126,'Run Time'!A$1:C$13,3,FALSE) =VLOOKUP(F2126,'Run Time'!B$1:C$13,2,FALSE),VLOOKUP(E2126,'Run Time'!A$1:C$13,3,FALSE),N/a)</f>
        <v>#N/A</v>
      </c>
      <c r="J2126" s="1" t="e">
        <f t="shared" si="67"/>
        <v>#N/A</v>
      </c>
    </row>
    <row r="2127" spans="1:10" x14ac:dyDescent="0.25">
      <c r="A2127" s="2">
        <v>44927</v>
      </c>
      <c r="B2127" s="19">
        <f t="shared" si="66"/>
        <v>2023</v>
      </c>
      <c r="C2127" s="1" t="s">
        <v>46</v>
      </c>
      <c r="D2127" s="1">
        <v>6</v>
      </c>
      <c r="E2127" s="21" t="s">
        <v>1183</v>
      </c>
      <c r="F2127" s="1" t="s">
        <v>12</v>
      </c>
      <c r="G2127" s="1">
        <v>10910000</v>
      </c>
      <c r="H2127" s="1">
        <v>4</v>
      </c>
      <c r="I2127" s="1" t="e">
        <f>IF(VLOOKUP(E2127,'Run Time'!A$1:C$13,3,FALSE) =VLOOKUP(F2127,'Run Time'!B$1:C$13,2,FALSE),VLOOKUP(E2127,'Run Time'!A$1:C$13,3,FALSE),N/a)</f>
        <v>#N/A</v>
      </c>
      <c r="J2127" s="1" t="e">
        <f t="shared" si="67"/>
        <v>#N/A</v>
      </c>
    </row>
    <row r="2128" spans="1:10" x14ac:dyDescent="0.25">
      <c r="A2128" s="2">
        <v>44927</v>
      </c>
      <c r="B2128" s="19">
        <f t="shared" si="66"/>
        <v>2023</v>
      </c>
      <c r="C2128" s="1" t="s">
        <v>46</v>
      </c>
      <c r="D2128" s="1">
        <v>7</v>
      </c>
      <c r="E2128" s="21" t="s">
        <v>940</v>
      </c>
      <c r="F2128" s="1" t="s">
        <v>12</v>
      </c>
      <c r="G2128" s="1">
        <v>9980000</v>
      </c>
      <c r="H2128" s="1">
        <v>2</v>
      </c>
      <c r="I2128" s="1" t="e">
        <f>IF(VLOOKUP(E2128,'Run Time'!A$1:C$13,3,FALSE) =VLOOKUP(F2128,'Run Time'!B$1:C$13,2,FALSE),VLOOKUP(E2128,'Run Time'!A$1:C$13,3,FALSE),N/a)</f>
        <v>#N/A</v>
      </c>
      <c r="J2128" s="1" t="e">
        <f t="shared" si="67"/>
        <v>#N/A</v>
      </c>
    </row>
    <row r="2129" spans="1:10" x14ac:dyDescent="0.25">
      <c r="A2129" s="2">
        <v>44927</v>
      </c>
      <c r="B2129" s="19">
        <f t="shared" si="66"/>
        <v>2023</v>
      </c>
      <c r="C2129" s="1" t="s">
        <v>46</v>
      </c>
      <c r="D2129" s="1">
        <v>8</v>
      </c>
      <c r="E2129" s="21" t="s">
        <v>1184</v>
      </c>
      <c r="F2129" s="1" t="s">
        <v>12</v>
      </c>
      <c r="G2129" s="1">
        <v>7220000</v>
      </c>
      <c r="H2129" s="1">
        <v>1</v>
      </c>
      <c r="I2129" s="1" t="e">
        <f>IF(VLOOKUP(E2129,'Run Time'!A$1:C$13,3,FALSE) =VLOOKUP(F2129,'Run Time'!B$1:C$13,2,FALSE),VLOOKUP(E2129,'Run Time'!A$1:C$13,3,FALSE),N/a)</f>
        <v>#N/A</v>
      </c>
      <c r="J2129" s="1" t="e">
        <f t="shared" si="67"/>
        <v>#N/A</v>
      </c>
    </row>
    <row r="2130" spans="1:10" x14ac:dyDescent="0.25">
      <c r="A2130" s="2">
        <v>44927</v>
      </c>
      <c r="B2130" s="19">
        <f t="shared" si="66"/>
        <v>2023</v>
      </c>
      <c r="C2130" s="1" t="s">
        <v>46</v>
      </c>
      <c r="D2130" s="1">
        <v>9</v>
      </c>
      <c r="E2130" s="21" t="s">
        <v>126</v>
      </c>
      <c r="F2130" s="1" t="s">
        <v>12</v>
      </c>
      <c r="G2130" s="1">
        <v>7190000</v>
      </c>
      <c r="H2130" s="1">
        <v>3</v>
      </c>
      <c r="I2130" s="1" t="e">
        <f>IF(VLOOKUP(E2130,'Run Time'!A$1:C$13,3,FALSE) =VLOOKUP(F2130,'Run Time'!B$1:C$13,2,FALSE),VLOOKUP(E2130,'Run Time'!A$1:C$13,3,FALSE),N/a)</f>
        <v>#N/A</v>
      </c>
      <c r="J2130" s="1" t="e">
        <f t="shared" si="67"/>
        <v>#N/A</v>
      </c>
    </row>
    <row r="2131" spans="1:10" x14ac:dyDescent="0.25">
      <c r="A2131" s="2">
        <v>44927</v>
      </c>
      <c r="B2131" s="19">
        <f t="shared" si="66"/>
        <v>2023</v>
      </c>
      <c r="C2131" s="1" t="s">
        <v>46</v>
      </c>
      <c r="D2131" s="1">
        <v>10</v>
      </c>
      <c r="E2131" s="21" t="s">
        <v>1185</v>
      </c>
      <c r="F2131" s="1" t="s">
        <v>12</v>
      </c>
      <c r="G2131" s="1">
        <v>6940000</v>
      </c>
      <c r="H2131" s="1">
        <v>5</v>
      </c>
      <c r="I2131" s="1" t="e">
        <f>IF(VLOOKUP(E2131,'Run Time'!A$1:C$13,3,FALSE) =VLOOKUP(F2131,'Run Time'!B$1:C$13,2,FALSE),VLOOKUP(E2131,'Run Time'!A$1:C$13,3,FALSE),N/a)</f>
        <v>#N/A</v>
      </c>
      <c r="J2131" s="1" t="e">
        <f t="shared" si="67"/>
        <v>#N/A</v>
      </c>
    </row>
    <row r="2132" spans="1:10" x14ac:dyDescent="0.25">
      <c r="A2132" s="2">
        <v>44927</v>
      </c>
      <c r="B2132" s="19">
        <f t="shared" si="66"/>
        <v>2023</v>
      </c>
      <c r="C2132" s="1" t="s">
        <v>58</v>
      </c>
      <c r="D2132" s="1">
        <v>1</v>
      </c>
      <c r="E2132" s="21" t="s">
        <v>1174</v>
      </c>
      <c r="F2132" s="1" t="s">
        <v>12</v>
      </c>
      <c r="G2132" s="1">
        <v>9980000</v>
      </c>
      <c r="H2132" s="1">
        <v>1</v>
      </c>
      <c r="I2132" s="1" t="e">
        <f>IF(VLOOKUP(E2132,'Run Time'!A$1:C$13,3,FALSE) =VLOOKUP(F2132,'Run Time'!B$1:C$13,2,FALSE),VLOOKUP(E2132,'Run Time'!A$1:C$13,3,FALSE),N/a)</f>
        <v>#N/A</v>
      </c>
      <c r="J2132" s="1" t="e">
        <f t="shared" si="67"/>
        <v>#N/A</v>
      </c>
    </row>
    <row r="2133" spans="1:10" x14ac:dyDescent="0.25">
      <c r="A2133" s="2">
        <v>44927</v>
      </c>
      <c r="B2133" s="19">
        <f t="shared" si="66"/>
        <v>2023</v>
      </c>
      <c r="C2133" s="1" t="s">
        <v>58</v>
      </c>
      <c r="D2133" s="1">
        <v>2</v>
      </c>
      <c r="E2133" s="21" t="s">
        <v>1083</v>
      </c>
      <c r="F2133" s="1" t="s">
        <v>12</v>
      </c>
      <c r="G2133" s="1">
        <v>6650000</v>
      </c>
      <c r="H2133" s="1">
        <v>5</v>
      </c>
      <c r="I2133" s="1" t="e">
        <f>IF(VLOOKUP(E2133,'Run Time'!A$1:C$13,3,FALSE) =VLOOKUP(F2133,'Run Time'!B$1:C$13,2,FALSE),VLOOKUP(E2133,'Run Time'!A$1:C$13,3,FALSE),N/a)</f>
        <v>#N/A</v>
      </c>
      <c r="J2133" s="1" t="e">
        <f t="shared" si="67"/>
        <v>#N/A</v>
      </c>
    </row>
    <row r="2134" spans="1:10" x14ac:dyDescent="0.25">
      <c r="A2134" s="2">
        <v>44927</v>
      </c>
      <c r="B2134" s="19">
        <f t="shared" si="66"/>
        <v>2023</v>
      </c>
      <c r="C2134" s="1" t="s">
        <v>58</v>
      </c>
      <c r="D2134" s="1">
        <v>3</v>
      </c>
      <c r="E2134" s="21" t="s">
        <v>1186</v>
      </c>
      <c r="F2134" s="1" t="s">
        <v>12</v>
      </c>
      <c r="G2134" s="1">
        <v>6220000</v>
      </c>
      <c r="H2134" s="1">
        <v>2</v>
      </c>
      <c r="I2134" s="1" t="e">
        <f>IF(VLOOKUP(E2134,'Run Time'!A$1:C$13,3,FALSE) =VLOOKUP(F2134,'Run Time'!B$1:C$13,2,FALSE),VLOOKUP(E2134,'Run Time'!A$1:C$13,3,FALSE),N/a)</f>
        <v>#N/A</v>
      </c>
      <c r="J2134" s="1" t="e">
        <f t="shared" si="67"/>
        <v>#N/A</v>
      </c>
    </row>
    <row r="2135" spans="1:10" x14ac:dyDescent="0.25">
      <c r="A2135" s="2">
        <v>44927</v>
      </c>
      <c r="B2135" s="19">
        <f t="shared" si="66"/>
        <v>2023</v>
      </c>
      <c r="C2135" s="1" t="s">
        <v>58</v>
      </c>
      <c r="D2135" s="1">
        <v>4</v>
      </c>
      <c r="E2135" s="21" t="s">
        <v>1172</v>
      </c>
      <c r="F2135" s="1" t="s">
        <v>12</v>
      </c>
      <c r="G2135" s="1">
        <v>5600000</v>
      </c>
      <c r="H2135" s="1">
        <v>4</v>
      </c>
      <c r="I2135" s="1" t="e">
        <f>IF(VLOOKUP(E2135,'Run Time'!A$1:C$13,3,FALSE) =VLOOKUP(F2135,'Run Time'!B$1:C$13,2,FALSE),VLOOKUP(E2135,'Run Time'!A$1:C$13,3,FALSE),N/a)</f>
        <v>#N/A</v>
      </c>
      <c r="J2135" s="1" t="e">
        <f t="shared" si="67"/>
        <v>#N/A</v>
      </c>
    </row>
    <row r="2136" spans="1:10" x14ac:dyDescent="0.25">
      <c r="A2136" s="2">
        <v>44927</v>
      </c>
      <c r="B2136" s="19">
        <f t="shared" si="66"/>
        <v>2023</v>
      </c>
      <c r="C2136" s="1" t="s">
        <v>58</v>
      </c>
      <c r="D2136" s="1">
        <v>5</v>
      </c>
      <c r="E2136" s="21" t="s">
        <v>1187</v>
      </c>
      <c r="F2136" s="1" t="s">
        <v>12</v>
      </c>
      <c r="G2136" s="1">
        <v>5440000</v>
      </c>
      <c r="H2136" s="1">
        <v>3</v>
      </c>
      <c r="I2136" s="1" t="e">
        <f>IF(VLOOKUP(E2136,'Run Time'!A$1:C$13,3,FALSE) =VLOOKUP(F2136,'Run Time'!B$1:C$13,2,FALSE),VLOOKUP(E2136,'Run Time'!A$1:C$13,3,FALSE),N/a)</f>
        <v>#N/A</v>
      </c>
      <c r="J2136" s="1" t="e">
        <f t="shared" si="67"/>
        <v>#N/A</v>
      </c>
    </row>
    <row r="2137" spans="1:10" x14ac:dyDescent="0.25">
      <c r="A2137" s="2">
        <v>44927</v>
      </c>
      <c r="B2137" s="19">
        <f t="shared" si="66"/>
        <v>2023</v>
      </c>
      <c r="C2137" s="1" t="s">
        <v>58</v>
      </c>
      <c r="D2137" s="1">
        <v>6</v>
      </c>
      <c r="E2137" s="21" t="s">
        <v>1173</v>
      </c>
      <c r="F2137" s="1" t="s">
        <v>12</v>
      </c>
      <c r="G2137" s="1">
        <v>5240000</v>
      </c>
      <c r="H2137" s="1">
        <v>1</v>
      </c>
      <c r="I2137" s="1" t="e">
        <f>IF(VLOOKUP(E2137,'Run Time'!A$1:C$13,3,FALSE) =VLOOKUP(F2137,'Run Time'!B$1:C$13,2,FALSE),VLOOKUP(E2137,'Run Time'!A$1:C$13,3,FALSE),N/a)</f>
        <v>#N/A</v>
      </c>
      <c r="J2137" s="1" t="e">
        <f t="shared" si="67"/>
        <v>#N/A</v>
      </c>
    </row>
    <row r="2138" spans="1:10" x14ac:dyDescent="0.25">
      <c r="A2138" s="2">
        <v>44927</v>
      </c>
      <c r="B2138" s="19">
        <f t="shared" si="66"/>
        <v>2023</v>
      </c>
      <c r="C2138" s="1" t="s">
        <v>58</v>
      </c>
      <c r="D2138" s="1">
        <v>7</v>
      </c>
      <c r="E2138" s="21" t="s">
        <v>1082</v>
      </c>
      <c r="F2138" s="1" t="s">
        <v>12</v>
      </c>
      <c r="G2138" s="1">
        <v>4390000</v>
      </c>
      <c r="H2138" s="1">
        <v>5</v>
      </c>
      <c r="I2138" s="1" t="e">
        <f>IF(VLOOKUP(E2138,'Run Time'!A$1:C$13,3,FALSE) =VLOOKUP(F2138,'Run Time'!B$1:C$13,2,FALSE),VLOOKUP(E2138,'Run Time'!A$1:C$13,3,FALSE),N/a)</f>
        <v>#N/A</v>
      </c>
      <c r="J2138" s="1" t="e">
        <f t="shared" si="67"/>
        <v>#N/A</v>
      </c>
    </row>
    <row r="2139" spans="1:10" x14ac:dyDescent="0.25">
      <c r="A2139" s="2">
        <v>44927</v>
      </c>
      <c r="B2139" s="19">
        <f t="shared" si="66"/>
        <v>2023</v>
      </c>
      <c r="C2139" s="1" t="s">
        <v>58</v>
      </c>
      <c r="D2139" s="1">
        <v>8</v>
      </c>
      <c r="E2139" s="21" t="s">
        <v>1170</v>
      </c>
      <c r="F2139" s="1" t="s">
        <v>12</v>
      </c>
      <c r="G2139" s="1">
        <v>3370000</v>
      </c>
      <c r="H2139" s="1">
        <v>1</v>
      </c>
      <c r="I2139" s="1" t="e">
        <f>IF(VLOOKUP(E2139,'Run Time'!A$1:C$13,3,FALSE) =VLOOKUP(F2139,'Run Time'!B$1:C$13,2,FALSE),VLOOKUP(E2139,'Run Time'!A$1:C$13,3,FALSE),N/a)</f>
        <v>#N/A</v>
      </c>
      <c r="J2139" s="1" t="e">
        <f t="shared" si="67"/>
        <v>#N/A</v>
      </c>
    </row>
    <row r="2140" spans="1:10" x14ac:dyDescent="0.25">
      <c r="A2140" s="2">
        <v>44927</v>
      </c>
      <c r="B2140" s="19">
        <f t="shared" si="66"/>
        <v>2023</v>
      </c>
      <c r="C2140" s="1" t="s">
        <v>58</v>
      </c>
      <c r="D2140" s="1">
        <v>9</v>
      </c>
      <c r="E2140" s="21" t="s">
        <v>821</v>
      </c>
      <c r="F2140" s="1" t="s">
        <v>12</v>
      </c>
      <c r="G2140" s="1">
        <v>3320000</v>
      </c>
      <c r="H2140" s="1">
        <v>6</v>
      </c>
      <c r="I2140" s="1" t="e">
        <f>IF(VLOOKUP(E2140,'Run Time'!A$1:C$13,3,FALSE) =VLOOKUP(F2140,'Run Time'!B$1:C$13,2,FALSE),VLOOKUP(E2140,'Run Time'!A$1:C$13,3,FALSE),N/a)</f>
        <v>#N/A</v>
      </c>
      <c r="J2140" s="1" t="e">
        <f t="shared" si="67"/>
        <v>#N/A</v>
      </c>
    </row>
    <row r="2141" spans="1:10" x14ac:dyDescent="0.25">
      <c r="A2141" s="2">
        <v>44927</v>
      </c>
      <c r="B2141" s="19">
        <f t="shared" si="66"/>
        <v>2023</v>
      </c>
      <c r="C2141" s="1" t="s">
        <v>58</v>
      </c>
      <c r="D2141" s="1">
        <v>10</v>
      </c>
      <c r="E2141" s="21" t="s">
        <v>1188</v>
      </c>
      <c r="F2141" s="1" t="s">
        <v>12</v>
      </c>
      <c r="G2141" s="1">
        <v>3100000</v>
      </c>
      <c r="H2141" s="1">
        <v>1</v>
      </c>
      <c r="I2141" s="1" t="e">
        <f>IF(VLOOKUP(E2141,'Run Time'!A$1:C$13,3,FALSE) =VLOOKUP(F2141,'Run Time'!B$1:C$13,2,FALSE),VLOOKUP(E2141,'Run Time'!A$1:C$13,3,FALSE),N/a)</f>
        <v>#N/A</v>
      </c>
      <c r="J2141" s="1" t="e">
        <f t="shared" si="67"/>
        <v>#N/A</v>
      </c>
    </row>
    <row r="2142" spans="1:10" x14ac:dyDescent="0.25">
      <c r="A2142" s="2">
        <v>44927</v>
      </c>
      <c r="B2142" s="19">
        <f t="shared" si="66"/>
        <v>2023</v>
      </c>
      <c r="C2142" s="1" t="s">
        <v>69</v>
      </c>
      <c r="D2142" s="1">
        <v>1</v>
      </c>
      <c r="E2142" s="21" t="s">
        <v>885</v>
      </c>
      <c r="F2142" s="1" t="s">
        <v>886</v>
      </c>
      <c r="G2142" s="1">
        <v>103960000</v>
      </c>
      <c r="H2142" s="1">
        <v>6</v>
      </c>
      <c r="I2142" s="1" t="e">
        <f>IF(VLOOKUP(E2142,'Run Time'!A$1:C$13,3,FALSE) =VLOOKUP(F2142,'Run Time'!B$1:C$13,2,FALSE),VLOOKUP(E2142,'Run Time'!A$1:C$13,3,FALSE),N/a)</f>
        <v>#N/A</v>
      </c>
      <c r="J2142" s="1" t="e">
        <f t="shared" si="67"/>
        <v>#N/A</v>
      </c>
    </row>
    <row r="2143" spans="1:10" x14ac:dyDescent="0.25">
      <c r="A2143" s="2">
        <v>44927</v>
      </c>
      <c r="B2143" s="19">
        <f t="shared" si="66"/>
        <v>2023</v>
      </c>
      <c r="C2143" s="1" t="s">
        <v>69</v>
      </c>
      <c r="D2143" s="1">
        <v>2</v>
      </c>
      <c r="E2143" s="21" t="s">
        <v>1140</v>
      </c>
      <c r="F2143" s="1" t="s">
        <v>1141</v>
      </c>
      <c r="G2143" s="1">
        <v>95330000</v>
      </c>
      <c r="H2143" s="1">
        <v>2</v>
      </c>
      <c r="I2143" s="1" t="e">
        <f>IF(VLOOKUP(E2143,'Run Time'!A$1:C$13,3,FALSE) =VLOOKUP(F2143,'Run Time'!B$1:C$13,2,FALSE),VLOOKUP(E2143,'Run Time'!A$1:C$13,3,FALSE),N/a)</f>
        <v>#N/A</v>
      </c>
      <c r="J2143" s="1" t="e">
        <f t="shared" si="67"/>
        <v>#N/A</v>
      </c>
    </row>
    <row r="2144" spans="1:10" x14ac:dyDescent="0.25">
      <c r="A2144" s="2">
        <v>44927</v>
      </c>
      <c r="B2144" s="19">
        <f t="shared" si="66"/>
        <v>2023</v>
      </c>
      <c r="C2144" s="1" t="s">
        <v>69</v>
      </c>
      <c r="D2144" s="1">
        <v>3</v>
      </c>
      <c r="E2144" s="21" t="s">
        <v>1179</v>
      </c>
      <c r="F2144" s="1" t="s">
        <v>1180</v>
      </c>
      <c r="G2144" s="1">
        <v>64520000</v>
      </c>
      <c r="H2144" s="1">
        <v>2</v>
      </c>
      <c r="I2144" s="1" t="e">
        <f>IF(VLOOKUP(E2144,'Run Time'!A$1:C$13,3,FALSE) =VLOOKUP(F2144,'Run Time'!B$1:C$13,2,FALSE),VLOOKUP(E2144,'Run Time'!A$1:C$13,3,FALSE),N/a)</f>
        <v>#N/A</v>
      </c>
      <c r="J2144" s="1" t="e">
        <f t="shared" si="67"/>
        <v>#N/A</v>
      </c>
    </row>
    <row r="2145" spans="1:10" x14ac:dyDescent="0.25">
      <c r="A2145" s="2">
        <v>44927</v>
      </c>
      <c r="B2145" s="19">
        <f t="shared" si="66"/>
        <v>2023</v>
      </c>
      <c r="C2145" s="1" t="s">
        <v>69</v>
      </c>
      <c r="D2145" s="1">
        <v>4</v>
      </c>
      <c r="E2145" s="21" t="s">
        <v>1177</v>
      </c>
      <c r="F2145" s="1" t="s">
        <v>1178</v>
      </c>
      <c r="G2145" s="1">
        <v>56060000</v>
      </c>
      <c r="H2145" s="1">
        <v>1</v>
      </c>
      <c r="I2145" s="1" t="e">
        <f>IF(VLOOKUP(E2145,'Run Time'!A$1:C$13,3,FALSE) =VLOOKUP(F2145,'Run Time'!B$1:C$13,2,FALSE),VLOOKUP(E2145,'Run Time'!A$1:C$13,3,FALSE),N/a)</f>
        <v>#N/A</v>
      </c>
      <c r="J2145" s="1" t="e">
        <f t="shared" si="67"/>
        <v>#N/A</v>
      </c>
    </row>
    <row r="2146" spans="1:10" x14ac:dyDescent="0.25">
      <c r="A2146" s="2">
        <v>44927</v>
      </c>
      <c r="B2146" s="19">
        <f t="shared" si="66"/>
        <v>2023</v>
      </c>
      <c r="C2146" s="1" t="s">
        <v>69</v>
      </c>
      <c r="D2146" s="1">
        <v>5</v>
      </c>
      <c r="E2146" s="21" t="s">
        <v>1160</v>
      </c>
      <c r="F2146" s="1" t="s">
        <v>1161</v>
      </c>
      <c r="G2146" s="1">
        <v>43360000</v>
      </c>
      <c r="H2146" s="1">
        <v>3</v>
      </c>
      <c r="I2146" s="1" t="e">
        <f>IF(VLOOKUP(E2146,'Run Time'!A$1:C$13,3,FALSE) =VLOOKUP(F2146,'Run Time'!B$1:C$13,2,FALSE),VLOOKUP(E2146,'Run Time'!A$1:C$13,3,FALSE),N/a)</f>
        <v>#N/A</v>
      </c>
      <c r="J2146" s="1" t="e">
        <f t="shared" si="67"/>
        <v>#N/A</v>
      </c>
    </row>
    <row r="2147" spans="1:10" x14ac:dyDescent="0.25">
      <c r="A2147" s="2">
        <v>44927</v>
      </c>
      <c r="B2147" s="19">
        <f t="shared" si="66"/>
        <v>2023</v>
      </c>
      <c r="C2147" s="1" t="s">
        <v>69</v>
      </c>
      <c r="D2147" s="1">
        <v>6</v>
      </c>
      <c r="E2147" s="21" t="s">
        <v>1189</v>
      </c>
      <c r="F2147" s="1" t="s">
        <v>1190</v>
      </c>
      <c r="G2147" s="1">
        <v>22530000</v>
      </c>
      <c r="H2147" s="1">
        <v>4</v>
      </c>
      <c r="I2147" s="1" t="e">
        <f>IF(VLOOKUP(E2147,'Run Time'!A$1:C$13,3,FALSE) =VLOOKUP(F2147,'Run Time'!B$1:C$13,2,FALSE),VLOOKUP(E2147,'Run Time'!A$1:C$13,3,FALSE),N/a)</f>
        <v>#N/A</v>
      </c>
      <c r="J2147" s="1" t="e">
        <f t="shared" si="67"/>
        <v>#N/A</v>
      </c>
    </row>
    <row r="2148" spans="1:10" x14ac:dyDescent="0.25">
      <c r="A2148" s="2">
        <v>44927</v>
      </c>
      <c r="B2148" s="19">
        <f t="shared" si="66"/>
        <v>2023</v>
      </c>
      <c r="C2148" s="1" t="s">
        <v>69</v>
      </c>
      <c r="D2148" s="1">
        <v>7</v>
      </c>
      <c r="E2148" s="21" t="s">
        <v>1140</v>
      </c>
      <c r="F2148" s="1" t="s">
        <v>1191</v>
      </c>
      <c r="G2148" s="1">
        <v>15210000</v>
      </c>
      <c r="H2148" s="1">
        <v>6</v>
      </c>
      <c r="I2148" s="1" t="e">
        <f>IF(VLOOKUP(E2148,'Run Time'!A$1:C$13,3,FALSE) =VLOOKUP(F2148,'Run Time'!B$1:C$13,2,FALSE),VLOOKUP(E2148,'Run Time'!A$1:C$13,3,FALSE),N/a)</f>
        <v>#N/A</v>
      </c>
      <c r="J2148" s="1" t="e">
        <f t="shared" si="67"/>
        <v>#N/A</v>
      </c>
    </row>
    <row r="2149" spans="1:10" x14ac:dyDescent="0.25">
      <c r="A2149" s="2">
        <v>44927</v>
      </c>
      <c r="B2149" s="19">
        <f t="shared" si="66"/>
        <v>2023</v>
      </c>
      <c r="C2149" s="1" t="s">
        <v>69</v>
      </c>
      <c r="D2149" s="1">
        <v>8</v>
      </c>
      <c r="E2149" s="21" t="s">
        <v>1140</v>
      </c>
      <c r="F2149" s="1" t="s">
        <v>1192</v>
      </c>
      <c r="G2149" s="1">
        <v>14550000</v>
      </c>
      <c r="H2149" s="1">
        <v>4</v>
      </c>
      <c r="I2149" s="1" t="e">
        <f>IF(VLOOKUP(E2149,'Run Time'!A$1:C$13,3,FALSE) =VLOOKUP(F2149,'Run Time'!B$1:C$13,2,FALSE),VLOOKUP(E2149,'Run Time'!A$1:C$13,3,FALSE),N/a)</f>
        <v>#N/A</v>
      </c>
      <c r="J2149" s="1" t="e">
        <f t="shared" si="67"/>
        <v>#N/A</v>
      </c>
    </row>
    <row r="2150" spans="1:10" x14ac:dyDescent="0.25">
      <c r="A2150" s="2">
        <v>44927</v>
      </c>
      <c r="B2150" s="19">
        <f t="shared" si="66"/>
        <v>2023</v>
      </c>
      <c r="C2150" s="1" t="s">
        <v>69</v>
      </c>
      <c r="D2150" s="1">
        <v>9</v>
      </c>
      <c r="E2150" s="21" t="s">
        <v>621</v>
      </c>
      <c r="F2150" s="1" t="s">
        <v>1193</v>
      </c>
      <c r="G2150" s="1">
        <v>13400000</v>
      </c>
      <c r="H2150" s="1">
        <v>3</v>
      </c>
      <c r="I2150" s="1" t="e">
        <f>IF(VLOOKUP(E2150,'Run Time'!A$1:C$13,3,FALSE) =VLOOKUP(F2150,'Run Time'!B$1:C$13,2,FALSE),VLOOKUP(E2150,'Run Time'!A$1:C$13,3,FALSE),N/a)</f>
        <v>#N/A</v>
      </c>
      <c r="J2150" s="1" t="e">
        <f t="shared" si="67"/>
        <v>#N/A</v>
      </c>
    </row>
    <row r="2151" spans="1:10" x14ac:dyDescent="0.25">
      <c r="A2151" s="2">
        <v>44927</v>
      </c>
      <c r="B2151" s="19">
        <f t="shared" si="66"/>
        <v>2023</v>
      </c>
      <c r="C2151" s="1" t="s">
        <v>69</v>
      </c>
      <c r="D2151" s="1">
        <v>10</v>
      </c>
      <c r="E2151" s="21" t="s">
        <v>767</v>
      </c>
      <c r="F2151" s="1" t="s">
        <v>768</v>
      </c>
      <c r="G2151" s="1">
        <v>12770000</v>
      </c>
      <c r="H2151" s="1">
        <v>5</v>
      </c>
      <c r="I2151" s="1" t="e">
        <f>IF(VLOOKUP(E2151,'Run Time'!A$1:C$13,3,FALSE) =VLOOKUP(F2151,'Run Time'!B$1:C$13,2,FALSE),VLOOKUP(E2151,'Run Time'!A$1:C$13,3,FALSE),N/a)</f>
        <v>#N/A</v>
      </c>
      <c r="J2151" s="1" t="e">
        <f t="shared" si="67"/>
        <v>#N/A</v>
      </c>
    </row>
    <row r="2152" spans="1:10" x14ac:dyDescent="0.25">
      <c r="A2152" s="2">
        <v>44927</v>
      </c>
      <c r="B2152" s="19">
        <f t="shared" si="66"/>
        <v>2023</v>
      </c>
      <c r="C2152" s="1" t="s">
        <v>86</v>
      </c>
      <c r="D2152" s="1">
        <v>1</v>
      </c>
      <c r="E2152" s="21" t="s">
        <v>1144</v>
      </c>
      <c r="F2152" s="1" t="s">
        <v>1145</v>
      </c>
      <c r="G2152" s="1">
        <v>74300000</v>
      </c>
      <c r="H2152" s="1">
        <v>2</v>
      </c>
      <c r="I2152" s="1" t="e">
        <f>IF(VLOOKUP(E2152,'Run Time'!A$1:C$13,3,FALSE) =VLOOKUP(F2152,'Run Time'!B$1:C$13,2,FALSE),VLOOKUP(E2152,'Run Time'!A$1:C$13,3,FALSE),N/a)</f>
        <v>#N/A</v>
      </c>
      <c r="J2152" s="1" t="e">
        <f t="shared" si="67"/>
        <v>#N/A</v>
      </c>
    </row>
    <row r="2153" spans="1:10" x14ac:dyDescent="0.25">
      <c r="A2153" s="2">
        <v>44927</v>
      </c>
      <c r="B2153" s="19">
        <f t="shared" si="66"/>
        <v>2023</v>
      </c>
      <c r="C2153" s="1" t="s">
        <v>86</v>
      </c>
      <c r="D2153" s="1">
        <v>2</v>
      </c>
      <c r="E2153" s="21" t="s">
        <v>1144</v>
      </c>
      <c r="F2153" s="1" t="s">
        <v>1181</v>
      </c>
      <c r="G2153" s="1">
        <v>30220000</v>
      </c>
      <c r="H2153" s="1">
        <v>7</v>
      </c>
      <c r="I2153" s="1" t="e">
        <f>IF(VLOOKUP(E2153,'Run Time'!A$1:C$13,3,FALSE) =VLOOKUP(F2153,'Run Time'!B$1:C$13,2,FALSE),VLOOKUP(E2153,'Run Time'!A$1:C$13,3,FALSE),N/a)</f>
        <v>#N/A</v>
      </c>
      <c r="J2153" s="1" t="e">
        <f t="shared" si="67"/>
        <v>#N/A</v>
      </c>
    </row>
    <row r="2154" spans="1:10" x14ac:dyDescent="0.25">
      <c r="A2154" s="2">
        <v>44927</v>
      </c>
      <c r="B2154" s="19">
        <f t="shared" si="66"/>
        <v>2023</v>
      </c>
      <c r="C2154" s="1" t="s">
        <v>86</v>
      </c>
      <c r="D2154" s="1">
        <v>3</v>
      </c>
      <c r="E2154" s="21" t="s">
        <v>869</v>
      </c>
      <c r="F2154" s="1" t="s">
        <v>870</v>
      </c>
      <c r="G2154" s="1">
        <v>25410000</v>
      </c>
      <c r="H2154" s="1">
        <v>1</v>
      </c>
      <c r="I2154" s="1" t="e">
        <f>IF(VLOOKUP(E2154,'Run Time'!A$1:C$13,3,FALSE) =VLOOKUP(F2154,'Run Time'!B$1:C$13,2,FALSE),VLOOKUP(E2154,'Run Time'!A$1:C$13,3,FALSE),N/a)</f>
        <v>#N/A</v>
      </c>
      <c r="J2154" s="1" t="e">
        <f t="shared" si="67"/>
        <v>#N/A</v>
      </c>
    </row>
    <row r="2155" spans="1:10" x14ac:dyDescent="0.25">
      <c r="A2155" s="2">
        <v>44927</v>
      </c>
      <c r="B2155" s="19">
        <f t="shared" si="66"/>
        <v>2023</v>
      </c>
      <c r="C2155" s="1" t="s">
        <v>86</v>
      </c>
      <c r="D2155" s="1">
        <v>4</v>
      </c>
      <c r="E2155" s="21" t="s">
        <v>1194</v>
      </c>
      <c r="F2155" s="1" t="s">
        <v>1195</v>
      </c>
      <c r="G2155" s="1">
        <v>22490000</v>
      </c>
      <c r="H2155" s="1">
        <v>1</v>
      </c>
      <c r="I2155" s="1" t="e">
        <f>IF(VLOOKUP(E2155,'Run Time'!A$1:C$13,3,FALSE) =VLOOKUP(F2155,'Run Time'!B$1:C$13,2,FALSE),VLOOKUP(E2155,'Run Time'!A$1:C$13,3,FALSE),N/a)</f>
        <v>#N/A</v>
      </c>
      <c r="J2155" s="1" t="e">
        <f t="shared" si="67"/>
        <v>#N/A</v>
      </c>
    </row>
    <row r="2156" spans="1:10" x14ac:dyDescent="0.25">
      <c r="A2156" s="2">
        <v>44927</v>
      </c>
      <c r="B2156" s="19">
        <f t="shared" si="66"/>
        <v>2023</v>
      </c>
      <c r="C2156" s="1" t="s">
        <v>86</v>
      </c>
      <c r="D2156" s="1">
        <v>5</v>
      </c>
      <c r="E2156" s="21" t="s">
        <v>752</v>
      </c>
      <c r="F2156" s="1" t="s">
        <v>753</v>
      </c>
      <c r="G2156" s="1">
        <v>22410000</v>
      </c>
      <c r="H2156" s="1">
        <v>1</v>
      </c>
      <c r="I2156" s="1" t="e">
        <f>IF(VLOOKUP(E2156,'Run Time'!A$1:C$13,3,FALSE) =VLOOKUP(F2156,'Run Time'!B$1:C$13,2,FALSE),VLOOKUP(E2156,'Run Time'!A$1:C$13,3,FALSE),N/a)</f>
        <v>#N/A</v>
      </c>
      <c r="J2156" s="1" t="e">
        <f t="shared" si="67"/>
        <v>#N/A</v>
      </c>
    </row>
    <row r="2157" spans="1:10" x14ac:dyDescent="0.25">
      <c r="A2157" s="2">
        <v>44927</v>
      </c>
      <c r="B2157" s="19">
        <f t="shared" si="66"/>
        <v>2023</v>
      </c>
      <c r="C2157" s="1" t="s">
        <v>86</v>
      </c>
      <c r="D2157" s="1">
        <v>6</v>
      </c>
      <c r="E2157" s="21" t="s">
        <v>887</v>
      </c>
      <c r="F2157" s="1" t="s">
        <v>1074</v>
      </c>
      <c r="G2157" s="1">
        <v>17170000</v>
      </c>
      <c r="H2157" s="1">
        <v>3</v>
      </c>
      <c r="I2157" s="1" t="e">
        <f>IF(VLOOKUP(E2157,'Run Time'!A$1:C$13,3,FALSE) =VLOOKUP(F2157,'Run Time'!B$1:C$13,2,FALSE),VLOOKUP(E2157,'Run Time'!A$1:C$13,3,FALSE),N/a)</f>
        <v>#N/A</v>
      </c>
      <c r="J2157" s="1" t="e">
        <f t="shared" si="67"/>
        <v>#N/A</v>
      </c>
    </row>
    <row r="2158" spans="1:10" x14ac:dyDescent="0.25">
      <c r="A2158" s="2">
        <v>44927</v>
      </c>
      <c r="B2158" s="19">
        <f t="shared" si="66"/>
        <v>2023</v>
      </c>
      <c r="C2158" s="1" t="s">
        <v>86</v>
      </c>
      <c r="D2158" s="1">
        <v>7</v>
      </c>
      <c r="E2158" s="21" t="s">
        <v>98</v>
      </c>
      <c r="F2158" s="1" t="s">
        <v>1162</v>
      </c>
      <c r="G2158" s="1">
        <v>14880000</v>
      </c>
      <c r="H2158" s="1">
        <v>2</v>
      </c>
      <c r="I2158" s="1" t="e">
        <f>IF(VLOOKUP(E2158,'Run Time'!A$1:C$13,3,FALSE) =VLOOKUP(F2158,'Run Time'!B$1:C$13,2,FALSE),VLOOKUP(E2158,'Run Time'!A$1:C$13,3,FALSE),N/a)</f>
        <v>#N/A</v>
      </c>
      <c r="J2158" s="1" t="e">
        <f t="shared" si="67"/>
        <v>#N/A</v>
      </c>
    </row>
    <row r="2159" spans="1:10" x14ac:dyDescent="0.25">
      <c r="A2159" s="2">
        <v>44927</v>
      </c>
      <c r="B2159" s="19">
        <f t="shared" si="66"/>
        <v>2023</v>
      </c>
      <c r="C2159" s="1" t="s">
        <v>86</v>
      </c>
      <c r="D2159" s="1">
        <v>8</v>
      </c>
      <c r="E2159" s="21" t="s">
        <v>1196</v>
      </c>
      <c r="F2159" s="1" t="s">
        <v>1197</v>
      </c>
      <c r="G2159" s="1">
        <v>14020000</v>
      </c>
      <c r="H2159" s="1">
        <v>6</v>
      </c>
      <c r="I2159" s="1" t="e">
        <f>IF(VLOOKUP(E2159,'Run Time'!A$1:C$13,3,FALSE) =VLOOKUP(F2159,'Run Time'!B$1:C$13,2,FALSE),VLOOKUP(E2159,'Run Time'!A$1:C$13,3,FALSE),N/a)</f>
        <v>#N/A</v>
      </c>
      <c r="J2159" s="1" t="e">
        <f t="shared" si="67"/>
        <v>#N/A</v>
      </c>
    </row>
    <row r="2160" spans="1:10" x14ac:dyDescent="0.25">
      <c r="A2160" s="2">
        <v>44927</v>
      </c>
      <c r="B2160" s="19">
        <f t="shared" si="66"/>
        <v>2023</v>
      </c>
      <c r="C2160" s="1" t="s">
        <v>86</v>
      </c>
      <c r="D2160" s="1">
        <v>9</v>
      </c>
      <c r="E2160" s="21" t="s">
        <v>1096</v>
      </c>
      <c r="F2160" s="1" t="s">
        <v>1097</v>
      </c>
      <c r="G2160" s="1">
        <v>13330000</v>
      </c>
      <c r="H2160" s="1">
        <v>11</v>
      </c>
      <c r="I2160" s="1" t="e">
        <f>IF(VLOOKUP(E2160,'Run Time'!A$1:C$13,3,FALSE) =VLOOKUP(F2160,'Run Time'!B$1:C$13,2,FALSE),VLOOKUP(E2160,'Run Time'!A$1:C$13,3,FALSE),N/a)</f>
        <v>#N/A</v>
      </c>
      <c r="J2160" s="1" t="e">
        <f t="shared" si="67"/>
        <v>#N/A</v>
      </c>
    </row>
    <row r="2161" spans="1:10" x14ac:dyDescent="0.25">
      <c r="A2161" s="2">
        <v>44927</v>
      </c>
      <c r="B2161" s="19">
        <f t="shared" si="66"/>
        <v>2023</v>
      </c>
      <c r="C2161" s="1" t="s">
        <v>86</v>
      </c>
      <c r="D2161" s="1">
        <v>10</v>
      </c>
      <c r="E2161" s="21" t="s">
        <v>1198</v>
      </c>
      <c r="F2161" s="1" t="s">
        <v>12</v>
      </c>
      <c r="G2161" s="1">
        <v>11980000</v>
      </c>
      <c r="H2161" s="1">
        <v>6</v>
      </c>
      <c r="I2161" s="1" t="e">
        <f>IF(VLOOKUP(E2161,'Run Time'!A$1:C$13,3,FALSE) =VLOOKUP(F2161,'Run Time'!B$1:C$13,2,FALSE),VLOOKUP(E2161,'Run Time'!A$1:C$13,3,FALSE),N/a)</f>
        <v>#N/A</v>
      </c>
      <c r="J2161" s="1" t="e">
        <f t="shared" si="67"/>
        <v>#N/A</v>
      </c>
    </row>
    <row r="2162" spans="1:10" x14ac:dyDescent="0.25">
      <c r="A2162" s="2">
        <v>44920</v>
      </c>
      <c r="B2162" s="19">
        <f t="shared" si="66"/>
        <v>2022</v>
      </c>
      <c r="C2162" s="1" t="s">
        <v>46</v>
      </c>
      <c r="D2162" s="1">
        <v>1</v>
      </c>
      <c r="E2162" s="21" t="s">
        <v>1099</v>
      </c>
      <c r="F2162" s="1" t="s">
        <v>12</v>
      </c>
      <c r="G2162" s="1">
        <v>82140000</v>
      </c>
      <c r="H2162" s="1">
        <v>1</v>
      </c>
      <c r="I2162" s="1" t="e">
        <f>IF(VLOOKUP(E2162,'Run Time'!A$1:C$13,3,FALSE) =VLOOKUP(F2162,'Run Time'!B$1:C$13,2,FALSE),VLOOKUP(E2162,'Run Time'!A$1:C$13,3,FALSE),N/a)</f>
        <v>#N/A</v>
      </c>
      <c r="J2162" s="1" t="e">
        <f t="shared" si="67"/>
        <v>#N/A</v>
      </c>
    </row>
    <row r="2163" spans="1:10" x14ac:dyDescent="0.25">
      <c r="A2163" s="2">
        <v>44920</v>
      </c>
      <c r="B2163" s="19">
        <f t="shared" si="66"/>
        <v>2022</v>
      </c>
      <c r="C2163" s="1" t="s">
        <v>46</v>
      </c>
      <c r="D2163" s="1">
        <v>2</v>
      </c>
      <c r="E2163" s="21" t="s">
        <v>1199</v>
      </c>
      <c r="F2163" s="1" t="s">
        <v>12</v>
      </c>
      <c r="G2163" s="1">
        <v>25110000</v>
      </c>
      <c r="H2163" s="1">
        <v>2</v>
      </c>
      <c r="I2163" s="1" t="e">
        <f>IF(VLOOKUP(E2163,'Run Time'!A$1:C$13,3,FALSE) =VLOOKUP(F2163,'Run Time'!B$1:C$13,2,FALSE),VLOOKUP(E2163,'Run Time'!A$1:C$13,3,FALSE),N/a)</f>
        <v>#N/A</v>
      </c>
      <c r="J2163" s="1" t="e">
        <f t="shared" si="67"/>
        <v>#N/A</v>
      </c>
    </row>
    <row r="2164" spans="1:10" x14ac:dyDescent="0.25">
      <c r="A2164" s="2">
        <v>44920</v>
      </c>
      <c r="B2164" s="19">
        <f t="shared" si="66"/>
        <v>2022</v>
      </c>
      <c r="C2164" s="1" t="s">
        <v>46</v>
      </c>
      <c r="D2164" s="1">
        <v>3</v>
      </c>
      <c r="E2164" s="21" t="s">
        <v>1183</v>
      </c>
      <c r="F2164" s="1" t="s">
        <v>12</v>
      </c>
      <c r="G2164" s="1">
        <v>19680000</v>
      </c>
      <c r="H2164" s="1">
        <v>3</v>
      </c>
      <c r="I2164" s="1" t="e">
        <f>IF(VLOOKUP(E2164,'Run Time'!A$1:C$13,3,FALSE) =VLOOKUP(F2164,'Run Time'!B$1:C$13,2,FALSE),VLOOKUP(E2164,'Run Time'!A$1:C$13,3,FALSE),N/a)</f>
        <v>#N/A</v>
      </c>
      <c r="J2164" s="1" t="e">
        <f t="shared" si="67"/>
        <v>#N/A</v>
      </c>
    </row>
    <row r="2165" spans="1:10" x14ac:dyDescent="0.25">
      <c r="A2165" s="2">
        <v>44920</v>
      </c>
      <c r="B2165" s="19">
        <f t="shared" si="66"/>
        <v>2022</v>
      </c>
      <c r="C2165" s="1" t="s">
        <v>46</v>
      </c>
      <c r="D2165" s="1">
        <v>4</v>
      </c>
      <c r="E2165" s="21" t="s">
        <v>126</v>
      </c>
      <c r="F2165" s="1" t="s">
        <v>12</v>
      </c>
      <c r="G2165" s="1">
        <v>12680000</v>
      </c>
      <c r="H2165" s="1">
        <v>2</v>
      </c>
      <c r="I2165" s="1" t="e">
        <f>IF(VLOOKUP(E2165,'Run Time'!A$1:C$13,3,FALSE) =VLOOKUP(F2165,'Run Time'!B$1:C$13,2,FALSE),VLOOKUP(E2165,'Run Time'!A$1:C$13,3,FALSE),N/a)</f>
        <v>#N/A</v>
      </c>
      <c r="J2165" s="1" t="e">
        <f t="shared" si="67"/>
        <v>#N/A</v>
      </c>
    </row>
    <row r="2166" spans="1:10" x14ac:dyDescent="0.25">
      <c r="A2166" s="2">
        <v>44920</v>
      </c>
      <c r="B2166" s="19">
        <f t="shared" si="66"/>
        <v>2022</v>
      </c>
      <c r="C2166" s="1" t="s">
        <v>46</v>
      </c>
      <c r="D2166" s="1">
        <v>5</v>
      </c>
      <c r="E2166" s="21" t="s">
        <v>1200</v>
      </c>
      <c r="F2166" s="1" t="s">
        <v>12</v>
      </c>
      <c r="G2166" s="1">
        <v>10890000</v>
      </c>
      <c r="H2166" s="1">
        <v>1</v>
      </c>
      <c r="I2166" s="1" t="e">
        <f>IF(VLOOKUP(E2166,'Run Time'!A$1:C$13,3,FALSE) =VLOOKUP(F2166,'Run Time'!B$1:C$13,2,FALSE),VLOOKUP(E2166,'Run Time'!A$1:C$13,3,FALSE),N/a)</f>
        <v>#N/A</v>
      </c>
      <c r="J2166" s="1" t="e">
        <f t="shared" si="67"/>
        <v>#N/A</v>
      </c>
    </row>
    <row r="2167" spans="1:10" x14ac:dyDescent="0.25">
      <c r="A2167" s="2">
        <v>44920</v>
      </c>
      <c r="B2167" s="19">
        <f t="shared" si="66"/>
        <v>2022</v>
      </c>
      <c r="C2167" s="1" t="s">
        <v>46</v>
      </c>
      <c r="D2167" s="1">
        <v>6</v>
      </c>
      <c r="E2167" s="21" t="s">
        <v>1201</v>
      </c>
      <c r="F2167" s="1" t="s">
        <v>12</v>
      </c>
      <c r="G2167" s="1">
        <v>10090000</v>
      </c>
      <c r="H2167" s="1">
        <v>2</v>
      </c>
      <c r="I2167" s="1" t="e">
        <f>IF(VLOOKUP(E2167,'Run Time'!A$1:C$13,3,FALSE) =VLOOKUP(F2167,'Run Time'!B$1:C$13,2,FALSE),VLOOKUP(E2167,'Run Time'!A$1:C$13,3,FALSE),N/a)</f>
        <v>#N/A</v>
      </c>
      <c r="J2167" s="1" t="e">
        <f t="shared" si="67"/>
        <v>#N/A</v>
      </c>
    </row>
    <row r="2168" spans="1:10" x14ac:dyDescent="0.25">
      <c r="A2168" s="2">
        <v>44920</v>
      </c>
      <c r="B2168" s="19">
        <f t="shared" si="66"/>
        <v>2022</v>
      </c>
      <c r="C2168" s="1" t="s">
        <v>46</v>
      </c>
      <c r="D2168" s="1">
        <v>7</v>
      </c>
      <c r="E2168" s="21" t="s">
        <v>190</v>
      </c>
      <c r="F2168" s="1" t="s">
        <v>12</v>
      </c>
      <c r="G2168" s="1">
        <v>9840000</v>
      </c>
      <c r="H2168" s="1">
        <v>5</v>
      </c>
      <c r="I2168" s="1" t="e">
        <f>IF(VLOOKUP(E2168,'Run Time'!A$1:C$13,3,FALSE) =VLOOKUP(F2168,'Run Time'!B$1:C$13,2,FALSE),VLOOKUP(E2168,'Run Time'!A$1:C$13,3,FALSE),N/a)</f>
        <v>#N/A</v>
      </c>
      <c r="J2168" s="1" t="e">
        <f t="shared" si="67"/>
        <v>#N/A</v>
      </c>
    </row>
    <row r="2169" spans="1:10" x14ac:dyDescent="0.25">
      <c r="A2169" s="2">
        <v>44920</v>
      </c>
      <c r="B2169" s="19">
        <f t="shared" si="66"/>
        <v>2022</v>
      </c>
      <c r="C2169" s="1" t="s">
        <v>46</v>
      </c>
      <c r="D2169" s="1">
        <v>8</v>
      </c>
      <c r="E2169" s="21" t="s">
        <v>211</v>
      </c>
      <c r="F2169" s="1" t="s">
        <v>12</v>
      </c>
      <c r="G2169" s="1">
        <v>7910000</v>
      </c>
      <c r="H2169" s="1">
        <v>6</v>
      </c>
      <c r="I2169" s="1" t="e">
        <f>IF(VLOOKUP(E2169,'Run Time'!A$1:C$13,3,FALSE) =VLOOKUP(F2169,'Run Time'!B$1:C$13,2,FALSE),VLOOKUP(E2169,'Run Time'!A$1:C$13,3,FALSE),N/a)</f>
        <v>#N/A</v>
      </c>
      <c r="J2169" s="1" t="e">
        <f t="shared" si="67"/>
        <v>#N/A</v>
      </c>
    </row>
    <row r="2170" spans="1:10" x14ac:dyDescent="0.25">
      <c r="A2170" s="2">
        <v>44920</v>
      </c>
      <c r="B2170" s="19">
        <f t="shared" si="66"/>
        <v>2022</v>
      </c>
      <c r="C2170" s="1" t="s">
        <v>46</v>
      </c>
      <c r="D2170" s="1">
        <v>9</v>
      </c>
      <c r="E2170" s="21" t="s">
        <v>1185</v>
      </c>
      <c r="F2170" s="1" t="s">
        <v>12</v>
      </c>
      <c r="G2170" s="1">
        <v>7250000</v>
      </c>
      <c r="H2170" s="1">
        <v>4</v>
      </c>
      <c r="I2170" s="1" t="e">
        <f>IF(VLOOKUP(E2170,'Run Time'!A$1:C$13,3,FALSE) =VLOOKUP(F2170,'Run Time'!B$1:C$13,2,FALSE),VLOOKUP(E2170,'Run Time'!A$1:C$13,3,FALSE),N/a)</f>
        <v>#N/A</v>
      </c>
      <c r="J2170" s="1" t="e">
        <f t="shared" si="67"/>
        <v>#N/A</v>
      </c>
    </row>
    <row r="2171" spans="1:10" x14ac:dyDescent="0.25">
      <c r="A2171" s="2">
        <v>44920</v>
      </c>
      <c r="B2171" s="19">
        <f t="shared" si="66"/>
        <v>2022</v>
      </c>
      <c r="C2171" s="1" t="s">
        <v>46</v>
      </c>
      <c r="D2171" s="1">
        <v>10</v>
      </c>
      <c r="E2171" s="21" t="s">
        <v>1202</v>
      </c>
      <c r="F2171" s="1" t="s">
        <v>12</v>
      </c>
      <c r="G2171" s="1">
        <v>7170000</v>
      </c>
      <c r="H2171" s="1">
        <v>4</v>
      </c>
      <c r="I2171" s="1" t="e">
        <f>IF(VLOOKUP(E2171,'Run Time'!A$1:C$13,3,FALSE) =VLOOKUP(F2171,'Run Time'!B$1:C$13,2,FALSE),VLOOKUP(E2171,'Run Time'!A$1:C$13,3,FALSE),N/a)</f>
        <v>#N/A</v>
      </c>
      <c r="J2171" s="1" t="e">
        <f t="shared" si="67"/>
        <v>#N/A</v>
      </c>
    </row>
    <row r="2172" spans="1:10" x14ac:dyDescent="0.25">
      <c r="A2172" s="2">
        <v>44920</v>
      </c>
      <c r="B2172" s="19">
        <f t="shared" si="66"/>
        <v>2022</v>
      </c>
      <c r="C2172" s="1" t="s">
        <v>58</v>
      </c>
      <c r="D2172" s="1">
        <v>1</v>
      </c>
      <c r="E2172" s="21" t="s">
        <v>1187</v>
      </c>
      <c r="F2172" s="1" t="s">
        <v>12</v>
      </c>
      <c r="G2172" s="1">
        <v>19740000</v>
      </c>
      <c r="H2172" s="1">
        <v>2</v>
      </c>
      <c r="I2172" s="1" t="e">
        <f>IF(VLOOKUP(E2172,'Run Time'!A$1:C$13,3,FALSE) =VLOOKUP(F2172,'Run Time'!B$1:C$13,2,FALSE),VLOOKUP(E2172,'Run Time'!A$1:C$13,3,FALSE),N/a)</f>
        <v>#N/A</v>
      </c>
      <c r="J2172" s="1" t="e">
        <f t="shared" si="67"/>
        <v>#N/A</v>
      </c>
    </row>
    <row r="2173" spans="1:10" x14ac:dyDescent="0.25">
      <c r="A2173" s="2">
        <v>44920</v>
      </c>
      <c r="B2173" s="19">
        <f t="shared" si="66"/>
        <v>2022</v>
      </c>
      <c r="C2173" s="1" t="s">
        <v>58</v>
      </c>
      <c r="D2173" s="1">
        <v>2</v>
      </c>
      <c r="E2173" s="21" t="s">
        <v>1186</v>
      </c>
      <c r="F2173" s="1" t="s">
        <v>12</v>
      </c>
      <c r="G2173" s="1">
        <v>17820000</v>
      </c>
      <c r="H2173" s="1">
        <v>1</v>
      </c>
      <c r="I2173" s="1" t="e">
        <f>IF(VLOOKUP(E2173,'Run Time'!A$1:C$13,3,FALSE) =VLOOKUP(F2173,'Run Time'!B$1:C$13,2,FALSE),VLOOKUP(E2173,'Run Time'!A$1:C$13,3,FALSE),N/a)</f>
        <v>#N/A</v>
      </c>
      <c r="J2173" s="1" t="e">
        <f t="shared" si="67"/>
        <v>#N/A</v>
      </c>
    </row>
    <row r="2174" spans="1:10" x14ac:dyDescent="0.25">
      <c r="A2174" s="2">
        <v>44920</v>
      </c>
      <c r="B2174" s="19">
        <f t="shared" si="66"/>
        <v>2022</v>
      </c>
      <c r="C2174" s="1" t="s">
        <v>58</v>
      </c>
      <c r="D2174" s="1">
        <v>3</v>
      </c>
      <c r="E2174" s="21" t="s">
        <v>1203</v>
      </c>
      <c r="F2174" s="1" t="s">
        <v>12</v>
      </c>
      <c r="G2174" s="1">
        <v>9860000</v>
      </c>
      <c r="H2174" s="1">
        <v>2</v>
      </c>
      <c r="I2174" s="1" t="e">
        <f>IF(VLOOKUP(E2174,'Run Time'!A$1:C$13,3,FALSE) =VLOOKUP(F2174,'Run Time'!B$1:C$13,2,FALSE),VLOOKUP(E2174,'Run Time'!A$1:C$13,3,FALSE),N/a)</f>
        <v>#N/A</v>
      </c>
      <c r="J2174" s="1" t="e">
        <f t="shared" si="67"/>
        <v>#N/A</v>
      </c>
    </row>
    <row r="2175" spans="1:10" x14ac:dyDescent="0.25">
      <c r="A2175" s="2">
        <v>44920</v>
      </c>
      <c r="B2175" s="19">
        <f t="shared" si="66"/>
        <v>2022</v>
      </c>
      <c r="C2175" s="1" t="s">
        <v>58</v>
      </c>
      <c r="D2175" s="1">
        <v>4</v>
      </c>
      <c r="E2175" s="21" t="s">
        <v>1172</v>
      </c>
      <c r="F2175" s="1" t="s">
        <v>12</v>
      </c>
      <c r="G2175" s="1">
        <v>8270000</v>
      </c>
      <c r="H2175" s="1">
        <v>3</v>
      </c>
      <c r="I2175" s="1" t="e">
        <f>IF(VLOOKUP(E2175,'Run Time'!A$1:C$13,3,FALSE) =VLOOKUP(F2175,'Run Time'!B$1:C$13,2,FALSE),VLOOKUP(E2175,'Run Time'!A$1:C$13,3,FALSE),N/a)</f>
        <v>#N/A</v>
      </c>
      <c r="J2175" s="1" t="e">
        <f t="shared" si="67"/>
        <v>#N/A</v>
      </c>
    </row>
    <row r="2176" spans="1:10" x14ac:dyDescent="0.25">
      <c r="A2176" s="2">
        <v>44920</v>
      </c>
      <c r="B2176" s="19">
        <f t="shared" si="66"/>
        <v>2022</v>
      </c>
      <c r="C2176" s="1" t="s">
        <v>58</v>
      </c>
      <c r="D2176" s="1">
        <v>5</v>
      </c>
      <c r="E2176" s="21" t="s">
        <v>1083</v>
      </c>
      <c r="F2176" s="1" t="s">
        <v>12</v>
      </c>
      <c r="G2176" s="1">
        <v>7950000</v>
      </c>
      <c r="H2176" s="1">
        <v>4</v>
      </c>
      <c r="I2176" s="1" t="e">
        <f>IF(VLOOKUP(E2176,'Run Time'!A$1:C$13,3,FALSE) =VLOOKUP(F2176,'Run Time'!B$1:C$13,2,FALSE),VLOOKUP(E2176,'Run Time'!A$1:C$13,3,FALSE),N/a)</f>
        <v>#N/A</v>
      </c>
      <c r="J2176" s="1" t="e">
        <f t="shared" si="67"/>
        <v>#N/A</v>
      </c>
    </row>
    <row r="2177" spans="1:10" x14ac:dyDescent="0.25">
      <c r="A2177" s="2">
        <v>44920</v>
      </c>
      <c r="B2177" s="19">
        <f t="shared" si="66"/>
        <v>2022</v>
      </c>
      <c r="C2177" s="1" t="s">
        <v>58</v>
      </c>
      <c r="D2177" s="1">
        <v>6</v>
      </c>
      <c r="E2177" s="21" t="s">
        <v>1204</v>
      </c>
      <c r="F2177" s="1" t="s">
        <v>12</v>
      </c>
      <c r="G2177" s="1">
        <v>6960000</v>
      </c>
      <c r="H2177" s="1">
        <v>2</v>
      </c>
      <c r="I2177" s="1" t="e">
        <f>IF(VLOOKUP(E2177,'Run Time'!A$1:C$13,3,FALSE) =VLOOKUP(F2177,'Run Time'!B$1:C$13,2,FALSE),VLOOKUP(E2177,'Run Time'!A$1:C$13,3,FALSE),N/a)</f>
        <v>#N/A</v>
      </c>
      <c r="J2177" s="1" t="e">
        <f t="shared" si="67"/>
        <v>#N/A</v>
      </c>
    </row>
    <row r="2178" spans="1:10" x14ac:dyDescent="0.25">
      <c r="A2178" s="2">
        <v>44920</v>
      </c>
      <c r="B2178" s="19">
        <f t="shared" si="66"/>
        <v>2022</v>
      </c>
      <c r="C2178" s="1" t="s">
        <v>58</v>
      </c>
      <c r="D2178" s="1">
        <v>7</v>
      </c>
      <c r="E2178" s="21" t="s">
        <v>1082</v>
      </c>
      <c r="F2178" s="1" t="s">
        <v>12</v>
      </c>
      <c r="G2178" s="1">
        <v>3980000</v>
      </c>
      <c r="H2178" s="1">
        <v>4</v>
      </c>
      <c r="I2178" s="1" t="e">
        <f>IF(VLOOKUP(E2178,'Run Time'!A$1:C$13,3,FALSE) =VLOOKUP(F2178,'Run Time'!B$1:C$13,2,FALSE),VLOOKUP(E2178,'Run Time'!A$1:C$13,3,FALSE),N/a)</f>
        <v>#N/A</v>
      </c>
      <c r="J2178" s="1" t="e">
        <f t="shared" si="67"/>
        <v>#N/A</v>
      </c>
    </row>
    <row r="2179" spans="1:10" x14ac:dyDescent="0.25">
      <c r="A2179" s="2">
        <v>44920</v>
      </c>
      <c r="B2179" s="19">
        <f t="shared" ref="B2179:B2242" si="68">YEAR(A2179)</f>
        <v>2022</v>
      </c>
      <c r="C2179" s="1" t="s">
        <v>58</v>
      </c>
      <c r="D2179" s="1">
        <v>8</v>
      </c>
      <c r="E2179" s="21" t="s">
        <v>1205</v>
      </c>
      <c r="F2179" s="1" t="s">
        <v>12</v>
      </c>
      <c r="G2179" s="1">
        <v>3180000</v>
      </c>
      <c r="H2179" s="1">
        <v>1</v>
      </c>
      <c r="I2179" s="1" t="e">
        <f>IF(VLOOKUP(E2179,'Run Time'!A$1:C$13,3,FALSE) =VLOOKUP(F2179,'Run Time'!B$1:C$13,2,FALSE),VLOOKUP(E2179,'Run Time'!A$1:C$13,3,FALSE),N/a)</f>
        <v>#N/A</v>
      </c>
      <c r="J2179" s="1" t="e">
        <f t="shared" ref="J2179:J2242" si="69">G2179/I2179</f>
        <v>#N/A</v>
      </c>
    </row>
    <row r="2180" spans="1:10" x14ac:dyDescent="0.25">
      <c r="A2180" s="2">
        <v>44920</v>
      </c>
      <c r="B2180" s="19">
        <f t="shared" si="68"/>
        <v>2022</v>
      </c>
      <c r="C2180" s="1" t="s">
        <v>58</v>
      </c>
      <c r="D2180" s="1">
        <v>9</v>
      </c>
      <c r="E2180" s="21" t="s">
        <v>1206</v>
      </c>
      <c r="F2180" s="1" t="s">
        <v>12</v>
      </c>
      <c r="G2180" s="1">
        <v>3090000</v>
      </c>
      <c r="H2180" s="1">
        <v>2</v>
      </c>
      <c r="I2180" s="1" t="e">
        <f>IF(VLOOKUP(E2180,'Run Time'!A$1:C$13,3,FALSE) =VLOOKUP(F2180,'Run Time'!B$1:C$13,2,FALSE),VLOOKUP(E2180,'Run Time'!A$1:C$13,3,FALSE),N/a)</f>
        <v>#N/A</v>
      </c>
      <c r="J2180" s="1" t="e">
        <f t="shared" si="69"/>
        <v>#N/A</v>
      </c>
    </row>
    <row r="2181" spans="1:10" x14ac:dyDescent="0.25">
      <c r="A2181" s="2">
        <v>44920</v>
      </c>
      <c r="B2181" s="19">
        <f t="shared" si="68"/>
        <v>2022</v>
      </c>
      <c r="C2181" s="1" t="s">
        <v>58</v>
      </c>
      <c r="D2181" s="1">
        <v>10</v>
      </c>
      <c r="E2181" s="21" t="s">
        <v>1207</v>
      </c>
      <c r="F2181" s="1" t="s">
        <v>12</v>
      </c>
      <c r="G2181" s="1">
        <v>3090000</v>
      </c>
      <c r="H2181" s="1">
        <v>1</v>
      </c>
      <c r="I2181" s="1" t="e">
        <f>IF(VLOOKUP(E2181,'Run Time'!A$1:C$13,3,FALSE) =VLOOKUP(F2181,'Run Time'!B$1:C$13,2,FALSE),VLOOKUP(E2181,'Run Time'!A$1:C$13,3,FALSE),N/a)</f>
        <v>#N/A</v>
      </c>
      <c r="J2181" s="1" t="e">
        <f t="shared" si="69"/>
        <v>#N/A</v>
      </c>
    </row>
    <row r="2182" spans="1:10" x14ac:dyDescent="0.25">
      <c r="A2182" s="2">
        <v>44920</v>
      </c>
      <c r="B2182" s="19">
        <f t="shared" si="68"/>
        <v>2022</v>
      </c>
      <c r="C2182" s="1" t="s">
        <v>69</v>
      </c>
      <c r="D2182" s="1">
        <v>1</v>
      </c>
      <c r="E2182" s="21" t="s">
        <v>885</v>
      </c>
      <c r="F2182" s="1" t="s">
        <v>886</v>
      </c>
      <c r="G2182" s="1">
        <v>118540000</v>
      </c>
      <c r="H2182" s="1">
        <v>5</v>
      </c>
      <c r="I2182" s="1" t="e">
        <f>IF(VLOOKUP(E2182,'Run Time'!A$1:C$13,3,FALSE) =VLOOKUP(F2182,'Run Time'!B$1:C$13,2,FALSE),VLOOKUP(E2182,'Run Time'!A$1:C$13,3,FALSE),N/a)</f>
        <v>#N/A</v>
      </c>
      <c r="J2182" s="1" t="e">
        <f t="shared" si="69"/>
        <v>#N/A</v>
      </c>
    </row>
    <row r="2183" spans="1:10" x14ac:dyDescent="0.25">
      <c r="A2183" s="2">
        <v>44920</v>
      </c>
      <c r="B2183" s="19">
        <f t="shared" si="68"/>
        <v>2022</v>
      </c>
      <c r="C2183" s="1" t="s">
        <v>69</v>
      </c>
      <c r="D2183" s="1">
        <v>2</v>
      </c>
      <c r="E2183" s="21" t="s">
        <v>1140</v>
      </c>
      <c r="F2183" s="1" t="s">
        <v>1141</v>
      </c>
      <c r="G2183" s="1">
        <v>117610000</v>
      </c>
      <c r="H2183" s="1">
        <v>1</v>
      </c>
      <c r="I2183" s="1" t="e">
        <f>IF(VLOOKUP(E2183,'Run Time'!A$1:C$13,3,FALSE) =VLOOKUP(F2183,'Run Time'!B$1:C$13,2,FALSE),VLOOKUP(E2183,'Run Time'!A$1:C$13,3,FALSE),N/a)</f>
        <v>#N/A</v>
      </c>
      <c r="J2183" s="1" t="e">
        <f t="shared" si="69"/>
        <v>#N/A</v>
      </c>
    </row>
    <row r="2184" spans="1:10" x14ac:dyDescent="0.25">
      <c r="A2184" s="2">
        <v>44920</v>
      </c>
      <c r="B2184" s="19">
        <f t="shared" si="68"/>
        <v>2022</v>
      </c>
      <c r="C2184" s="1" t="s">
        <v>69</v>
      </c>
      <c r="D2184" s="1">
        <v>3</v>
      </c>
      <c r="E2184" s="21" t="s">
        <v>1160</v>
      </c>
      <c r="F2184" s="1" t="s">
        <v>1161</v>
      </c>
      <c r="G2184" s="1">
        <v>95590000</v>
      </c>
      <c r="H2184" s="1">
        <v>2</v>
      </c>
      <c r="I2184" s="1" t="e">
        <f>IF(VLOOKUP(E2184,'Run Time'!A$1:C$13,3,FALSE) =VLOOKUP(F2184,'Run Time'!B$1:C$13,2,FALSE),VLOOKUP(E2184,'Run Time'!A$1:C$13,3,FALSE),N/a)</f>
        <v>#N/A</v>
      </c>
      <c r="J2184" s="1" t="e">
        <f t="shared" si="69"/>
        <v>#N/A</v>
      </c>
    </row>
    <row r="2185" spans="1:10" x14ac:dyDescent="0.25">
      <c r="A2185" s="2">
        <v>44920</v>
      </c>
      <c r="B2185" s="19">
        <f t="shared" si="68"/>
        <v>2022</v>
      </c>
      <c r="C2185" s="1" t="s">
        <v>69</v>
      </c>
      <c r="D2185" s="1">
        <v>4</v>
      </c>
      <c r="E2185" s="21" t="s">
        <v>1189</v>
      </c>
      <c r="F2185" s="1" t="s">
        <v>1190</v>
      </c>
      <c r="G2185" s="1">
        <v>39740000</v>
      </c>
      <c r="H2185" s="1">
        <v>3</v>
      </c>
      <c r="I2185" s="1" t="e">
        <f>IF(VLOOKUP(E2185,'Run Time'!A$1:C$13,3,FALSE) =VLOOKUP(F2185,'Run Time'!B$1:C$13,2,FALSE),VLOOKUP(E2185,'Run Time'!A$1:C$13,3,FALSE),N/a)</f>
        <v>#N/A</v>
      </c>
      <c r="J2185" s="1" t="e">
        <f t="shared" si="69"/>
        <v>#N/A</v>
      </c>
    </row>
    <row r="2186" spans="1:10" x14ac:dyDescent="0.25">
      <c r="A2186" s="2">
        <v>44920</v>
      </c>
      <c r="B2186" s="19">
        <f t="shared" si="68"/>
        <v>2022</v>
      </c>
      <c r="C2186" s="1" t="s">
        <v>69</v>
      </c>
      <c r="D2186" s="1">
        <v>5</v>
      </c>
      <c r="E2186" s="21" t="s">
        <v>621</v>
      </c>
      <c r="F2186" s="1" t="s">
        <v>1193</v>
      </c>
      <c r="G2186" s="1">
        <v>26410000</v>
      </c>
      <c r="H2186" s="1">
        <v>2</v>
      </c>
      <c r="I2186" s="1" t="e">
        <f>IF(VLOOKUP(E2186,'Run Time'!A$1:C$13,3,FALSE) =VLOOKUP(F2186,'Run Time'!B$1:C$13,2,FALSE),VLOOKUP(E2186,'Run Time'!A$1:C$13,3,FALSE),N/a)</f>
        <v>#N/A</v>
      </c>
      <c r="J2186" s="1" t="e">
        <f t="shared" si="69"/>
        <v>#N/A</v>
      </c>
    </row>
    <row r="2187" spans="1:10" x14ac:dyDescent="0.25">
      <c r="A2187" s="2">
        <v>44920</v>
      </c>
      <c r="B2187" s="19">
        <f t="shared" si="68"/>
        <v>2022</v>
      </c>
      <c r="C2187" s="1" t="s">
        <v>69</v>
      </c>
      <c r="D2187" s="1">
        <v>6</v>
      </c>
      <c r="E2187" s="21" t="s">
        <v>583</v>
      </c>
      <c r="F2187" s="1" t="s">
        <v>1208</v>
      </c>
      <c r="G2187" s="1">
        <v>16640000</v>
      </c>
      <c r="H2187" s="1">
        <v>3</v>
      </c>
      <c r="I2187" s="1" t="e">
        <f>IF(VLOOKUP(E2187,'Run Time'!A$1:C$13,3,FALSE) =VLOOKUP(F2187,'Run Time'!B$1:C$13,2,FALSE),VLOOKUP(E2187,'Run Time'!A$1:C$13,3,FALSE),N/a)</f>
        <v>#N/A</v>
      </c>
      <c r="J2187" s="1" t="e">
        <f t="shared" si="69"/>
        <v>#N/A</v>
      </c>
    </row>
    <row r="2188" spans="1:10" x14ac:dyDescent="0.25">
      <c r="A2188" s="2">
        <v>44920</v>
      </c>
      <c r="B2188" s="19">
        <f t="shared" si="68"/>
        <v>2022</v>
      </c>
      <c r="C2188" s="1" t="s">
        <v>69</v>
      </c>
      <c r="D2188" s="1">
        <v>7</v>
      </c>
      <c r="E2188" s="21" t="s">
        <v>1179</v>
      </c>
      <c r="F2188" s="1" t="s">
        <v>1180</v>
      </c>
      <c r="G2188" s="1">
        <v>15870000</v>
      </c>
      <c r="H2188" s="1">
        <v>1</v>
      </c>
      <c r="I2188" s="1" t="e">
        <f>IF(VLOOKUP(E2188,'Run Time'!A$1:C$13,3,FALSE) =VLOOKUP(F2188,'Run Time'!B$1:C$13,2,FALSE),VLOOKUP(E2188,'Run Time'!A$1:C$13,3,FALSE),N/a)</f>
        <v>#N/A</v>
      </c>
      <c r="J2188" s="1" t="e">
        <f t="shared" si="69"/>
        <v>#N/A</v>
      </c>
    </row>
    <row r="2189" spans="1:10" x14ac:dyDescent="0.25">
      <c r="A2189" s="2">
        <v>44920</v>
      </c>
      <c r="B2189" s="19">
        <f t="shared" si="68"/>
        <v>2022</v>
      </c>
      <c r="C2189" s="1" t="s">
        <v>69</v>
      </c>
      <c r="D2189" s="1">
        <v>8</v>
      </c>
      <c r="E2189" s="21" t="s">
        <v>1209</v>
      </c>
      <c r="F2189" s="1" t="s">
        <v>1210</v>
      </c>
      <c r="G2189" s="1">
        <v>15820000</v>
      </c>
      <c r="H2189" s="1">
        <v>1</v>
      </c>
      <c r="I2189" s="1" t="e">
        <f>IF(VLOOKUP(E2189,'Run Time'!A$1:C$13,3,FALSE) =VLOOKUP(F2189,'Run Time'!B$1:C$13,2,FALSE),VLOOKUP(E2189,'Run Time'!A$1:C$13,3,FALSE),N/a)</f>
        <v>#N/A</v>
      </c>
      <c r="J2189" s="1" t="e">
        <f t="shared" si="69"/>
        <v>#N/A</v>
      </c>
    </row>
    <row r="2190" spans="1:10" x14ac:dyDescent="0.25">
      <c r="A2190" s="2">
        <v>44920</v>
      </c>
      <c r="B2190" s="19">
        <f t="shared" si="68"/>
        <v>2022</v>
      </c>
      <c r="C2190" s="1" t="s">
        <v>69</v>
      </c>
      <c r="D2190" s="1">
        <v>9</v>
      </c>
      <c r="E2190" s="21" t="s">
        <v>767</v>
      </c>
      <c r="F2190" s="1" t="s">
        <v>768</v>
      </c>
      <c r="G2190" s="1">
        <v>14200000</v>
      </c>
      <c r="H2190" s="1">
        <v>4</v>
      </c>
      <c r="I2190" s="1" t="e">
        <f>IF(VLOOKUP(E2190,'Run Time'!A$1:C$13,3,FALSE) =VLOOKUP(F2190,'Run Time'!B$1:C$13,2,FALSE),VLOOKUP(E2190,'Run Time'!A$1:C$13,3,FALSE),N/a)</f>
        <v>#N/A</v>
      </c>
      <c r="J2190" s="1" t="e">
        <f t="shared" si="69"/>
        <v>#N/A</v>
      </c>
    </row>
    <row r="2191" spans="1:10" x14ac:dyDescent="0.25">
      <c r="A2191" s="2">
        <v>44920</v>
      </c>
      <c r="B2191" s="19">
        <f t="shared" si="68"/>
        <v>2022</v>
      </c>
      <c r="C2191" s="1" t="s">
        <v>69</v>
      </c>
      <c r="D2191" s="1">
        <v>10</v>
      </c>
      <c r="E2191" s="21" t="s">
        <v>1140</v>
      </c>
      <c r="F2191" s="1" t="s">
        <v>1192</v>
      </c>
      <c r="G2191" s="1">
        <v>11500000</v>
      </c>
      <c r="H2191" s="1">
        <v>3</v>
      </c>
      <c r="I2191" s="1" t="e">
        <f>IF(VLOOKUP(E2191,'Run Time'!A$1:C$13,3,FALSE) =VLOOKUP(F2191,'Run Time'!B$1:C$13,2,FALSE),VLOOKUP(E2191,'Run Time'!A$1:C$13,3,FALSE),N/a)</f>
        <v>#N/A</v>
      </c>
      <c r="J2191" s="1" t="e">
        <f t="shared" si="69"/>
        <v>#N/A</v>
      </c>
    </row>
    <row r="2192" spans="1:10" x14ac:dyDescent="0.25">
      <c r="A2192" s="2">
        <v>44920</v>
      </c>
      <c r="B2192" s="19">
        <f t="shared" si="68"/>
        <v>2022</v>
      </c>
      <c r="C2192" s="1" t="s">
        <v>86</v>
      </c>
      <c r="D2192" s="1">
        <v>1</v>
      </c>
      <c r="E2192" s="21" t="s">
        <v>1144</v>
      </c>
      <c r="F2192" s="1" t="s">
        <v>1145</v>
      </c>
      <c r="G2192" s="1">
        <v>61190000</v>
      </c>
      <c r="H2192" s="1">
        <v>1</v>
      </c>
      <c r="I2192" s="1" t="e">
        <f>IF(VLOOKUP(E2192,'Run Time'!A$1:C$13,3,FALSE) =VLOOKUP(F2192,'Run Time'!B$1:C$13,2,FALSE),VLOOKUP(E2192,'Run Time'!A$1:C$13,3,FALSE),N/a)</f>
        <v>#N/A</v>
      </c>
      <c r="J2192" s="1" t="e">
        <f t="shared" si="69"/>
        <v>#N/A</v>
      </c>
    </row>
    <row r="2193" spans="1:10" x14ac:dyDescent="0.25">
      <c r="A2193" s="2">
        <v>44920</v>
      </c>
      <c r="B2193" s="19">
        <f t="shared" si="68"/>
        <v>2022</v>
      </c>
      <c r="C2193" s="1" t="s">
        <v>86</v>
      </c>
      <c r="D2193" s="1">
        <v>2</v>
      </c>
      <c r="E2193" s="21" t="s">
        <v>1144</v>
      </c>
      <c r="F2193" s="1" t="s">
        <v>1181</v>
      </c>
      <c r="G2193" s="1">
        <v>18660000</v>
      </c>
      <c r="H2193" s="1">
        <v>6</v>
      </c>
      <c r="I2193" s="1" t="e">
        <f>IF(VLOOKUP(E2193,'Run Time'!A$1:C$13,3,FALSE) =VLOOKUP(F2193,'Run Time'!B$1:C$13,2,FALSE),VLOOKUP(E2193,'Run Time'!A$1:C$13,3,FALSE),N/a)</f>
        <v>#N/A</v>
      </c>
      <c r="J2193" s="1" t="e">
        <f t="shared" si="69"/>
        <v>#N/A</v>
      </c>
    </row>
    <row r="2194" spans="1:10" x14ac:dyDescent="0.25">
      <c r="A2194" s="2">
        <v>44920</v>
      </c>
      <c r="B2194" s="19">
        <f t="shared" si="68"/>
        <v>2022</v>
      </c>
      <c r="C2194" s="1" t="s">
        <v>86</v>
      </c>
      <c r="D2194" s="1">
        <v>3</v>
      </c>
      <c r="E2194" s="21" t="s">
        <v>1198</v>
      </c>
      <c r="F2194" s="1" t="s">
        <v>12</v>
      </c>
      <c r="G2194" s="1">
        <v>17010000</v>
      </c>
      <c r="H2194" s="1">
        <v>5</v>
      </c>
      <c r="I2194" s="1" t="e">
        <f>IF(VLOOKUP(E2194,'Run Time'!A$1:C$13,3,FALSE) =VLOOKUP(F2194,'Run Time'!B$1:C$13,2,FALSE),VLOOKUP(E2194,'Run Time'!A$1:C$13,3,FALSE),N/a)</f>
        <v>#N/A</v>
      </c>
      <c r="J2194" s="1" t="e">
        <f t="shared" si="69"/>
        <v>#N/A</v>
      </c>
    </row>
    <row r="2195" spans="1:10" x14ac:dyDescent="0.25">
      <c r="A2195" s="2">
        <v>44920</v>
      </c>
      <c r="B2195" s="19">
        <f t="shared" si="68"/>
        <v>2022</v>
      </c>
      <c r="C2195" s="1" t="s">
        <v>86</v>
      </c>
      <c r="D2195" s="1">
        <v>4</v>
      </c>
      <c r="E2195" s="21" t="s">
        <v>1196</v>
      </c>
      <c r="F2195" s="1" t="s">
        <v>1197</v>
      </c>
      <c r="G2195" s="1">
        <v>16550000</v>
      </c>
      <c r="H2195" s="1">
        <v>5</v>
      </c>
      <c r="I2195" s="1" t="e">
        <f>IF(VLOOKUP(E2195,'Run Time'!A$1:C$13,3,FALSE) =VLOOKUP(F2195,'Run Time'!B$1:C$13,2,FALSE),VLOOKUP(E2195,'Run Time'!A$1:C$13,3,FALSE),N/a)</f>
        <v>#N/A</v>
      </c>
      <c r="J2195" s="1" t="e">
        <f t="shared" si="69"/>
        <v>#N/A</v>
      </c>
    </row>
    <row r="2196" spans="1:10" x14ac:dyDescent="0.25">
      <c r="A2196" s="2">
        <v>44920</v>
      </c>
      <c r="B2196" s="19">
        <f t="shared" si="68"/>
        <v>2022</v>
      </c>
      <c r="C2196" s="1" t="s">
        <v>86</v>
      </c>
      <c r="D2196" s="1">
        <v>5</v>
      </c>
      <c r="E2196" s="21" t="s">
        <v>887</v>
      </c>
      <c r="F2196" s="1" t="s">
        <v>1074</v>
      </c>
      <c r="G2196" s="1">
        <v>15060000</v>
      </c>
      <c r="H2196" s="1">
        <v>2</v>
      </c>
      <c r="I2196" s="1" t="e">
        <f>IF(VLOOKUP(E2196,'Run Time'!A$1:C$13,3,FALSE) =VLOOKUP(F2196,'Run Time'!B$1:C$13,2,FALSE),VLOOKUP(E2196,'Run Time'!A$1:C$13,3,FALSE),N/a)</f>
        <v>#N/A</v>
      </c>
      <c r="J2196" s="1" t="e">
        <f t="shared" si="69"/>
        <v>#N/A</v>
      </c>
    </row>
    <row r="2197" spans="1:10" x14ac:dyDescent="0.25">
      <c r="A2197" s="2">
        <v>44920</v>
      </c>
      <c r="B2197" s="19">
        <f t="shared" si="68"/>
        <v>2022</v>
      </c>
      <c r="C2197" s="1" t="s">
        <v>86</v>
      </c>
      <c r="D2197" s="1">
        <v>6</v>
      </c>
      <c r="E2197" s="21" t="s">
        <v>1096</v>
      </c>
      <c r="F2197" s="1" t="s">
        <v>1097</v>
      </c>
      <c r="G2197" s="1">
        <v>13850000</v>
      </c>
      <c r="H2197" s="1">
        <v>10</v>
      </c>
      <c r="I2197" s="1" t="e">
        <f>IF(VLOOKUP(E2197,'Run Time'!A$1:C$13,3,FALSE) =VLOOKUP(F2197,'Run Time'!B$1:C$13,2,FALSE),VLOOKUP(E2197,'Run Time'!A$1:C$13,3,FALSE),N/a)</f>
        <v>#N/A</v>
      </c>
      <c r="J2197" s="1" t="e">
        <f t="shared" si="69"/>
        <v>#N/A</v>
      </c>
    </row>
    <row r="2198" spans="1:10" x14ac:dyDescent="0.25">
      <c r="A2198" s="2">
        <v>44920</v>
      </c>
      <c r="B2198" s="19">
        <f t="shared" si="68"/>
        <v>2022</v>
      </c>
      <c r="C2198" s="1" t="s">
        <v>86</v>
      </c>
      <c r="D2198" s="1">
        <v>7</v>
      </c>
      <c r="E2198" s="21" t="s">
        <v>1211</v>
      </c>
      <c r="F2198" s="1" t="s">
        <v>1212</v>
      </c>
      <c r="G2198" s="1">
        <v>13640000</v>
      </c>
      <c r="H2198" s="1">
        <v>2</v>
      </c>
      <c r="I2198" s="1" t="e">
        <f>IF(VLOOKUP(E2198,'Run Time'!A$1:C$13,3,FALSE) =VLOOKUP(F2198,'Run Time'!B$1:C$13,2,FALSE),VLOOKUP(E2198,'Run Time'!A$1:C$13,3,FALSE),N/a)</f>
        <v>#N/A</v>
      </c>
      <c r="J2198" s="1" t="e">
        <f t="shared" si="69"/>
        <v>#N/A</v>
      </c>
    </row>
    <row r="2199" spans="1:10" x14ac:dyDescent="0.25">
      <c r="A2199" s="2">
        <v>44920</v>
      </c>
      <c r="B2199" s="19">
        <f t="shared" si="68"/>
        <v>2022</v>
      </c>
      <c r="C2199" s="1" t="s">
        <v>86</v>
      </c>
      <c r="D2199" s="1">
        <v>8</v>
      </c>
      <c r="E2199" s="21" t="s">
        <v>887</v>
      </c>
      <c r="F2199" s="1" t="s">
        <v>888</v>
      </c>
      <c r="G2199" s="1">
        <v>11830000</v>
      </c>
      <c r="H2199" s="1">
        <v>17</v>
      </c>
      <c r="I2199" s="1" t="e">
        <f>IF(VLOOKUP(E2199,'Run Time'!A$1:C$13,3,FALSE) =VLOOKUP(F2199,'Run Time'!B$1:C$13,2,FALSE),VLOOKUP(E2199,'Run Time'!A$1:C$13,3,FALSE),N/a)</f>
        <v>#N/A</v>
      </c>
      <c r="J2199" s="1" t="e">
        <f t="shared" si="69"/>
        <v>#N/A</v>
      </c>
    </row>
    <row r="2200" spans="1:10" x14ac:dyDescent="0.25">
      <c r="A2200" s="2">
        <v>44920</v>
      </c>
      <c r="B2200" s="19">
        <f t="shared" si="68"/>
        <v>2022</v>
      </c>
      <c r="C2200" s="1" t="s">
        <v>86</v>
      </c>
      <c r="D2200" s="1">
        <v>9</v>
      </c>
      <c r="E2200" s="21" t="s">
        <v>1213</v>
      </c>
      <c r="F2200" s="1" t="s">
        <v>1214</v>
      </c>
      <c r="G2200" s="1">
        <v>11660000</v>
      </c>
      <c r="H2200" s="1">
        <v>1</v>
      </c>
      <c r="I2200" s="1" t="e">
        <f>IF(VLOOKUP(E2200,'Run Time'!A$1:C$13,3,FALSE) =VLOOKUP(F2200,'Run Time'!B$1:C$13,2,FALSE),VLOOKUP(E2200,'Run Time'!A$1:C$13,3,FALSE),N/a)</f>
        <v>#N/A</v>
      </c>
      <c r="J2200" s="1" t="e">
        <f t="shared" si="69"/>
        <v>#N/A</v>
      </c>
    </row>
    <row r="2201" spans="1:10" x14ac:dyDescent="0.25">
      <c r="A2201" s="2">
        <v>44920</v>
      </c>
      <c r="B2201" s="19">
        <f t="shared" si="68"/>
        <v>2022</v>
      </c>
      <c r="C2201" s="1" t="s">
        <v>86</v>
      </c>
      <c r="D2201" s="1">
        <v>10</v>
      </c>
      <c r="E2201" s="21" t="s">
        <v>98</v>
      </c>
      <c r="F2201" s="1" t="s">
        <v>1162</v>
      </c>
      <c r="G2201" s="1">
        <v>11580000</v>
      </c>
      <c r="H2201" s="1">
        <v>1</v>
      </c>
      <c r="I2201" s="1" t="e">
        <f>IF(VLOOKUP(E2201,'Run Time'!A$1:C$13,3,FALSE) =VLOOKUP(F2201,'Run Time'!B$1:C$13,2,FALSE),VLOOKUP(E2201,'Run Time'!A$1:C$13,3,FALSE),N/a)</f>
        <v>#N/A</v>
      </c>
      <c r="J2201" s="1" t="e">
        <f t="shared" si="69"/>
        <v>#N/A</v>
      </c>
    </row>
    <row r="2202" spans="1:10" x14ac:dyDescent="0.25">
      <c r="A2202" s="2">
        <v>44913</v>
      </c>
      <c r="B2202" s="19">
        <f t="shared" si="68"/>
        <v>2022</v>
      </c>
      <c r="C2202" s="1" t="s">
        <v>46</v>
      </c>
      <c r="D2202" s="1">
        <v>1</v>
      </c>
      <c r="E2202" s="21" t="s">
        <v>1183</v>
      </c>
      <c r="F2202" s="1" t="s">
        <v>12</v>
      </c>
      <c r="G2202" s="1">
        <v>39380000</v>
      </c>
      <c r="H2202" s="1">
        <v>2</v>
      </c>
      <c r="I2202" s="1" t="e">
        <f>IF(VLOOKUP(E2202,'Run Time'!A$1:C$13,3,FALSE) =VLOOKUP(F2202,'Run Time'!B$1:C$13,2,FALSE),VLOOKUP(E2202,'Run Time'!A$1:C$13,3,FALSE),N/a)</f>
        <v>#N/A</v>
      </c>
      <c r="J2202" s="1" t="e">
        <f t="shared" si="69"/>
        <v>#N/A</v>
      </c>
    </row>
    <row r="2203" spans="1:10" x14ac:dyDescent="0.25">
      <c r="A2203" s="2">
        <v>44913</v>
      </c>
      <c r="B2203" s="19">
        <f t="shared" si="68"/>
        <v>2022</v>
      </c>
      <c r="C2203" s="1" t="s">
        <v>46</v>
      </c>
      <c r="D2203" s="1">
        <v>2</v>
      </c>
      <c r="E2203" s="21" t="s">
        <v>1201</v>
      </c>
      <c r="F2203" s="1" t="s">
        <v>12</v>
      </c>
      <c r="G2203" s="1">
        <v>19960000</v>
      </c>
      <c r="H2203" s="1">
        <v>1</v>
      </c>
      <c r="I2203" s="1" t="e">
        <f>IF(VLOOKUP(E2203,'Run Time'!A$1:C$13,3,FALSE) =VLOOKUP(F2203,'Run Time'!B$1:C$13,2,FALSE),VLOOKUP(E2203,'Run Time'!A$1:C$13,3,FALSE),N/a)</f>
        <v>#N/A</v>
      </c>
      <c r="J2203" s="1" t="e">
        <f t="shared" si="69"/>
        <v>#N/A</v>
      </c>
    </row>
    <row r="2204" spans="1:10" x14ac:dyDescent="0.25">
      <c r="A2204" s="2">
        <v>44913</v>
      </c>
      <c r="B2204" s="19">
        <f t="shared" si="68"/>
        <v>2022</v>
      </c>
      <c r="C2204" s="1" t="s">
        <v>46</v>
      </c>
      <c r="D2204" s="1">
        <v>3</v>
      </c>
      <c r="E2204" s="21" t="s">
        <v>714</v>
      </c>
      <c r="F2204" s="1" t="s">
        <v>12</v>
      </c>
      <c r="G2204" s="1">
        <v>19000000</v>
      </c>
      <c r="H2204" s="1">
        <v>1</v>
      </c>
      <c r="I2204" s="1" t="e">
        <f>IF(VLOOKUP(E2204,'Run Time'!A$1:C$13,3,FALSE) =VLOOKUP(F2204,'Run Time'!B$1:C$13,2,FALSE),VLOOKUP(E2204,'Run Time'!A$1:C$13,3,FALSE),N/a)</f>
        <v>#N/A</v>
      </c>
      <c r="J2204" s="1" t="e">
        <f t="shared" si="69"/>
        <v>#N/A</v>
      </c>
    </row>
    <row r="2205" spans="1:10" x14ac:dyDescent="0.25">
      <c r="A2205" s="2">
        <v>44913</v>
      </c>
      <c r="B2205" s="19">
        <f t="shared" si="68"/>
        <v>2022</v>
      </c>
      <c r="C2205" s="1" t="s">
        <v>46</v>
      </c>
      <c r="D2205" s="1">
        <v>4</v>
      </c>
      <c r="E2205" s="21" t="s">
        <v>1185</v>
      </c>
      <c r="F2205" s="1" t="s">
        <v>12</v>
      </c>
      <c r="G2205" s="1">
        <v>13530000</v>
      </c>
      <c r="H2205" s="1">
        <v>3</v>
      </c>
      <c r="I2205" s="1" t="e">
        <f>IF(VLOOKUP(E2205,'Run Time'!A$1:C$13,3,FALSE) =VLOOKUP(F2205,'Run Time'!B$1:C$13,2,FALSE),VLOOKUP(E2205,'Run Time'!A$1:C$13,3,FALSE),N/a)</f>
        <v>#N/A</v>
      </c>
      <c r="J2205" s="1" t="e">
        <f t="shared" si="69"/>
        <v>#N/A</v>
      </c>
    </row>
    <row r="2206" spans="1:10" x14ac:dyDescent="0.25">
      <c r="A2206" s="2">
        <v>44913</v>
      </c>
      <c r="B2206" s="19">
        <f t="shared" si="68"/>
        <v>2022</v>
      </c>
      <c r="C2206" s="1" t="s">
        <v>46</v>
      </c>
      <c r="D2206" s="1">
        <v>5</v>
      </c>
      <c r="E2206" s="21" t="s">
        <v>1215</v>
      </c>
      <c r="F2206" s="1" t="s">
        <v>12</v>
      </c>
      <c r="G2206" s="1">
        <v>11090000</v>
      </c>
      <c r="H2206" s="1">
        <v>3</v>
      </c>
      <c r="I2206" s="1" t="e">
        <f>IF(VLOOKUP(E2206,'Run Time'!A$1:C$13,3,FALSE) =VLOOKUP(F2206,'Run Time'!B$1:C$13,2,FALSE),VLOOKUP(E2206,'Run Time'!A$1:C$13,3,FALSE),N/a)</f>
        <v>#N/A</v>
      </c>
      <c r="J2206" s="1" t="e">
        <f t="shared" si="69"/>
        <v>#N/A</v>
      </c>
    </row>
    <row r="2207" spans="1:10" x14ac:dyDescent="0.25">
      <c r="A2207" s="2">
        <v>44913</v>
      </c>
      <c r="B2207" s="19">
        <f t="shared" si="68"/>
        <v>2022</v>
      </c>
      <c r="C2207" s="1" t="s">
        <v>46</v>
      </c>
      <c r="D2207" s="1">
        <v>6</v>
      </c>
      <c r="E2207" s="21" t="s">
        <v>1199</v>
      </c>
      <c r="F2207" s="1" t="s">
        <v>12</v>
      </c>
      <c r="G2207" s="1">
        <v>8940000</v>
      </c>
      <c r="H2207" s="1">
        <v>1</v>
      </c>
      <c r="I2207" s="1" t="e">
        <f>IF(VLOOKUP(E2207,'Run Time'!A$1:C$13,3,FALSE) =VLOOKUP(F2207,'Run Time'!B$1:C$13,2,FALSE),VLOOKUP(E2207,'Run Time'!A$1:C$13,3,FALSE),N/a)</f>
        <v>#N/A</v>
      </c>
      <c r="J2207" s="1" t="e">
        <f t="shared" si="69"/>
        <v>#N/A</v>
      </c>
    </row>
    <row r="2208" spans="1:10" x14ac:dyDescent="0.25">
      <c r="A2208" s="2">
        <v>44913</v>
      </c>
      <c r="B2208" s="19">
        <f t="shared" si="68"/>
        <v>2022</v>
      </c>
      <c r="C2208" s="1" t="s">
        <v>46</v>
      </c>
      <c r="D2208" s="1">
        <v>7</v>
      </c>
      <c r="E2208" s="21" t="s">
        <v>126</v>
      </c>
      <c r="F2208" s="1" t="s">
        <v>12</v>
      </c>
      <c r="G2208" s="1">
        <v>7530000</v>
      </c>
      <c r="H2208" s="1">
        <v>1</v>
      </c>
      <c r="I2208" s="1" t="e">
        <f>IF(VLOOKUP(E2208,'Run Time'!A$1:C$13,3,FALSE) =VLOOKUP(F2208,'Run Time'!B$1:C$13,2,FALSE),VLOOKUP(E2208,'Run Time'!A$1:C$13,3,FALSE),N/a)</f>
        <v>#N/A</v>
      </c>
      <c r="J2208" s="1" t="e">
        <f t="shared" si="69"/>
        <v>#N/A</v>
      </c>
    </row>
    <row r="2209" spans="1:10" x14ac:dyDescent="0.25">
      <c r="A2209" s="2">
        <v>44913</v>
      </c>
      <c r="B2209" s="19">
        <f t="shared" si="68"/>
        <v>2022</v>
      </c>
      <c r="C2209" s="1" t="s">
        <v>46</v>
      </c>
      <c r="D2209" s="1">
        <v>8</v>
      </c>
      <c r="E2209" s="21" t="s">
        <v>211</v>
      </c>
      <c r="F2209" s="1" t="s">
        <v>12</v>
      </c>
      <c r="G2209" s="1">
        <v>6400000</v>
      </c>
      <c r="H2209" s="1">
        <v>5</v>
      </c>
      <c r="I2209" s="1" t="e">
        <f>IF(VLOOKUP(E2209,'Run Time'!A$1:C$13,3,FALSE) =VLOOKUP(F2209,'Run Time'!B$1:C$13,2,FALSE),VLOOKUP(E2209,'Run Time'!A$1:C$13,3,FALSE),N/a)</f>
        <v>#N/A</v>
      </c>
      <c r="J2209" s="1" t="e">
        <f t="shared" si="69"/>
        <v>#N/A</v>
      </c>
    </row>
    <row r="2210" spans="1:10" x14ac:dyDescent="0.25">
      <c r="A2210" s="2">
        <v>44913</v>
      </c>
      <c r="B2210" s="19">
        <f t="shared" si="68"/>
        <v>2022</v>
      </c>
      <c r="C2210" s="1" t="s">
        <v>46</v>
      </c>
      <c r="D2210" s="1">
        <v>9</v>
      </c>
      <c r="E2210" s="21" t="s">
        <v>1216</v>
      </c>
      <c r="F2210" s="1" t="s">
        <v>12</v>
      </c>
      <c r="G2210" s="1">
        <v>5680000</v>
      </c>
      <c r="H2210" s="1">
        <v>3</v>
      </c>
      <c r="I2210" s="1" t="e">
        <f>IF(VLOOKUP(E2210,'Run Time'!A$1:C$13,3,FALSE) =VLOOKUP(F2210,'Run Time'!B$1:C$13,2,FALSE),VLOOKUP(E2210,'Run Time'!A$1:C$13,3,FALSE),N/a)</f>
        <v>#N/A</v>
      </c>
      <c r="J2210" s="1" t="e">
        <f t="shared" si="69"/>
        <v>#N/A</v>
      </c>
    </row>
    <row r="2211" spans="1:10" x14ac:dyDescent="0.25">
      <c r="A2211" s="2">
        <v>44913</v>
      </c>
      <c r="B2211" s="19">
        <f t="shared" si="68"/>
        <v>2022</v>
      </c>
      <c r="C2211" s="1" t="s">
        <v>46</v>
      </c>
      <c r="D2211" s="1">
        <v>10</v>
      </c>
      <c r="E2211" s="21" t="s">
        <v>1217</v>
      </c>
      <c r="F2211" s="1" t="s">
        <v>12</v>
      </c>
      <c r="G2211" s="1">
        <v>5560000</v>
      </c>
      <c r="H2211" s="1">
        <v>4</v>
      </c>
      <c r="I2211" s="1" t="e">
        <f>IF(VLOOKUP(E2211,'Run Time'!A$1:C$13,3,FALSE) =VLOOKUP(F2211,'Run Time'!B$1:C$13,2,FALSE),VLOOKUP(E2211,'Run Time'!A$1:C$13,3,FALSE),N/a)</f>
        <v>#N/A</v>
      </c>
      <c r="J2211" s="1" t="e">
        <f t="shared" si="69"/>
        <v>#N/A</v>
      </c>
    </row>
    <row r="2212" spans="1:10" x14ac:dyDescent="0.25">
      <c r="A2212" s="2">
        <v>44913</v>
      </c>
      <c r="B2212" s="19">
        <f t="shared" si="68"/>
        <v>2022</v>
      </c>
      <c r="C2212" s="1" t="s">
        <v>58</v>
      </c>
      <c r="D2212" s="1">
        <v>1</v>
      </c>
      <c r="E2212" s="21" t="s">
        <v>1172</v>
      </c>
      <c r="F2212" s="1" t="s">
        <v>12</v>
      </c>
      <c r="G2212" s="1">
        <v>27060000</v>
      </c>
      <c r="H2212" s="1">
        <v>2</v>
      </c>
      <c r="I2212" s="1" t="e">
        <f>IF(VLOOKUP(E2212,'Run Time'!A$1:C$13,3,FALSE) =VLOOKUP(F2212,'Run Time'!B$1:C$13,2,FALSE),VLOOKUP(E2212,'Run Time'!A$1:C$13,3,FALSE),N/a)</f>
        <v>#N/A</v>
      </c>
      <c r="J2212" s="1" t="e">
        <f t="shared" si="69"/>
        <v>#N/A</v>
      </c>
    </row>
    <row r="2213" spans="1:10" x14ac:dyDescent="0.25">
      <c r="A2213" s="2">
        <v>44913</v>
      </c>
      <c r="B2213" s="19">
        <f t="shared" si="68"/>
        <v>2022</v>
      </c>
      <c r="C2213" s="1" t="s">
        <v>58</v>
      </c>
      <c r="D2213" s="1">
        <v>2</v>
      </c>
      <c r="E2213" s="21" t="s">
        <v>1187</v>
      </c>
      <c r="F2213" s="1" t="s">
        <v>12</v>
      </c>
      <c r="G2213" s="1">
        <v>16390000</v>
      </c>
      <c r="H2213" s="1">
        <v>1</v>
      </c>
      <c r="I2213" s="1" t="e">
        <f>IF(VLOOKUP(E2213,'Run Time'!A$1:C$13,3,FALSE) =VLOOKUP(F2213,'Run Time'!B$1:C$13,2,FALSE),VLOOKUP(E2213,'Run Time'!A$1:C$13,3,FALSE),N/a)</f>
        <v>#N/A</v>
      </c>
      <c r="J2213" s="1" t="e">
        <f t="shared" si="69"/>
        <v>#N/A</v>
      </c>
    </row>
    <row r="2214" spans="1:10" x14ac:dyDescent="0.25">
      <c r="A2214" s="2">
        <v>44913</v>
      </c>
      <c r="B2214" s="19">
        <f t="shared" si="68"/>
        <v>2022</v>
      </c>
      <c r="C2214" s="1" t="s">
        <v>58</v>
      </c>
      <c r="D2214" s="1">
        <v>3</v>
      </c>
      <c r="E2214" s="21" t="s">
        <v>1083</v>
      </c>
      <c r="F2214" s="1" t="s">
        <v>12</v>
      </c>
      <c r="G2214" s="1">
        <v>16270000</v>
      </c>
      <c r="H2214" s="1">
        <v>3</v>
      </c>
      <c r="I2214" s="1" t="e">
        <f>IF(VLOOKUP(E2214,'Run Time'!A$1:C$13,3,FALSE) =VLOOKUP(F2214,'Run Time'!B$1:C$13,2,FALSE),VLOOKUP(E2214,'Run Time'!A$1:C$13,3,FALSE),N/a)</f>
        <v>#N/A</v>
      </c>
      <c r="J2214" s="1" t="e">
        <f t="shared" si="69"/>
        <v>#N/A</v>
      </c>
    </row>
    <row r="2215" spans="1:10" x14ac:dyDescent="0.25">
      <c r="A2215" s="2">
        <v>44913</v>
      </c>
      <c r="B2215" s="19">
        <f t="shared" si="68"/>
        <v>2022</v>
      </c>
      <c r="C2215" s="1" t="s">
        <v>58</v>
      </c>
      <c r="D2215" s="1">
        <v>4</v>
      </c>
      <c r="E2215" s="21" t="s">
        <v>1206</v>
      </c>
      <c r="F2215" s="1" t="s">
        <v>12</v>
      </c>
      <c r="G2215" s="1">
        <v>8830000</v>
      </c>
      <c r="H2215" s="1">
        <v>1</v>
      </c>
      <c r="I2215" s="1" t="e">
        <f>IF(VLOOKUP(E2215,'Run Time'!A$1:C$13,3,FALSE) =VLOOKUP(F2215,'Run Time'!B$1:C$13,2,FALSE),VLOOKUP(E2215,'Run Time'!A$1:C$13,3,FALSE),N/a)</f>
        <v>#N/A</v>
      </c>
      <c r="J2215" s="1" t="e">
        <f t="shared" si="69"/>
        <v>#N/A</v>
      </c>
    </row>
    <row r="2216" spans="1:10" x14ac:dyDescent="0.25">
      <c r="A2216" s="2">
        <v>44913</v>
      </c>
      <c r="B2216" s="19">
        <f t="shared" si="68"/>
        <v>2022</v>
      </c>
      <c r="C2216" s="1" t="s">
        <v>58</v>
      </c>
      <c r="D2216" s="1">
        <v>5</v>
      </c>
      <c r="E2216" s="21" t="s">
        <v>1082</v>
      </c>
      <c r="F2216" s="1" t="s">
        <v>12</v>
      </c>
      <c r="G2216" s="1">
        <v>7230000</v>
      </c>
      <c r="H2216" s="1">
        <v>3</v>
      </c>
      <c r="I2216" s="1" t="e">
        <f>IF(VLOOKUP(E2216,'Run Time'!A$1:C$13,3,FALSE) =VLOOKUP(F2216,'Run Time'!B$1:C$13,2,FALSE),VLOOKUP(E2216,'Run Time'!A$1:C$13,3,FALSE),N/a)</f>
        <v>#N/A</v>
      </c>
      <c r="J2216" s="1" t="e">
        <f t="shared" si="69"/>
        <v>#N/A</v>
      </c>
    </row>
    <row r="2217" spans="1:10" x14ac:dyDescent="0.25">
      <c r="A2217" s="2">
        <v>44913</v>
      </c>
      <c r="B2217" s="19">
        <f t="shared" si="68"/>
        <v>2022</v>
      </c>
      <c r="C2217" s="1" t="s">
        <v>58</v>
      </c>
      <c r="D2217" s="1">
        <v>6</v>
      </c>
      <c r="E2217" s="21" t="s">
        <v>1218</v>
      </c>
      <c r="F2217" s="1" t="s">
        <v>12</v>
      </c>
      <c r="G2217" s="1">
        <v>6970000</v>
      </c>
      <c r="H2217" s="1">
        <v>2</v>
      </c>
      <c r="I2217" s="1" t="e">
        <f>IF(VLOOKUP(E2217,'Run Time'!A$1:C$13,3,FALSE) =VLOOKUP(F2217,'Run Time'!B$1:C$13,2,FALSE),VLOOKUP(E2217,'Run Time'!A$1:C$13,3,FALSE),N/a)</f>
        <v>#N/A</v>
      </c>
      <c r="J2217" s="1" t="e">
        <f t="shared" si="69"/>
        <v>#N/A</v>
      </c>
    </row>
    <row r="2218" spans="1:10" x14ac:dyDescent="0.25">
      <c r="A2218" s="2">
        <v>44913</v>
      </c>
      <c r="B2218" s="19">
        <f t="shared" si="68"/>
        <v>2022</v>
      </c>
      <c r="C2218" s="1" t="s">
        <v>58</v>
      </c>
      <c r="D2218" s="1">
        <v>7</v>
      </c>
      <c r="E2218" s="21" t="s">
        <v>1203</v>
      </c>
      <c r="F2218" s="1" t="s">
        <v>12</v>
      </c>
      <c r="G2218" s="1">
        <v>4340000</v>
      </c>
      <c r="H2218" s="1">
        <v>1</v>
      </c>
      <c r="I2218" s="1" t="e">
        <f>IF(VLOOKUP(E2218,'Run Time'!A$1:C$13,3,FALSE) =VLOOKUP(F2218,'Run Time'!B$1:C$13,2,FALSE),VLOOKUP(E2218,'Run Time'!A$1:C$13,3,FALSE),N/a)</f>
        <v>#N/A</v>
      </c>
      <c r="J2218" s="1" t="e">
        <f t="shared" si="69"/>
        <v>#N/A</v>
      </c>
    </row>
    <row r="2219" spans="1:10" x14ac:dyDescent="0.25">
      <c r="A2219" s="2">
        <v>44913</v>
      </c>
      <c r="B2219" s="19">
        <f t="shared" si="68"/>
        <v>2022</v>
      </c>
      <c r="C2219" s="1" t="s">
        <v>58</v>
      </c>
      <c r="D2219" s="1">
        <v>8</v>
      </c>
      <c r="E2219" s="21" t="s">
        <v>1204</v>
      </c>
      <c r="F2219" s="1" t="s">
        <v>12</v>
      </c>
      <c r="G2219" s="1">
        <v>4050000</v>
      </c>
      <c r="H2219" s="1">
        <v>1</v>
      </c>
      <c r="I2219" s="1" t="e">
        <f>IF(VLOOKUP(E2219,'Run Time'!A$1:C$13,3,FALSE) =VLOOKUP(F2219,'Run Time'!B$1:C$13,2,FALSE),VLOOKUP(E2219,'Run Time'!A$1:C$13,3,FALSE),N/a)</f>
        <v>#N/A</v>
      </c>
      <c r="J2219" s="1" t="e">
        <f t="shared" si="69"/>
        <v>#N/A</v>
      </c>
    </row>
    <row r="2220" spans="1:10" x14ac:dyDescent="0.25">
      <c r="A2220" s="2">
        <v>44913</v>
      </c>
      <c r="B2220" s="19">
        <f t="shared" si="68"/>
        <v>2022</v>
      </c>
      <c r="C2220" s="1" t="s">
        <v>58</v>
      </c>
      <c r="D2220" s="1">
        <v>9</v>
      </c>
      <c r="E2220" s="21" t="s">
        <v>1219</v>
      </c>
      <c r="F2220" s="1" t="s">
        <v>12</v>
      </c>
      <c r="G2220" s="1">
        <v>4040000</v>
      </c>
      <c r="H2220" s="1">
        <v>2</v>
      </c>
      <c r="I2220" s="1" t="e">
        <f>IF(VLOOKUP(E2220,'Run Time'!A$1:C$13,3,FALSE) =VLOOKUP(F2220,'Run Time'!B$1:C$13,2,FALSE),VLOOKUP(E2220,'Run Time'!A$1:C$13,3,FALSE),N/a)</f>
        <v>#N/A</v>
      </c>
      <c r="J2220" s="1" t="e">
        <f t="shared" si="69"/>
        <v>#N/A</v>
      </c>
    </row>
    <row r="2221" spans="1:10" x14ac:dyDescent="0.25">
      <c r="A2221" s="2">
        <v>44913</v>
      </c>
      <c r="B2221" s="19">
        <f t="shared" si="68"/>
        <v>2022</v>
      </c>
      <c r="C2221" s="1" t="s">
        <v>58</v>
      </c>
      <c r="D2221" s="1">
        <v>10</v>
      </c>
      <c r="E2221" s="21" t="s">
        <v>1220</v>
      </c>
      <c r="F2221" s="1" t="s">
        <v>12</v>
      </c>
      <c r="G2221" s="1">
        <v>3120000</v>
      </c>
      <c r="H2221" s="1">
        <v>2</v>
      </c>
      <c r="I2221" s="1" t="e">
        <f>IF(VLOOKUP(E2221,'Run Time'!A$1:C$13,3,FALSE) =VLOOKUP(F2221,'Run Time'!B$1:C$13,2,FALSE),VLOOKUP(E2221,'Run Time'!A$1:C$13,3,FALSE),N/a)</f>
        <v>#N/A</v>
      </c>
      <c r="J2221" s="1" t="e">
        <f t="shared" si="69"/>
        <v>#N/A</v>
      </c>
    </row>
    <row r="2222" spans="1:10" x14ac:dyDescent="0.25">
      <c r="A2222" s="2">
        <v>44913</v>
      </c>
      <c r="B2222" s="19">
        <f t="shared" si="68"/>
        <v>2022</v>
      </c>
      <c r="C2222" s="1" t="s">
        <v>69</v>
      </c>
      <c r="D2222" s="1">
        <v>1</v>
      </c>
      <c r="E2222" s="21" t="s">
        <v>885</v>
      </c>
      <c r="F2222" s="1" t="s">
        <v>886</v>
      </c>
      <c r="G2222" s="1">
        <v>173960000</v>
      </c>
      <c r="H2222" s="1">
        <v>4</v>
      </c>
      <c r="I2222" s="1" t="e">
        <f>IF(VLOOKUP(E2222,'Run Time'!A$1:C$13,3,FALSE) =VLOOKUP(F2222,'Run Time'!B$1:C$13,2,FALSE),VLOOKUP(E2222,'Run Time'!A$1:C$13,3,FALSE),N/a)</f>
        <v>#N/A</v>
      </c>
      <c r="J2222" s="1" t="e">
        <f t="shared" si="69"/>
        <v>#N/A</v>
      </c>
    </row>
    <row r="2223" spans="1:10" x14ac:dyDescent="0.25">
      <c r="A2223" s="2">
        <v>44913</v>
      </c>
      <c r="B2223" s="19">
        <f t="shared" si="68"/>
        <v>2022</v>
      </c>
      <c r="C2223" s="1" t="s">
        <v>69</v>
      </c>
      <c r="D2223" s="1">
        <v>2</v>
      </c>
      <c r="E2223" s="21" t="s">
        <v>1189</v>
      </c>
      <c r="F2223" s="1" t="s">
        <v>1190</v>
      </c>
      <c r="G2223" s="1">
        <v>97710000</v>
      </c>
      <c r="H2223" s="1">
        <v>2</v>
      </c>
      <c r="I2223" s="1" t="e">
        <f>IF(VLOOKUP(E2223,'Run Time'!A$1:C$13,3,FALSE) =VLOOKUP(F2223,'Run Time'!B$1:C$13,2,FALSE),VLOOKUP(E2223,'Run Time'!A$1:C$13,3,FALSE),N/a)</f>
        <v>#N/A</v>
      </c>
      <c r="J2223" s="1" t="e">
        <f t="shared" si="69"/>
        <v>#N/A</v>
      </c>
    </row>
    <row r="2224" spans="1:10" x14ac:dyDescent="0.25">
      <c r="A2224" s="2">
        <v>44913</v>
      </c>
      <c r="B2224" s="19">
        <f t="shared" si="68"/>
        <v>2022</v>
      </c>
      <c r="C2224" s="1" t="s">
        <v>69</v>
      </c>
      <c r="D2224" s="1">
        <v>3</v>
      </c>
      <c r="E2224" s="21" t="s">
        <v>1160</v>
      </c>
      <c r="F2224" s="1" t="s">
        <v>1161</v>
      </c>
      <c r="G2224" s="1">
        <v>52300000</v>
      </c>
      <c r="H2224" s="1">
        <v>1</v>
      </c>
      <c r="I2224" s="1" t="e">
        <f>IF(VLOOKUP(E2224,'Run Time'!A$1:C$13,3,FALSE) =VLOOKUP(F2224,'Run Time'!B$1:C$13,2,FALSE),VLOOKUP(E2224,'Run Time'!A$1:C$13,3,FALSE),N/a)</f>
        <v>#N/A</v>
      </c>
      <c r="J2224" s="1" t="e">
        <f t="shared" si="69"/>
        <v>#N/A</v>
      </c>
    </row>
    <row r="2225" spans="1:10" x14ac:dyDescent="0.25">
      <c r="A2225" s="2">
        <v>44913</v>
      </c>
      <c r="B2225" s="19">
        <f t="shared" si="68"/>
        <v>2022</v>
      </c>
      <c r="C2225" s="1" t="s">
        <v>69</v>
      </c>
      <c r="D2225" s="1">
        <v>4</v>
      </c>
      <c r="E2225" s="21" t="s">
        <v>583</v>
      </c>
      <c r="F2225" s="1" t="s">
        <v>1208</v>
      </c>
      <c r="G2225" s="1">
        <v>37830000</v>
      </c>
      <c r="H2225" s="1">
        <v>2</v>
      </c>
      <c r="I2225" s="1" t="e">
        <f>IF(VLOOKUP(E2225,'Run Time'!A$1:C$13,3,FALSE) =VLOOKUP(F2225,'Run Time'!B$1:C$13,2,FALSE),VLOOKUP(E2225,'Run Time'!A$1:C$13,3,FALSE),N/a)</f>
        <v>#N/A</v>
      </c>
      <c r="J2225" s="1" t="e">
        <f t="shared" si="69"/>
        <v>#N/A</v>
      </c>
    </row>
    <row r="2226" spans="1:10" x14ac:dyDescent="0.25">
      <c r="A2226" s="2">
        <v>44913</v>
      </c>
      <c r="B2226" s="19">
        <f t="shared" si="68"/>
        <v>2022</v>
      </c>
      <c r="C2226" s="1" t="s">
        <v>69</v>
      </c>
      <c r="D2226" s="1">
        <v>5</v>
      </c>
      <c r="E2226" s="21" t="s">
        <v>621</v>
      </c>
      <c r="F2226" s="1" t="s">
        <v>1193</v>
      </c>
      <c r="G2226" s="1">
        <v>27720000</v>
      </c>
      <c r="H2226" s="1">
        <v>1</v>
      </c>
      <c r="I2226" s="1" t="e">
        <f>IF(VLOOKUP(E2226,'Run Time'!A$1:C$13,3,FALSE) =VLOOKUP(F2226,'Run Time'!B$1:C$13,2,FALSE),VLOOKUP(E2226,'Run Time'!A$1:C$13,3,FALSE),N/a)</f>
        <v>#N/A</v>
      </c>
      <c r="J2226" s="1" t="e">
        <f t="shared" si="69"/>
        <v>#N/A</v>
      </c>
    </row>
    <row r="2227" spans="1:10" x14ac:dyDescent="0.25">
      <c r="A2227" s="2">
        <v>44913</v>
      </c>
      <c r="B2227" s="19">
        <f t="shared" si="68"/>
        <v>2022</v>
      </c>
      <c r="C2227" s="1" t="s">
        <v>69</v>
      </c>
      <c r="D2227" s="1">
        <v>6</v>
      </c>
      <c r="E2227" s="21" t="s">
        <v>767</v>
      </c>
      <c r="F2227" s="1" t="s">
        <v>768</v>
      </c>
      <c r="G2227" s="1">
        <v>26570000</v>
      </c>
      <c r="H2227" s="1">
        <v>3</v>
      </c>
      <c r="I2227" s="1" t="e">
        <f>IF(VLOOKUP(E2227,'Run Time'!A$1:C$13,3,FALSE) =VLOOKUP(F2227,'Run Time'!B$1:C$13,2,FALSE),VLOOKUP(E2227,'Run Time'!A$1:C$13,3,FALSE),N/a)</f>
        <v>#N/A</v>
      </c>
      <c r="J2227" s="1" t="e">
        <f t="shared" si="69"/>
        <v>#N/A</v>
      </c>
    </row>
    <row r="2228" spans="1:10" x14ac:dyDescent="0.25">
      <c r="A2228" s="2">
        <v>44913</v>
      </c>
      <c r="B2228" s="19">
        <f t="shared" si="68"/>
        <v>2022</v>
      </c>
      <c r="C2228" s="1" t="s">
        <v>69</v>
      </c>
      <c r="D2228" s="1">
        <v>7</v>
      </c>
      <c r="E2228" s="21">
        <v>1899</v>
      </c>
      <c r="F2228" s="1" t="s">
        <v>1221</v>
      </c>
      <c r="G2228" s="1">
        <v>17850000</v>
      </c>
      <c r="H2228" s="1">
        <v>5</v>
      </c>
      <c r="I2228" s="1" t="e">
        <f>IF(VLOOKUP(E2228,'Run Time'!A$1:C$13,3,FALSE) =VLOOKUP(F2228,'Run Time'!B$1:C$13,2,FALSE),VLOOKUP(E2228,'Run Time'!A$1:C$13,3,FALSE),N/a)</f>
        <v>#N/A</v>
      </c>
      <c r="J2228" s="1" t="e">
        <f t="shared" si="69"/>
        <v>#N/A</v>
      </c>
    </row>
    <row r="2229" spans="1:10" x14ac:dyDescent="0.25">
      <c r="A2229" s="2">
        <v>44913</v>
      </c>
      <c r="B2229" s="19">
        <f t="shared" si="68"/>
        <v>2022</v>
      </c>
      <c r="C2229" s="1" t="s">
        <v>69</v>
      </c>
      <c r="D2229" s="1">
        <v>8</v>
      </c>
      <c r="E2229" s="21" t="s">
        <v>1</v>
      </c>
      <c r="F2229" s="1" t="s">
        <v>1222</v>
      </c>
      <c r="G2229" s="1">
        <v>13200000</v>
      </c>
      <c r="H2229" s="1">
        <v>6</v>
      </c>
      <c r="I2229" s="1" t="e">
        <f>IF(VLOOKUP(E2229,'Run Time'!A$1:C$13,3,FALSE) =VLOOKUP(F2229,'Run Time'!B$1:C$13,2,FALSE),VLOOKUP(E2229,'Run Time'!A$1:C$13,3,FALSE),N/a)</f>
        <v>#N/A</v>
      </c>
      <c r="J2229" s="1" t="e">
        <f t="shared" si="69"/>
        <v>#N/A</v>
      </c>
    </row>
    <row r="2230" spans="1:10" x14ac:dyDescent="0.25">
      <c r="A2230" s="2">
        <v>44913</v>
      </c>
      <c r="B2230" s="19">
        <f t="shared" si="68"/>
        <v>2022</v>
      </c>
      <c r="C2230" s="1" t="s">
        <v>69</v>
      </c>
      <c r="D2230" s="1">
        <v>9</v>
      </c>
      <c r="E2230" s="21" t="s">
        <v>1223</v>
      </c>
      <c r="F2230" s="1" t="s">
        <v>1224</v>
      </c>
      <c r="G2230" s="1">
        <v>10780000</v>
      </c>
      <c r="H2230" s="1">
        <v>1</v>
      </c>
      <c r="I2230" s="1" t="e">
        <f>IF(VLOOKUP(E2230,'Run Time'!A$1:C$13,3,FALSE) =VLOOKUP(F2230,'Run Time'!B$1:C$13,2,FALSE),VLOOKUP(E2230,'Run Time'!A$1:C$13,3,FALSE),N/a)</f>
        <v>#N/A</v>
      </c>
      <c r="J2230" s="1" t="e">
        <f t="shared" si="69"/>
        <v>#N/A</v>
      </c>
    </row>
    <row r="2231" spans="1:10" x14ac:dyDescent="0.25">
      <c r="A2231" s="2">
        <v>44913</v>
      </c>
      <c r="B2231" s="19">
        <f t="shared" si="68"/>
        <v>2022</v>
      </c>
      <c r="C2231" s="1" t="s">
        <v>69</v>
      </c>
      <c r="D2231" s="1">
        <v>10</v>
      </c>
      <c r="E2231" s="21" t="s">
        <v>767</v>
      </c>
      <c r="F2231" s="1" t="s">
        <v>841</v>
      </c>
      <c r="G2231" s="1">
        <v>10660000</v>
      </c>
      <c r="H2231" s="1">
        <v>2</v>
      </c>
      <c r="I2231" s="1" t="e">
        <f>IF(VLOOKUP(E2231,'Run Time'!A$1:C$13,3,FALSE) =VLOOKUP(F2231,'Run Time'!B$1:C$13,2,FALSE),VLOOKUP(E2231,'Run Time'!A$1:C$13,3,FALSE),N/a)</f>
        <v>#N/A</v>
      </c>
      <c r="J2231" s="1" t="e">
        <f t="shared" si="69"/>
        <v>#N/A</v>
      </c>
    </row>
    <row r="2232" spans="1:10" x14ac:dyDescent="0.25">
      <c r="A2232" s="2">
        <v>44913</v>
      </c>
      <c r="B2232" s="19">
        <f t="shared" si="68"/>
        <v>2022</v>
      </c>
      <c r="C2232" s="1" t="s">
        <v>86</v>
      </c>
      <c r="D2232" s="1">
        <v>1</v>
      </c>
      <c r="E2232" s="21" t="s">
        <v>1196</v>
      </c>
      <c r="F2232" s="1" t="s">
        <v>1197</v>
      </c>
      <c r="G2232" s="1">
        <v>22570000</v>
      </c>
      <c r="H2232" s="1">
        <v>4</v>
      </c>
      <c r="I2232" s="1" t="e">
        <f>IF(VLOOKUP(E2232,'Run Time'!A$1:C$13,3,FALSE) =VLOOKUP(F2232,'Run Time'!B$1:C$13,2,FALSE),VLOOKUP(E2232,'Run Time'!A$1:C$13,3,FALSE),N/a)</f>
        <v>#N/A</v>
      </c>
      <c r="J2232" s="1" t="e">
        <f t="shared" si="69"/>
        <v>#N/A</v>
      </c>
    </row>
    <row r="2233" spans="1:10" x14ac:dyDescent="0.25">
      <c r="A2233" s="2">
        <v>44913</v>
      </c>
      <c r="B2233" s="19">
        <f t="shared" si="68"/>
        <v>2022</v>
      </c>
      <c r="C2233" s="1" t="s">
        <v>86</v>
      </c>
      <c r="D2233" s="1">
        <v>2</v>
      </c>
      <c r="E2233" s="21" t="s">
        <v>1225</v>
      </c>
      <c r="F2233" s="1" t="s">
        <v>1226</v>
      </c>
      <c r="G2233" s="1">
        <v>22340000</v>
      </c>
      <c r="H2233" s="1">
        <v>5</v>
      </c>
      <c r="I2233" s="1" t="e">
        <f>IF(VLOOKUP(E2233,'Run Time'!A$1:C$13,3,FALSE) =VLOOKUP(F2233,'Run Time'!B$1:C$13,2,FALSE),VLOOKUP(E2233,'Run Time'!A$1:C$13,3,FALSE),N/a)</f>
        <v>#N/A</v>
      </c>
      <c r="J2233" s="1" t="e">
        <f t="shared" si="69"/>
        <v>#N/A</v>
      </c>
    </row>
    <row r="2234" spans="1:10" x14ac:dyDescent="0.25">
      <c r="A2234" s="2">
        <v>44913</v>
      </c>
      <c r="B2234" s="19">
        <f t="shared" si="68"/>
        <v>2022</v>
      </c>
      <c r="C2234" s="1" t="s">
        <v>86</v>
      </c>
      <c r="D2234" s="1">
        <v>3</v>
      </c>
      <c r="E2234" s="21" t="s">
        <v>1198</v>
      </c>
      <c r="F2234" s="1" t="s">
        <v>12</v>
      </c>
      <c r="G2234" s="1">
        <v>19440000</v>
      </c>
      <c r="H2234" s="1">
        <v>4</v>
      </c>
      <c r="I2234" s="1" t="e">
        <f>IF(VLOOKUP(E2234,'Run Time'!A$1:C$13,3,FALSE) =VLOOKUP(F2234,'Run Time'!B$1:C$13,2,FALSE),VLOOKUP(E2234,'Run Time'!A$1:C$13,3,FALSE),N/a)</f>
        <v>#N/A</v>
      </c>
      <c r="J2234" s="1" t="e">
        <f t="shared" si="69"/>
        <v>#N/A</v>
      </c>
    </row>
    <row r="2235" spans="1:10" x14ac:dyDescent="0.25">
      <c r="A2235" s="2">
        <v>44913</v>
      </c>
      <c r="B2235" s="19">
        <f t="shared" si="68"/>
        <v>2022</v>
      </c>
      <c r="C2235" s="1" t="s">
        <v>86</v>
      </c>
      <c r="D2235" s="1">
        <v>4</v>
      </c>
      <c r="E2235" s="21" t="s">
        <v>1096</v>
      </c>
      <c r="F2235" s="1" t="s">
        <v>1097</v>
      </c>
      <c r="G2235" s="1">
        <v>17120000</v>
      </c>
      <c r="H2235" s="1">
        <v>9</v>
      </c>
      <c r="I2235" s="1" t="e">
        <f>IF(VLOOKUP(E2235,'Run Time'!A$1:C$13,3,FALSE) =VLOOKUP(F2235,'Run Time'!B$1:C$13,2,FALSE),VLOOKUP(E2235,'Run Time'!A$1:C$13,3,FALSE),N/a)</f>
        <v>#N/A</v>
      </c>
      <c r="J2235" s="1" t="e">
        <f t="shared" si="69"/>
        <v>#N/A</v>
      </c>
    </row>
    <row r="2236" spans="1:10" x14ac:dyDescent="0.25">
      <c r="A2236" s="2">
        <v>44913</v>
      </c>
      <c r="B2236" s="19">
        <f t="shared" si="68"/>
        <v>2022</v>
      </c>
      <c r="C2236" s="1" t="s">
        <v>86</v>
      </c>
      <c r="D2236" s="1">
        <v>5</v>
      </c>
      <c r="E2236" s="21" t="s">
        <v>887</v>
      </c>
      <c r="F2236" s="1" t="s">
        <v>888</v>
      </c>
      <c r="G2236" s="1">
        <v>13500000</v>
      </c>
      <c r="H2236" s="1">
        <v>16</v>
      </c>
      <c r="I2236" s="1" t="e">
        <f>IF(VLOOKUP(E2236,'Run Time'!A$1:C$13,3,FALSE) =VLOOKUP(F2236,'Run Time'!B$1:C$13,2,FALSE),VLOOKUP(E2236,'Run Time'!A$1:C$13,3,FALSE),N/a)</f>
        <v>#N/A</v>
      </c>
      <c r="J2236" s="1" t="e">
        <f t="shared" si="69"/>
        <v>#N/A</v>
      </c>
    </row>
    <row r="2237" spans="1:10" x14ac:dyDescent="0.25">
      <c r="A2237" s="2">
        <v>44913</v>
      </c>
      <c r="B2237" s="19">
        <f t="shared" si="68"/>
        <v>2022</v>
      </c>
      <c r="C2237" s="1" t="s">
        <v>86</v>
      </c>
      <c r="D2237" s="1">
        <v>6</v>
      </c>
      <c r="E2237" s="21" t="s">
        <v>887</v>
      </c>
      <c r="F2237" s="1" t="s">
        <v>1074</v>
      </c>
      <c r="G2237" s="1">
        <v>13070000</v>
      </c>
      <c r="H2237" s="1">
        <v>1</v>
      </c>
      <c r="I2237" s="1" t="e">
        <f>IF(VLOOKUP(E2237,'Run Time'!A$1:C$13,3,FALSE) =VLOOKUP(F2237,'Run Time'!B$1:C$13,2,FALSE),VLOOKUP(E2237,'Run Time'!A$1:C$13,3,FALSE),N/a)</f>
        <v>#N/A</v>
      </c>
      <c r="J2237" s="1" t="e">
        <f t="shared" si="69"/>
        <v>#N/A</v>
      </c>
    </row>
    <row r="2238" spans="1:10" x14ac:dyDescent="0.25">
      <c r="A2238" s="2">
        <v>44913</v>
      </c>
      <c r="B2238" s="19">
        <f t="shared" si="68"/>
        <v>2022</v>
      </c>
      <c r="C2238" s="1" t="s">
        <v>86</v>
      </c>
      <c r="D2238" s="1">
        <v>7</v>
      </c>
      <c r="E2238" s="21" t="s">
        <v>1211</v>
      </c>
      <c r="F2238" s="1" t="s">
        <v>1212</v>
      </c>
      <c r="G2238" s="1">
        <v>12330000</v>
      </c>
      <c r="H2238" s="1">
        <v>1</v>
      </c>
      <c r="I2238" s="1" t="e">
        <f>IF(VLOOKUP(E2238,'Run Time'!A$1:C$13,3,FALSE) =VLOOKUP(F2238,'Run Time'!B$1:C$13,2,FALSE),VLOOKUP(E2238,'Run Time'!A$1:C$13,3,FALSE),N/a)</f>
        <v>#N/A</v>
      </c>
      <c r="J2238" s="1" t="e">
        <f t="shared" si="69"/>
        <v>#N/A</v>
      </c>
    </row>
    <row r="2239" spans="1:10" x14ac:dyDescent="0.25">
      <c r="A2239" s="2">
        <v>44913</v>
      </c>
      <c r="B2239" s="19">
        <f t="shared" si="68"/>
        <v>2022</v>
      </c>
      <c r="C2239" s="1" t="s">
        <v>86</v>
      </c>
      <c r="D2239" s="1">
        <v>8</v>
      </c>
      <c r="E2239" s="21" t="s">
        <v>1227</v>
      </c>
      <c r="F2239" s="1" t="s">
        <v>1228</v>
      </c>
      <c r="G2239" s="1">
        <v>9960000</v>
      </c>
      <c r="H2239" s="1">
        <v>2</v>
      </c>
      <c r="I2239" s="1" t="e">
        <f>IF(VLOOKUP(E2239,'Run Time'!A$1:C$13,3,FALSE) =VLOOKUP(F2239,'Run Time'!B$1:C$13,2,FALSE),VLOOKUP(E2239,'Run Time'!A$1:C$13,3,FALSE),N/a)</f>
        <v>#N/A</v>
      </c>
      <c r="J2239" s="1" t="e">
        <f t="shared" si="69"/>
        <v>#N/A</v>
      </c>
    </row>
    <row r="2240" spans="1:10" x14ac:dyDescent="0.25">
      <c r="A2240" s="2">
        <v>44913</v>
      </c>
      <c r="B2240" s="19">
        <f t="shared" si="68"/>
        <v>2022</v>
      </c>
      <c r="C2240" s="1" t="s">
        <v>86</v>
      </c>
      <c r="D2240" s="1">
        <v>9</v>
      </c>
      <c r="E2240" s="21" t="s">
        <v>184</v>
      </c>
      <c r="F2240" s="1" t="s">
        <v>1229</v>
      </c>
      <c r="G2240" s="1">
        <v>9490000</v>
      </c>
      <c r="H2240" s="1">
        <v>2</v>
      </c>
      <c r="I2240" s="1" t="e">
        <f>IF(VLOOKUP(E2240,'Run Time'!A$1:C$13,3,FALSE) =VLOOKUP(F2240,'Run Time'!B$1:C$13,2,FALSE),VLOOKUP(E2240,'Run Time'!A$1:C$13,3,FALSE),N/a)</f>
        <v>#N/A</v>
      </c>
      <c r="J2240" s="1" t="e">
        <f t="shared" si="69"/>
        <v>#N/A</v>
      </c>
    </row>
    <row r="2241" spans="1:10" x14ac:dyDescent="0.25">
      <c r="A2241" s="2">
        <v>44913</v>
      </c>
      <c r="B2241" s="19">
        <f t="shared" si="68"/>
        <v>2022</v>
      </c>
      <c r="C2241" s="1" t="s">
        <v>86</v>
      </c>
      <c r="D2241" s="1">
        <v>10</v>
      </c>
      <c r="E2241" s="21" t="s">
        <v>1230</v>
      </c>
      <c r="F2241" s="1" t="s">
        <v>1231</v>
      </c>
      <c r="G2241" s="1">
        <v>9390000</v>
      </c>
      <c r="H2241" s="1">
        <v>8</v>
      </c>
      <c r="I2241" s="1" t="e">
        <f>IF(VLOOKUP(E2241,'Run Time'!A$1:C$13,3,FALSE) =VLOOKUP(F2241,'Run Time'!B$1:C$13,2,FALSE),VLOOKUP(E2241,'Run Time'!A$1:C$13,3,FALSE),N/a)</f>
        <v>#N/A</v>
      </c>
      <c r="J2241" s="1" t="e">
        <f t="shared" si="69"/>
        <v>#N/A</v>
      </c>
    </row>
    <row r="2242" spans="1:10" x14ac:dyDescent="0.25">
      <c r="A2242" s="2">
        <v>44906</v>
      </c>
      <c r="B2242" s="19">
        <f t="shared" si="68"/>
        <v>2022</v>
      </c>
      <c r="C2242" s="1" t="s">
        <v>46</v>
      </c>
      <c r="D2242" s="1">
        <v>1</v>
      </c>
      <c r="E2242" s="21" t="s">
        <v>1215</v>
      </c>
      <c r="F2242" s="1" t="s">
        <v>12</v>
      </c>
      <c r="G2242" s="1">
        <v>29030000</v>
      </c>
      <c r="H2242" s="1">
        <v>2</v>
      </c>
      <c r="I2242" s="1" t="e">
        <f>IF(VLOOKUP(E2242,'Run Time'!A$1:C$13,3,FALSE) =VLOOKUP(F2242,'Run Time'!B$1:C$13,2,FALSE),VLOOKUP(E2242,'Run Time'!A$1:C$13,3,FALSE),N/a)</f>
        <v>#N/A</v>
      </c>
      <c r="J2242" s="1" t="e">
        <f t="shared" si="69"/>
        <v>#N/A</v>
      </c>
    </row>
    <row r="2243" spans="1:10" x14ac:dyDescent="0.25">
      <c r="A2243" s="2">
        <v>44906</v>
      </c>
      <c r="B2243" s="19">
        <f t="shared" ref="B2243:B2306" si="70">YEAR(A2243)</f>
        <v>2022</v>
      </c>
      <c r="C2243" s="1" t="s">
        <v>46</v>
      </c>
      <c r="D2243" s="1">
        <v>2</v>
      </c>
      <c r="E2243" s="21" t="s">
        <v>1183</v>
      </c>
      <c r="F2243" s="1" t="s">
        <v>12</v>
      </c>
      <c r="G2243" s="1">
        <v>28080000</v>
      </c>
      <c r="H2243" s="1">
        <v>1</v>
      </c>
      <c r="I2243" s="1" t="e">
        <f>IF(VLOOKUP(E2243,'Run Time'!A$1:C$13,3,FALSE) =VLOOKUP(F2243,'Run Time'!B$1:C$13,2,FALSE),VLOOKUP(E2243,'Run Time'!A$1:C$13,3,FALSE),N/a)</f>
        <v>#N/A</v>
      </c>
      <c r="J2243" s="1" t="e">
        <f t="shared" ref="J2243:J2306" si="71">G2243/I2243</f>
        <v>#N/A</v>
      </c>
    </row>
    <row r="2244" spans="1:10" x14ac:dyDescent="0.25">
      <c r="A2244" s="2">
        <v>44906</v>
      </c>
      <c r="B2244" s="19">
        <f t="shared" si="70"/>
        <v>2022</v>
      </c>
      <c r="C2244" s="1" t="s">
        <v>46</v>
      </c>
      <c r="D2244" s="1">
        <v>3</v>
      </c>
      <c r="E2244" s="21" t="s">
        <v>1185</v>
      </c>
      <c r="F2244" s="1" t="s">
        <v>12</v>
      </c>
      <c r="G2244" s="1">
        <v>24620000</v>
      </c>
      <c r="H2244" s="1">
        <v>2</v>
      </c>
      <c r="I2244" s="1" t="e">
        <f>IF(VLOOKUP(E2244,'Run Time'!A$1:C$13,3,FALSE) =VLOOKUP(F2244,'Run Time'!B$1:C$13,2,FALSE),VLOOKUP(E2244,'Run Time'!A$1:C$13,3,FALSE),N/a)</f>
        <v>#N/A</v>
      </c>
      <c r="J2244" s="1" t="e">
        <f t="shared" si="71"/>
        <v>#N/A</v>
      </c>
    </row>
    <row r="2245" spans="1:10" x14ac:dyDescent="0.25">
      <c r="A2245" s="2">
        <v>44906</v>
      </c>
      <c r="B2245" s="19">
        <f t="shared" si="70"/>
        <v>2022</v>
      </c>
      <c r="C2245" s="1" t="s">
        <v>46</v>
      </c>
      <c r="D2245" s="1">
        <v>4</v>
      </c>
      <c r="E2245" s="21" t="s">
        <v>1216</v>
      </c>
      <c r="F2245" s="1" t="s">
        <v>12</v>
      </c>
      <c r="G2245" s="1">
        <v>13050000</v>
      </c>
      <c r="H2245" s="1">
        <v>2</v>
      </c>
      <c r="I2245" s="1" t="e">
        <f>IF(VLOOKUP(E2245,'Run Time'!A$1:C$13,3,FALSE) =VLOOKUP(F2245,'Run Time'!B$1:C$13,2,FALSE),VLOOKUP(E2245,'Run Time'!A$1:C$13,3,FALSE),N/a)</f>
        <v>#N/A</v>
      </c>
      <c r="J2245" s="1" t="e">
        <f t="shared" si="71"/>
        <v>#N/A</v>
      </c>
    </row>
    <row r="2246" spans="1:10" x14ac:dyDescent="0.25">
      <c r="A2246" s="2">
        <v>44906</v>
      </c>
      <c r="B2246" s="19">
        <f t="shared" si="70"/>
        <v>2022</v>
      </c>
      <c r="C2246" s="1" t="s">
        <v>46</v>
      </c>
      <c r="D2246" s="1">
        <v>5</v>
      </c>
      <c r="E2246" s="21" t="s">
        <v>1232</v>
      </c>
      <c r="F2246" s="1" t="s">
        <v>12</v>
      </c>
      <c r="G2246" s="1">
        <v>11720000</v>
      </c>
      <c r="H2246" s="1">
        <v>3</v>
      </c>
      <c r="I2246" s="1" t="e">
        <f>IF(VLOOKUP(E2246,'Run Time'!A$1:C$13,3,FALSE) =VLOOKUP(F2246,'Run Time'!B$1:C$13,2,FALSE),VLOOKUP(E2246,'Run Time'!A$1:C$13,3,FALSE),N/a)</f>
        <v>#N/A</v>
      </c>
      <c r="J2246" s="1" t="e">
        <f t="shared" si="71"/>
        <v>#N/A</v>
      </c>
    </row>
    <row r="2247" spans="1:10" x14ac:dyDescent="0.25">
      <c r="A2247" s="2">
        <v>44906</v>
      </c>
      <c r="B2247" s="19">
        <f t="shared" si="70"/>
        <v>2022</v>
      </c>
      <c r="C2247" s="1" t="s">
        <v>46</v>
      </c>
      <c r="D2247" s="1">
        <v>6</v>
      </c>
      <c r="E2247" s="21" t="s">
        <v>1217</v>
      </c>
      <c r="F2247" s="1" t="s">
        <v>12</v>
      </c>
      <c r="G2247" s="1">
        <v>11580000</v>
      </c>
      <c r="H2247" s="1">
        <v>3</v>
      </c>
      <c r="I2247" s="1" t="e">
        <f>IF(VLOOKUP(E2247,'Run Time'!A$1:C$13,3,FALSE) =VLOOKUP(F2247,'Run Time'!B$1:C$13,2,FALSE),VLOOKUP(E2247,'Run Time'!A$1:C$13,3,FALSE),N/a)</f>
        <v>#N/A</v>
      </c>
      <c r="J2247" s="1" t="e">
        <f t="shared" si="71"/>
        <v>#N/A</v>
      </c>
    </row>
    <row r="2248" spans="1:10" x14ac:dyDescent="0.25">
      <c r="A2248" s="2">
        <v>44906</v>
      </c>
      <c r="B2248" s="19">
        <f t="shared" si="70"/>
        <v>2022</v>
      </c>
      <c r="C2248" s="1" t="s">
        <v>46</v>
      </c>
      <c r="D2248" s="1">
        <v>7</v>
      </c>
      <c r="E2248" s="21" t="s">
        <v>1233</v>
      </c>
      <c r="F2248" s="1" t="s">
        <v>12</v>
      </c>
      <c r="G2248" s="1">
        <v>10400000</v>
      </c>
      <c r="H2248" s="1">
        <v>1</v>
      </c>
      <c r="I2248" s="1" t="e">
        <f>IF(VLOOKUP(E2248,'Run Time'!A$1:C$13,3,FALSE) =VLOOKUP(F2248,'Run Time'!B$1:C$13,2,FALSE),VLOOKUP(E2248,'Run Time'!A$1:C$13,3,FALSE),N/a)</f>
        <v>#N/A</v>
      </c>
      <c r="J2248" s="1" t="e">
        <f t="shared" si="71"/>
        <v>#N/A</v>
      </c>
    </row>
    <row r="2249" spans="1:10" x14ac:dyDescent="0.25">
      <c r="A2249" s="2">
        <v>44906</v>
      </c>
      <c r="B2249" s="19">
        <f t="shared" si="70"/>
        <v>2022</v>
      </c>
      <c r="C2249" s="1" t="s">
        <v>46</v>
      </c>
      <c r="D2249" s="1">
        <v>8</v>
      </c>
      <c r="E2249" s="21" t="s">
        <v>1234</v>
      </c>
      <c r="F2249" s="1" t="s">
        <v>12</v>
      </c>
      <c r="G2249" s="1">
        <v>10380000</v>
      </c>
      <c r="H2249" s="1">
        <v>4</v>
      </c>
      <c r="I2249" s="1" t="e">
        <f>IF(VLOOKUP(E2249,'Run Time'!A$1:C$13,3,FALSE) =VLOOKUP(F2249,'Run Time'!B$1:C$13,2,FALSE),VLOOKUP(E2249,'Run Time'!A$1:C$13,3,FALSE),N/a)</f>
        <v>#N/A</v>
      </c>
      <c r="J2249" s="1" t="e">
        <f t="shared" si="71"/>
        <v>#N/A</v>
      </c>
    </row>
    <row r="2250" spans="1:10" x14ac:dyDescent="0.25">
      <c r="A2250" s="2">
        <v>44906</v>
      </c>
      <c r="B2250" s="19">
        <f t="shared" si="70"/>
        <v>2022</v>
      </c>
      <c r="C2250" s="1" t="s">
        <v>46</v>
      </c>
      <c r="D2250" s="1">
        <v>9</v>
      </c>
      <c r="E2250" s="21" t="s">
        <v>1235</v>
      </c>
      <c r="F2250" s="1" t="s">
        <v>12</v>
      </c>
      <c r="G2250" s="1">
        <v>9780000</v>
      </c>
      <c r="H2250" s="1">
        <v>1</v>
      </c>
      <c r="I2250" s="1" t="e">
        <f>IF(VLOOKUP(E2250,'Run Time'!A$1:C$13,3,FALSE) =VLOOKUP(F2250,'Run Time'!B$1:C$13,2,FALSE),VLOOKUP(E2250,'Run Time'!A$1:C$13,3,FALSE),N/a)</f>
        <v>#N/A</v>
      </c>
      <c r="J2250" s="1" t="e">
        <f t="shared" si="71"/>
        <v>#N/A</v>
      </c>
    </row>
    <row r="2251" spans="1:10" x14ac:dyDescent="0.25">
      <c r="A2251" s="2">
        <v>44906</v>
      </c>
      <c r="B2251" s="19">
        <f t="shared" si="70"/>
        <v>2022</v>
      </c>
      <c r="C2251" s="1" t="s">
        <v>46</v>
      </c>
      <c r="D2251" s="1">
        <v>10</v>
      </c>
      <c r="E2251" s="21" t="s">
        <v>1236</v>
      </c>
      <c r="F2251" s="1" t="s">
        <v>12</v>
      </c>
      <c r="G2251" s="1">
        <v>9590000</v>
      </c>
      <c r="H2251" s="1">
        <v>1</v>
      </c>
      <c r="I2251" s="1" t="e">
        <f>IF(VLOOKUP(E2251,'Run Time'!A$1:C$13,3,FALSE) =VLOOKUP(F2251,'Run Time'!B$1:C$13,2,FALSE),VLOOKUP(E2251,'Run Time'!A$1:C$13,3,FALSE),N/a)</f>
        <v>#N/A</v>
      </c>
      <c r="J2251" s="1" t="e">
        <f t="shared" si="71"/>
        <v>#N/A</v>
      </c>
    </row>
    <row r="2252" spans="1:10" x14ac:dyDescent="0.25">
      <c r="A2252" s="2">
        <v>44906</v>
      </c>
      <c r="B2252" s="19">
        <f t="shared" si="70"/>
        <v>2022</v>
      </c>
      <c r="C2252" s="1" t="s">
        <v>58</v>
      </c>
      <c r="D2252" s="1">
        <v>1</v>
      </c>
      <c r="E2252" s="21" t="s">
        <v>1083</v>
      </c>
      <c r="F2252" s="1" t="s">
        <v>12</v>
      </c>
      <c r="G2252" s="1">
        <v>52270000</v>
      </c>
      <c r="H2252" s="1">
        <v>2</v>
      </c>
      <c r="I2252" s="1" t="e">
        <f>IF(VLOOKUP(E2252,'Run Time'!A$1:C$13,3,FALSE) =VLOOKUP(F2252,'Run Time'!B$1:C$13,2,FALSE),VLOOKUP(E2252,'Run Time'!A$1:C$13,3,FALSE),N/a)</f>
        <v>#N/A</v>
      </c>
      <c r="J2252" s="1" t="e">
        <f t="shared" si="71"/>
        <v>#N/A</v>
      </c>
    </row>
    <row r="2253" spans="1:10" x14ac:dyDescent="0.25">
      <c r="A2253" s="2">
        <v>44906</v>
      </c>
      <c r="B2253" s="19">
        <f t="shared" si="70"/>
        <v>2022</v>
      </c>
      <c r="C2253" s="1" t="s">
        <v>58</v>
      </c>
      <c r="D2253" s="1">
        <v>2</v>
      </c>
      <c r="E2253" s="21" t="s">
        <v>1082</v>
      </c>
      <c r="F2253" s="1" t="s">
        <v>12</v>
      </c>
      <c r="G2253" s="1">
        <v>23590000</v>
      </c>
      <c r="H2253" s="1">
        <v>2</v>
      </c>
      <c r="I2253" s="1" t="e">
        <f>IF(VLOOKUP(E2253,'Run Time'!A$1:C$13,3,FALSE) =VLOOKUP(F2253,'Run Time'!B$1:C$13,2,FALSE),VLOOKUP(E2253,'Run Time'!A$1:C$13,3,FALSE),N/a)</f>
        <v>#N/A</v>
      </c>
      <c r="J2253" s="1" t="e">
        <f t="shared" si="71"/>
        <v>#N/A</v>
      </c>
    </row>
    <row r="2254" spans="1:10" x14ac:dyDescent="0.25">
      <c r="A2254" s="2">
        <v>44906</v>
      </c>
      <c r="B2254" s="19">
        <f t="shared" si="70"/>
        <v>2022</v>
      </c>
      <c r="C2254" s="1" t="s">
        <v>58</v>
      </c>
      <c r="D2254" s="1">
        <v>3</v>
      </c>
      <c r="E2254" s="21" t="s">
        <v>1172</v>
      </c>
      <c r="F2254" s="1" t="s">
        <v>12</v>
      </c>
      <c r="G2254" s="1">
        <v>17080000</v>
      </c>
      <c r="H2254" s="1">
        <v>1</v>
      </c>
      <c r="I2254" s="1" t="e">
        <f>IF(VLOOKUP(E2254,'Run Time'!A$1:C$13,3,FALSE) =VLOOKUP(F2254,'Run Time'!B$1:C$13,2,FALSE),VLOOKUP(E2254,'Run Time'!A$1:C$13,3,FALSE),N/a)</f>
        <v>#N/A</v>
      </c>
      <c r="J2254" s="1" t="e">
        <f t="shared" si="71"/>
        <v>#N/A</v>
      </c>
    </row>
    <row r="2255" spans="1:10" x14ac:dyDescent="0.25">
      <c r="A2255" s="2">
        <v>44906</v>
      </c>
      <c r="B2255" s="19">
        <f t="shared" si="70"/>
        <v>2022</v>
      </c>
      <c r="C2255" s="1" t="s">
        <v>58</v>
      </c>
      <c r="D2255" s="1">
        <v>4</v>
      </c>
      <c r="E2255" s="21" t="s">
        <v>1237</v>
      </c>
      <c r="F2255" s="1" t="s">
        <v>12</v>
      </c>
      <c r="G2255" s="1">
        <v>11620000</v>
      </c>
      <c r="H2255" s="1">
        <v>2</v>
      </c>
      <c r="I2255" s="1" t="e">
        <f>IF(VLOOKUP(E2255,'Run Time'!A$1:C$13,3,FALSE) =VLOOKUP(F2255,'Run Time'!B$1:C$13,2,FALSE),VLOOKUP(E2255,'Run Time'!A$1:C$13,3,FALSE),N/a)</f>
        <v>#N/A</v>
      </c>
      <c r="J2255" s="1" t="e">
        <f t="shared" si="71"/>
        <v>#N/A</v>
      </c>
    </row>
    <row r="2256" spans="1:10" x14ac:dyDescent="0.25">
      <c r="A2256" s="2">
        <v>44906</v>
      </c>
      <c r="B2256" s="19">
        <f t="shared" si="70"/>
        <v>2022</v>
      </c>
      <c r="C2256" s="1" t="s">
        <v>58</v>
      </c>
      <c r="D2256" s="1">
        <v>5</v>
      </c>
      <c r="E2256" s="21" t="s">
        <v>1238</v>
      </c>
      <c r="F2256" s="1" t="s">
        <v>12</v>
      </c>
      <c r="G2256" s="1">
        <v>11620000</v>
      </c>
      <c r="H2256" s="1">
        <v>2</v>
      </c>
      <c r="I2256" s="1" t="e">
        <f>IF(VLOOKUP(E2256,'Run Time'!A$1:C$13,3,FALSE) =VLOOKUP(F2256,'Run Time'!B$1:C$13,2,FALSE),VLOOKUP(E2256,'Run Time'!A$1:C$13,3,FALSE),N/a)</f>
        <v>#N/A</v>
      </c>
      <c r="J2256" s="1" t="e">
        <f t="shared" si="71"/>
        <v>#N/A</v>
      </c>
    </row>
    <row r="2257" spans="1:10" x14ac:dyDescent="0.25">
      <c r="A2257" s="2">
        <v>44906</v>
      </c>
      <c r="B2257" s="19">
        <f t="shared" si="70"/>
        <v>2022</v>
      </c>
      <c r="C2257" s="1" t="s">
        <v>58</v>
      </c>
      <c r="D2257" s="1">
        <v>6</v>
      </c>
      <c r="E2257" s="21" t="s">
        <v>1239</v>
      </c>
      <c r="F2257" s="1" t="s">
        <v>12</v>
      </c>
      <c r="G2257" s="1">
        <v>8580000</v>
      </c>
      <c r="H2257" s="1">
        <v>2</v>
      </c>
      <c r="I2257" s="1" t="e">
        <f>IF(VLOOKUP(E2257,'Run Time'!A$1:C$13,3,FALSE) =VLOOKUP(F2257,'Run Time'!B$1:C$13,2,FALSE),VLOOKUP(E2257,'Run Time'!A$1:C$13,3,FALSE),N/a)</f>
        <v>#N/A</v>
      </c>
      <c r="J2257" s="1" t="e">
        <f t="shared" si="71"/>
        <v>#N/A</v>
      </c>
    </row>
    <row r="2258" spans="1:10" x14ac:dyDescent="0.25">
      <c r="A2258" s="2">
        <v>44906</v>
      </c>
      <c r="B2258" s="19">
        <f t="shared" si="70"/>
        <v>2022</v>
      </c>
      <c r="C2258" s="1" t="s">
        <v>58</v>
      </c>
      <c r="D2258" s="1">
        <v>7</v>
      </c>
      <c r="E2258" s="21" t="s">
        <v>1220</v>
      </c>
      <c r="F2258" s="1" t="s">
        <v>12</v>
      </c>
      <c r="G2258" s="1">
        <v>8100000</v>
      </c>
      <c r="H2258" s="1">
        <v>1</v>
      </c>
      <c r="I2258" s="1" t="e">
        <f>IF(VLOOKUP(E2258,'Run Time'!A$1:C$13,3,FALSE) =VLOOKUP(F2258,'Run Time'!B$1:C$13,2,FALSE),VLOOKUP(E2258,'Run Time'!A$1:C$13,3,FALSE),N/a)</f>
        <v>#N/A</v>
      </c>
      <c r="J2258" s="1" t="e">
        <f t="shared" si="71"/>
        <v>#N/A</v>
      </c>
    </row>
    <row r="2259" spans="1:10" x14ac:dyDescent="0.25">
      <c r="A2259" s="2">
        <v>44906</v>
      </c>
      <c r="B2259" s="19">
        <f t="shared" si="70"/>
        <v>2022</v>
      </c>
      <c r="C2259" s="1" t="s">
        <v>58</v>
      </c>
      <c r="D2259" s="1">
        <v>8</v>
      </c>
      <c r="E2259" s="21" t="s">
        <v>1218</v>
      </c>
      <c r="F2259" s="1" t="s">
        <v>12</v>
      </c>
      <c r="G2259" s="1">
        <v>6140000</v>
      </c>
      <c r="H2259" s="1">
        <v>1</v>
      </c>
      <c r="I2259" s="1" t="e">
        <f>IF(VLOOKUP(E2259,'Run Time'!A$1:C$13,3,FALSE) =VLOOKUP(F2259,'Run Time'!B$1:C$13,2,FALSE),VLOOKUP(E2259,'Run Time'!A$1:C$13,3,FALSE),N/a)</f>
        <v>#N/A</v>
      </c>
      <c r="J2259" s="1" t="e">
        <f t="shared" si="71"/>
        <v>#N/A</v>
      </c>
    </row>
    <row r="2260" spans="1:10" x14ac:dyDescent="0.25">
      <c r="A2260" s="2">
        <v>44906</v>
      </c>
      <c r="B2260" s="19">
        <f t="shared" si="70"/>
        <v>2022</v>
      </c>
      <c r="C2260" s="1" t="s">
        <v>58</v>
      </c>
      <c r="D2260" s="1">
        <v>9</v>
      </c>
      <c r="E2260" s="21" t="s">
        <v>1240</v>
      </c>
      <c r="F2260" s="1" t="s">
        <v>12</v>
      </c>
      <c r="G2260" s="1">
        <v>4370000</v>
      </c>
      <c r="H2260" s="1">
        <v>2</v>
      </c>
      <c r="I2260" s="1" t="e">
        <f>IF(VLOOKUP(E2260,'Run Time'!A$1:C$13,3,FALSE) =VLOOKUP(F2260,'Run Time'!B$1:C$13,2,FALSE),VLOOKUP(E2260,'Run Time'!A$1:C$13,3,FALSE),N/a)</f>
        <v>#N/A</v>
      </c>
      <c r="J2260" s="1" t="e">
        <f t="shared" si="71"/>
        <v>#N/A</v>
      </c>
    </row>
    <row r="2261" spans="1:10" x14ac:dyDescent="0.25">
      <c r="A2261" s="2">
        <v>44906</v>
      </c>
      <c r="B2261" s="19">
        <f t="shared" si="70"/>
        <v>2022</v>
      </c>
      <c r="C2261" s="1" t="s">
        <v>58</v>
      </c>
      <c r="D2261" s="1">
        <v>10</v>
      </c>
      <c r="E2261" s="21" t="s">
        <v>1219</v>
      </c>
      <c r="F2261" s="1" t="s">
        <v>12</v>
      </c>
      <c r="G2261" s="1">
        <v>3450000</v>
      </c>
      <c r="H2261" s="1">
        <v>1</v>
      </c>
      <c r="I2261" s="1" t="e">
        <f>IF(VLOOKUP(E2261,'Run Time'!A$1:C$13,3,FALSE) =VLOOKUP(F2261,'Run Time'!B$1:C$13,2,FALSE),VLOOKUP(E2261,'Run Time'!A$1:C$13,3,FALSE),N/a)</f>
        <v>#N/A</v>
      </c>
      <c r="J2261" s="1" t="e">
        <f t="shared" si="71"/>
        <v>#N/A</v>
      </c>
    </row>
    <row r="2262" spans="1:10" x14ac:dyDescent="0.25">
      <c r="A2262" s="2">
        <v>44906</v>
      </c>
      <c r="B2262" s="19">
        <f t="shared" si="70"/>
        <v>2022</v>
      </c>
      <c r="C2262" s="1" t="s">
        <v>69</v>
      </c>
      <c r="D2262" s="1">
        <v>1</v>
      </c>
      <c r="E2262" s="21" t="s">
        <v>885</v>
      </c>
      <c r="F2262" s="1" t="s">
        <v>886</v>
      </c>
      <c r="G2262" s="1">
        <v>269670000</v>
      </c>
      <c r="H2262" s="1">
        <v>3</v>
      </c>
      <c r="I2262" s="1" t="e">
        <f>IF(VLOOKUP(E2262,'Run Time'!A$1:C$13,3,FALSE) =VLOOKUP(F2262,'Run Time'!B$1:C$13,2,FALSE),VLOOKUP(E2262,'Run Time'!A$1:C$13,3,FALSE),N/a)</f>
        <v>#N/A</v>
      </c>
      <c r="J2262" s="1" t="e">
        <f t="shared" si="71"/>
        <v>#N/A</v>
      </c>
    </row>
    <row r="2263" spans="1:10" x14ac:dyDescent="0.25">
      <c r="A2263" s="2">
        <v>44906</v>
      </c>
      <c r="B2263" s="19">
        <f t="shared" si="70"/>
        <v>2022</v>
      </c>
      <c r="C2263" s="1" t="s">
        <v>69</v>
      </c>
      <c r="D2263" s="1">
        <v>2</v>
      </c>
      <c r="E2263" s="21" t="s">
        <v>1189</v>
      </c>
      <c r="F2263" s="1" t="s">
        <v>1190</v>
      </c>
      <c r="G2263" s="1">
        <v>81550000</v>
      </c>
      <c r="H2263" s="1">
        <v>1</v>
      </c>
      <c r="I2263" s="1" t="e">
        <f>IF(VLOOKUP(E2263,'Run Time'!A$1:C$13,3,FALSE) =VLOOKUP(F2263,'Run Time'!B$1:C$13,2,FALSE),VLOOKUP(E2263,'Run Time'!A$1:C$13,3,FALSE),N/a)</f>
        <v>#N/A</v>
      </c>
      <c r="J2263" s="1" t="e">
        <f t="shared" si="71"/>
        <v>#N/A</v>
      </c>
    </row>
    <row r="2264" spans="1:10" x14ac:dyDescent="0.25">
      <c r="A2264" s="2">
        <v>44906</v>
      </c>
      <c r="B2264" s="19">
        <f t="shared" si="70"/>
        <v>2022</v>
      </c>
      <c r="C2264" s="1" t="s">
        <v>69</v>
      </c>
      <c r="D2264" s="1">
        <v>3</v>
      </c>
      <c r="E2264" s="21" t="s">
        <v>767</v>
      </c>
      <c r="F2264" s="1" t="s">
        <v>768</v>
      </c>
      <c r="G2264" s="1">
        <v>50350000</v>
      </c>
      <c r="H2264" s="1">
        <v>2</v>
      </c>
      <c r="I2264" s="1" t="e">
        <f>IF(VLOOKUP(E2264,'Run Time'!A$1:C$13,3,FALSE) =VLOOKUP(F2264,'Run Time'!B$1:C$13,2,FALSE),VLOOKUP(E2264,'Run Time'!A$1:C$13,3,FALSE),N/a)</f>
        <v>#N/A</v>
      </c>
      <c r="J2264" s="1" t="e">
        <f t="shared" si="71"/>
        <v>#N/A</v>
      </c>
    </row>
    <row r="2265" spans="1:10" x14ac:dyDescent="0.25">
      <c r="A2265" s="2">
        <v>44906</v>
      </c>
      <c r="B2265" s="19">
        <f t="shared" si="70"/>
        <v>2022</v>
      </c>
      <c r="C2265" s="1" t="s">
        <v>69</v>
      </c>
      <c r="D2265" s="1">
        <v>4</v>
      </c>
      <c r="E2265" s="21">
        <v>1899</v>
      </c>
      <c r="F2265" s="1" t="s">
        <v>1221</v>
      </c>
      <c r="G2265" s="1">
        <v>27530000</v>
      </c>
      <c r="H2265" s="1">
        <v>4</v>
      </c>
      <c r="I2265" s="1" t="e">
        <f>IF(VLOOKUP(E2265,'Run Time'!A$1:C$13,3,FALSE) =VLOOKUP(F2265,'Run Time'!B$1:C$13,2,FALSE),VLOOKUP(E2265,'Run Time'!A$1:C$13,3,FALSE),N/a)</f>
        <v>#N/A</v>
      </c>
      <c r="J2265" s="1" t="e">
        <f t="shared" si="71"/>
        <v>#N/A</v>
      </c>
    </row>
    <row r="2266" spans="1:10" x14ac:dyDescent="0.25">
      <c r="A2266" s="2">
        <v>44906</v>
      </c>
      <c r="B2266" s="19">
        <f t="shared" si="70"/>
        <v>2022</v>
      </c>
      <c r="C2266" s="1" t="s">
        <v>69</v>
      </c>
      <c r="D2266" s="1">
        <v>5</v>
      </c>
      <c r="E2266" s="21" t="s">
        <v>767</v>
      </c>
      <c r="F2266" s="1" t="s">
        <v>841</v>
      </c>
      <c r="G2266" s="1">
        <v>20940000</v>
      </c>
      <c r="H2266" s="1">
        <v>1</v>
      </c>
      <c r="I2266" s="1" t="e">
        <f>IF(VLOOKUP(E2266,'Run Time'!A$1:C$13,3,FALSE) =VLOOKUP(F2266,'Run Time'!B$1:C$13,2,FALSE),VLOOKUP(E2266,'Run Time'!A$1:C$13,3,FALSE),N/a)</f>
        <v>#N/A</v>
      </c>
      <c r="J2266" s="1" t="e">
        <f t="shared" si="71"/>
        <v>#N/A</v>
      </c>
    </row>
    <row r="2267" spans="1:10" x14ac:dyDescent="0.25">
      <c r="A2267" s="2">
        <v>44906</v>
      </c>
      <c r="B2267" s="19">
        <f t="shared" si="70"/>
        <v>2022</v>
      </c>
      <c r="C2267" s="1" t="s">
        <v>69</v>
      </c>
      <c r="D2267" s="1">
        <v>6</v>
      </c>
      <c r="E2267" s="21" t="s">
        <v>583</v>
      </c>
      <c r="F2267" s="1" t="s">
        <v>1208</v>
      </c>
      <c r="G2267" s="1">
        <v>20430000</v>
      </c>
      <c r="H2267" s="1">
        <v>1</v>
      </c>
      <c r="I2267" s="1" t="e">
        <f>IF(VLOOKUP(E2267,'Run Time'!A$1:C$13,3,FALSE) =VLOOKUP(F2267,'Run Time'!B$1:C$13,2,FALSE),VLOOKUP(E2267,'Run Time'!A$1:C$13,3,FALSE),N/a)</f>
        <v>#N/A</v>
      </c>
      <c r="J2267" s="1" t="e">
        <f t="shared" si="71"/>
        <v>#N/A</v>
      </c>
    </row>
    <row r="2268" spans="1:10" x14ac:dyDescent="0.25">
      <c r="A2268" s="2">
        <v>44906</v>
      </c>
      <c r="B2268" s="19">
        <f t="shared" si="70"/>
        <v>2022</v>
      </c>
      <c r="C2268" s="1" t="s">
        <v>69</v>
      </c>
      <c r="D2268" s="1">
        <v>7</v>
      </c>
      <c r="E2268" s="21" t="s">
        <v>1</v>
      </c>
      <c r="F2268" s="1" t="s">
        <v>1222</v>
      </c>
      <c r="G2268" s="1">
        <v>18900000</v>
      </c>
      <c r="H2268" s="1">
        <v>5</v>
      </c>
      <c r="I2268" s="1" t="e">
        <f>IF(VLOOKUP(E2268,'Run Time'!A$1:C$13,3,FALSE) =VLOOKUP(F2268,'Run Time'!B$1:C$13,2,FALSE),VLOOKUP(E2268,'Run Time'!A$1:C$13,3,FALSE),N/a)</f>
        <v>#N/A</v>
      </c>
      <c r="J2268" s="1" t="e">
        <f t="shared" si="71"/>
        <v>#N/A</v>
      </c>
    </row>
    <row r="2269" spans="1:10" x14ac:dyDescent="0.25">
      <c r="A2269" s="2">
        <v>44906</v>
      </c>
      <c r="B2269" s="19">
        <f t="shared" si="70"/>
        <v>2022</v>
      </c>
      <c r="C2269" s="1" t="s">
        <v>69</v>
      </c>
      <c r="D2269" s="1">
        <v>8</v>
      </c>
      <c r="E2269" s="21" t="s">
        <v>1241</v>
      </c>
      <c r="F2269" s="1" t="s">
        <v>1242</v>
      </c>
      <c r="G2269" s="1">
        <v>13870000</v>
      </c>
      <c r="H2269" s="1">
        <v>1</v>
      </c>
      <c r="I2269" s="1" t="e">
        <f>IF(VLOOKUP(E2269,'Run Time'!A$1:C$13,3,FALSE) =VLOOKUP(F2269,'Run Time'!B$1:C$13,2,FALSE),VLOOKUP(E2269,'Run Time'!A$1:C$13,3,FALSE),N/a)</f>
        <v>#N/A</v>
      </c>
      <c r="J2269" s="1" t="e">
        <f t="shared" si="71"/>
        <v>#N/A</v>
      </c>
    </row>
    <row r="2270" spans="1:10" x14ac:dyDescent="0.25">
      <c r="A2270" s="2">
        <v>44906</v>
      </c>
      <c r="B2270" s="19">
        <f t="shared" si="70"/>
        <v>2022</v>
      </c>
      <c r="C2270" s="1" t="s">
        <v>69</v>
      </c>
      <c r="D2270" s="1">
        <v>9</v>
      </c>
      <c r="E2270" s="21" t="s">
        <v>1243</v>
      </c>
      <c r="F2270" s="1" t="s">
        <v>1244</v>
      </c>
      <c r="G2270" s="1">
        <v>11900000</v>
      </c>
      <c r="H2270" s="1">
        <v>4</v>
      </c>
      <c r="I2270" s="1" t="e">
        <f>IF(VLOOKUP(E2270,'Run Time'!A$1:C$13,3,FALSE) =VLOOKUP(F2270,'Run Time'!B$1:C$13,2,FALSE),VLOOKUP(E2270,'Run Time'!A$1:C$13,3,FALSE),N/a)</f>
        <v>#N/A</v>
      </c>
      <c r="J2270" s="1" t="e">
        <f t="shared" si="71"/>
        <v>#N/A</v>
      </c>
    </row>
    <row r="2271" spans="1:10" x14ac:dyDescent="0.25">
      <c r="A2271" s="2">
        <v>44906</v>
      </c>
      <c r="B2271" s="19">
        <f t="shared" si="70"/>
        <v>2022</v>
      </c>
      <c r="C2271" s="1" t="s">
        <v>69</v>
      </c>
      <c r="D2271" s="1">
        <v>10</v>
      </c>
      <c r="E2271" s="21" t="s">
        <v>10</v>
      </c>
      <c r="F2271" s="1" t="s">
        <v>20</v>
      </c>
      <c r="G2271" s="1">
        <v>10540000</v>
      </c>
      <c r="H2271" s="1">
        <v>6</v>
      </c>
      <c r="I2271" s="1">
        <f>IF(VLOOKUP(E2271,'Run Time'!A$1:C$13,3,FALSE) =VLOOKUP(F2271,'Run Time'!B$1:C$13,2,FALSE),VLOOKUP(E2271,'Run Time'!A$1:C$13,3,FALSE),N/a)</f>
        <v>15.583299999999999</v>
      </c>
      <c r="J2271" s="1">
        <f t="shared" si="71"/>
        <v>676365.08313386771</v>
      </c>
    </row>
    <row r="2272" spans="1:10" x14ac:dyDescent="0.25">
      <c r="A2272" s="2">
        <v>44906</v>
      </c>
      <c r="B2272" s="19">
        <f t="shared" si="70"/>
        <v>2022</v>
      </c>
      <c r="C2272" s="1" t="s">
        <v>86</v>
      </c>
      <c r="D2272" s="1">
        <v>1</v>
      </c>
      <c r="E2272" s="21" t="s">
        <v>1196</v>
      </c>
      <c r="F2272" s="1" t="s">
        <v>1197</v>
      </c>
      <c r="G2272" s="1">
        <v>26880000</v>
      </c>
      <c r="H2272" s="1">
        <v>3</v>
      </c>
      <c r="I2272" s="1" t="e">
        <f>IF(VLOOKUP(E2272,'Run Time'!A$1:C$13,3,FALSE) =VLOOKUP(F2272,'Run Time'!B$1:C$13,2,FALSE),VLOOKUP(E2272,'Run Time'!A$1:C$13,3,FALSE),N/a)</f>
        <v>#N/A</v>
      </c>
      <c r="J2272" s="1" t="e">
        <f t="shared" si="71"/>
        <v>#N/A</v>
      </c>
    </row>
    <row r="2273" spans="1:10" x14ac:dyDescent="0.25">
      <c r="A2273" s="2">
        <v>44906</v>
      </c>
      <c r="B2273" s="19">
        <f t="shared" si="70"/>
        <v>2022</v>
      </c>
      <c r="C2273" s="1" t="s">
        <v>86</v>
      </c>
      <c r="D2273" s="1">
        <v>2</v>
      </c>
      <c r="E2273" s="21" t="s">
        <v>1096</v>
      </c>
      <c r="F2273" s="1" t="s">
        <v>1097</v>
      </c>
      <c r="G2273" s="1">
        <v>20880000</v>
      </c>
      <c r="H2273" s="1">
        <v>8</v>
      </c>
      <c r="I2273" s="1" t="e">
        <f>IF(VLOOKUP(E2273,'Run Time'!A$1:C$13,3,FALSE) =VLOOKUP(F2273,'Run Time'!B$1:C$13,2,FALSE),VLOOKUP(E2273,'Run Time'!A$1:C$13,3,FALSE),N/a)</f>
        <v>#N/A</v>
      </c>
      <c r="J2273" s="1" t="e">
        <f t="shared" si="71"/>
        <v>#N/A</v>
      </c>
    </row>
    <row r="2274" spans="1:10" x14ac:dyDescent="0.25">
      <c r="A2274" s="2">
        <v>44906</v>
      </c>
      <c r="B2274" s="19">
        <f t="shared" si="70"/>
        <v>2022</v>
      </c>
      <c r="C2274" s="1" t="s">
        <v>86</v>
      </c>
      <c r="D2274" s="1">
        <v>3</v>
      </c>
      <c r="E2274" s="21" t="s">
        <v>1230</v>
      </c>
      <c r="F2274" s="1" t="s">
        <v>1231</v>
      </c>
      <c r="G2274" s="1">
        <v>17270000</v>
      </c>
      <c r="H2274" s="1">
        <v>7</v>
      </c>
      <c r="I2274" s="1" t="e">
        <f>IF(VLOOKUP(E2274,'Run Time'!A$1:C$13,3,FALSE) =VLOOKUP(F2274,'Run Time'!B$1:C$13,2,FALSE),VLOOKUP(E2274,'Run Time'!A$1:C$13,3,FALSE),N/a)</f>
        <v>#N/A</v>
      </c>
      <c r="J2274" s="1" t="e">
        <f t="shared" si="71"/>
        <v>#N/A</v>
      </c>
    </row>
    <row r="2275" spans="1:10" x14ac:dyDescent="0.25">
      <c r="A2275" s="2">
        <v>44906</v>
      </c>
      <c r="B2275" s="19">
        <f t="shared" si="70"/>
        <v>2022</v>
      </c>
      <c r="C2275" s="1" t="s">
        <v>86</v>
      </c>
      <c r="D2275" s="1">
        <v>4</v>
      </c>
      <c r="E2275" s="21" t="s">
        <v>1198</v>
      </c>
      <c r="F2275" s="1" t="s">
        <v>12</v>
      </c>
      <c r="G2275" s="1">
        <v>16810000</v>
      </c>
      <c r="H2275" s="1">
        <v>3</v>
      </c>
      <c r="I2275" s="1" t="e">
        <f>IF(VLOOKUP(E2275,'Run Time'!A$1:C$13,3,FALSE) =VLOOKUP(F2275,'Run Time'!B$1:C$13,2,FALSE),VLOOKUP(E2275,'Run Time'!A$1:C$13,3,FALSE),N/a)</f>
        <v>#N/A</v>
      </c>
      <c r="J2275" s="1" t="e">
        <f t="shared" si="71"/>
        <v>#N/A</v>
      </c>
    </row>
    <row r="2276" spans="1:10" x14ac:dyDescent="0.25">
      <c r="A2276" s="2">
        <v>44906</v>
      </c>
      <c r="B2276" s="19">
        <f t="shared" si="70"/>
        <v>2022</v>
      </c>
      <c r="C2276" s="1" t="s">
        <v>86</v>
      </c>
      <c r="D2276" s="1">
        <v>5</v>
      </c>
      <c r="E2276" s="21" t="s">
        <v>293</v>
      </c>
      <c r="F2276" s="1" t="s">
        <v>1245</v>
      </c>
      <c r="G2276" s="1">
        <v>13400000</v>
      </c>
      <c r="H2276" s="1">
        <v>4</v>
      </c>
      <c r="I2276" s="1" t="e">
        <f>IF(VLOOKUP(E2276,'Run Time'!A$1:C$13,3,FALSE) =VLOOKUP(F2276,'Run Time'!B$1:C$13,2,FALSE),VLOOKUP(E2276,'Run Time'!A$1:C$13,3,FALSE),N/a)</f>
        <v>#N/A</v>
      </c>
      <c r="J2276" s="1" t="e">
        <f t="shared" si="71"/>
        <v>#N/A</v>
      </c>
    </row>
    <row r="2277" spans="1:10" x14ac:dyDescent="0.25">
      <c r="A2277" s="2">
        <v>44906</v>
      </c>
      <c r="B2277" s="19">
        <f t="shared" si="70"/>
        <v>2022</v>
      </c>
      <c r="C2277" s="1" t="s">
        <v>86</v>
      </c>
      <c r="D2277" s="1">
        <v>6</v>
      </c>
      <c r="E2277" s="21" t="s">
        <v>184</v>
      </c>
      <c r="F2277" s="1" t="s">
        <v>1229</v>
      </c>
      <c r="G2277" s="1">
        <v>12830000</v>
      </c>
      <c r="H2277" s="1">
        <v>1</v>
      </c>
      <c r="I2277" s="1" t="e">
        <f>IF(VLOOKUP(E2277,'Run Time'!A$1:C$13,3,FALSE) =VLOOKUP(F2277,'Run Time'!B$1:C$13,2,FALSE),VLOOKUP(E2277,'Run Time'!A$1:C$13,3,FALSE),N/a)</f>
        <v>#N/A</v>
      </c>
      <c r="J2277" s="1" t="e">
        <f t="shared" si="71"/>
        <v>#N/A</v>
      </c>
    </row>
    <row r="2278" spans="1:10" x14ac:dyDescent="0.25">
      <c r="A2278" s="2">
        <v>44906</v>
      </c>
      <c r="B2278" s="19">
        <f t="shared" si="70"/>
        <v>2022</v>
      </c>
      <c r="C2278" s="1" t="s">
        <v>86</v>
      </c>
      <c r="D2278" s="1">
        <v>7</v>
      </c>
      <c r="E2278" s="21" t="s">
        <v>1225</v>
      </c>
      <c r="F2278" s="1" t="s">
        <v>1226</v>
      </c>
      <c r="G2278" s="1">
        <v>12800000</v>
      </c>
      <c r="H2278" s="1">
        <v>4</v>
      </c>
      <c r="I2278" s="1" t="e">
        <f>IF(VLOOKUP(E2278,'Run Time'!A$1:C$13,3,FALSE) =VLOOKUP(F2278,'Run Time'!B$1:C$13,2,FALSE),VLOOKUP(E2278,'Run Time'!A$1:C$13,3,FALSE),N/a)</f>
        <v>#N/A</v>
      </c>
      <c r="J2278" s="1" t="e">
        <f t="shared" si="71"/>
        <v>#N/A</v>
      </c>
    </row>
    <row r="2279" spans="1:10" x14ac:dyDescent="0.25">
      <c r="A2279" s="2">
        <v>44906</v>
      </c>
      <c r="B2279" s="19">
        <f t="shared" si="70"/>
        <v>2022</v>
      </c>
      <c r="C2279" s="1" t="s">
        <v>86</v>
      </c>
      <c r="D2279" s="1">
        <v>8</v>
      </c>
      <c r="E2279" s="21" t="s">
        <v>1246</v>
      </c>
      <c r="F2279" s="1" t="s">
        <v>1247</v>
      </c>
      <c r="G2279" s="1">
        <v>10910000</v>
      </c>
      <c r="H2279" s="1">
        <v>1</v>
      </c>
      <c r="I2279" s="1" t="e">
        <f>IF(VLOOKUP(E2279,'Run Time'!A$1:C$13,3,FALSE) =VLOOKUP(F2279,'Run Time'!B$1:C$13,2,FALSE),VLOOKUP(E2279,'Run Time'!A$1:C$13,3,FALSE),N/a)</f>
        <v>#N/A</v>
      </c>
      <c r="J2279" s="1" t="e">
        <f t="shared" si="71"/>
        <v>#N/A</v>
      </c>
    </row>
    <row r="2280" spans="1:10" x14ac:dyDescent="0.25">
      <c r="A2280" s="2">
        <v>44906</v>
      </c>
      <c r="B2280" s="19">
        <f t="shared" si="70"/>
        <v>2022</v>
      </c>
      <c r="C2280" s="1" t="s">
        <v>86</v>
      </c>
      <c r="D2280" s="1">
        <v>9</v>
      </c>
      <c r="E2280" s="21" t="s">
        <v>1248</v>
      </c>
      <c r="F2280" s="1" t="s">
        <v>1249</v>
      </c>
      <c r="G2280" s="1">
        <v>9060000</v>
      </c>
      <c r="H2280" s="1">
        <v>3</v>
      </c>
      <c r="I2280" s="1" t="e">
        <f>IF(VLOOKUP(E2280,'Run Time'!A$1:C$13,3,FALSE) =VLOOKUP(F2280,'Run Time'!B$1:C$13,2,FALSE),VLOOKUP(E2280,'Run Time'!A$1:C$13,3,FALSE),N/a)</f>
        <v>#N/A</v>
      </c>
      <c r="J2280" s="1" t="e">
        <f t="shared" si="71"/>
        <v>#N/A</v>
      </c>
    </row>
    <row r="2281" spans="1:10" x14ac:dyDescent="0.25">
      <c r="A2281" s="2">
        <v>44906</v>
      </c>
      <c r="B2281" s="19">
        <f t="shared" si="70"/>
        <v>2022</v>
      </c>
      <c r="C2281" s="1" t="s">
        <v>86</v>
      </c>
      <c r="D2281" s="1">
        <v>10</v>
      </c>
      <c r="E2281" s="21" t="s">
        <v>1227</v>
      </c>
      <c r="F2281" s="1" t="s">
        <v>1228</v>
      </c>
      <c r="G2281" s="1">
        <v>8050000</v>
      </c>
      <c r="H2281" s="1">
        <v>1</v>
      </c>
      <c r="I2281" s="1" t="e">
        <f>IF(VLOOKUP(E2281,'Run Time'!A$1:C$13,3,FALSE) =VLOOKUP(F2281,'Run Time'!B$1:C$13,2,FALSE),VLOOKUP(E2281,'Run Time'!A$1:C$13,3,FALSE),N/a)</f>
        <v>#N/A</v>
      </c>
      <c r="J2281" s="1" t="e">
        <f t="shared" si="71"/>
        <v>#N/A</v>
      </c>
    </row>
    <row r="2282" spans="1:10" x14ac:dyDescent="0.25">
      <c r="A2282" s="2">
        <v>44899</v>
      </c>
      <c r="B2282" s="19">
        <f t="shared" si="70"/>
        <v>2022</v>
      </c>
      <c r="C2282" s="1" t="s">
        <v>46</v>
      </c>
      <c r="D2282" s="1">
        <v>1</v>
      </c>
      <c r="E2282" s="21" t="s">
        <v>1217</v>
      </c>
      <c r="F2282" s="1" t="s">
        <v>12</v>
      </c>
      <c r="G2282" s="1">
        <v>27630000</v>
      </c>
      <c r="H2282" s="1">
        <v>2</v>
      </c>
      <c r="I2282" s="1" t="e">
        <f>IF(VLOOKUP(E2282,'Run Time'!A$1:C$13,3,FALSE) =VLOOKUP(F2282,'Run Time'!B$1:C$13,2,FALSE),VLOOKUP(E2282,'Run Time'!A$1:C$13,3,FALSE),N/a)</f>
        <v>#N/A</v>
      </c>
      <c r="J2282" s="1" t="e">
        <f t="shared" si="71"/>
        <v>#N/A</v>
      </c>
    </row>
    <row r="2283" spans="1:10" x14ac:dyDescent="0.25">
      <c r="A2283" s="2">
        <v>44899</v>
      </c>
      <c r="B2283" s="19">
        <f t="shared" si="70"/>
        <v>2022</v>
      </c>
      <c r="C2283" s="1" t="s">
        <v>46</v>
      </c>
      <c r="D2283" s="1">
        <v>2</v>
      </c>
      <c r="E2283" s="21" t="s">
        <v>1232</v>
      </c>
      <c r="F2283" s="1" t="s">
        <v>12</v>
      </c>
      <c r="G2283" s="1">
        <v>27040000</v>
      </c>
      <c r="H2283" s="1">
        <v>2</v>
      </c>
      <c r="I2283" s="1" t="e">
        <f>IF(VLOOKUP(E2283,'Run Time'!A$1:C$13,3,FALSE) =VLOOKUP(F2283,'Run Time'!B$1:C$13,2,FALSE),VLOOKUP(E2283,'Run Time'!A$1:C$13,3,FALSE),N/a)</f>
        <v>#N/A</v>
      </c>
      <c r="J2283" s="1" t="e">
        <f t="shared" si="71"/>
        <v>#N/A</v>
      </c>
    </row>
    <row r="2284" spans="1:10" x14ac:dyDescent="0.25">
      <c r="A2284" s="2">
        <v>44899</v>
      </c>
      <c r="B2284" s="19">
        <f t="shared" si="70"/>
        <v>2022</v>
      </c>
      <c r="C2284" s="1" t="s">
        <v>46</v>
      </c>
      <c r="D2284" s="1">
        <v>3</v>
      </c>
      <c r="E2284" s="21" t="s">
        <v>1215</v>
      </c>
      <c r="F2284" s="1" t="s">
        <v>12</v>
      </c>
      <c r="G2284" s="1">
        <v>20000000</v>
      </c>
      <c r="H2284" s="1">
        <v>1</v>
      </c>
      <c r="I2284" s="1" t="e">
        <f>IF(VLOOKUP(E2284,'Run Time'!A$1:C$13,3,FALSE) =VLOOKUP(F2284,'Run Time'!B$1:C$13,2,FALSE),VLOOKUP(E2284,'Run Time'!A$1:C$13,3,FALSE),N/a)</f>
        <v>#N/A</v>
      </c>
      <c r="J2284" s="1" t="e">
        <f t="shared" si="71"/>
        <v>#N/A</v>
      </c>
    </row>
    <row r="2285" spans="1:10" x14ac:dyDescent="0.25">
      <c r="A2285" s="2">
        <v>44899</v>
      </c>
      <c r="B2285" s="19">
        <f t="shared" si="70"/>
        <v>2022</v>
      </c>
      <c r="C2285" s="1" t="s">
        <v>46</v>
      </c>
      <c r="D2285" s="1">
        <v>4</v>
      </c>
      <c r="E2285" s="21" t="s">
        <v>1234</v>
      </c>
      <c r="F2285" s="1" t="s">
        <v>12</v>
      </c>
      <c r="G2285" s="1">
        <v>17830000</v>
      </c>
      <c r="H2285" s="1">
        <v>3</v>
      </c>
      <c r="I2285" s="1" t="e">
        <f>IF(VLOOKUP(E2285,'Run Time'!A$1:C$13,3,FALSE) =VLOOKUP(F2285,'Run Time'!B$1:C$13,2,FALSE),VLOOKUP(E2285,'Run Time'!A$1:C$13,3,FALSE),N/a)</f>
        <v>#N/A</v>
      </c>
      <c r="J2285" s="1" t="e">
        <f t="shared" si="71"/>
        <v>#N/A</v>
      </c>
    </row>
    <row r="2286" spans="1:10" x14ac:dyDescent="0.25">
      <c r="A2286" s="2">
        <v>44899</v>
      </c>
      <c r="B2286" s="19">
        <f t="shared" si="70"/>
        <v>2022</v>
      </c>
      <c r="C2286" s="1" t="s">
        <v>46</v>
      </c>
      <c r="D2286" s="1">
        <v>5</v>
      </c>
      <c r="E2286" s="21" t="s">
        <v>1185</v>
      </c>
      <c r="F2286" s="1" t="s">
        <v>12</v>
      </c>
      <c r="G2286" s="1">
        <v>11320000</v>
      </c>
      <c r="H2286" s="1">
        <v>1</v>
      </c>
      <c r="I2286" s="1" t="e">
        <f>IF(VLOOKUP(E2286,'Run Time'!A$1:C$13,3,FALSE) =VLOOKUP(F2286,'Run Time'!B$1:C$13,2,FALSE),VLOOKUP(E2286,'Run Time'!A$1:C$13,3,FALSE),N/a)</f>
        <v>#N/A</v>
      </c>
      <c r="J2286" s="1" t="e">
        <f t="shared" si="71"/>
        <v>#N/A</v>
      </c>
    </row>
    <row r="2287" spans="1:10" x14ac:dyDescent="0.25">
      <c r="A2287" s="2">
        <v>44899</v>
      </c>
      <c r="B2287" s="19">
        <f t="shared" si="70"/>
        <v>2022</v>
      </c>
      <c r="C2287" s="1" t="s">
        <v>46</v>
      </c>
      <c r="D2287" s="1">
        <v>6</v>
      </c>
      <c r="E2287" s="21" t="s">
        <v>1250</v>
      </c>
      <c r="F2287" s="1" t="s">
        <v>12</v>
      </c>
      <c r="G2287" s="1">
        <v>11110000</v>
      </c>
      <c r="H2287" s="1">
        <v>2</v>
      </c>
      <c r="I2287" s="1" t="e">
        <f>IF(VLOOKUP(E2287,'Run Time'!A$1:C$13,3,FALSE) =VLOOKUP(F2287,'Run Time'!B$1:C$13,2,FALSE),VLOOKUP(E2287,'Run Time'!A$1:C$13,3,FALSE),N/a)</f>
        <v>#N/A</v>
      </c>
      <c r="J2287" s="1" t="e">
        <f t="shared" si="71"/>
        <v>#N/A</v>
      </c>
    </row>
    <row r="2288" spans="1:10" x14ac:dyDescent="0.25">
      <c r="A2288" s="2">
        <v>44899</v>
      </c>
      <c r="B2288" s="19">
        <f t="shared" si="70"/>
        <v>2022</v>
      </c>
      <c r="C2288" s="1" t="s">
        <v>46</v>
      </c>
      <c r="D2288" s="1">
        <v>7</v>
      </c>
      <c r="E2288" s="21" t="s">
        <v>211</v>
      </c>
      <c r="F2288" s="1" t="s">
        <v>12</v>
      </c>
      <c r="G2288" s="1">
        <v>9080000</v>
      </c>
      <c r="H2288" s="1">
        <v>4</v>
      </c>
      <c r="I2288" s="1" t="e">
        <f>IF(VLOOKUP(E2288,'Run Time'!A$1:C$13,3,FALSE) =VLOOKUP(F2288,'Run Time'!B$1:C$13,2,FALSE),VLOOKUP(E2288,'Run Time'!A$1:C$13,3,FALSE),N/a)</f>
        <v>#N/A</v>
      </c>
      <c r="J2288" s="1" t="e">
        <f t="shared" si="71"/>
        <v>#N/A</v>
      </c>
    </row>
    <row r="2289" spans="1:10" x14ac:dyDescent="0.25">
      <c r="A2289" s="2">
        <v>44899</v>
      </c>
      <c r="B2289" s="19">
        <f t="shared" si="70"/>
        <v>2022</v>
      </c>
      <c r="C2289" s="1" t="s">
        <v>46</v>
      </c>
      <c r="D2289" s="1">
        <v>8</v>
      </c>
      <c r="E2289" s="21" t="s">
        <v>1251</v>
      </c>
      <c r="F2289" s="1" t="s">
        <v>12</v>
      </c>
      <c r="G2289" s="1">
        <v>8820000</v>
      </c>
      <c r="H2289" s="1">
        <v>1</v>
      </c>
      <c r="I2289" s="1" t="e">
        <f>IF(VLOOKUP(E2289,'Run Time'!A$1:C$13,3,FALSE) =VLOOKUP(F2289,'Run Time'!B$1:C$13,2,FALSE),VLOOKUP(E2289,'Run Time'!A$1:C$13,3,FALSE),N/a)</f>
        <v>#N/A</v>
      </c>
      <c r="J2289" s="1" t="e">
        <f t="shared" si="71"/>
        <v>#N/A</v>
      </c>
    </row>
    <row r="2290" spans="1:10" x14ac:dyDescent="0.25">
      <c r="A2290" s="2">
        <v>44899</v>
      </c>
      <c r="B2290" s="19">
        <f t="shared" si="70"/>
        <v>2022</v>
      </c>
      <c r="C2290" s="1" t="s">
        <v>46</v>
      </c>
      <c r="D2290" s="1">
        <v>9</v>
      </c>
      <c r="E2290" s="21" t="s">
        <v>1216</v>
      </c>
      <c r="F2290" s="1" t="s">
        <v>12</v>
      </c>
      <c r="G2290" s="1">
        <v>8170000</v>
      </c>
      <c r="H2290" s="1">
        <v>1</v>
      </c>
      <c r="I2290" s="1" t="e">
        <f>IF(VLOOKUP(E2290,'Run Time'!A$1:C$13,3,FALSE) =VLOOKUP(F2290,'Run Time'!B$1:C$13,2,FALSE),VLOOKUP(E2290,'Run Time'!A$1:C$13,3,FALSE),N/a)</f>
        <v>#N/A</v>
      </c>
      <c r="J2290" s="1" t="e">
        <f t="shared" si="71"/>
        <v>#N/A</v>
      </c>
    </row>
    <row r="2291" spans="1:10" x14ac:dyDescent="0.25">
      <c r="A2291" s="2">
        <v>44899</v>
      </c>
      <c r="B2291" s="19">
        <f t="shared" si="70"/>
        <v>2022</v>
      </c>
      <c r="C2291" s="1" t="s">
        <v>46</v>
      </c>
      <c r="D2291" s="1">
        <v>10</v>
      </c>
      <c r="E2291" s="21" t="s">
        <v>1252</v>
      </c>
      <c r="F2291" s="1" t="s">
        <v>12</v>
      </c>
      <c r="G2291" s="1">
        <v>7610000</v>
      </c>
      <c r="H2291" s="1">
        <v>2</v>
      </c>
      <c r="I2291" s="1" t="e">
        <f>IF(VLOOKUP(E2291,'Run Time'!A$1:C$13,3,FALSE) =VLOOKUP(F2291,'Run Time'!B$1:C$13,2,FALSE),VLOOKUP(E2291,'Run Time'!A$1:C$13,3,FALSE),N/a)</f>
        <v>#N/A</v>
      </c>
      <c r="J2291" s="1" t="e">
        <f t="shared" si="71"/>
        <v>#N/A</v>
      </c>
    </row>
    <row r="2292" spans="1:10" x14ac:dyDescent="0.25">
      <c r="A2292" s="2">
        <v>44899</v>
      </c>
      <c r="B2292" s="19">
        <f t="shared" si="70"/>
        <v>2022</v>
      </c>
      <c r="C2292" s="1" t="s">
        <v>58</v>
      </c>
      <c r="D2292" s="1">
        <v>1</v>
      </c>
      <c r="E2292" s="21" t="s">
        <v>1083</v>
      </c>
      <c r="F2292" s="1" t="s">
        <v>12</v>
      </c>
      <c r="G2292" s="1">
        <v>75860000</v>
      </c>
      <c r="H2292" s="1">
        <v>1</v>
      </c>
      <c r="I2292" s="1" t="e">
        <f>IF(VLOOKUP(E2292,'Run Time'!A$1:C$13,3,FALSE) =VLOOKUP(F2292,'Run Time'!B$1:C$13,2,FALSE),VLOOKUP(E2292,'Run Time'!A$1:C$13,3,FALSE),N/a)</f>
        <v>#N/A</v>
      </c>
      <c r="J2292" s="1" t="e">
        <f t="shared" si="71"/>
        <v>#N/A</v>
      </c>
    </row>
    <row r="2293" spans="1:10" x14ac:dyDescent="0.25">
      <c r="A2293" s="2">
        <v>44899</v>
      </c>
      <c r="B2293" s="19">
        <f t="shared" si="70"/>
        <v>2022</v>
      </c>
      <c r="C2293" s="1" t="s">
        <v>58</v>
      </c>
      <c r="D2293" s="1">
        <v>2</v>
      </c>
      <c r="E2293" s="21" t="s">
        <v>1082</v>
      </c>
      <c r="F2293" s="1" t="s">
        <v>12</v>
      </c>
      <c r="G2293" s="1">
        <v>32490000</v>
      </c>
      <c r="H2293" s="1">
        <v>1</v>
      </c>
      <c r="I2293" s="1" t="e">
        <f>IF(VLOOKUP(E2293,'Run Time'!A$1:C$13,3,FALSE) =VLOOKUP(F2293,'Run Time'!B$1:C$13,2,FALSE),VLOOKUP(E2293,'Run Time'!A$1:C$13,3,FALSE),N/a)</f>
        <v>#N/A</v>
      </c>
      <c r="J2293" s="1" t="e">
        <f t="shared" si="71"/>
        <v>#N/A</v>
      </c>
    </row>
    <row r="2294" spans="1:10" x14ac:dyDescent="0.25">
      <c r="A2294" s="2">
        <v>44899</v>
      </c>
      <c r="B2294" s="19">
        <f t="shared" si="70"/>
        <v>2022</v>
      </c>
      <c r="C2294" s="1" t="s">
        <v>58</v>
      </c>
      <c r="D2294" s="1">
        <v>3</v>
      </c>
      <c r="E2294" s="21" t="s">
        <v>1239</v>
      </c>
      <c r="F2294" s="1" t="s">
        <v>12</v>
      </c>
      <c r="G2294" s="1">
        <v>15330000</v>
      </c>
      <c r="H2294" s="1">
        <v>1</v>
      </c>
      <c r="I2294" s="1" t="e">
        <f>IF(VLOOKUP(E2294,'Run Time'!A$1:C$13,3,FALSE) =VLOOKUP(F2294,'Run Time'!B$1:C$13,2,FALSE),VLOOKUP(E2294,'Run Time'!A$1:C$13,3,FALSE),N/a)</f>
        <v>#N/A</v>
      </c>
      <c r="J2294" s="1" t="e">
        <f t="shared" si="71"/>
        <v>#N/A</v>
      </c>
    </row>
    <row r="2295" spans="1:10" x14ac:dyDescent="0.25">
      <c r="A2295" s="2">
        <v>44899</v>
      </c>
      <c r="B2295" s="19">
        <f t="shared" si="70"/>
        <v>2022</v>
      </c>
      <c r="C2295" s="1" t="s">
        <v>58</v>
      </c>
      <c r="D2295" s="1">
        <v>4</v>
      </c>
      <c r="E2295" s="21" t="s">
        <v>1237</v>
      </c>
      <c r="F2295" s="1" t="s">
        <v>12</v>
      </c>
      <c r="G2295" s="1">
        <v>11970000</v>
      </c>
      <c r="H2295" s="1">
        <v>1</v>
      </c>
      <c r="I2295" s="1" t="e">
        <f>IF(VLOOKUP(E2295,'Run Time'!A$1:C$13,3,FALSE) =VLOOKUP(F2295,'Run Time'!B$1:C$13,2,FALSE),VLOOKUP(E2295,'Run Time'!A$1:C$13,3,FALSE),N/a)</f>
        <v>#N/A</v>
      </c>
      <c r="J2295" s="1" t="e">
        <f t="shared" si="71"/>
        <v>#N/A</v>
      </c>
    </row>
    <row r="2296" spans="1:10" x14ac:dyDescent="0.25">
      <c r="A2296" s="2">
        <v>44899</v>
      </c>
      <c r="B2296" s="19">
        <f t="shared" si="70"/>
        <v>2022</v>
      </c>
      <c r="C2296" s="1" t="s">
        <v>58</v>
      </c>
      <c r="D2296" s="1">
        <v>5</v>
      </c>
      <c r="E2296" s="21" t="s">
        <v>1137</v>
      </c>
      <c r="F2296" s="1" t="s">
        <v>12</v>
      </c>
      <c r="G2296" s="1">
        <v>10990000</v>
      </c>
      <c r="H2296" s="1">
        <v>2</v>
      </c>
      <c r="I2296" s="1" t="e">
        <f>IF(VLOOKUP(E2296,'Run Time'!A$1:C$13,3,FALSE) =VLOOKUP(F2296,'Run Time'!B$1:C$13,2,FALSE),VLOOKUP(E2296,'Run Time'!A$1:C$13,3,FALSE),N/a)</f>
        <v>#N/A</v>
      </c>
      <c r="J2296" s="1" t="e">
        <f t="shared" si="71"/>
        <v>#N/A</v>
      </c>
    </row>
    <row r="2297" spans="1:10" x14ac:dyDescent="0.25">
      <c r="A2297" s="2">
        <v>44899</v>
      </c>
      <c r="B2297" s="19">
        <f t="shared" si="70"/>
        <v>2022</v>
      </c>
      <c r="C2297" s="1" t="s">
        <v>58</v>
      </c>
      <c r="D2297" s="1">
        <v>6</v>
      </c>
      <c r="E2297" s="21" t="s">
        <v>1253</v>
      </c>
      <c r="F2297" s="1" t="s">
        <v>12</v>
      </c>
      <c r="G2297" s="1">
        <v>8170000</v>
      </c>
      <c r="H2297" s="1">
        <v>2</v>
      </c>
      <c r="I2297" s="1" t="e">
        <f>IF(VLOOKUP(E2297,'Run Time'!A$1:C$13,3,FALSE) =VLOOKUP(F2297,'Run Time'!B$1:C$13,2,FALSE),VLOOKUP(E2297,'Run Time'!A$1:C$13,3,FALSE),N/a)</f>
        <v>#N/A</v>
      </c>
      <c r="J2297" s="1" t="e">
        <f t="shared" si="71"/>
        <v>#N/A</v>
      </c>
    </row>
    <row r="2298" spans="1:10" x14ac:dyDescent="0.25">
      <c r="A2298" s="2">
        <v>44899</v>
      </c>
      <c r="B2298" s="19">
        <f t="shared" si="70"/>
        <v>2022</v>
      </c>
      <c r="C2298" s="1" t="s">
        <v>58</v>
      </c>
      <c r="D2298" s="1">
        <v>7</v>
      </c>
      <c r="E2298" s="21" t="s">
        <v>1238</v>
      </c>
      <c r="F2298" s="1" t="s">
        <v>12</v>
      </c>
      <c r="G2298" s="1">
        <v>7800000</v>
      </c>
      <c r="H2298" s="1">
        <v>1</v>
      </c>
      <c r="I2298" s="1" t="e">
        <f>IF(VLOOKUP(E2298,'Run Time'!A$1:C$13,3,FALSE) =VLOOKUP(F2298,'Run Time'!B$1:C$13,2,FALSE),VLOOKUP(E2298,'Run Time'!A$1:C$13,3,FALSE),N/a)</f>
        <v>#N/A</v>
      </c>
      <c r="J2298" s="1" t="e">
        <f t="shared" si="71"/>
        <v>#N/A</v>
      </c>
    </row>
    <row r="2299" spans="1:10" x14ac:dyDescent="0.25">
      <c r="A2299" s="2">
        <v>44899</v>
      </c>
      <c r="B2299" s="19">
        <f t="shared" si="70"/>
        <v>2022</v>
      </c>
      <c r="C2299" s="1" t="s">
        <v>58</v>
      </c>
      <c r="D2299" s="1">
        <v>8</v>
      </c>
      <c r="E2299" s="21" t="s">
        <v>1254</v>
      </c>
      <c r="F2299" s="1" t="s">
        <v>12</v>
      </c>
      <c r="G2299" s="1">
        <v>4320000</v>
      </c>
      <c r="H2299" s="1">
        <v>2</v>
      </c>
      <c r="I2299" s="1" t="e">
        <f>IF(VLOOKUP(E2299,'Run Time'!A$1:C$13,3,FALSE) =VLOOKUP(F2299,'Run Time'!B$1:C$13,2,FALSE),VLOOKUP(E2299,'Run Time'!A$1:C$13,3,FALSE),N/a)</f>
        <v>#N/A</v>
      </c>
      <c r="J2299" s="1" t="e">
        <f t="shared" si="71"/>
        <v>#N/A</v>
      </c>
    </row>
    <row r="2300" spans="1:10" x14ac:dyDescent="0.25">
      <c r="A2300" s="2">
        <v>44899</v>
      </c>
      <c r="B2300" s="19">
        <f t="shared" si="70"/>
        <v>2022</v>
      </c>
      <c r="C2300" s="1" t="s">
        <v>58</v>
      </c>
      <c r="D2300" s="1">
        <v>9</v>
      </c>
      <c r="E2300" s="21" t="s">
        <v>1240</v>
      </c>
      <c r="F2300" s="1" t="s">
        <v>12</v>
      </c>
      <c r="G2300" s="1">
        <v>4090000</v>
      </c>
      <c r="H2300" s="1">
        <v>1</v>
      </c>
      <c r="I2300" s="1" t="e">
        <f>IF(VLOOKUP(E2300,'Run Time'!A$1:C$13,3,FALSE) =VLOOKUP(F2300,'Run Time'!B$1:C$13,2,FALSE),VLOOKUP(E2300,'Run Time'!A$1:C$13,3,FALSE),N/a)</f>
        <v>#N/A</v>
      </c>
      <c r="J2300" s="1" t="e">
        <f t="shared" si="71"/>
        <v>#N/A</v>
      </c>
    </row>
    <row r="2301" spans="1:10" x14ac:dyDescent="0.25">
      <c r="A2301" s="2">
        <v>44899</v>
      </c>
      <c r="B2301" s="19">
        <f t="shared" si="70"/>
        <v>2022</v>
      </c>
      <c r="C2301" s="1" t="s">
        <v>58</v>
      </c>
      <c r="D2301" s="1">
        <v>10</v>
      </c>
      <c r="E2301" s="21" t="s">
        <v>1255</v>
      </c>
      <c r="F2301" s="1" t="s">
        <v>12</v>
      </c>
      <c r="G2301" s="1">
        <v>3260000</v>
      </c>
      <c r="H2301" s="1">
        <v>1</v>
      </c>
      <c r="I2301" s="1" t="e">
        <f>IF(VLOOKUP(E2301,'Run Time'!A$1:C$13,3,FALSE) =VLOOKUP(F2301,'Run Time'!B$1:C$13,2,FALSE),VLOOKUP(E2301,'Run Time'!A$1:C$13,3,FALSE),N/a)</f>
        <v>#N/A</v>
      </c>
      <c r="J2301" s="1" t="e">
        <f t="shared" si="71"/>
        <v>#N/A</v>
      </c>
    </row>
    <row r="2302" spans="1:10" x14ac:dyDescent="0.25">
      <c r="A2302" s="2">
        <v>44899</v>
      </c>
      <c r="B2302" s="19">
        <f t="shared" si="70"/>
        <v>2022</v>
      </c>
      <c r="C2302" s="1" t="s">
        <v>69</v>
      </c>
      <c r="D2302" s="1">
        <v>1</v>
      </c>
      <c r="E2302" s="21" t="s">
        <v>885</v>
      </c>
      <c r="F2302" s="1" t="s">
        <v>886</v>
      </c>
      <c r="G2302" s="1">
        <v>411290000</v>
      </c>
      <c r="H2302" s="1">
        <v>2</v>
      </c>
      <c r="I2302" s="1" t="e">
        <f>IF(VLOOKUP(E2302,'Run Time'!A$1:C$13,3,FALSE) =VLOOKUP(F2302,'Run Time'!B$1:C$13,2,FALSE),VLOOKUP(E2302,'Run Time'!A$1:C$13,3,FALSE),N/a)</f>
        <v>#N/A</v>
      </c>
      <c r="J2302" s="1" t="e">
        <f t="shared" si="71"/>
        <v>#N/A</v>
      </c>
    </row>
    <row r="2303" spans="1:10" x14ac:dyDescent="0.25">
      <c r="A2303" s="2">
        <v>44899</v>
      </c>
      <c r="B2303" s="19">
        <f t="shared" si="70"/>
        <v>2022</v>
      </c>
      <c r="C2303" s="1" t="s">
        <v>69</v>
      </c>
      <c r="D2303" s="1">
        <v>2</v>
      </c>
      <c r="E2303" s="21">
        <v>1899</v>
      </c>
      <c r="F2303" s="1" t="s">
        <v>1221</v>
      </c>
      <c r="G2303" s="1">
        <v>44620000</v>
      </c>
      <c r="H2303" s="1">
        <v>3</v>
      </c>
      <c r="I2303" s="1" t="e">
        <f>IF(VLOOKUP(E2303,'Run Time'!A$1:C$13,3,FALSE) =VLOOKUP(F2303,'Run Time'!B$1:C$13,2,FALSE),VLOOKUP(E2303,'Run Time'!A$1:C$13,3,FALSE),N/a)</f>
        <v>#N/A</v>
      </c>
      <c r="J2303" s="1" t="e">
        <f t="shared" si="71"/>
        <v>#N/A</v>
      </c>
    </row>
    <row r="2304" spans="1:10" x14ac:dyDescent="0.25">
      <c r="A2304" s="2">
        <v>44899</v>
      </c>
      <c r="B2304" s="19">
        <f t="shared" si="70"/>
        <v>2022</v>
      </c>
      <c r="C2304" s="1" t="s">
        <v>69</v>
      </c>
      <c r="D2304" s="1">
        <v>3</v>
      </c>
      <c r="E2304" s="21" t="s">
        <v>767</v>
      </c>
      <c r="F2304" s="1" t="s">
        <v>768</v>
      </c>
      <c r="G2304" s="1">
        <v>29010000</v>
      </c>
      <c r="H2304" s="1">
        <v>1</v>
      </c>
      <c r="I2304" s="1" t="e">
        <f>IF(VLOOKUP(E2304,'Run Time'!A$1:C$13,3,FALSE) =VLOOKUP(F2304,'Run Time'!B$1:C$13,2,FALSE),VLOOKUP(E2304,'Run Time'!A$1:C$13,3,FALSE),N/a)</f>
        <v>#N/A</v>
      </c>
      <c r="J2304" s="1" t="e">
        <f t="shared" si="71"/>
        <v>#N/A</v>
      </c>
    </row>
    <row r="2305" spans="1:10" x14ac:dyDescent="0.25">
      <c r="A2305" s="2">
        <v>44899</v>
      </c>
      <c r="B2305" s="19">
        <f t="shared" si="70"/>
        <v>2022</v>
      </c>
      <c r="C2305" s="1" t="s">
        <v>69</v>
      </c>
      <c r="D2305" s="1">
        <v>4</v>
      </c>
      <c r="E2305" s="21" t="s">
        <v>1</v>
      </c>
      <c r="F2305" s="1" t="s">
        <v>1222</v>
      </c>
      <c r="G2305" s="1">
        <v>27790000</v>
      </c>
      <c r="H2305" s="1">
        <v>4</v>
      </c>
      <c r="I2305" s="1" t="e">
        <f>IF(VLOOKUP(E2305,'Run Time'!A$1:C$13,3,FALSE) =VLOOKUP(F2305,'Run Time'!B$1:C$13,2,FALSE),VLOOKUP(E2305,'Run Time'!A$1:C$13,3,FALSE),N/a)</f>
        <v>#N/A</v>
      </c>
      <c r="J2305" s="1" t="e">
        <f t="shared" si="71"/>
        <v>#N/A</v>
      </c>
    </row>
    <row r="2306" spans="1:10" x14ac:dyDescent="0.25">
      <c r="A2306" s="2">
        <v>44899</v>
      </c>
      <c r="B2306" s="19">
        <f t="shared" si="70"/>
        <v>2022</v>
      </c>
      <c r="C2306" s="1" t="s">
        <v>69</v>
      </c>
      <c r="D2306" s="1">
        <v>5</v>
      </c>
      <c r="E2306" s="21" t="s">
        <v>1256</v>
      </c>
      <c r="F2306" s="1" t="s">
        <v>1257</v>
      </c>
      <c r="G2306" s="1">
        <v>23880000</v>
      </c>
      <c r="H2306" s="1">
        <v>1</v>
      </c>
      <c r="I2306" s="1" t="e">
        <f>IF(VLOOKUP(E2306,'Run Time'!A$1:C$13,3,FALSE) =VLOOKUP(F2306,'Run Time'!B$1:C$13,2,FALSE),VLOOKUP(E2306,'Run Time'!A$1:C$13,3,FALSE),N/a)</f>
        <v>#N/A</v>
      </c>
      <c r="J2306" s="1" t="e">
        <f t="shared" si="71"/>
        <v>#N/A</v>
      </c>
    </row>
    <row r="2307" spans="1:10" x14ac:dyDescent="0.25">
      <c r="A2307" s="2">
        <v>44899</v>
      </c>
      <c r="B2307" s="19">
        <f t="shared" ref="B2307:B2370" si="72">YEAR(A2307)</f>
        <v>2022</v>
      </c>
      <c r="C2307" s="1" t="s">
        <v>69</v>
      </c>
      <c r="D2307" s="1">
        <v>6</v>
      </c>
      <c r="E2307" s="21" t="s">
        <v>1243</v>
      </c>
      <c r="F2307" s="1" t="s">
        <v>1244</v>
      </c>
      <c r="G2307" s="1">
        <v>19540000</v>
      </c>
      <c r="H2307" s="1">
        <v>3</v>
      </c>
      <c r="I2307" s="1" t="e">
        <f>IF(VLOOKUP(E2307,'Run Time'!A$1:C$13,3,FALSE) =VLOOKUP(F2307,'Run Time'!B$1:C$13,2,FALSE),VLOOKUP(E2307,'Run Time'!A$1:C$13,3,FALSE),N/a)</f>
        <v>#N/A</v>
      </c>
      <c r="J2307" s="1" t="e">
        <f t="shared" ref="J2307:J2370" si="73">G2307/I2307</f>
        <v>#N/A</v>
      </c>
    </row>
    <row r="2308" spans="1:10" x14ac:dyDescent="0.25">
      <c r="A2308" s="2">
        <v>44899</v>
      </c>
      <c r="B2308" s="19">
        <f t="shared" si="72"/>
        <v>2022</v>
      </c>
      <c r="C2308" s="1" t="s">
        <v>69</v>
      </c>
      <c r="D2308" s="1">
        <v>7</v>
      </c>
      <c r="E2308" s="21" t="s">
        <v>10</v>
      </c>
      <c r="F2308" s="1" t="s">
        <v>20</v>
      </c>
      <c r="G2308" s="1">
        <v>15380000</v>
      </c>
      <c r="H2308" s="1">
        <v>5</v>
      </c>
      <c r="I2308" s="1">
        <f>IF(VLOOKUP(E2308,'Run Time'!A$1:C$13,3,FALSE) =VLOOKUP(F2308,'Run Time'!B$1:C$13,2,FALSE),VLOOKUP(E2308,'Run Time'!A$1:C$13,3,FALSE),N/a)</f>
        <v>15.583299999999999</v>
      </c>
      <c r="J2308" s="1">
        <f t="shared" si="73"/>
        <v>986953.98278926802</v>
      </c>
    </row>
    <row r="2309" spans="1:10" x14ac:dyDescent="0.25">
      <c r="A2309" s="2">
        <v>44899</v>
      </c>
      <c r="B2309" s="19">
        <f t="shared" si="72"/>
        <v>2022</v>
      </c>
      <c r="C2309" s="1" t="s">
        <v>69</v>
      </c>
      <c r="D2309" s="1">
        <v>8</v>
      </c>
      <c r="E2309" s="21" t="s">
        <v>1258</v>
      </c>
      <c r="F2309" s="1" t="s">
        <v>1259</v>
      </c>
      <c r="G2309" s="1">
        <v>12690000</v>
      </c>
      <c r="H2309" s="1">
        <v>1</v>
      </c>
      <c r="I2309" s="1" t="e">
        <f>IF(VLOOKUP(E2309,'Run Time'!A$1:C$13,3,FALSE) =VLOOKUP(F2309,'Run Time'!B$1:C$13,2,FALSE),VLOOKUP(E2309,'Run Time'!A$1:C$13,3,FALSE),N/a)</f>
        <v>#N/A</v>
      </c>
      <c r="J2309" s="1" t="e">
        <f t="shared" si="73"/>
        <v>#N/A</v>
      </c>
    </row>
    <row r="2310" spans="1:10" x14ac:dyDescent="0.25">
      <c r="A2310" s="2">
        <v>44899</v>
      </c>
      <c r="B2310" s="19">
        <f t="shared" si="72"/>
        <v>2022</v>
      </c>
      <c r="C2310" s="1" t="s">
        <v>69</v>
      </c>
      <c r="D2310" s="1">
        <v>9</v>
      </c>
      <c r="E2310" s="21" t="s">
        <v>10</v>
      </c>
      <c r="F2310" s="1" t="s">
        <v>738</v>
      </c>
      <c r="G2310" s="1">
        <v>11660000</v>
      </c>
      <c r="H2310" s="1">
        <v>24</v>
      </c>
      <c r="I2310" s="1" t="e">
        <f>IF(VLOOKUP(E2310,'Run Time'!A$1:C$13,3,FALSE) =VLOOKUP(F2310,'Run Time'!B$1:C$13,2,FALSE),VLOOKUP(E2310,'Run Time'!A$1:C$13,3,FALSE),N/a)</f>
        <v>#N/A</v>
      </c>
      <c r="J2310" s="1" t="e">
        <f t="shared" si="73"/>
        <v>#N/A</v>
      </c>
    </row>
    <row r="2311" spans="1:10" x14ac:dyDescent="0.25">
      <c r="A2311" s="2">
        <v>44899</v>
      </c>
      <c r="B2311" s="19">
        <f t="shared" si="72"/>
        <v>2022</v>
      </c>
      <c r="C2311" s="1" t="s">
        <v>69</v>
      </c>
      <c r="D2311" s="1">
        <v>10</v>
      </c>
      <c r="E2311" s="21" t="s">
        <v>1260</v>
      </c>
      <c r="F2311" s="1" t="s">
        <v>1261</v>
      </c>
      <c r="G2311" s="1">
        <v>11180000</v>
      </c>
      <c r="H2311" s="1">
        <v>2</v>
      </c>
      <c r="I2311" s="1" t="e">
        <f>IF(VLOOKUP(E2311,'Run Time'!A$1:C$13,3,FALSE) =VLOOKUP(F2311,'Run Time'!B$1:C$13,2,FALSE),VLOOKUP(E2311,'Run Time'!A$1:C$13,3,FALSE),N/a)</f>
        <v>#N/A</v>
      </c>
      <c r="J2311" s="1" t="e">
        <f t="shared" si="73"/>
        <v>#N/A</v>
      </c>
    </row>
    <row r="2312" spans="1:10" x14ac:dyDescent="0.25">
      <c r="A2312" s="2">
        <v>44899</v>
      </c>
      <c r="B2312" s="19">
        <f t="shared" si="72"/>
        <v>2022</v>
      </c>
      <c r="C2312" s="1" t="s">
        <v>86</v>
      </c>
      <c r="D2312" s="1">
        <v>1</v>
      </c>
      <c r="E2312" s="21" t="s">
        <v>1196</v>
      </c>
      <c r="F2312" s="1" t="s">
        <v>1197</v>
      </c>
      <c r="G2312" s="1">
        <v>28110000</v>
      </c>
      <c r="H2312" s="1">
        <v>2</v>
      </c>
      <c r="I2312" s="1" t="e">
        <f>IF(VLOOKUP(E2312,'Run Time'!A$1:C$13,3,FALSE) =VLOOKUP(F2312,'Run Time'!B$1:C$13,2,FALSE),VLOOKUP(E2312,'Run Time'!A$1:C$13,3,FALSE),N/a)</f>
        <v>#N/A</v>
      </c>
      <c r="J2312" s="1" t="e">
        <f t="shared" si="73"/>
        <v>#N/A</v>
      </c>
    </row>
    <row r="2313" spans="1:10" x14ac:dyDescent="0.25">
      <c r="A2313" s="2">
        <v>44899</v>
      </c>
      <c r="B2313" s="19">
        <f t="shared" si="72"/>
        <v>2022</v>
      </c>
      <c r="C2313" s="1" t="s">
        <v>86</v>
      </c>
      <c r="D2313" s="1">
        <v>2</v>
      </c>
      <c r="E2313" s="21" t="s">
        <v>1096</v>
      </c>
      <c r="F2313" s="1" t="s">
        <v>1097</v>
      </c>
      <c r="G2313" s="1">
        <v>24900000</v>
      </c>
      <c r="H2313" s="1">
        <v>7</v>
      </c>
      <c r="I2313" s="1" t="e">
        <f>IF(VLOOKUP(E2313,'Run Time'!A$1:C$13,3,FALSE) =VLOOKUP(F2313,'Run Time'!B$1:C$13,2,FALSE),VLOOKUP(E2313,'Run Time'!A$1:C$13,3,FALSE),N/a)</f>
        <v>#N/A</v>
      </c>
      <c r="J2313" s="1" t="e">
        <f t="shared" si="73"/>
        <v>#N/A</v>
      </c>
    </row>
    <row r="2314" spans="1:10" x14ac:dyDescent="0.25">
      <c r="A2314" s="2">
        <v>44899</v>
      </c>
      <c r="B2314" s="19">
        <f t="shared" si="72"/>
        <v>2022</v>
      </c>
      <c r="C2314" s="1" t="s">
        <v>86</v>
      </c>
      <c r="D2314" s="1">
        <v>3</v>
      </c>
      <c r="E2314" s="21" t="s">
        <v>293</v>
      </c>
      <c r="F2314" s="1" t="s">
        <v>1245</v>
      </c>
      <c r="G2314" s="1">
        <v>22440000</v>
      </c>
      <c r="H2314" s="1">
        <v>3</v>
      </c>
      <c r="I2314" s="1" t="e">
        <f>IF(VLOOKUP(E2314,'Run Time'!A$1:C$13,3,FALSE) =VLOOKUP(F2314,'Run Time'!B$1:C$13,2,FALSE),VLOOKUP(E2314,'Run Time'!A$1:C$13,3,FALSE),N/a)</f>
        <v>#N/A</v>
      </c>
      <c r="J2314" s="1" t="e">
        <f t="shared" si="73"/>
        <v>#N/A</v>
      </c>
    </row>
    <row r="2315" spans="1:10" x14ac:dyDescent="0.25">
      <c r="A2315" s="2">
        <v>44899</v>
      </c>
      <c r="B2315" s="19">
        <f t="shared" si="72"/>
        <v>2022</v>
      </c>
      <c r="C2315" s="1" t="s">
        <v>86</v>
      </c>
      <c r="D2315" s="1">
        <v>4</v>
      </c>
      <c r="E2315" s="21" t="s">
        <v>1230</v>
      </c>
      <c r="F2315" s="1" t="s">
        <v>1231</v>
      </c>
      <c r="G2315" s="1">
        <v>19470000</v>
      </c>
      <c r="H2315" s="1">
        <v>6</v>
      </c>
      <c r="I2315" s="1" t="e">
        <f>IF(VLOOKUP(E2315,'Run Time'!A$1:C$13,3,FALSE) =VLOOKUP(F2315,'Run Time'!B$1:C$13,2,FALSE),VLOOKUP(E2315,'Run Time'!A$1:C$13,3,FALSE),N/a)</f>
        <v>#N/A</v>
      </c>
      <c r="J2315" s="1" t="e">
        <f t="shared" si="73"/>
        <v>#N/A</v>
      </c>
    </row>
    <row r="2316" spans="1:10" x14ac:dyDescent="0.25">
      <c r="A2316" s="2">
        <v>44899</v>
      </c>
      <c r="B2316" s="19">
        <f t="shared" si="72"/>
        <v>2022</v>
      </c>
      <c r="C2316" s="1" t="s">
        <v>86</v>
      </c>
      <c r="D2316" s="1">
        <v>5</v>
      </c>
      <c r="E2316" s="21" t="s">
        <v>1248</v>
      </c>
      <c r="F2316" s="1" t="s">
        <v>1249</v>
      </c>
      <c r="G2316" s="1">
        <v>12300000</v>
      </c>
      <c r="H2316" s="1">
        <v>2</v>
      </c>
      <c r="I2316" s="1" t="e">
        <f>IF(VLOOKUP(E2316,'Run Time'!A$1:C$13,3,FALSE) =VLOOKUP(F2316,'Run Time'!B$1:C$13,2,FALSE),VLOOKUP(E2316,'Run Time'!A$1:C$13,3,FALSE),N/a)</f>
        <v>#N/A</v>
      </c>
      <c r="J2316" s="1" t="e">
        <f t="shared" si="73"/>
        <v>#N/A</v>
      </c>
    </row>
    <row r="2317" spans="1:10" x14ac:dyDescent="0.25">
      <c r="A2317" s="2">
        <v>44899</v>
      </c>
      <c r="B2317" s="19">
        <f t="shared" si="72"/>
        <v>2022</v>
      </c>
      <c r="C2317" s="1" t="s">
        <v>86</v>
      </c>
      <c r="D2317" s="1">
        <v>6</v>
      </c>
      <c r="E2317" s="21" t="s">
        <v>1198</v>
      </c>
      <c r="F2317" s="1" t="s">
        <v>12</v>
      </c>
      <c r="G2317" s="1">
        <v>12070000</v>
      </c>
      <c r="H2317" s="1">
        <v>2</v>
      </c>
      <c r="I2317" s="1" t="e">
        <f>IF(VLOOKUP(E2317,'Run Time'!A$1:C$13,3,FALSE) =VLOOKUP(F2317,'Run Time'!B$1:C$13,2,FALSE),VLOOKUP(E2317,'Run Time'!A$1:C$13,3,FALSE),N/a)</f>
        <v>#N/A</v>
      </c>
      <c r="J2317" s="1" t="e">
        <f t="shared" si="73"/>
        <v>#N/A</v>
      </c>
    </row>
    <row r="2318" spans="1:10" x14ac:dyDescent="0.25">
      <c r="A2318" s="2">
        <v>44899</v>
      </c>
      <c r="B2318" s="19">
        <f t="shared" si="72"/>
        <v>2022</v>
      </c>
      <c r="C2318" s="1" t="s">
        <v>86</v>
      </c>
      <c r="D2318" s="1">
        <v>7</v>
      </c>
      <c r="E2318" s="21" t="s">
        <v>1262</v>
      </c>
      <c r="F2318" s="1" t="s">
        <v>1263</v>
      </c>
      <c r="G2318" s="1">
        <v>11270000</v>
      </c>
      <c r="H2318" s="1">
        <v>2</v>
      </c>
      <c r="I2318" s="1" t="e">
        <f>IF(VLOOKUP(E2318,'Run Time'!A$1:C$13,3,FALSE) =VLOOKUP(F2318,'Run Time'!B$1:C$13,2,FALSE),VLOOKUP(E2318,'Run Time'!A$1:C$13,3,FALSE),N/a)</f>
        <v>#N/A</v>
      </c>
      <c r="J2318" s="1" t="e">
        <f t="shared" si="73"/>
        <v>#N/A</v>
      </c>
    </row>
    <row r="2319" spans="1:10" x14ac:dyDescent="0.25">
      <c r="A2319" s="2">
        <v>44899</v>
      </c>
      <c r="B2319" s="19">
        <f t="shared" si="72"/>
        <v>2022</v>
      </c>
      <c r="C2319" s="1" t="s">
        <v>86</v>
      </c>
      <c r="D2319" s="1">
        <v>8</v>
      </c>
      <c r="E2319" s="21" t="s">
        <v>1264</v>
      </c>
      <c r="F2319" s="1" t="s">
        <v>1265</v>
      </c>
      <c r="G2319" s="1">
        <v>8770000</v>
      </c>
      <c r="H2319" s="1">
        <v>2</v>
      </c>
      <c r="I2319" s="1" t="e">
        <f>IF(VLOOKUP(E2319,'Run Time'!A$1:C$13,3,FALSE) =VLOOKUP(F2319,'Run Time'!B$1:C$13,2,FALSE),VLOOKUP(E2319,'Run Time'!A$1:C$13,3,FALSE),N/a)</f>
        <v>#N/A</v>
      </c>
      <c r="J2319" s="1" t="e">
        <f t="shared" si="73"/>
        <v>#N/A</v>
      </c>
    </row>
    <row r="2320" spans="1:10" x14ac:dyDescent="0.25">
      <c r="A2320" s="2">
        <v>44899</v>
      </c>
      <c r="B2320" s="19">
        <f t="shared" si="72"/>
        <v>2022</v>
      </c>
      <c r="C2320" s="1" t="s">
        <v>86</v>
      </c>
      <c r="D2320" s="1">
        <v>9</v>
      </c>
      <c r="E2320" s="21" t="s">
        <v>794</v>
      </c>
      <c r="F2320" s="1" t="s">
        <v>12</v>
      </c>
      <c r="G2320" s="1">
        <v>7100000</v>
      </c>
      <c r="H2320" s="1">
        <v>7</v>
      </c>
      <c r="I2320" s="1" t="e">
        <f>IF(VLOOKUP(E2320,'Run Time'!A$1:C$13,3,FALSE) =VLOOKUP(F2320,'Run Time'!B$1:C$13,2,FALSE),VLOOKUP(E2320,'Run Time'!A$1:C$13,3,FALSE),N/a)</f>
        <v>#N/A</v>
      </c>
      <c r="J2320" s="1" t="e">
        <f t="shared" si="73"/>
        <v>#N/A</v>
      </c>
    </row>
    <row r="2321" spans="1:10" x14ac:dyDescent="0.25">
      <c r="A2321" s="2">
        <v>44899</v>
      </c>
      <c r="B2321" s="19">
        <f t="shared" si="72"/>
        <v>2022</v>
      </c>
      <c r="C2321" s="1" t="s">
        <v>86</v>
      </c>
      <c r="D2321" s="1">
        <v>10</v>
      </c>
      <c r="E2321" s="21" t="s">
        <v>1266</v>
      </c>
      <c r="F2321" s="1" t="s">
        <v>1267</v>
      </c>
      <c r="G2321" s="1">
        <v>5500000</v>
      </c>
      <c r="H2321" s="1">
        <v>21</v>
      </c>
      <c r="I2321" s="1" t="e">
        <f>IF(VLOOKUP(E2321,'Run Time'!A$1:C$13,3,FALSE) =VLOOKUP(F2321,'Run Time'!B$1:C$13,2,FALSE),VLOOKUP(E2321,'Run Time'!A$1:C$13,3,FALSE),N/a)</f>
        <v>#N/A</v>
      </c>
      <c r="J2321" s="1" t="e">
        <f t="shared" si="73"/>
        <v>#N/A</v>
      </c>
    </row>
    <row r="2322" spans="1:10" x14ac:dyDescent="0.25">
      <c r="A2322" s="2">
        <v>44892</v>
      </c>
      <c r="B2322" s="19">
        <f t="shared" si="72"/>
        <v>2022</v>
      </c>
      <c r="C2322" s="1" t="s">
        <v>46</v>
      </c>
      <c r="D2322" s="1">
        <v>1</v>
      </c>
      <c r="E2322" s="21" t="s">
        <v>1234</v>
      </c>
      <c r="F2322" s="1" t="s">
        <v>12</v>
      </c>
      <c r="G2322" s="1">
        <v>45430000</v>
      </c>
      <c r="H2322" s="1">
        <v>2</v>
      </c>
      <c r="I2322" s="1" t="e">
        <f>IF(VLOOKUP(E2322,'Run Time'!A$1:C$13,3,FALSE) =VLOOKUP(F2322,'Run Time'!B$1:C$13,2,FALSE),VLOOKUP(E2322,'Run Time'!A$1:C$13,3,FALSE),N/a)</f>
        <v>#N/A</v>
      </c>
      <c r="J2322" s="1" t="e">
        <f t="shared" si="73"/>
        <v>#N/A</v>
      </c>
    </row>
    <row r="2323" spans="1:10" x14ac:dyDescent="0.25">
      <c r="A2323" s="2">
        <v>44892</v>
      </c>
      <c r="B2323" s="19">
        <f t="shared" si="72"/>
        <v>2022</v>
      </c>
      <c r="C2323" s="1" t="s">
        <v>46</v>
      </c>
      <c r="D2323" s="1">
        <v>2</v>
      </c>
      <c r="E2323" s="21" t="s">
        <v>1217</v>
      </c>
      <c r="F2323" s="1" t="s">
        <v>12</v>
      </c>
      <c r="G2323" s="1">
        <v>36270000</v>
      </c>
      <c r="H2323" s="1">
        <v>1</v>
      </c>
      <c r="I2323" s="1" t="e">
        <f>IF(VLOOKUP(E2323,'Run Time'!A$1:C$13,3,FALSE) =VLOOKUP(F2323,'Run Time'!B$1:C$13,2,FALSE),VLOOKUP(E2323,'Run Time'!A$1:C$13,3,FALSE),N/a)</f>
        <v>#N/A</v>
      </c>
      <c r="J2323" s="1" t="e">
        <f t="shared" si="73"/>
        <v>#N/A</v>
      </c>
    </row>
    <row r="2324" spans="1:10" x14ac:dyDescent="0.25">
      <c r="A2324" s="2">
        <v>44892</v>
      </c>
      <c r="B2324" s="19">
        <f t="shared" si="72"/>
        <v>2022</v>
      </c>
      <c r="C2324" s="1" t="s">
        <v>46</v>
      </c>
      <c r="D2324" s="1">
        <v>3</v>
      </c>
      <c r="E2324" s="21" t="s">
        <v>1232</v>
      </c>
      <c r="F2324" s="1" t="s">
        <v>12</v>
      </c>
      <c r="G2324" s="1">
        <v>22480000</v>
      </c>
      <c r="H2324" s="1">
        <v>1</v>
      </c>
      <c r="I2324" s="1" t="e">
        <f>IF(VLOOKUP(E2324,'Run Time'!A$1:C$13,3,FALSE) =VLOOKUP(F2324,'Run Time'!B$1:C$13,2,FALSE),VLOOKUP(E2324,'Run Time'!A$1:C$13,3,FALSE),N/a)</f>
        <v>#N/A</v>
      </c>
      <c r="J2324" s="1" t="e">
        <f t="shared" si="73"/>
        <v>#N/A</v>
      </c>
    </row>
    <row r="2325" spans="1:10" x14ac:dyDescent="0.25">
      <c r="A2325" s="2">
        <v>44892</v>
      </c>
      <c r="B2325" s="19">
        <f t="shared" si="72"/>
        <v>2022</v>
      </c>
      <c r="C2325" s="1" t="s">
        <v>46</v>
      </c>
      <c r="D2325" s="1">
        <v>4</v>
      </c>
      <c r="E2325" s="21" t="s">
        <v>1268</v>
      </c>
      <c r="F2325" s="1" t="s">
        <v>12</v>
      </c>
      <c r="G2325" s="1">
        <v>16860000</v>
      </c>
      <c r="H2325" s="1">
        <v>2</v>
      </c>
      <c r="I2325" s="1" t="e">
        <f>IF(VLOOKUP(E2325,'Run Time'!A$1:C$13,3,FALSE) =VLOOKUP(F2325,'Run Time'!B$1:C$13,2,FALSE),VLOOKUP(E2325,'Run Time'!A$1:C$13,3,FALSE),N/a)</f>
        <v>#N/A</v>
      </c>
      <c r="J2325" s="1" t="e">
        <f t="shared" si="73"/>
        <v>#N/A</v>
      </c>
    </row>
    <row r="2326" spans="1:10" x14ac:dyDescent="0.25">
      <c r="A2326" s="2">
        <v>44892</v>
      </c>
      <c r="B2326" s="19">
        <f t="shared" si="72"/>
        <v>2022</v>
      </c>
      <c r="C2326" s="1" t="s">
        <v>46</v>
      </c>
      <c r="D2326" s="1">
        <v>5</v>
      </c>
      <c r="E2326" s="21" t="s">
        <v>211</v>
      </c>
      <c r="F2326" s="1" t="s">
        <v>12</v>
      </c>
      <c r="G2326" s="1">
        <v>14980000</v>
      </c>
      <c r="H2326" s="1">
        <v>3</v>
      </c>
      <c r="I2326" s="1" t="e">
        <f>IF(VLOOKUP(E2326,'Run Time'!A$1:C$13,3,FALSE) =VLOOKUP(F2326,'Run Time'!B$1:C$13,2,FALSE),VLOOKUP(E2326,'Run Time'!A$1:C$13,3,FALSE),N/a)</f>
        <v>#N/A</v>
      </c>
      <c r="J2326" s="1" t="e">
        <f t="shared" si="73"/>
        <v>#N/A</v>
      </c>
    </row>
    <row r="2327" spans="1:10" x14ac:dyDescent="0.25">
      <c r="A2327" s="2">
        <v>44892</v>
      </c>
      <c r="B2327" s="19">
        <f t="shared" si="72"/>
        <v>2022</v>
      </c>
      <c r="C2327" s="1" t="s">
        <v>46</v>
      </c>
      <c r="D2327" s="1">
        <v>6</v>
      </c>
      <c r="E2327" s="21" t="s">
        <v>1269</v>
      </c>
      <c r="F2327" s="1" t="s">
        <v>12</v>
      </c>
      <c r="G2327" s="1">
        <v>13800000</v>
      </c>
      <c r="H2327" s="1">
        <v>2</v>
      </c>
      <c r="I2327" s="1" t="e">
        <f>IF(VLOOKUP(E2327,'Run Time'!A$1:C$13,3,FALSE) =VLOOKUP(F2327,'Run Time'!B$1:C$13,2,FALSE),VLOOKUP(E2327,'Run Time'!A$1:C$13,3,FALSE),N/a)</f>
        <v>#N/A</v>
      </c>
      <c r="J2327" s="1" t="e">
        <f t="shared" si="73"/>
        <v>#N/A</v>
      </c>
    </row>
    <row r="2328" spans="1:10" x14ac:dyDescent="0.25">
      <c r="A2328" s="2">
        <v>44892</v>
      </c>
      <c r="B2328" s="19">
        <f t="shared" si="72"/>
        <v>2022</v>
      </c>
      <c r="C2328" s="1" t="s">
        <v>46</v>
      </c>
      <c r="D2328" s="1">
        <v>7</v>
      </c>
      <c r="E2328" s="21" t="s">
        <v>1250</v>
      </c>
      <c r="F2328" s="1" t="s">
        <v>12</v>
      </c>
      <c r="G2328" s="1">
        <v>13470000</v>
      </c>
      <c r="H2328" s="1">
        <v>1</v>
      </c>
      <c r="I2328" s="1" t="e">
        <f>IF(VLOOKUP(E2328,'Run Time'!A$1:C$13,3,FALSE) =VLOOKUP(F2328,'Run Time'!B$1:C$13,2,FALSE),VLOOKUP(E2328,'Run Time'!A$1:C$13,3,FALSE),N/a)</f>
        <v>#N/A</v>
      </c>
      <c r="J2328" s="1" t="e">
        <f t="shared" si="73"/>
        <v>#N/A</v>
      </c>
    </row>
    <row r="2329" spans="1:10" x14ac:dyDescent="0.25">
      <c r="A2329" s="2">
        <v>44892</v>
      </c>
      <c r="B2329" s="19">
        <f t="shared" si="72"/>
        <v>2022</v>
      </c>
      <c r="C2329" s="1" t="s">
        <v>46</v>
      </c>
      <c r="D2329" s="1">
        <v>8</v>
      </c>
      <c r="E2329" s="21" t="s">
        <v>1270</v>
      </c>
      <c r="F2329" s="1" t="s">
        <v>12</v>
      </c>
      <c r="G2329" s="1">
        <v>9670000</v>
      </c>
      <c r="H2329" s="1">
        <v>4</v>
      </c>
      <c r="I2329" s="1" t="e">
        <f>IF(VLOOKUP(E2329,'Run Time'!A$1:C$13,3,FALSE) =VLOOKUP(F2329,'Run Time'!B$1:C$13,2,FALSE),VLOOKUP(E2329,'Run Time'!A$1:C$13,3,FALSE),N/a)</f>
        <v>#N/A</v>
      </c>
      <c r="J2329" s="1" t="e">
        <f t="shared" si="73"/>
        <v>#N/A</v>
      </c>
    </row>
    <row r="2330" spans="1:10" x14ac:dyDescent="0.25">
      <c r="A2330" s="2">
        <v>44892</v>
      </c>
      <c r="B2330" s="19">
        <f t="shared" si="72"/>
        <v>2022</v>
      </c>
      <c r="C2330" s="1" t="s">
        <v>46</v>
      </c>
      <c r="D2330" s="1">
        <v>9</v>
      </c>
      <c r="E2330" s="21" t="s">
        <v>1271</v>
      </c>
      <c r="F2330" s="1" t="s">
        <v>12</v>
      </c>
      <c r="G2330" s="1">
        <v>9640000</v>
      </c>
      <c r="H2330" s="1">
        <v>3</v>
      </c>
      <c r="I2330" s="1" t="e">
        <f>IF(VLOOKUP(E2330,'Run Time'!A$1:C$13,3,FALSE) =VLOOKUP(F2330,'Run Time'!B$1:C$13,2,FALSE),VLOOKUP(E2330,'Run Time'!A$1:C$13,3,FALSE),N/a)</f>
        <v>#N/A</v>
      </c>
      <c r="J2330" s="1" t="e">
        <f t="shared" si="73"/>
        <v>#N/A</v>
      </c>
    </row>
    <row r="2331" spans="1:10" x14ac:dyDescent="0.25">
      <c r="A2331" s="2">
        <v>44892</v>
      </c>
      <c r="B2331" s="19">
        <f t="shared" si="72"/>
        <v>2022</v>
      </c>
      <c r="C2331" s="1" t="s">
        <v>46</v>
      </c>
      <c r="D2331" s="1">
        <v>10</v>
      </c>
      <c r="E2331" s="21" t="s">
        <v>1252</v>
      </c>
      <c r="F2331" s="1" t="s">
        <v>12</v>
      </c>
      <c r="G2331" s="1">
        <v>7290000</v>
      </c>
      <c r="H2331" s="1">
        <v>1</v>
      </c>
      <c r="I2331" s="1" t="e">
        <f>IF(VLOOKUP(E2331,'Run Time'!A$1:C$13,3,FALSE) =VLOOKUP(F2331,'Run Time'!B$1:C$13,2,FALSE),VLOOKUP(E2331,'Run Time'!A$1:C$13,3,FALSE),N/a)</f>
        <v>#N/A</v>
      </c>
      <c r="J2331" s="1" t="e">
        <f t="shared" si="73"/>
        <v>#N/A</v>
      </c>
    </row>
    <row r="2332" spans="1:10" x14ac:dyDescent="0.25">
      <c r="A2332" s="2">
        <v>44892</v>
      </c>
      <c r="B2332" s="19">
        <f t="shared" si="72"/>
        <v>2022</v>
      </c>
      <c r="C2332" s="1" t="s">
        <v>58</v>
      </c>
      <c r="D2332" s="1">
        <v>1</v>
      </c>
      <c r="E2332" s="21" t="s">
        <v>1137</v>
      </c>
      <c r="F2332" s="1" t="s">
        <v>12</v>
      </c>
      <c r="G2332" s="1">
        <v>17310000</v>
      </c>
      <c r="H2332" s="1">
        <v>1</v>
      </c>
      <c r="I2332" s="1" t="e">
        <f>IF(VLOOKUP(E2332,'Run Time'!A$1:C$13,3,FALSE) =VLOOKUP(F2332,'Run Time'!B$1:C$13,2,FALSE),VLOOKUP(E2332,'Run Time'!A$1:C$13,3,FALSE),N/a)</f>
        <v>#N/A</v>
      </c>
      <c r="J2332" s="1" t="e">
        <f t="shared" si="73"/>
        <v>#N/A</v>
      </c>
    </row>
    <row r="2333" spans="1:10" x14ac:dyDescent="0.25">
      <c r="A2333" s="2">
        <v>44892</v>
      </c>
      <c r="B2333" s="19">
        <f t="shared" si="72"/>
        <v>2022</v>
      </c>
      <c r="C2333" s="1" t="s">
        <v>58</v>
      </c>
      <c r="D2333" s="1">
        <v>2</v>
      </c>
      <c r="E2333" s="21" t="s">
        <v>1253</v>
      </c>
      <c r="F2333" s="1" t="s">
        <v>12</v>
      </c>
      <c r="G2333" s="1">
        <v>8670000</v>
      </c>
      <c r="H2333" s="1">
        <v>1</v>
      </c>
      <c r="I2333" s="1" t="e">
        <f>IF(VLOOKUP(E2333,'Run Time'!A$1:C$13,3,FALSE) =VLOOKUP(F2333,'Run Time'!B$1:C$13,2,FALSE),VLOOKUP(E2333,'Run Time'!A$1:C$13,3,FALSE),N/a)</f>
        <v>#N/A</v>
      </c>
      <c r="J2333" s="1" t="e">
        <f t="shared" si="73"/>
        <v>#N/A</v>
      </c>
    </row>
    <row r="2334" spans="1:10" x14ac:dyDescent="0.25">
      <c r="A2334" s="2">
        <v>44892</v>
      </c>
      <c r="B2334" s="19">
        <f t="shared" si="72"/>
        <v>2022</v>
      </c>
      <c r="C2334" s="1" t="s">
        <v>58</v>
      </c>
      <c r="D2334" s="1">
        <v>3</v>
      </c>
      <c r="E2334" s="21" t="s">
        <v>821</v>
      </c>
      <c r="F2334" s="1" t="s">
        <v>12</v>
      </c>
      <c r="G2334" s="1">
        <v>4870000</v>
      </c>
      <c r="H2334" s="1">
        <v>5</v>
      </c>
      <c r="I2334" s="1" t="e">
        <f>IF(VLOOKUP(E2334,'Run Time'!A$1:C$13,3,FALSE) =VLOOKUP(F2334,'Run Time'!B$1:C$13,2,FALSE),VLOOKUP(E2334,'Run Time'!A$1:C$13,3,FALSE),N/a)</f>
        <v>#N/A</v>
      </c>
      <c r="J2334" s="1" t="e">
        <f t="shared" si="73"/>
        <v>#N/A</v>
      </c>
    </row>
    <row r="2335" spans="1:10" x14ac:dyDescent="0.25">
      <c r="A2335" s="2">
        <v>44892</v>
      </c>
      <c r="B2335" s="19">
        <f t="shared" si="72"/>
        <v>2022</v>
      </c>
      <c r="C2335" s="1" t="s">
        <v>58</v>
      </c>
      <c r="D2335" s="1">
        <v>4</v>
      </c>
      <c r="E2335" s="21" t="s">
        <v>1272</v>
      </c>
      <c r="F2335" s="1" t="s">
        <v>12</v>
      </c>
      <c r="G2335" s="1">
        <v>4470000</v>
      </c>
      <c r="H2335" s="1">
        <v>3</v>
      </c>
      <c r="I2335" s="1" t="e">
        <f>IF(VLOOKUP(E2335,'Run Time'!A$1:C$13,3,FALSE) =VLOOKUP(F2335,'Run Time'!B$1:C$13,2,FALSE),VLOOKUP(E2335,'Run Time'!A$1:C$13,3,FALSE),N/a)</f>
        <v>#N/A</v>
      </c>
      <c r="J2335" s="1" t="e">
        <f t="shared" si="73"/>
        <v>#N/A</v>
      </c>
    </row>
    <row r="2336" spans="1:10" x14ac:dyDescent="0.25">
      <c r="A2336" s="2">
        <v>44892</v>
      </c>
      <c r="B2336" s="19">
        <f t="shared" si="72"/>
        <v>2022</v>
      </c>
      <c r="C2336" s="1" t="s">
        <v>58</v>
      </c>
      <c r="D2336" s="1">
        <v>5</v>
      </c>
      <c r="E2336" s="21" t="s">
        <v>1273</v>
      </c>
      <c r="F2336" s="1" t="s">
        <v>12</v>
      </c>
      <c r="G2336" s="1">
        <v>4340000</v>
      </c>
      <c r="H2336" s="1">
        <v>1</v>
      </c>
      <c r="I2336" s="1" t="e">
        <f>IF(VLOOKUP(E2336,'Run Time'!A$1:C$13,3,FALSE) =VLOOKUP(F2336,'Run Time'!B$1:C$13,2,FALSE),VLOOKUP(E2336,'Run Time'!A$1:C$13,3,FALSE),N/a)</f>
        <v>#N/A</v>
      </c>
      <c r="J2336" s="1" t="e">
        <f t="shared" si="73"/>
        <v>#N/A</v>
      </c>
    </row>
    <row r="2337" spans="1:10" x14ac:dyDescent="0.25">
      <c r="A2337" s="2">
        <v>44892</v>
      </c>
      <c r="B2337" s="19">
        <f t="shared" si="72"/>
        <v>2022</v>
      </c>
      <c r="C2337" s="1" t="s">
        <v>58</v>
      </c>
      <c r="D2337" s="1">
        <v>6</v>
      </c>
      <c r="E2337" s="21" t="s">
        <v>1274</v>
      </c>
      <c r="F2337" s="1" t="s">
        <v>12</v>
      </c>
      <c r="G2337" s="1">
        <v>3370000</v>
      </c>
      <c r="H2337" s="1">
        <v>1</v>
      </c>
      <c r="I2337" s="1" t="e">
        <f>IF(VLOOKUP(E2337,'Run Time'!A$1:C$13,3,FALSE) =VLOOKUP(F2337,'Run Time'!B$1:C$13,2,FALSE),VLOOKUP(E2337,'Run Time'!A$1:C$13,3,FALSE),N/a)</f>
        <v>#N/A</v>
      </c>
      <c r="J2337" s="1" t="e">
        <f t="shared" si="73"/>
        <v>#N/A</v>
      </c>
    </row>
    <row r="2338" spans="1:10" x14ac:dyDescent="0.25">
      <c r="A2338" s="2">
        <v>44892</v>
      </c>
      <c r="B2338" s="19">
        <f t="shared" si="72"/>
        <v>2022</v>
      </c>
      <c r="C2338" s="1" t="s">
        <v>58</v>
      </c>
      <c r="D2338" s="1">
        <v>7</v>
      </c>
      <c r="E2338" s="21" t="s">
        <v>1254</v>
      </c>
      <c r="F2338" s="1" t="s">
        <v>12</v>
      </c>
      <c r="G2338" s="1">
        <v>3180000</v>
      </c>
      <c r="H2338" s="1">
        <v>1</v>
      </c>
      <c r="I2338" s="1" t="e">
        <f>IF(VLOOKUP(E2338,'Run Time'!A$1:C$13,3,FALSE) =VLOOKUP(F2338,'Run Time'!B$1:C$13,2,FALSE),VLOOKUP(E2338,'Run Time'!A$1:C$13,3,FALSE),N/a)</f>
        <v>#N/A</v>
      </c>
      <c r="J2338" s="1" t="e">
        <f t="shared" si="73"/>
        <v>#N/A</v>
      </c>
    </row>
    <row r="2339" spans="1:10" x14ac:dyDescent="0.25">
      <c r="A2339" s="2">
        <v>44892</v>
      </c>
      <c r="B2339" s="19">
        <f t="shared" si="72"/>
        <v>2022</v>
      </c>
      <c r="C2339" s="1" t="s">
        <v>58</v>
      </c>
      <c r="D2339" s="1">
        <v>8</v>
      </c>
      <c r="E2339" s="21" t="s">
        <v>1275</v>
      </c>
      <c r="F2339" s="1" t="s">
        <v>12</v>
      </c>
      <c r="G2339" s="1">
        <v>2670000</v>
      </c>
      <c r="H2339" s="1">
        <v>1</v>
      </c>
      <c r="I2339" s="1" t="e">
        <f>IF(VLOOKUP(E2339,'Run Time'!A$1:C$13,3,FALSE) =VLOOKUP(F2339,'Run Time'!B$1:C$13,2,FALSE),VLOOKUP(E2339,'Run Time'!A$1:C$13,3,FALSE),N/a)</f>
        <v>#N/A</v>
      </c>
      <c r="J2339" s="1" t="e">
        <f t="shared" si="73"/>
        <v>#N/A</v>
      </c>
    </row>
    <row r="2340" spans="1:10" x14ac:dyDescent="0.25">
      <c r="A2340" s="2">
        <v>44892</v>
      </c>
      <c r="B2340" s="19">
        <f t="shared" si="72"/>
        <v>2022</v>
      </c>
      <c r="C2340" s="1" t="s">
        <v>58</v>
      </c>
      <c r="D2340" s="1">
        <v>9</v>
      </c>
      <c r="E2340" s="21" t="s">
        <v>1276</v>
      </c>
      <c r="F2340" s="1" t="s">
        <v>12</v>
      </c>
      <c r="G2340" s="1">
        <v>2310000</v>
      </c>
      <c r="H2340" s="1">
        <v>5</v>
      </c>
      <c r="I2340" s="1" t="e">
        <f>IF(VLOOKUP(E2340,'Run Time'!A$1:C$13,3,FALSE) =VLOOKUP(F2340,'Run Time'!B$1:C$13,2,FALSE),VLOOKUP(E2340,'Run Time'!A$1:C$13,3,FALSE),N/a)</f>
        <v>#N/A</v>
      </c>
      <c r="J2340" s="1" t="e">
        <f t="shared" si="73"/>
        <v>#N/A</v>
      </c>
    </row>
    <row r="2341" spans="1:10" x14ac:dyDescent="0.25">
      <c r="A2341" s="2">
        <v>44892</v>
      </c>
      <c r="B2341" s="19">
        <f t="shared" si="72"/>
        <v>2022</v>
      </c>
      <c r="C2341" s="1" t="s">
        <v>58</v>
      </c>
      <c r="D2341" s="1">
        <v>10</v>
      </c>
      <c r="E2341" s="21" t="s">
        <v>1277</v>
      </c>
      <c r="F2341" s="1" t="s">
        <v>12</v>
      </c>
      <c r="G2341" s="1">
        <v>2230000</v>
      </c>
      <c r="H2341" s="1">
        <v>8</v>
      </c>
      <c r="I2341" s="1" t="e">
        <f>IF(VLOOKUP(E2341,'Run Time'!A$1:C$13,3,FALSE) =VLOOKUP(F2341,'Run Time'!B$1:C$13,2,FALSE),VLOOKUP(E2341,'Run Time'!A$1:C$13,3,FALSE),N/a)</f>
        <v>#N/A</v>
      </c>
      <c r="J2341" s="1" t="e">
        <f t="shared" si="73"/>
        <v>#N/A</v>
      </c>
    </row>
    <row r="2342" spans="1:10" x14ac:dyDescent="0.25">
      <c r="A2342" s="2">
        <v>44892</v>
      </c>
      <c r="B2342" s="19">
        <f t="shared" si="72"/>
        <v>2022</v>
      </c>
      <c r="C2342" s="1" t="s">
        <v>69</v>
      </c>
      <c r="D2342" s="1">
        <v>1</v>
      </c>
      <c r="E2342" s="21" t="s">
        <v>885</v>
      </c>
      <c r="F2342" s="1" t="s">
        <v>886</v>
      </c>
      <c r="G2342" s="1">
        <v>341230000</v>
      </c>
      <c r="H2342" s="1">
        <v>1</v>
      </c>
      <c r="I2342" s="1" t="e">
        <f>IF(VLOOKUP(E2342,'Run Time'!A$1:C$13,3,FALSE) =VLOOKUP(F2342,'Run Time'!B$1:C$13,2,FALSE),VLOOKUP(E2342,'Run Time'!A$1:C$13,3,FALSE),N/a)</f>
        <v>#N/A</v>
      </c>
      <c r="J2342" s="1" t="e">
        <f t="shared" si="73"/>
        <v>#N/A</v>
      </c>
    </row>
    <row r="2343" spans="1:10" x14ac:dyDescent="0.25">
      <c r="A2343" s="2">
        <v>44892</v>
      </c>
      <c r="B2343" s="19">
        <f t="shared" si="72"/>
        <v>2022</v>
      </c>
      <c r="C2343" s="1" t="s">
        <v>69</v>
      </c>
      <c r="D2343" s="1">
        <v>2</v>
      </c>
      <c r="E2343" s="21">
        <v>1899</v>
      </c>
      <c r="F2343" s="1" t="s">
        <v>1221</v>
      </c>
      <c r="G2343" s="1">
        <v>87890000</v>
      </c>
      <c r="H2343" s="1">
        <v>2</v>
      </c>
      <c r="I2343" s="1" t="e">
        <f>IF(VLOOKUP(E2343,'Run Time'!A$1:C$13,3,FALSE) =VLOOKUP(F2343,'Run Time'!B$1:C$13,2,FALSE),VLOOKUP(E2343,'Run Time'!A$1:C$13,3,FALSE),N/a)</f>
        <v>#N/A</v>
      </c>
      <c r="J2343" s="1" t="e">
        <f t="shared" si="73"/>
        <v>#N/A</v>
      </c>
    </row>
    <row r="2344" spans="1:10" x14ac:dyDescent="0.25">
      <c r="A2344" s="2">
        <v>44892</v>
      </c>
      <c r="B2344" s="19">
        <f t="shared" si="72"/>
        <v>2022</v>
      </c>
      <c r="C2344" s="1" t="s">
        <v>69</v>
      </c>
      <c r="D2344" s="1">
        <v>3</v>
      </c>
      <c r="E2344" s="21" t="s">
        <v>1</v>
      </c>
      <c r="F2344" s="1" t="s">
        <v>1222</v>
      </c>
      <c r="G2344" s="1">
        <v>42360000</v>
      </c>
      <c r="H2344" s="1">
        <v>3</v>
      </c>
      <c r="I2344" s="1" t="e">
        <f>IF(VLOOKUP(E2344,'Run Time'!A$1:C$13,3,FALSE) =VLOOKUP(F2344,'Run Time'!B$1:C$13,2,FALSE),VLOOKUP(E2344,'Run Time'!A$1:C$13,3,FALSE),N/a)</f>
        <v>#N/A</v>
      </c>
      <c r="J2344" s="1" t="e">
        <f t="shared" si="73"/>
        <v>#N/A</v>
      </c>
    </row>
    <row r="2345" spans="1:10" x14ac:dyDescent="0.25">
      <c r="A2345" s="2">
        <v>44892</v>
      </c>
      <c r="B2345" s="19">
        <f t="shared" si="72"/>
        <v>2022</v>
      </c>
      <c r="C2345" s="1" t="s">
        <v>69</v>
      </c>
      <c r="D2345" s="1">
        <v>4</v>
      </c>
      <c r="E2345" s="21" t="s">
        <v>1243</v>
      </c>
      <c r="F2345" s="1" t="s">
        <v>1244</v>
      </c>
      <c r="G2345" s="1">
        <v>33330000</v>
      </c>
      <c r="H2345" s="1">
        <v>2</v>
      </c>
      <c r="I2345" s="1" t="e">
        <f>IF(VLOOKUP(E2345,'Run Time'!A$1:C$13,3,FALSE) =VLOOKUP(F2345,'Run Time'!B$1:C$13,2,FALSE),VLOOKUP(E2345,'Run Time'!A$1:C$13,3,FALSE),N/a)</f>
        <v>#N/A</v>
      </c>
      <c r="J2345" s="1" t="e">
        <f t="shared" si="73"/>
        <v>#N/A</v>
      </c>
    </row>
    <row r="2346" spans="1:10" x14ac:dyDescent="0.25">
      <c r="A2346" s="2">
        <v>44892</v>
      </c>
      <c r="B2346" s="19">
        <f t="shared" si="72"/>
        <v>2022</v>
      </c>
      <c r="C2346" s="1" t="s">
        <v>69</v>
      </c>
      <c r="D2346" s="1">
        <v>5</v>
      </c>
      <c r="E2346" s="21" t="s">
        <v>10</v>
      </c>
      <c r="F2346" s="1" t="s">
        <v>20</v>
      </c>
      <c r="G2346" s="1">
        <v>21600000</v>
      </c>
      <c r="H2346" s="1">
        <v>4</v>
      </c>
      <c r="I2346" s="1">
        <f>IF(VLOOKUP(E2346,'Run Time'!A$1:C$13,3,FALSE) =VLOOKUP(F2346,'Run Time'!B$1:C$13,2,FALSE),VLOOKUP(E2346,'Run Time'!A$1:C$13,3,FALSE),N/a)</f>
        <v>15.583299999999999</v>
      </c>
      <c r="J2346" s="1">
        <f t="shared" si="73"/>
        <v>1386099.2216026131</v>
      </c>
    </row>
    <row r="2347" spans="1:10" x14ac:dyDescent="0.25">
      <c r="A2347" s="2">
        <v>44892</v>
      </c>
      <c r="B2347" s="19">
        <f t="shared" si="72"/>
        <v>2022</v>
      </c>
      <c r="C2347" s="1" t="s">
        <v>69</v>
      </c>
      <c r="D2347" s="1">
        <v>6</v>
      </c>
      <c r="E2347" s="21" t="s">
        <v>10</v>
      </c>
      <c r="F2347" s="1" t="s">
        <v>738</v>
      </c>
      <c r="G2347" s="1">
        <v>15010000</v>
      </c>
      <c r="H2347" s="1">
        <v>23</v>
      </c>
      <c r="I2347" s="1" t="e">
        <f>IF(VLOOKUP(E2347,'Run Time'!A$1:C$13,3,FALSE) =VLOOKUP(F2347,'Run Time'!B$1:C$13,2,FALSE),VLOOKUP(E2347,'Run Time'!A$1:C$13,3,FALSE),N/a)</f>
        <v>#N/A</v>
      </c>
      <c r="J2347" s="1" t="e">
        <f t="shared" si="73"/>
        <v>#N/A</v>
      </c>
    </row>
    <row r="2348" spans="1:10" x14ac:dyDescent="0.25">
      <c r="A2348" s="2">
        <v>44892</v>
      </c>
      <c r="B2348" s="19">
        <f t="shared" si="72"/>
        <v>2022</v>
      </c>
      <c r="C2348" s="1" t="s">
        <v>69</v>
      </c>
      <c r="D2348" s="1">
        <v>7</v>
      </c>
      <c r="E2348" s="21" t="s">
        <v>1278</v>
      </c>
      <c r="F2348" s="1" t="s">
        <v>1279</v>
      </c>
      <c r="G2348" s="1">
        <v>14160000</v>
      </c>
      <c r="H2348" s="1">
        <v>1</v>
      </c>
      <c r="I2348" s="1" t="e">
        <f>IF(VLOOKUP(E2348,'Run Time'!A$1:C$13,3,FALSE) =VLOOKUP(F2348,'Run Time'!B$1:C$13,2,FALSE),VLOOKUP(E2348,'Run Time'!A$1:C$13,3,FALSE),N/a)</f>
        <v>#N/A</v>
      </c>
      <c r="J2348" s="1" t="e">
        <f t="shared" si="73"/>
        <v>#N/A</v>
      </c>
    </row>
    <row r="2349" spans="1:10" x14ac:dyDescent="0.25">
      <c r="A2349" s="2">
        <v>44892</v>
      </c>
      <c r="B2349" s="19">
        <f t="shared" si="72"/>
        <v>2022</v>
      </c>
      <c r="C2349" s="1" t="s">
        <v>69</v>
      </c>
      <c r="D2349" s="1">
        <v>8</v>
      </c>
      <c r="E2349" s="21" t="s">
        <v>10</v>
      </c>
      <c r="F2349" s="1" t="s">
        <v>1280</v>
      </c>
      <c r="G2349" s="1">
        <v>12260000</v>
      </c>
      <c r="H2349" s="1">
        <v>8</v>
      </c>
      <c r="I2349" s="1" t="e">
        <f>IF(VLOOKUP(E2349,'Run Time'!A$1:C$13,3,FALSE) =VLOOKUP(F2349,'Run Time'!B$1:C$13,2,FALSE),VLOOKUP(E2349,'Run Time'!A$1:C$13,3,FALSE),N/a)</f>
        <v>#N/A</v>
      </c>
      <c r="J2349" s="1" t="e">
        <f t="shared" si="73"/>
        <v>#N/A</v>
      </c>
    </row>
    <row r="2350" spans="1:10" x14ac:dyDescent="0.25">
      <c r="A2350" s="2">
        <v>44892</v>
      </c>
      <c r="B2350" s="19">
        <f t="shared" si="72"/>
        <v>2022</v>
      </c>
      <c r="C2350" s="1" t="s">
        <v>69</v>
      </c>
      <c r="D2350" s="1">
        <v>9</v>
      </c>
      <c r="E2350" s="21" t="s">
        <v>1281</v>
      </c>
      <c r="F2350" s="1" t="s">
        <v>1282</v>
      </c>
      <c r="G2350" s="1">
        <v>11970000</v>
      </c>
      <c r="H2350" s="1">
        <v>3</v>
      </c>
      <c r="I2350" s="1" t="e">
        <f>IF(VLOOKUP(E2350,'Run Time'!A$1:C$13,3,FALSE) =VLOOKUP(F2350,'Run Time'!B$1:C$13,2,FALSE),VLOOKUP(E2350,'Run Time'!A$1:C$13,3,FALSE),N/a)</f>
        <v>#N/A</v>
      </c>
      <c r="J2350" s="1" t="e">
        <f t="shared" si="73"/>
        <v>#N/A</v>
      </c>
    </row>
    <row r="2351" spans="1:10" x14ac:dyDescent="0.25">
      <c r="A2351" s="2">
        <v>44892</v>
      </c>
      <c r="B2351" s="19">
        <f t="shared" si="72"/>
        <v>2022</v>
      </c>
      <c r="C2351" s="1" t="s">
        <v>69</v>
      </c>
      <c r="D2351" s="1">
        <v>10</v>
      </c>
      <c r="E2351" s="21" t="s">
        <v>1243</v>
      </c>
      <c r="F2351" s="1" t="s">
        <v>1283</v>
      </c>
      <c r="G2351" s="1">
        <v>11940000</v>
      </c>
      <c r="H2351" s="1">
        <v>1</v>
      </c>
      <c r="I2351" s="1" t="e">
        <f>IF(VLOOKUP(E2351,'Run Time'!A$1:C$13,3,FALSE) =VLOOKUP(F2351,'Run Time'!B$1:C$13,2,FALSE),VLOOKUP(E2351,'Run Time'!A$1:C$13,3,FALSE),N/a)</f>
        <v>#N/A</v>
      </c>
      <c r="J2351" s="1" t="e">
        <f t="shared" si="73"/>
        <v>#N/A</v>
      </c>
    </row>
    <row r="2352" spans="1:10" x14ac:dyDescent="0.25">
      <c r="A2352" s="2">
        <v>44892</v>
      </c>
      <c r="B2352" s="19">
        <f t="shared" si="72"/>
        <v>2022</v>
      </c>
      <c r="C2352" s="1" t="s">
        <v>86</v>
      </c>
      <c r="D2352" s="1">
        <v>1</v>
      </c>
      <c r="E2352" s="21" t="s">
        <v>293</v>
      </c>
      <c r="F2352" s="1" t="s">
        <v>1245</v>
      </c>
      <c r="G2352" s="1">
        <v>48270000</v>
      </c>
      <c r="H2352" s="1">
        <v>2</v>
      </c>
      <c r="I2352" s="1" t="e">
        <f>IF(VLOOKUP(E2352,'Run Time'!A$1:C$13,3,FALSE) =VLOOKUP(F2352,'Run Time'!B$1:C$13,2,FALSE),VLOOKUP(E2352,'Run Time'!A$1:C$13,3,FALSE),N/a)</f>
        <v>#N/A</v>
      </c>
      <c r="J2352" s="1" t="e">
        <f t="shared" si="73"/>
        <v>#N/A</v>
      </c>
    </row>
    <row r="2353" spans="1:10" x14ac:dyDescent="0.25">
      <c r="A2353" s="2">
        <v>44892</v>
      </c>
      <c r="B2353" s="19">
        <f t="shared" si="72"/>
        <v>2022</v>
      </c>
      <c r="C2353" s="1" t="s">
        <v>86</v>
      </c>
      <c r="D2353" s="1">
        <v>2</v>
      </c>
      <c r="E2353" s="21" t="s">
        <v>1096</v>
      </c>
      <c r="F2353" s="1" t="s">
        <v>1097</v>
      </c>
      <c r="G2353" s="1">
        <v>32210000</v>
      </c>
      <c r="H2353" s="1">
        <v>6</v>
      </c>
      <c r="I2353" s="1" t="e">
        <f>IF(VLOOKUP(E2353,'Run Time'!A$1:C$13,3,FALSE) =VLOOKUP(F2353,'Run Time'!B$1:C$13,2,FALSE),VLOOKUP(E2353,'Run Time'!A$1:C$13,3,FALSE),N/a)</f>
        <v>#N/A</v>
      </c>
      <c r="J2353" s="1" t="e">
        <f t="shared" si="73"/>
        <v>#N/A</v>
      </c>
    </row>
    <row r="2354" spans="1:10" x14ac:dyDescent="0.25">
      <c r="A2354" s="2">
        <v>44892</v>
      </c>
      <c r="B2354" s="19">
        <f t="shared" si="72"/>
        <v>2022</v>
      </c>
      <c r="C2354" s="1" t="s">
        <v>86</v>
      </c>
      <c r="D2354" s="1">
        <v>3</v>
      </c>
      <c r="E2354" s="21" t="s">
        <v>1230</v>
      </c>
      <c r="F2354" s="1" t="s">
        <v>1231</v>
      </c>
      <c r="G2354" s="1">
        <v>18080000</v>
      </c>
      <c r="H2354" s="1">
        <v>5</v>
      </c>
      <c r="I2354" s="1" t="e">
        <f>IF(VLOOKUP(E2354,'Run Time'!A$1:C$13,3,FALSE) =VLOOKUP(F2354,'Run Time'!B$1:C$13,2,FALSE),VLOOKUP(E2354,'Run Time'!A$1:C$13,3,FALSE),N/a)</f>
        <v>#N/A</v>
      </c>
      <c r="J2354" s="1" t="e">
        <f t="shared" si="73"/>
        <v>#N/A</v>
      </c>
    </row>
    <row r="2355" spans="1:10" x14ac:dyDescent="0.25">
      <c r="A2355" s="2">
        <v>44892</v>
      </c>
      <c r="B2355" s="19">
        <f t="shared" si="72"/>
        <v>2022</v>
      </c>
      <c r="C2355" s="1" t="s">
        <v>86</v>
      </c>
      <c r="D2355" s="1">
        <v>4</v>
      </c>
      <c r="E2355" s="21" t="s">
        <v>1198</v>
      </c>
      <c r="F2355" s="1" t="s">
        <v>12</v>
      </c>
      <c r="G2355" s="1">
        <v>10350000</v>
      </c>
      <c r="H2355" s="1">
        <v>1</v>
      </c>
      <c r="I2355" s="1" t="e">
        <f>IF(VLOOKUP(E2355,'Run Time'!A$1:C$13,3,FALSE) =VLOOKUP(F2355,'Run Time'!B$1:C$13,2,FALSE),VLOOKUP(E2355,'Run Time'!A$1:C$13,3,FALSE),N/a)</f>
        <v>#N/A</v>
      </c>
      <c r="J2355" s="1" t="e">
        <f t="shared" si="73"/>
        <v>#N/A</v>
      </c>
    </row>
    <row r="2356" spans="1:10" x14ac:dyDescent="0.25">
      <c r="A2356" s="2">
        <v>44892</v>
      </c>
      <c r="B2356" s="19">
        <f t="shared" si="72"/>
        <v>2022</v>
      </c>
      <c r="C2356" s="1" t="s">
        <v>86</v>
      </c>
      <c r="D2356" s="1">
        <v>5</v>
      </c>
      <c r="E2356" s="21" t="s">
        <v>1284</v>
      </c>
      <c r="F2356" s="1" t="s">
        <v>1285</v>
      </c>
      <c r="G2356" s="1">
        <v>9940000</v>
      </c>
      <c r="H2356" s="1">
        <v>1</v>
      </c>
      <c r="I2356" s="1" t="e">
        <f>IF(VLOOKUP(E2356,'Run Time'!A$1:C$13,3,FALSE) =VLOOKUP(F2356,'Run Time'!B$1:C$13,2,FALSE),VLOOKUP(E2356,'Run Time'!A$1:C$13,3,FALSE),N/a)</f>
        <v>#N/A</v>
      </c>
      <c r="J2356" s="1" t="e">
        <f t="shared" si="73"/>
        <v>#N/A</v>
      </c>
    </row>
    <row r="2357" spans="1:10" x14ac:dyDescent="0.25">
      <c r="A2357" s="2">
        <v>44892</v>
      </c>
      <c r="B2357" s="19">
        <f t="shared" si="72"/>
        <v>2022</v>
      </c>
      <c r="C2357" s="1" t="s">
        <v>86</v>
      </c>
      <c r="D2357" s="1">
        <v>6</v>
      </c>
      <c r="E2357" s="21" t="s">
        <v>1196</v>
      </c>
      <c r="F2357" s="1" t="s">
        <v>1197</v>
      </c>
      <c r="G2357" s="1">
        <v>9900000</v>
      </c>
      <c r="H2357" s="1">
        <v>1</v>
      </c>
      <c r="I2357" s="1" t="e">
        <f>IF(VLOOKUP(E2357,'Run Time'!A$1:C$13,3,FALSE) =VLOOKUP(F2357,'Run Time'!B$1:C$13,2,FALSE),VLOOKUP(E2357,'Run Time'!A$1:C$13,3,FALSE),N/a)</f>
        <v>#N/A</v>
      </c>
      <c r="J2357" s="1" t="e">
        <f t="shared" si="73"/>
        <v>#N/A</v>
      </c>
    </row>
    <row r="2358" spans="1:10" x14ac:dyDescent="0.25">
      <c r="A2358" s="2">
        <v>44892</v>
      </c>
      <c r="B2358" s="19">
        <f t="shared" si="72"/>
        <v>2022</v>
      </c>
      <c r="C2358" s="1" t="s">
        <v>86</v>
      </c>
      <c r="D2358" s="1">
        <v>7</v>
      </c>
      <c r="E2358" s="21" t="s">
        <v>794</v>
      </c>
      <c r="F2358" s="1" t="s">
        <v>12</v>
      </c>
      <c r="G2358" s="1">
        <v>7280000</v>
      </c>
      <c r="H2358" s="1">
        <v>6</v>
      </c>
      <c r="I2358" s="1" t="e">
        <f>IF(VLOOKUP(E2358,'Run Time'!A$1:C$13,3,FALSE) =VLOOKUP(F2358,'Run Time'!B$1:C$13,2,FALSE),VLOOKUP(E2358,'Run Time'!A$1:C$13,3,FALSE),N/a)</f>
        <v>#N/A</v>
      </c>
      <c r="J2358" s="1" t="e">
        <f t="shared" si="73"/>
        <v>#N/A</v>
      </c>
    </row>
    <row r="2359" spans="1:10" x14ac:dyDescent="0.25">
      <c r="A2359" s="2">
        <v>44892</v>
      </c>
      <c r="B2359" s="19">
        <f t="shared" si="72"/>
        <v>2022</v>
      </c>
      <c r="C2359" s="1" t="s">
        <v>86</v>
      </c>
      <c r="D2359" s="1">
        <v>8</v>
      </c>
      <c r="E2359" s="21" t="s">
        <v>1248</v>
      </c>
      <c r="F2359" s="1" t="s">
        <v>1249</v>
      </c>
      <c r="G2359" s="1">
        <v>7220000</v>
      </c>
      <c r="H2359" s="1">
        <v>1</v>
      </c>
      <c r="I2359" s="1" t="e">
        <f>IF(VLOOKUP(E2359,'Run Time'!A$1:C$13,3,FALSE) =VLOOKUP(F2359,'Run Time'!B$1:C$13,2,FALSE),VLOOKUP(E2359,'Run Time'!A$1:C$13,3,FALSE),N/a)</f>
        <v>#N/A</v>
      </c>
      <c r="J2359" s="1" t="e">
        <f t="shared" si="73"/>
        <v>#N/A</v>
      </c>
    </row>
    <row r="2360" spans="1:10" x14ac:dyDescent="0.25">
      <c r="A2360" s="2">
        <v>44892</v>
      </c>
      <c r="B2360" s="19">
        <f t="shared" si="72"/>
        <v>2022</v>
      </c>
      <c r="C2360" s="1" t="s">
        <v>86</v>
      </c>
      <c r="D2360" s="1">
        <v>9</v>
      </c>
      <c r="E2360" s="21" t="s">
        <v>1262</v>
      </c>
      <c r="F2360" s="1" t="s">
        <v>1263</v>
      </c>
      <c r="G2360" s="1">
        <v>6330000</v>
      </c>
      <c r="H2360" s="1">
        <v>1</v>
      </c>
      <c r="I2360" s="1" t="e">
        <f>IF(VLOOKUP(E2360,'Run Time'!A$1:C$13,3,FALSE) =VLOOKUP(F2360,'Run Time'!B$1:C$13,2,FALSE),VLOOKUP(E2360,'Run Time'!A$1:C$13,3,FALSE),N/a)</f>
        <v>#N/A</v>
      </c>
      <c r="J2360" s="1" t="e">
        <f t="shared" si="73"/>
        <v>#N/A</v>
      </c>
    </row>
    <row r="2361" spans="1:10" x14ac:dyDescent="0.25">
      <c r="A2361" s="2">
        <v>44892</v>
      </c>
      <c r="B2361" s="19">
        <f t="shared" si="72"/>
        <v>2022</v>
      </c>
      <c r="C2361" s="1" t="s">
        <v>86</v>
      </c>
      <c r="D2361" s="1">
        <v>10</v>
      </c>
      <c r="E2361" s="21" t="s">
        <v>1286</v>
      </c>
      <c r="F2361" s="1" t="s">
        <v>1287</v>
      </c>
      <c r="G2361" s="1">
        <v>6310000</v>
      </c>
      <c r="H2361" s="1">
        <v>28</v>
      </c>
      <c r="I2361" s="1" t="e">
        <f>IF(VLOOKUP(E2361,'Run Time'!A$1:C$13,3,FALSE) =VLOOKUP(F2361,'Run Time'!B$1:C$13,2,FALSE),VLOOKUP(E2361,'Run Time'!A$1:C$13,3,FALSE),N/a)</f>
        <v>#N/A</v>
      </c>
      <c r="J2361" s="1" t="e">
        <f t="shared" si="73"/>
        <v>#N/A</v>
      </c>
    </row>
    <row r="2362" spans="1:10" x14ac:dyDescent="0.25">
      <c r="A2362" s="2">
        <v>44885</v>
      </c>
      <c r="B2362" s="19">
        <f t="shared" si="72"/>
        <v>2022</v>
      </c>
      <c r="C2362" s="1" t="s">
        <v>46</v>
      </c>
      <c r="D2362" s="1">
        <v>1</v>
      </c>
      <c r="E2362" s="21" t="s">
        <v>211</v>
      </c>
      <c r="F2362" s="1" t="s">
        <v>12</v>
      </c>
      <c r="G2362" s="1">
        <v>37850000</v>
      </c>
      <c r="H2362" s="1">
        <v>2</v>
      </c>
      <c r="I2362" s="1" t="e">
        <f>IF(VLOOKUP(E2362,'Run Time'!A$1:C$13,3,FALSE) =VLOOKUP(F2362,'Run Time'!B$1:C$13,2,FALSE),VLOOKUP(E2362,'Run Time'!A$1:C$13,3,FALSE),N/a)</f>
        <v>#N/A</v>
      </c>
      <c r="J2362" s="1" t="e">
        <f t="shared" si="73"/>
        <v>#N/A</v>
      </c>
    </row>
    <row r="2363" spans="1:10" x14ac:dyDescent="0.25">
      <c r="A2363" s="2">
        <v>44885</v>
      </c>
      <c r="B2363" s="19">
        <f t="shared" si="72"/>
        <v>2022</v>
      </c>
      <c r="C2363" s="1" t="s">
        <v>46</v>
      </c>
      <c r="D2363" s="1">
        <v>2</v>
      </c>
      <c r="E2363" s="21" t="s">
        <v>1234</v>
      </c>
      <c r="F2363" s="1" t="s">
        <v>12</v>
      </c>
      <c r="G2363" s="1">
        <v>33370000</v>
      </c>
      <c r="H2363" s="1">
        <v>1</v>
      </c>
      <c r="I2363" s="1" t="e">
        <f>IF(VLOOKUP(E2363,'Run Time'!A$1:C$13,3,FALSE) =VLOOKUP(F2363,'Run Time'!B$1:C$13,2,FALSE),VLOOKUP(E2363,'Run Time'!A$1:C$13,3,FALSE),N/a)</f>
        <v>#N/A</v>
      </c>
      <c r="J2363" s="1" t="e">
        <f t="shared" si="73"/>
        <v>#N/A</v>
      </c>
    </row>
    <row r="2364" spans="1:10" x14ac:dyDescent="0.25">
      <c r="A2364" s="2">
        <v>44885</v>
      </c>
      <c r="B2364" s="19">
        <f t="shared" si="72"/>
        <v>2022</v>
      </c>
      <c r="C2364" s="1" t="s">
        <v>46</v>
      </c>
      <c r="D2364" s="1">
        <v>3</v>
      </c>
      <c r="E2364" s="21" t="s">
        <v>1268</v>
      </c>
      <c r="F2364" s="1" t="s">
        <v>12</v>
      </c>
      <c r="G2364" s="1">
        <v>26180000</v>
      </c>
      <c r="H2364" s="1">
        <v>1</v>
      </c>
      <c r="I2364" s="1" t="e">
        <f>IF(VLOOKUP(E2364,'Run Time'!A$1:C$13,3,FALSE) =VLOOKUP(F2364,'Run Time'!B$1:C$13,2,FALSE),VLOOKUP(E2364,'Run Time'!A$1:C$13,3,FALSE),N/a)</f>
        <v>#N/A</v>
      </c>
      <c r="J2364" s="1" t="e">
        <f t="shared" si="73"/>
        <v>#N/A</v>
      </c>
    </row>
    <row r="2365" spans="1:10" x14ac:dyDescent="0.25">
      <c r="A2365" s="2">
        <v>44885</v>
      </c>
      <c r="B2365" s="19">
        <f t="shared" si="72"/>
        <v>2022</v>
      </c>
      <c r="C2365" s="1" t="s">
        <v>46</v>
      </c>
      <c r="D2365" s="1">
        <v>4</v>
      </c>
      <c r="E2365" s="21" t="s">
        <v>1270</v>
      </c>
      <c r="F2365" s="1" t="s">
        <v>12</v>
      </c>
      <c r="G2365" s="1">
        <v>21420000</v>
      </c>
      <c r="H2365" s="1">
        <v>3</v>
      </c>
      <c r="I2365" s="1" t="e">
        <f>IF(VLOOKUP(E2365,'Run Time'!A$1:C$13,3,FALSE) =VLOOKUP(F2365,'Run Time'!B$1:C$13,2,FALSE),VLOOKUP(E2365,'Run Time'!A$1:C$13,3,FALSE),N/a)</f>
        <v>#N/A</v>
      </c>
      <c r="J2365" s="1" t="e">
        <f t="shared" si="73"/>
        <v>#N/A</v>
      </c>
    </row>
    <row r="2366" spans="1:10" x14ac:dyDescent="0.25">
      <c r="A2366" s="2">
        <v>44885</v>
      </c>
      <c r="B2366" s="19">
        <f t="shared" si="72"/>
        <v>2022</v>
      </c>
      <c r="C2366" s="1" t="s">
        <v>46</v>
      </c>
      <c r="D2366" s="1">
        <v>5</v>
      </c>
      <c r="E2366" s="21" t="s">
        <v>1271</v>
      </c>
      <c r="F2366" s="1" t="s">
        <v>12</v>
      </c>
      <c r="G2366" s="1">
        <v>20330000</v>
      </c>
      <c r="H2366" s="1">
        <v>2</v>
      </c>
      <c r="I2366" s="1" t="e">
        <f>IF(VLOOKUP(E2366,'Run Time'!A$1:C$13,3,FALSE) =VLOOKUP(F2366,'Run Time'!B$1:C$13,2,FALSE),VLOOKUP(E2366,'Run Time'!A$1:C$13,3,FALSE),N/a)</f>
        <v>#N/A</v>
      </c>
      <c r="J2366" s="1" t="e">
        <f t="shared" si="73"/>
        <v>#N/A</v>
      </c>
    </row>
    <row r="2367" spans="1:10" x14ac:dyDescent="0.25">
      <c r="A2367" s="2">
        <v>44885</v>
      </c>
      <c r="B2367" s="19">
        <f t="shared" si="72"/>
        <v>2022</v>
      </c>
      <c r="C2367" s="1" t="s">
        <v>46</v>
      </c>
      <c r="D2367" s="1">
        <v>6</v>
      </c>
      <c r="E2367" s="21" t="s">
        <v>1269</v>
      </c>
      <c r="F2367" s="1" t="s">
        <v>12</v>
      </c>
      <c r="G2367" s="1">
        <v>17930000</v>
      </c>
      <c r="H2367" s="1">
        <v>1</v>
      </c>
      <c r="I2367" s="1" t="e">
        <f>IF(VLOOKUP(E2367,'Run Time'!A$1:C$13,3,FALSE) =VLOOKUP(F2367,'Run Time'!B$1:C$13,2,FALSE),VLOOKUP(E2367,'Run Time'!A$1:C$13,3,FALSE),N/a)</f>
        <v>#N/A</v>
      </c>
      <c r="J2367" s="1" t="e">
        <f t="shared" si="73"/>
        <v>#N/A</v>
      </c>
    </row>
    <row r="2368" spans="1:10" x14ac:dyDescent="0.25">
      <c r="A2368" s="2">
        <v>44885</v>
      </c>
      <c r="B2368" s="19">
        <f t="shared" si="72"/>
        <v>2022</v>
      </c>
      <c r="C2368" s="1" t="s">
        <v>46</v>
      </c>
      <c r="D2368" s="1">
        <v>7</v>
      </c>
      <c r="E2368" s="21" t="s">
        <v>1288</v>
      </c>
      <c r="F2368" s="1" t="s">
        <v>12</v>
      </c>
      <c r="G2368" s="1">
        <v>10500000</v>
      </c>
      <c r="H2368" s="1">
        <v>2</v>
      </c>
      <c r="I2368" s="1" t="e">
        <f>IF(VLOOKUP(E2368,'Run Time'!A$1:C$13,3,FALSE) =VLOOKUP(F2368,'Run Time'!B$1:C$13,2,FALSE),VLOOKUP(E2368,'Run Time'!A$1:C$13,3,FALSE),N/a)</f>
        <v>#N/A</v>
      </c>
      <c r="J2368" s="1" t="e">
        <f t="shared" si="73"/>
        <v>#N/A</v>
      </c>
    </row>
    <row r="2369" spans="1:10" x14ac:dyDescent="0.25">
      <c r="A2369" s="2">
        <v>44885</v>
      </c>
      <c r="B2369" s="19">
        <f t="shared" si="72"/>
        <v>2022</v>
      </c>
      <c r="C2369" s="1" t="s">
        <v>46</v>
      </c>
      <c r="D2369" s="1">
        <v>8</v>
      </c>
      <c r="E2369" s="21" t="s">
        <v>1289</v>
      </c>
      <c r="F2369" s="1" t="s">
        <v>12</v>
      </c>
      <c r="G2369" s="1">
        <v>8800000</v>
      </c>
      <c r="H2369" s="1">
        <v>4</v>
      </c>
      <c r="I2369" s="1" t="e">
        <f>IF(VLOOKUP(E2369,'Run Time'!A$1:C$13,3,FALSE) =VLOOKUP(F2369,'Run Time'!B$1:C$13,2,FALSE),VLOOKUP(E2369,'Run Time'!A$1:C$13,3,FALSE),N/a)</f>
        <v>#N/A</v>
      </c>
      <c r="J2369" s="1" t="e">
        <f t="shared" si="73"/>
        <v>#N/A</v>
      </c>
    </row>
    <row r="2370" spans="1:10" x14ac:dyDescent="0.25">
      <c r="A2370" s="2">
        <v>44885</v>
      </c>
      <c r="B2370" s="19">
        <f t="shared" si="72"/>
        <v>2022</v>
      </c>
      <c r="C2370" s="1" t="s">
        <v>46</v>
      </c>
      <c r="D2370" s="1">
        <v>9</v>
      </c>
      <c r="E2370" s="21" t="s">
        <v>1290</v>
      </c>
      <c r="F2370" s="1" t="s">
        <v>12</v>
      </c>
      <c r="G2370" s="1">
        <v>7610000</v>
      </c>
      <c r="H2370" s="1">
        <v>3</v>
      </c>
      <c r="I2370" s="1" t="e">
        <f>IF(VLOOKUP(E2370,'Run Time'!A$1:C$13,3,FALSE) =VLOOKUP(F2370,'Run Time'!B$1:C$13,2,FALSE),VLOOKUP(E2370,'Run Time'!A$1:C$13,3,FALSE),N/a)</f>
        <v>#N/A</v>
      </c>
      <c r="J2370" s="1" t="e">
        <f t="shared" si="73"/>
        <v>#N/A</v>
      </c>
    </row>
    <row r="2371" spans="1:10" x14ac:dyDescent="0.25">
      <c r="A2371" s="2">
        <v>44885</v>
      </c>
      <c r="B2371" s="19">
        <f t="shared" ref="B2371:B2434" si="74">YEAR(A2371)</f>
        <v>2022</v>
      </c>
      <c r="C2371" s="1" t="s">
        <v>46</v>
      </c>
      <c r="D2371" s="1">
        <v>10</v>
      </c>
      <c r="E2371" s="21" t="s">
        <v>1291</v>
      </c>
      <c r="F2371" s="1" t="s">
        <v>12</v>
      </c>
      <c r="G2371" s="1">
        <v>7500000</v>
      </c>
      <c r="H2371" s="1">
        <v>1</v>
      </c>
      <c r="I2371" s="1" t="e">
        <f>IF(VLOOKUP(E2371,'Run Time'!A$1:C$13,3,FALSE) =VLOOKUP(F2371,'Run Time'!B$1:C$13,2,FALSE),VLOOKUP(E2371,'Run Time'!A$1:C$13,3,FALSE),N/a)</f>
        <v>#N/A</v>
      </c>
      <c r="J2371" s="1" t="e">
        <f t="shared" ref="J2371:J2434" si="75">G2371/I2371</f>
        <v>#N/A</v>
      </c>
    </row>
    <row r="2372" spans="1:10" x14ac:dyDescent="0.25">
      <c r="A2372" s="2">
        <v>44885</v>
      </c>
      <c r="B2372" s="19">
        <f t="shared" si="74"/>
        <v>2022</v>
      </c>
      <c r="C2372" s="1" t="s">
        <v>58</v>
      </c>
      <c r="D2372" s="1">
        <v>1</v>
      </c>
      <c r="E2372" s="21" t="s">
        <v>1272</v>
      </c>
      <c r="F2372" s="1" t="s">
        <v>12</v>
      </c>
      <c r="G2372" s="1">
        <v>18700000</v>
      </c>
      <c r="H2372" s="1">
        <v>2</v>
      </c>
      <c r="I2372" s="1" t="e">
        <f>IF(VLOOKUP(E2372,'Run Time'!A$1:C$13,3,FALSE) =VLOOKUP(F2372,'Run Time'!B$1:C$13,2,FALSE),VLOOKUP(E2372,'Run Time'!A$1:C$13,3,FALSE),N/a)</f>
        <v>#N/A</v>
      </c>
      <c r="J2372" s="1" t="e">
        <f t="shared" si="75"/>
        <v>#N/A</v>
      </c>
    </row>
    <row r="2373" spans="1:10" x14ac:dyDescent="0.25">
      <c r="A2373" s="2">
        <v>44885</v>
      </c>
      <c r="B2373" s="19">
        <f t="shared" si="74"/>
        <v>2022</v>
      </c>
      <c r="C2373" s="1" t="s">
        <v>58</v>
      </c>
      <c r="D2373" s="1">
        <v>2</v>
      </c>
      <c r="E2373" s="21" t="s">
        <v>821</v>
      </c>
      <c r="F2373" s="1" t="s">
        <v>12</v>
      </c>
      <c r="G2373" s="1">
        <v>9490000</v>
      </c>
      <c r="H2373" s="1">
        <v>4</v>
      </c>
      <c r="I2373" s="1" t="e">
        <f>IF(VLOOKUP(E2373,'Run Time'!A$1:C$13,3,FALSE) =VLOOKUP(F2373,'Run Time'!B$1:C$13,2,FALSE),VLOOKUP(E2373,'Run Time'!A$1:C$13,3,FALSE),N/a)</f>
        <v>#N/A</v>
      </c>
      <c r="J2373" s="1" t="e">
        <f t="shared" si="75"/>
        <v>#N/A</v>
      </c>
    </row>
    <row r="2374" spans="1:10" x14ac:dyDescent="0.25">
      <c r="A2374" s="2">
        <v>44885</v>
      </c>
      <c r="B2374" s="19">
        <f t="shared" si="74"/>
        <v>2022</v>
      </c>
      <c r="C2374" s="1" t="s">
        <v>58</v>
      </c>
      <c r="D2374" s="1">
        <v>3</v>
      </c>
      <c r="E2374" s="21" t="s">
        <v>1277</v>
      </c>
      <c r="F2374" s="1" t="s">
        <v>12</v>
      </c>
      <c r="G2374" s="1">
        <v>6870000</v>
      </c>
      <c r="H2374" s="1">
        <v>7</v>
      </c>
      <c r="I2374" s="1" t="e">
        <f>IF(VLOOKUP(E2374,'Run Time'!A$1:C$13,3,FALSE) =VLOOKUP(F2374,'Run Time'!B$1:C$13,2,FALSE),VLOOKUP(E2374,'Run Time'!A$1:C$13,3,FALSE),N/a)</f>
        <v>#N/A</v>
      </c>
      <c r="J2374" s="1" t="e">
        <f t="shared" si="75"/>
        <v>#N/A</v>
      </c>
    </row>
    <row r="2375" spans="1:10" x14ac:dyDescent="0.25">
      <c r="A2375" s="2">
        <v>44885</v>
      </c>
      <c r="B2375" s="19">
        <f t="shared" si="74"/>
        <v>2022</v>
      </c>
      <c r="C2375" s="1" t="s">
        <v>58</v>
      </c>
      <c r="D2375" s="1">
        <v>4</v>
      </c>
      <c r="E2375" s="21" t="s">
        <v>1276</v>
      </c>
      <c r="F2375" s="1" t="s">
        <v>12</v>
      </c>
      <c r="G2375" s="1">
        <v>6130000</v>
      </c>
      <c r="H2375" s="1">
        <v>4</v>
      </c>
      <c r="I2375" s="1" t="e">
        <f>IF(VLOOKUP(E2375,'Run Time'!A$1:C$13,3,FALSE) =VLOOKUP(F2375,'Run Time'!B$1:C$13,2,FALSE),VLOOKUP(E2375,'Run Time'!A$1:C$13,3,FALSE),N/a)</f>
        <v>#N/A</v>
      </c>
      <c r="J2375" s="1" t="e">
        <f t="shared" si="75"/>
        <v>#N/A</v>
      </c>
    </row>
    <row r="2376" spans="1:10" x14ac:dyDescent="0.25">
      <c r="A2376" s="2">
        <v>44885</v>
      </c>
      <c r="B2376" s="19">
        <f t="shared" si="74"/>
        <v>2022</v>
      </c>
      <c r="C2376" s="1" t="s">
        <v>58</v>
      </c>
      <c r="D2376" s="1">
        <v>5</v>
      </c>
      <c r="E2376" s="21" t="s">
        <v>1292</v>
      </c>
      <c r="F2376" s="1" t="s">
        <v>12</v>
      </c>
      <c r="G2376" s="1">
        <v>5840000</v>
      </c>
      <c r="H2376" s="1">
        <v>2</v>
      </c>
      <c r="I2376" s="1" t="e">
        <f>IF(VLOOKUP(E2376,'Run Time'!A$1:C$13,3,FALSE) =VLOOKUP(F2376,'Run Time'!B$1:C$13,2,FALSE),VLOOKUP(E2376,'Run Time'!A$1:C$13,3,FALSE),N/a)</f>
        <v>#N/A</v>
      </c>
      <c r="J2376" s="1" t="e">
        <f t="shared" si="75"/>
        <v>#N/A</v>
      </c>
    </row>
    <row r="2377" spans="1:10" x14ac:dyDescent="0.25">
      <c r="A2377" s="2">
        <v>44885</v>
      </c>
      <c r="B2377" s="19">
        <f t="shared" si="74"/>
        <v>2022</v>
      </c>
      <c r="C2377" s="1" t="s">
        <v>58</v>
      </c>
      <c r="D2377" s="1">
        <v>6</v>
      </c>
      <c r="E2377" s="21" t="s">
        <v>1293</v>
      </c>
      <c r="F2377" s="1" t="s">
        <v>12</v>
      </c>
      <c r="G2377" s="1">
        <v>4690000</v>
      </c>
      <c r="H2377" s="1">
        <v>1</v>
      </c>
      <c r="I2377" s="1" t="e">
        <f>IF(VLOOKUP(E2377,'Run Time'!A$1:C$13,3,FALSE) =VLOOKUP(F2377,'Run Time'!B$1:C$13,2,FALSE),VLOOKUP(E2377,'Run Time'!A$1:C$13,3,FALSE),N/a)</f>
        <v>#N/A</v>
      </c>
      <c r="J2377" s="1" t="e">
        <f t="shared" si="75"/>
        <v>#N/A</v>
      </c>
    </row>
    <row r="2378" spans="1:10" x14ac:dyDescent="0.25">
      <c r="A2378" s="2">
        <v>44885</v>
      </c>
      <c r="B2378" s="19">
        <f t="shared" si="74"/>
        <v>2022</v>
      </c>
      <c r="C2378" s="1" t="s">
        <v>58</v>
      </c>
      <c r="D2378" s="1">
        <v>7</v>
      </c>
      <c r="E2378" s="21" t="s">
        <v>1294</v>
      </c>
      <c r="F2378" s="1" t="s">
        <v>12</v>
      </c>
      <c r="G2378" s="1">
        <v>3800000</v>
      </c>
      <c r="H2378" s="1">
        <v>2</v>
      </c>
      <c r="I2378" s="1" t="e">
        <f>IF(VLOOKUP(E2378,'Run Time'!A$1:C$13,3,FALSE) =VLOOKUP(F2378,'Run Time'!B$1:C$13,2,FALSE),VLOOKUP(E2378,'Run Time'!A$1:C$13,3,FALSE),N/a)</f>
        <v>#N/A</v>
      </c>
      <c r="J2378" s="1" t="e">
        <f t="shared" si="75"/>
        <v>#N/A</v>
      </c>
    </row>
    <row r="2379" spans="1:10" x14ac:dyDescent="0.25">
      <c r="A2379" s="2">
        <v>44885</v>
      </c>
      <c r="B2379" s="19">
        <f t="shared" si="74"/>
        <v>2022</v>
      </c>
      <c r="C2379" s="1" t="s">
        <v>58</v>
      </c>
      <c r="D2379" s="1">
        <v>8</v>
      </c>
      <c r="E2379" s="21" t="s">
        <v>1295</v>
      </c>
      <c r="F2379" s="1" t="s">
        <v>12</v>
      </c>
      <c r="G2379" s="1">
        <v>3410000</v>
      </c>
      <c r="H2379" s="1">
        <v>2</v>
      </c>
      <c r="I2379" s="1" t="e">
        <f>IF(VLOOKUP(E2379,'Run Time'!A$1:C$13,3,FALSE) =VLOOKUP(F2379,'Run Time'!B$1:C$13,2,FALSE),VLOOKUP(E2379,'Run Time'!A$1:C$13,3,FALSE),N/a)</f>
        <v>#N/A</v>
      </c>
      <c r="J2379" s="1" t="e">
        <f t="shared" si="75"/>
        <v>#N/A</v>
      </c>
    </row>
    <row r="2380" spans="1:10" x14ac:dyDescent="0.25">
      <c r="A2380" s="2">
        <v>44885</v>
      </c>
      <c r="B2380" s="19">
        <f t="shared" si="74"/>
        <v>2022</v>
      </c>
      <c r="C2380" s="1" t="s">
        <v>58</v>
      </c>
      <c r="D2380" s="1">
        <v>9</v>
      </c>
      <c r="E2380" s="21" t="s">
        <v>1296</v>
      </c>
      <c r="F2380" s="1" t="s">
        <v>12</v>
      </c>
      <c r="G2380" s="1">
        <v>3230000</v>
      </c>
      <c r="H2380" s="1">
        <v>4</v>
      </c>
      <c r="I2380" s="1" t="e">
        <f>IF(VLOOKUP(E2380,'Run Time'!A$1:C$13,3,FALSE) =VLOOKUP(F2380,'Run Time'!B$1:C$13,2,FALSE),VLOOKUP(E2380,'Run Time'!A$1:C$13,3,FALSE),N/a)</f>
        <v>#N/A</v>
      </c>
      <c r="J2380" s="1" t="e">
        <f t="shared" si="75"/>
        <v>#N/A</v>
      </c>
    </row>
    <row r="2381" spans="1:10" x14ac:dyDescent="0.25">
      <c r="A2381" s="2">
        <v>44885</v>
      </c>
      <c r="B2381" s="19">
        <f t="shared" si="74"/>
        <v>2022</v>
      </c>
      <c r="C2381" s="1" t="s">
        <v>58</v>
      </c>
      <c r="D2381" s="1">
        <v>10</v>
      </c>
      <c r="E2381" s="21" t="s">
        <v>1297</v>
      </c>
      <c r="F2381" s="1" t="s">
        <v>12</v>
      </c>
      <c r="G2381" s="1">
        <v>2620000</v>
      </c>
      <c r="H2381" s="1">
        <v>3</v>
      </c>
      <c r="I2381" s="1" t="e">
        <f>IF(VLOOKUP(E2381,'Run Time'!A$1:C$13,3,FALSE) =VLOOKUP(F2381,'Run Time'!B$1:C$13,2,FALSE),VLOOKUP(E2381,'Run Time'!A$1:C$13,3,FALSE),N/a)</f>
        <v>#N/A</v>
      </c>
      <c r="J2381" s="1" t="e">
        <f t="shared" si="75"/>
        <v>#N/A</v>
      </c>
    </row>
    <row r="2382" spans="1:10" x14ac:dyDescent="0.25">
      <c r="A2382" s="2">
        <v>44885</v>
      </c>
      <c r="B2382" s="19">
        <f t="shared" si="74"/>
        <v>2022</v>
      </c>
      <c r="C2382" s="1" t="s">
        <v>69</v>
      </c>
      <c r="D2382" s="1">
        <v>1</v>
      </c>
      <c r="E2382" s="21" t="s">
        <v>1</v>
      </c>
      <c r="F2382" s="1" t="s">
        <v>1222</v>
      </c>
      <c r="G2382" s="1">
        <v>84310000</v>
      </c>
      <c r="H2382" s="1">
        <v>2</v>
      </c>
      <c r="I2382" s="1" t="e">
        <f>IF(VLOOKUP(E2382,'Run Time'!A$1:C$13,3,FALSE) =VLOOKUP(F2382,'Run Time'!B$1:C$13,2,FALSE),VLOOKUP(E2382,'Run Time'!A$1:C$13,3,FALSE),N/a)</f>
        <v>#N/A</v>
      </c>
      <c r="J2382" s="1" t="e">
        <f t="shared" si="75"/>
        <v>#N/A</v>
      </c>
    </row>
    <row r="2383" spans="1:10" x14ac:dyDescent="0.25">
      <c r="A2383" s="2">
        <v>44885</v>
      </c>
      <c r="B2383" s="19">
        <f t="shared" si="74"/>
        <v>2022</v>
      </c>
      <c r="C2383" s="1" t="s">
        <v>69</v>
      </c>
      <c r="D2383" s="1">
        <v>2</v>
      </c>
      <c r="E2383" s="21">
        <v>1899</v>
      </c>
      <c r="F2383" s="1" t="s">
        <v>1221</v>
      </c>
      <c r="G2383" s="1">
        <v>79270000</v>
      </c>
      <c r="H2383" s="1">
        <v>1</v>
      </c>
      <c r="I2383" s="1" t="e">
        <f>IF(VLOOKUP(E2383,'Run Time'!A$1:C$13,3,FALSE) =VLOOKUP(F2383,'Run Time'!B$1:C$13,2,FALSE),VLOOKUP(E2383,'Run Time'!A$1:C$13,3,FALSE),N/a)</f>
        <v>#N/A</v>
      </c>
      <c r="J2383" s="1" t="e">
        <f t="shared" si="75"/>
        <v>#N/A</v>
      </c>
    </row>
    <row r="2384" spans="1:10" x14ac:dyDescent="0.25">
      <c r="A2384" s="2">
        <v>44885</v>
      </c>
      <c r="B2384" s="19">
        <f t="shared" si="74"/>
        <v>2022</v>
      </c>
      <c r="C2384" s="1" t="s">
        <v>69</v>
      </c>
      <c r="D2384" s="1">
        <v>3</v>
      </c>
      <c r="E2384" s="21" t="s">
        <v>10</v>
      </c>
      <c r="F2384" s="1" t="s">
        <v>20</v>
      </c>
      <c r="G2384" s="1">
        <v>35730000</v>
      </c>
      <c r="H2384" s="1">
        <v>3</v>
      </c>
      <c r="I2384" s="1">
        <f>IF(VLOOKUP(E2384,'Run Time'!A$1:C$13,3,FALSE) =VLOOKUP(F2384,'Run Time'!B$1:C$13,2,FALSE),VLOOKUP(E2384,'Run Time'!A$1:C$13,3,FALSE),N/a)</f>
        <v>15.583299999999999</v>
      </c>
      <c r="J2384" s="1">
        <f t="shared" si="75"/>
        <v>2292839.1290676557</v>
      </c>
    </row>
    <row r="2385" spans="1:10" x14ac:dyDescent="0.25">
      <c r="A2385" s="2">
        <v>44885</v>
      </c>
      <c r="B2385" s="19">
        <f t="shared" si="74"/>
        <v>2022</v>
      </c>
      <c r="C2385" s="1" t="s">
        <v>69</v>
      </c>
      <c r="D2385" s="1">
        <v>4</v>
      </c>
      <c r="E2385" s="21" t="s">
        <v>1243</v>
      </c>
      <c r="F2385" s="1" t="s">
        <v>1244</v>
      </c>
      <c r="G2385" s="1">
        <v>30300000</v>
      </c>
      <c r="H2385" s="1">
        <v>1</v>
      </c>
      <c r="I2385" s="1" t="e">
        <f>IF(VLOOKUP(E2385,'Run Time'!A$1:C$13,3,FALSE) =VLOOKUP(F2385,'Run Time'!B$1:C$13,2,FALSE),VLOOKUP(E2385,'Run Time'!A$1:C$13,3,FALSE),N/a)</f>
        <v>#N/A</v>
      </c>
      <c r="J2385" s="1" t="e">
        <f t="shared" si="75"/>
        <v>#N/A</v>
      </c>
    </row>
    <row r="2386" spans="1:10" x14ac:dyDescent="0.25">
      <c r="A2386" s="2">
        <v>44885</v>
      </c>
      <c r="B2386" s="19">
        <f t="shared" si="74"/>
        <v>2022</v>
      </c>
      <c r="C2386" s="1" t="s">
        <v>69</v>
      </c>
      <c r="D2386" s="1">
        <v>5</v>
      </c>
      <c r="E2386" s="21" t="s">
        <v>1281</v>
      </c>
      <c r="F2386" s="1" t="s">
        <v>1282</v>
      </c>
      <c r="G2386" s="1">
        <v>27740000</v>
      </c>
      <c r="H2386" s="1">
        <v>2</v>
      </c>
      <c r="I2386" s="1" t="e">
        <f>IF(VLOOKUP(E2386,'Run Time'!A$1:C$13,3,FALSE) =VLOOKUP(F2386,'Run Time'!B$1:C$13,2,FALSE),VLOOKUP(E2386,'Run Time'!A$1:C$13,3,FALSE),N/a)</f>
        <v>#N/A</v>
      </c>
      <c r="J2386" s="1" t="e">
        <f t="shared" si="75"/>
        <v>#N/A</v>
      </c>
    </row>
    <row r="2387" spans="1:10" x14ac:dyDescent="0.25">
      <c r="A2387" s="2">
        <v>44885</v>
      </c>
      <c r="B2387" s="19">
        <f t="shared" si="74"/>
        <v>2022</v>
      </c>
      <c r="C2387" s="1" t="s">
        <v>69</v>
      </c>
      <c r="D2387" s="1">
        <v>6</v>
      </c>
      <c r="E2387" s="21" t="s">
        <v>10</v>
      </c>
      <c r="F2387" s="1" t="s">
        <v>738</v>
      </c>
      <c r="G2387" s="1">
        <v>25940000</v>
      </c>
      <c r="H2387" s="1">
        <v>22</v>
      </c>
      <c r="I2387" s="1" t="e">
        <f>IF(VLOOKUP(E2387,'Run Time'!A$1:C$13,3,FALSE) =VLOOKUP(F2387,'Run Time'!B$1:C$13,2,FALSE),VLOOKUP(E2387,'Run Time'!A$1:C$13,3,FALSE),N/a)</f>
        <v>#N/A</v>
      </c>
      <c r="J2387" s="1" t="e">
        <f t="shared" si="75"/>
        <v>#N/A</v>
      </c>
    </row>
    <row r="2388" spans="1:10" x14ac:dyDescent="0.25">
      <c r="A2388" s="2">
        <v>44885</v>
      </c>
      <c r="B2388" s="19">
        <f t="shared" si="74"/>
        <v>2022</v>
      </c>
      <c r="C2388" s="1" t="s">
        <v>69</v>
      </c>
      <c r="D2388" s="1">
        <v>7</v>
      </c>
      <c r="E2388" s="21" t="s">
        <v>1298</v>
      </c>
      <c r="F2388" s="1" t="s">
        <v>1299</v>
      </c>
      <c r="G2388" s="1">
        <v>24620000</v>
      </c>
      <c r="H2388" s="1">
        <v>1</v>
      </c>
      <c r="I2388" s="1" t="e">
        <f>IF(VLOOKUP(E2388,'Run Time'!A$1:C$13,3,FALSE) =VLOOKUP(F2388,'Run Time'!B$1:C$13,2,FALSE),VLOOKUP(E2388,'Run Time'!A$1:C$13,3,FALSE),N/a)</f>
        <v>#N/A</v>
      </c>
      <c r="J2388" s="1" t="e">
        <f t="shared" si="75"/>
        <v>#N/A</v>
      </c>
    </row>
    <row r="2389" spans="1:10" x14ac:dyDescent="0.25">
      <c r="A2389" s="2">
        <v>44885</v>
      </c>
      <c r="B2389" s="19">
        <f t="shared" si="74"/>
        <v>2022</v>
      </c>
      <c r="C2389" s="1" t="s">
        <v>69</v>
      </c>
      <c r="D2389" s="1">
        <v>8</v>
      </c>
      <c r="E2389" s="21" t="s">
        <v>1281</v>
      </c>
      <c r="F2389" s="1" t="s">
        <v>1300</v>
      </c>
      <c r="G2389" s="1">
        <v>20100000</v>
      </c>
      <c r="H2389" s="1">
        <v>1</v>
      </c>
      <c r="I2389" s="1" t="e">
        <f>IF(VLOOKUP(E2389,'Run Time'!A$1:C$13,3,FALSE) =VLOOKUP(F2389,'Run Time'!B$1:C$13,2,FALSE),VLOOKUP(E2389,'Run Time'!A$1:C$13,3,FALSE),N/a)</f>
        <v>#N/A</v>
      </c>
      <c r="J2389" s="1" t="e">
        <f t="shared" si="75"/>
        <v>#N/A</v>
      </c>
    </row>
    <row r="2390" spans="1:10" x14ac:dyDescent="0.25">
      <c r="A2390" s="2">
        <v>44885</v>
      </c>
      <c r="B2390" s="19">
        <f t="shared" si="74"/>
        <v>2022</v>
      </c>
      <c r="C2390" s="1" t="s">
        <v>69</v>
      </c>
      <c r="D2390" s="1">
        <v>9</v>
      </c>
      <c r="E2390" s="21" t="s">
        <v>1301</v>
      </c>
      <c r="F2390" s="1" t="s">
        <v>1302</v>
      </c>
      <c r="G2390" s="1">
        <v>19880000</v>
      </c>
      <c r="H2390" s="1">
        <v>5</v>
      </c>
      <c r="I2390" s="1" t="e">
        <f>IF(VLOOKUP(E2390,'Run Time'!A$1:C$13,3,FALSE) =VLOOKUP(F2390,'Run Time'!B$1:C$13,2,FALSE),VLOOKUP(E2390,'Run Time'!A$1:C$13,3,FALSE),N/a)</f>
        <v>#N/A</v>
      </c>
      <c r="J2390" s="1" t="e">
        <f t="shared" si="75"/>
        <v>#N/A</v>
      </c>
    </row>
    <row r="2391" spans="1:10" x14ac:dyDescent="0.25">
      <c r="A2391" s="2">
        <v>44885</v>
      </c>
      <c r="B2391" s="19">
        <f t="shared" si="74"/>
        <v>2022</v>
      </c>
      <c r="C2391" s="1" t="s">
        <v>69</v>
      </c>
      <c r="D2391" s="1">
        <v>10</v>
      </c>
      <c r="E2391" s="21" t="s">
        <v>336</v>
      </c>
      <c r="F2391" s="1" t="s">
        <v>1069</v>
      </c>
      <c r="G2391" s="1">
        <v>19310000</v>
      </c>
      <c r="H2391" s="1">
        <v>5</v>
      </c>
      <c r="I2391" s="1" t="e">
        <f>IF(VLOOKUP(E2391,'Run Time'!A$1:C$13,3,FALSE) =VLOOKUP(F2391,'Run Time'!B$1:C$13,2,FALSE),VLOOKUP(E2391,'Run Time'!A$1:C$13,3,FALSE),N/a)</f>
        <v>#N/A</v>
      </c>
      <c r="J2391" s="1" t="e">
        <f t="shared" si="75"/>
        <v>#N/A</v>
      </c>
    </row>
    <row r="2392" spans="1:10" x14ac:dyDescent="0.25">
      <c r="A2392" s="2">
        <v>44885</v>
      </c>
      <c r="B2392" s="19">
        <f t="shared" si="74"/>
        <v>2022</v>
      </c>
      <c r="C2392" s="1" t="s">
        <v>86</v>
      </c>
      <c r="D2392" s="1">
        <v>1</v>
      </c>
      <c r="E2392" s="21" t="s">
        <v>1096</v>
      </c>
      <c r="F2392" s="1" t="s">
        <v>1097</v>
      </c>
      <c r="G2392" s="1">
        <v>39960000</v>
      </c>
      <c r="H2392" s="1">
        <v>5</v>
      </c>
      <c r="I2392" s="1" t="e">
        <f>IF(VLOOKUP(E2392,'Run Time'!A$1:C$13,3,FALSE) =VLOOKUP(F2392,'Run Time'!B$1:C$13,2,FALSE),VLOOKUP(E2392,'Run Time'!A$1:C$13,3,FALSE),N/a)</f>
        <v>#N/A</v>
      </c>
      <c r="J2392" s="1" t="e">
        <f t="shared" si="75"/>
        <v>#N/A</v>
      </c>
    </row>
    <row r="2393" spans="1:10" x14ac:dyDescent="0.25">
      <c r="A2393" s="2">
        <v>44885</v>
      </c>
      <c r="B2393" s="19">
        <f t="shared" si="74"/>
        <v>2022</v>
      </c>
      <c r="C2393" s="1" t="s">
        <v>86</v>
      </c>
      <c r="D2393" s="1">
        <v>2</v>
      </c>
      <c r="E2393" s="21" t="s">
        <v>293</v>
      </c>
      <c r="F2393" s="1" t="s">
        <v>1245</v>
      </c>
      <c r="G2393" s="1">
        <v>36870000</v>
      </c>
      <c r="H2393" s="1">
        <v>1</v>
      </c>
      <c r="I2393" s="1" t="e">
        <f>IF(VLOOKUP(E2393,'Run Time'!A$1:C$13,3,FALSE) =VLOOKUP(F2393,'Run Time'!B$1:C$13,2,FALSE),VLOOKUP(E2393,'Run Time'!A$1:C$13,3,FALSE),N/a)</f>
        <v>#N/A</v>
      </c>
      <c r="J2393" s="1" t="e">
        <f t="shared" si="75"/>
        <v>#N/A</v>
      </c>
    </row>
    <row r="2394" spans="1:10" x14ac:dyDescent="0.25">
      <c r="A2394" s="2">
        <v>44885</v>
      </c>
      <c r="B2394" s="19">
        <f t="shared" si="74"/>
        <v>2022</v>
      </c>
      <c r="C2394" s="1" t="s">
        <v>86</v>
      </c>
      <c r="D2394" s="1">
        <v>3</v>
      </c>
      <c r="E2394" s="21" t="s">
        <v>1230</v>
      </c>
      <c r="F2394" s="1" t="s">
        <v>1231</v>
      </c>
      <c r="G2394" s="1">
        <v>15620000</v>
      </c>
      <c r="H2394" s="1">
        <v>4</v>
      </c>
      <c r="I2394" s="1" t="e">
        <f>IF(VLOOKUP(E2394,'Run Time'!A$1:C$13,3,FALSE) =VLOOKUP(F2394,'Run Time'!B$1:C$13,2,FALSE),VLOOKUP(E2394,'Run Time'!A$1:C$13,3,FALSE),N/a)</f>
        <v>#N/A</v>
      </c>
      <c r="J2394" s="1" t="e">
        <f t="shared" si="75"/>
        <v>#N/A</v>
      </c>
    </row>
    <row r="2395" spans="1:10" x14ac:dyDescent="0.25">
      <c r="A2395" s="2">
        <v>44885</v>
      </c>
      <c r="B2395" s="19">
        <f t="shared" si="74"/>
        <v>2022</v>
      </c>
      <c r="C2395" s="1" t="s">
        <v>86</v>
      </c>
      <c r="D2395" s="1">
        <v>4</v>
      </c>
      <c r="E2395" s="21" t="s">
        <v>1303</v>
      </c>
      <c r="F2395" s="1" t="s">
        <v>1304</v>
      </c>
      <c r="G2395" s="1">
        <v>8590000</v>
      </c>
      <c r="H2395" s="1">
        <v>11</v>
      </c>
      <c r="I2395" s="1" t="e">
        <f>IF(VLOOKUP(E2395,'Run Time'!A$1:C$13,3,FALSE) =VLOOKUP(F2395,'Run Time'!B$1:C$13,2,FALSE),VLOOKUP(E2395,'Run Time'!A$1:C$13,3,FALSE),N/a)</f>
        <v>#N/A</v>
      </c>
      <c r="J2395" s="1" t="e">
        <f t="shared" si="75"/>
        <v>#N/A</v>
      </c>
    </row>
    <row r="2396" spans="1:10" x14ac:dyDescent="0.25">
      <c r="A2396" s="2">
        <v>44885</v>
      </c>
      <c r="B2396" s="19">
        <f t="shared" si="74"/>
        <v>2022</v>
      </c>
      <c r="C2396" s="1" t="s">
        <v>86</v>
      </c>
      <c r="D2396" s="1">
        <v>5</v>
      </c>
      <c r="E2396" s="21" t="s">
        <v>794</v>
      </c>
      <c r="F2396" s="1" t="s">
        <v>12</v>
      </c>
      <c r="G2396" s="1">
        <v>7940000</v>
      </c>
      <c r="H2396" s="1">
        <v>5</v>
      </c>
      <c r="I2396" s="1" t="e">
        <f>IF(VLOOKUP(E2396,'Run Time'!A$1:C$13,3,FALSE) =VLOOKUP(F2396,'Run Time'!B$1:C$13,2,FALSE),VLOOKUP(E2396,'Run Time'!A$1:C$13,3,FALSE),N/a)</f>
        <v>#N/A</v>
      </c>
      <c r="J2396" s="1" t="e">
        <f t="shared" si="75"/>
        <v>#N/A</v>
      </c>
    </row>
    <row r="2397" spans="1:10" x14ac:dyDescent="0.25">
      <c r="A2397" s="2">
        <v>44885</v>
      </c>
      <c r="B2397" s="19">
        <f t="shared" si="74"/>
        <v>2022</v>
      </c>
      <c r="C2397" s="1" t="s">
        <v>86</v>
      </c>
      <c r="D2397" s="1">
        <v>6</v>
      </c>
      <c r="E2397" s="21" t="s">
        <v>1286</v>
      </c>
      <c r="F2397" s="1" t="s">
        <v>1287</v>
      </c>
      <c r="G2397" s="1">
        <v>6850000</v>
      </c>
      <c r="H2397" s="1">
        <v>27</v>
      </c>
      <c r="I2397" s="1" t="e">
        <f>IF(VLOOKUP(E2397,'Run Time'!A$1:C$13,3,FALSE) =VLOOKUP(F2397,'Run Time'!B$1:C$13,2,FALSE),VLOOKUP(E2397,'Run Time'!A$1:C$13,3,FALSE),N/a)</f>
        <v>#N/A</v>
      </c>
      <c r="J2397" s="1" t="e">
        <f t="shared" si="75"/>
        <v>#N/A</v>
      </c>
    </row>
    <row r="2398" spans="1:10" x14ac:dyDescent="0.25">
      <c r="A2398" s="2">
        <v>44885</v>
      </c>
      <c r="B2398" s="19">
        <f t="shared" si="74"/>
        <v>2022</v>
      </c>
      <c r="C2398" s="1" t="s">
        <v>86</v>
      </c>
      <c r="D2398" s="1">
        <v>7</v>
      </c>
      <c r="E2398" s="21" t="s">
        <v>1266</v>
      </c>
      <c r="F2398" s="1" t="s">
        <v>1267</v>
      </c>
      <c r="G2398" s="1">
        <v>6780000</v>
      </c>
      <c r="H2398" s="1">
        <v>20</v>
      </c>
      <c r="I2398" s="1" t="e">
        <f>IF(VLOOKUP(E2398,'Run Time'!A$1:C$13,3,FALSE) =VLOOKUP(F2398,'Run Time'!B$1:C$13,2,FALSE),VLOOKUP(E2398,'Run Time'!A$1:C$13,3,FALSE),N/a)</f>
        <v>#N/A</v>
      </c>
      <c r="J2398" s="1" t="e">
        <f t="shared" si="75"/>
        <v>#N/A</v>
      </c>
    </row>
    <row r="2399" spans="1:10" x14ac:dyDescent="0.25">
      <c r="A2399" s="2">
        <v>44885</v>
      </c>
      <c r="B2399" s="19">
        <f t="shared" si="74"/>
        <v>2022</v>
      </c>
      <c r="C2399" s="1" t="s">
        <v>86</v>
      </c>
      <c r="D2399" s="1">
        <v>8</v>
      </c>
      <c r="E2399" s="21" t="s">
        <v>771</v>
      </c>
      <c r="F2399" s="1" t="s">
        <v>772</v>
      </c>
      <c r="G2399" s="1">
        <v>5760000</v>
      </c>
      <c r="H2399" s="1">
        <v>1</v>
      </c>
      <c r="I2399" s="1" t="e">
        <f>IF(VLOOKUP(E2399,'Run Time'!A$1:C$13,3,FALSE) =VLOOKUP(F2399,'Run Time'!B$1:C$13,2,FALSE),VLOOKUP(E2399,'Run Time'!A$1:C$13,3,FALSE),N/a)</f>
        <v>#N/A</v>
      </c>
      <c r="J2399" s="1" t="e">
        <f t="shared" si="75"/>
        <v>#N/A</v>
      </c>
    </row>
    <row r="2400" spans="1:10" x14ac:dyDescent="0.25">
      <c r="A2400" s="2">
        <v>44885</v>
      </c>
      <c r="B2400" s="19">
        <f t="shared" si="74"/>
        <v>2022</v>
      </c>
      <c r="C2400" s="1" t="s">
        <v>86</v>
      </c>
      <c r="D2400" s="1">
        <v>9</v>
      </c>
      <c r="E2400" s="21" t="s">
        <v>1305</v>
      </c>
      <c r="F2400" s="1" t="s">
        <v>1306</v>
      </c>
      <c r="G2400" s="1">
        <v>5420000</v>
      </c>
      <c r="H2400" s="1">
        <v>1</v>
      </c>
      <c r="I2400" s="1" t="e">
        <f>IF(VLOOKUP(E2400,'Run Time'!A$1:C$13,3,FALSE) =VLOOKUP(F2400,'Run Time'!B$1:C$13,2,FALSE),VLOOKUP(E2400,'Run Time'!A$1:C$13,3,FALSE),N/a)</f>
        <v>#N/A</v>
      </c>
      <c r="J2400" s="1" t="e">
        <f t="shared" si="75"/>
        <v>#N/A</v>
      </c>
    </row>
    <row r="2401" spans="1:10" x14ac:dyDescent="0.25">
      <c r="A2401" s="2">
        <v>44885</v>
      </c>
      <c r="B2401" s="19">
        <f t="shared" si="74"/>
        <v>2022</v>
      </c>
      <c r="C2401" s="1" t="s">
        <v>86</v>
      </c>
      <c r="D2401" s="1">
        <v>10</v>
      </c>
      <c r="E2401" s="21" t="s">
        <v>141</v>
      </c>
      <c r="F2401" s="1" t="s">
        <v>1307</v>
      </c>
      <c r="G2401" s="1">
        <v>5400000</v>
      </c>
      <c r="H2401" s="1">
        <v>4</v>
      </c>
      <c r="I2401" s="1" t="e">
        <f>IF(VLOOKUP(E2401,'Run Time'!A$1:C$13,3,FALSE) =VLOOKUP(F2401,'Run Time'!B$1:C$13,2,FALSE),VLOOKUP(E2401,'Run Time'!A$1:C$13,3,FALSE),N/a)</f>
        <v>#N/A</v>
      </c>
      <c r="J2401" s="1" t="e">
        <f t="shared" si="75"/>
        <v>#N/A</v>
      </c>
    </row>
    <row r="2402" spans="1:10" x14ac:dyDescent="0.25">
      <c r="A2402" s="2">
        <v>44878</v>
      </c>
      <c r="B2402" s="19">
        <f t="shared" si="74"/>
        <v>2022</v>
      </c>
      <c r="C2402" s="1" t="s">
        <v>46</v>
      </c>
      <c r="D2402" s="1">
        <v>1</v>
      </c>
      <c r="E2402" s="21" t="s">
        <v>1270</v>
      </c>
      <c r="F2402" s="1" t="s">
        <v>12</v>
      </c>
      <c r="G2402" s="1">
        <v>62860000</v>
      </c>
      <c r="H2402" s="1">
        <v>2</v>
      </c>
      <c r="I2402" s="1" t="e">
        <f>IF(VLOOKUP(E2402,'Run Time'!A$1:C$13,3,FALSE) =VLOOKUP(F2402,'Run Time'!B$1:C$13,2,FALSE),VLOOKUP(E2402,'Run Time'!A$1:C$13,3,FALSE),N/a)</f>
        <v>#N/A</v>
      </c>
      <c r="J2402" s="1" t="e">
        <f t="shared" si="75"/>
        <v>#N/A</v>
      </c>
    </row>
    <row r="2403" spans="1:10" x14ac:dyDescent="0.25">
      <c r="A2403" s="2">
        <v>44878</v>
      </c>
      <c r="B2403" s="19">
        <f t="shared" si="74"/>
        <v>2022</v>
      </c>
      <c r="C2403" s="1" t="s">
        <v>46</v>
      </c>
      <c r="D2403" s="1">
        <v>2</v>
      </c>
      <c r="E2403" s="21" t="s">
        <v>211</v>
      </c>
      <c r="F2403" s="1" t="s">
        <v>12</v>
      </c>
      <c r="G2403" s="1">
        <v>48360000</v>
      </c>
      <c r="H2403" s="1">
        <v>1</v>
      </c>
      <c r="I2403" s="1" t="e">
        <f>IF(VLOOKUP(E2403,'Run Time'!A$1:C$13,3,FALSE) =VLOOKUP(F2403,'Run Time'!B$1:C$13,2,FALSE),VLOOKUP(E2403,'Run Time'!A$1:C$13,3,FALSE),N/a)</f>
        <v>#N/A</v>
      </c>
      <c r="J2403" s="1" t="e">
        <f t="shared" si="75"/>
        <v>#N/A</v>
      </c>
    </row>
    <row r="2404" spans="1:10" x14ac:dyDescent="0.25">
      <c r="A2404" s="2">
        <v>44878</v>
      </c>
      <c r="B2404" s="19">
        <f t="shared" si="74"/>
        <v>2022</v>
      </c>
      <c r="C2404" s="1" t="s">
        <v>46</v>
      </c>
      <c r="D2404" s="1">
        <v>3</v>
      </c>
      <c r="E2404" s="21" t="s">
        <v>1290</v>
      </c>
      <c r="F2404" s="1" t="s">
        <v>12</v>
      </c>
      <c r="G2404" s="1">
        <v>18650000</v>
      </c>
      <c r="H2404" s="1">
        <v>2</v>
      </c>
      <c r="I2404" s="1" t="e">
        <f>IF(VLOOKUP(E2404,'Run Time'!A$1:C$13,3,FALSE) =VLOOKUP(F2404,'Run Time'!B$1:C$13,2,FALSE),VLOOKUP(E2404,'Run Time'!A$1:C$13,3,FALSE),N/a)</f>
        <v>#N/A</v>
      </c>
      <c r="J2404" s="1" t="e">
        <f t="shared" si="75"/>
        <v>#N/A</v>
      </c>
    </row>
    <row r="2405" spans="1:10" x14ac:dyDescent="0.25">
      <c r="A2405" s="2">
        <v>44878</v>
      </c>
      <c r="B2405" s="19">
        <f t="shared" si="74"/>
        <v>2022</v>
      </c>
      <c r="C2405" s="1" t="s">
        <v>46</v>
      </c>
      <c r="D2405" s="1">
        <v>4</v>
      </c>
      <c r="E2405" s="21" t="s">
        <v>1308</v>
      </c>
      <c r="F2405" s="1" t="s">
        <v>12</v>
      </c>
      <c r="G2405" s="1">
        <v>18230000</v>
      </c>
      <c r="H2405" s="1">
        <v>1</v>
      </c>
      <c r="I2405" s="1" t="e">
        <f>IF(VLOOKUP(E2405,'Run Time'!A$1:C$13,3,FALSE) =VLOOKUP(F2405,'Run Time'!B$1:C$13,2,FALSE),VLOOKUP(E2405,'Run Time'!A$1:C$13,3,FALSE),N/a)</f>
        <v>#N/A</v>
      </c>
      <c r="J2405" s="1" t="e">
        <f t="shared" si="75"/>
        <v>#N/A</v>
      </c>
    </row>
    <row r="2406" spans="1:10" x14ac:dyDescent="0.25">
      <c r="A2406" s="2">
        <v>44878</v>
      </c>
      <c r="B2406" s="19">
        <f t="shared" si="74"/>
        <v>2022</v>
      </c>
      <c r="C2406" s="1" t="s">
        <v>46</v>
      </c>
      <c r="D2406" s="1">
        <v>5</v>
      </c>
      <c r="E2406" s="21" t="s">
        <v>1289</v>
      </c>
      <c r="F2406" s="1" t="s">
        <v>12</v>
      </c>
      <c r="G2406" s="1">
        <v>15060000</v>
      </c>
      <c r="H2406" s="1">
        <v>3</v>
      </c>
      <c r="I2406" s="1" t="e">
        <f>IF(VLOOKUP(E2406,'Run Time'!A$1:C$13,3,FALSE) =VLOOKUP(F2406,'Run Time'!B$1:C$13,2,FALSE),VLOOKUP(E2406,'Run Time'!A$1:C$13,3,FALSE),N/a)</f>
        <v>#N/A</v>
      </c>
      <c r="J2406" s="1" t="e">
        <f t="shared" si="75"/>
        <v>#N/A</v>
      </c>
    </row>
    <row r="2407" spans="1:10" x14ac:dyDescent="0.25">
      <c r="A2407" s="2">
        <v>44878</v>
      </c>
      <c r="B2407" s="19">
        <f t="shared" si="74"/>
        <v>2022</v>
      </c>
      <c r="C2407" s="1" t="s">
        <v>46</v>
      </c>
      <c r="D2407" s="1">
        <v>6</v>
      </c>
      <c r="E2407" s="21" t="s">
        <v>1288</v>
      </c>
      <c r="F2407" s="1" t="s">
        <v>12</v>
      </c>
      <c r="G2407" s="1">
        <v>13510000</v>
      </c>
      <c r="H2407" s="1">
        <v>1</v>
      </c>
      <c r="I2407" s="1" t="e">
        <f>IF(VLOOKUP(E2407,'Run Time'!A$1:C$13,3,FALSE) =VLOOKUP(F2407,'Run Time'!B$1:C$13,2,FALSE),VLOOKUP(E2407,'Run Time'!A$1:C$13,3,FALSE),N/a)</f>
        <v>#N/A</v>
      </c>
      <c r="J2407" s="1" t="e">
        <f t="shared" si="75"/>
        <v>#N/A</v>
      </c>
    </row>
    <row r="2408" spans="1:10" x14ac:dyDescent="0.25">
      <c r="A2408" s="2">
        <v>44878</v>
      </c>
      <c r="B2408" s="19">
        <f t="shared" si="74"/>
        <v>2022</v>
      </c>
      <c r="C2408" s="1" t="s">
        <v>46</v>
      </c>
      <c r="D2408" s="1">
        <v>7</v>
      </c>
      <c r="E2408" s="21" t="s">
        <v>1309</v>
      </c>
      <c r="F2408" s="1" t="s">
        <v>12</v>
      </c>
      <c r="G2408" s="1">
        <v>12190000</v>
      </c>
      <c r="H2408" s="1">
        <v>2</v>
      </c>
      <c r="I2408" s="1" t="e">
        <f>IF(VLOOKUP(E2408,'Run Time'!A$1:C$13,3,FALSE) =VLOOKUP(F2408,'Run Time'!B$1:C$13,2,FALSE),VLOOKUP(E2408,'Run Time'!A$1:C$13,3,FALSE),N/a)</f>
        <v>#N/A</v>
      </c>
      <c r="J2408" s="1" t="e">
        <f t="shared" si="75"/>
        <v>#N/A</v>
      </c>
    </row>
    <row r="2409" spans="1:10" x14ac:dyDescent="0.25">
      <c r="A2409" s="2">
        <v>44878</v>
      </c>
      <c r="B2409" s="19">
        <f t="shared" si="74"/>
        <v>2022</v>
      </c>
      <c r="C2409" s="1" t="s">
        <v>46</v>
      </c>
      <c r="D2409" s="1">
        <v>8</v>
      </c>
      <c r="E2409" s="21" t="s">
        <v>1271</v>
      </c>
      <c r="F2409" s="1" t="s">
        <v>12</v>
      </c>
      <c r="G2409" s="1">
        <v>10830000</v>
      </c>
      <c r="H2409" s="1">
        <v>1</v>
      </c>
      <c r="I2409" s="1" t="e">
        <f>IF(VLOOKUP(E2409,'Run Time'!A$1:C$13,3,FALSE) =VLOOKUP(F2409,'Run Time'!B$1:C$13,2,FALSE),VLOOKUP(E2409,'Run Time'!A$1:C$13,3,FALSE),N/a)</f>
        <v>#N/A</v>
      </c>
      <c r="J2409" s="1" t="e">
        <f t="shared" si="75"/>
        <v>#N/A</v>
      </c>
    </row>
    <row r="2410" spans="1:10" x14ac:dyDescent="0.25">
      <c r="A2410" s="2">
        <v>44878</v>
      </c>
      <c r="B2410" s="19">
        <f t="shared" si="74"/>
        <v>2022</v>
      </c>
      <c r="C2410" s="1" t="s">
        <v>46</v>
      </c>
      <c r="D2410" s="1">
        <v>9</v>
      </c>
      <c r="E2410" s="21" t="s">
        <v>1310</v>
      </c>
      <c r="F2410" s="1" t="s">
        <v>12</v>
      </c>
      <c r="G2410" s="1">
        <v>8850000</v>
      </c>
      <c r="H2410" s="1">
        <v>4</v>
      </c>
      <c r="I2410" s="1" t="e">
        <f>IF(VLOOKUP(E2410,'Run Time'!A$1:C$13,3,FALSE) =VLOOKUP(F2410,'Run Time'!B$1:C$13,2,FALSE),VLOOKUP(E2410,'Run Time'!A$1:C$13,3,FALSE),N/a)</f>
        <v>#N/A</v>
      </c>
      <c r="J2410" s="1" t="e">
        <f t="shared" si="75"/>
        <v>#N/A</v>
      </c>
    </row>
    <row r="2411" spans="1:10" x14ac:dyDescent="0.25">
      <c r="A2411" s="2">
        <v>44878</v>
      </c>
      <c r="B2411" s="19">
        <f t="shared" si="74"/>
        <v>2022</v>
      </c>
      <c r="C2411" s="1" t="s">
        <v>46</v>
      </c>
      <c r="D2411" s="1">
        <v>10</v>
      </c>
      <c r="E2411" s="21" t="s">
        <v>303</v>
      </c>
      <c r="F2411" s="1" t="s">
        <v>12</v>
      </c>
      <c r="G2411" s="1">
        <v>7920000</v>
      </c>
      <c r="H2411" s="1">
        <v>2</v>
      </c>
      <c r="I2411" s="1" t="e">
        <f>IF(VLOOKUP(E2411,'Run Time'!A$1:C$13,3,FALSE) =VLOOKUP(F2411,'Run Time'!B$1:C$13,2,FALSE),VLOOKUP(E2411,'Run Time'!A$1:C$13,3,FALSE),N/a)</f>
        <v>#N/A</v>
      </c>
      <c r="J2411" s="1" t="e">
        <f t="shared" si="75"/>
        <v>#N/A</v>
      </c>
    </row>
    <row r="2412" spans="1:10" x14ac:dyDescent="0.25">
      <c r="A2412" s="2">
        <v>44878</v>
      </c>
      <c r="B2412" s="19">
        <f t="shared" si="74"/>
        <v>2022</v>
      </c>
      <c r="C2412" s="1" t="s">
        <v>58</v>
      </c>
      <c r="D2412" s="1">
        <v>1</v>
      </c>
      <c r="E2412" s="21" t="s">
        <v>1272</v>
      </c>
      <c r="F2412" s="1" t="s">
        <v>12</v>
      </c>
      <c r="G2412" s="1">
        <v>24280000</v>
      </c>
      <c r="H2412" s="1">
        <v>1</v>
      </c>
      <c r="I2412" s="1" t="e">
        <f>IF(VLOOKUP(E2412,'Run Time'!A$1:C$13,3,FALSE) =VLOOKUP(F2412,'Run Time'!B$1:C$13,2,FALSE),VLOOKUP(E2412,'Run Time'!A$1:C$13,3,FALSE),N/a)</f>
        <v>#N/A</v>
      </c>
      <c r="J2412" s="1" t="e">
        <f t="shared" si="75"/>
        <v>#N/A</v>
      </c>
    </row>
    <row r="2413" spans="1:10" x14ac:dyDescent="0.25">
      <c r="A2413" s="2">
        <v>44878</v>
      </c>
      <c r="B2413" s="19">
        <f t="shared" si="74"/>
        <v>2022</v>
      </c>
      <c r="C2413" s="1" t="s">
        <v>58</v>
      </c>
      <c r="D2413" s="1">
        <v>2</v>
      </c>
      <c r="E2413" s="21" t="s">
        <v>821</v>
      </c>
      <c r="F2413" s="1" t="s">
        <v>12</v>
      </c>
      <c r="G2413" s="1">
        <v>17610000</v>
      </c>
      <c r="H2413" s="1">
        <v>3</v>
      </c>
      <c r="I2413" s="1" t="e">
        <f>IF(VLOOKUP(E2413,'Run Time'!A$1:C$13,3,FALSE) =VLOOKUP(F2413,'Run Time'!B$1:C$13,2,FALSE),VLOOKUP(E2413,'Run Time'!A$1:C$13,3,FALSE),N/a)</f>
        <v>#N/A</v>
      </c>
      <c r="J2413" s="1" t="e">
        <f t="shared" si="75"/>
        <v>#N/A</v>
      </c>
    </row>
    <row r="2414" spans="1:10" x14ac:dyDescent="0.25">
      <c r="A2414" s="2">
        <v>44878</v>
      </c>
      <c r="B2414" s="19">
        <f t="shared" si="74"/>
        <v>2022</v>
      </c>
      <c r="C2414" s="1" t="s">
        <v>58</v>
      </c>
      <c r="D2414" s="1">
        <v>3</v>
      </c>
      <c r="E2414" s="21" t="s">
        <v>1276</v>
      </c>
      <c r="F2414" s="1" t="s">
        <v>12</v>
      </c>
      <c r="G2414" s="1">
        <v>11250000</v>
      </c>
      <c r="H2414" s="1">
        <v>3</v>
      </c>
      <c r="I2414" s="1" t="e">
        <f>IF(VLOOKUP(E2414,'Run Time'!A$1:C$13,3,FALSE) =VLOOKUP(F2414,'Run Time'!B$1:C$13,2,FALSE),VLOOKUP(E2414,'Run Time'!A$1:C$13,3,FALSE),N/a)</f>
        <v>#N/A</v>
      </c>
      <c r="J2414" s="1" t="e">
        <f t="shared" si="75"/>
        <v>#N/A</v>
      </c>
    </row>
    <row r="2415" spans="1:10" x14ac:dyDescent="0.25">
      <c r="A2415" s="2">
        <v>44878</v>
      </c>
      <c r="B2415" s="19">
        <f t="shared" si="74"/>
        <v>2022</v>
      </c>
      <c r="C2415" s="1" t="s">
        <v>58</v>
      </c>
      <c r="D2415" s="1">
        <v>4</v>
      </c>
      <c r="E2415" s="21" t="s">
        <v>1297</v>
      </c>
      <c r="F2415" s="1" t="s">
        <v>12</v>
      </c>
      <c r="G2415" s="1">
        <v>8890000</v>
      </c>
      <c r="H2415" s="1">
        <v>2</v>
      </c>
      <c r="I2415" s="1" t="e">
        <f>IF(VLOOKUP(E2415,'Run Time'!A$1:C$13,3,FALSE) =VLOOKUP(F2415,'Run Time'!B$1:C$13,2,FALSE),VLOOKUP(E2415,'Run Time'!A$1:C$13,3,FALSE),N/a)</f>
        <v>#N/A</v>
      </c>
      <c r="J2415" s="1" t="e">
        <f t="shared" si="75"/>
        <v>#N/A</v>
      </c>
    </row>
    <row r="2416" spans="1:10" x14ac:dyDescent="0.25">
      <c r="A2416" s="2">
        <v>44878</v>
      </c>
      <c r="B2416" s="19">
        <f t="shared" si="74"/>
        <v>2022</v>
      </c>
      <c r="C2416" s="1" t="s">
        <v>58</v>
      </c>
      <c r="D2416" s="1">
        <v>5</v>
      </c>
      <c r="E2416" s="21" t="s">
        <v>1296</v>
      </c>
      <c r="F2416" s="1" t="s">
        <v>12</v>
      </c>
      <c r="G2416" s="1">
        <v>6960000</v>
      </c>
      <c r="H2416" s="1">
        <v>3</v>
      </c>
      <c r="I2416" s="1" t="e">
        <f>IF(VLOOKUP(E2416,'Run Time'!A$1:C$13,3,FALSE) =VLOOKUP(F2416,'Run Time'!B$1:C$13,2,FALSE),VLOOKUP(E2416,'Run Time'!A$1:C$13,3,FALSE),N/a)</f>
        <v>#N/A</v>
      </c>
      <c r="J2416" s="1" t="e">
        <f t="shared" si="75"/>
        <v>#N/A</v>
      </c>
    </row>
    <row r="2417" spans="1:10" x14ac:dyDescent="0.25">
      <c r="A2417" s="2">
        <v>44878</v>
      </c>
      <c r="B2417" s="19">
        <f t="shared" si="74"/>
        <v>2022</v>
      </c>
      <c r="C2417" s="1" t="s">
        <v>58</v>
      </c>
      <c r="D2417" s="1">
        <v>6</v>
      </c>
      <c r="E2417" s="21" t="s">
        <v>1294</v>
      </c>
      <c r="F2417" s="1" t="s">
        <v>12</v>
      </c>
      <c r="G2417" s="1">
        <v>5710000</v>
      </c>
      <c r="H2417" s="1">
        <v>1</v>
      </c>
      <c r="I2417" s="1" t="e">
        <f>IF(VLOOKUP(E2417,'Run Time'!A$1:C$13,3,FALSE) =VLOOKUP(F2417,'Run Time'!B$1:C$13,2,FALSE),VLOOKUP(E2417,'Run Time'!A$1:C$13,3,FALSE),N/a)</f>
        <v>#N/A</v>
      </c>
      <c r="J2417" s="1" t="e">
        <f t="shared" si="75"/>
        <v>#N/A</v>
      </c>
    </row>
    <row r="2418" spans="1:10" x14ac:dyDescent="0.25">
      <c r="A2418" s="2">
        <v>44878</v>
      </c>
      <c r="B2418" s="19">
        <f t="shared" si="74"/>
        <v>2022</v>
      </c>
      <c r="C2418" s="1" t="s">
        <v>58</v>
      </c>
      <c r="D2418" s="1">
        <v>7</v>
      </c>
      <c r="E2418" s="21" t="s">
        <v>1277</v>
      </c>
      <c r="F2418" s="1" t="s">
        <v>12</v>
      </c>
      <c r="G2418" s="1">
        <v>5570000</v>
      </c>
      <c r="H2418" s="1">
        <v>6</v>
      </c>
      <c r="I2418" s="1" t="e">
        <f>IF(VLOOKUP(E2418,'Run Time'!A$1:C$13,3,FALSE) =VLOOKUP(F2418,'Run Time'!B$1:C$13,2,FALSE),VLOOKUP(E2418,'Run Time'!A$1:C$13,3,FALSE),N/a)</f>
        <v>#N/A</v>
      </c>
      <c r="J2418" s="1" t="e">
        <f t="shared" si="75"/>
        <v>#N/A</v>
      </c>
    </row>
    <row r="2419" spans="1:10" x14ac:dyDescent="0.25">
      <c r="A2419" s="2">
        <v>44878</v>
      </c>
      <c r="B2419" s="19">
        <f t="shared" si="74"/>
        <v>2022</v>
      </c>
      <c r="C2419" s="1" t="s">
        <v>58</v>
      </c>
      <c r="D2419" s="1">
        <v>8</v>
      </c>
      <c r="E2419" s="21" t="s">
        <v>1292</v>
      </c>
      <c r="F2419" s="1" t="s">
        <v>12</v>
      </c>
      <c r="G2419" s="1">
        <v>4450000</v>
      </c>
      <c r="H2419" s="1">
        <v>1</v>
      </c>
      <c r="I2419" s="1" t="e">
        <f>IF(VLOOKUP(E2419,'Run Time'!A$1:C$13,3,FALSE) =VLOOKUP(F2419,'Run Time'!B$1:C$13,2,FALSE),VLOOKUP(E2419,'Run Time'!A$1:C$13,3,FALSE),N/a)</f>
        <v>#N/A</v>
      </c>
      <c r="J2419" s="1" t="e">
        <f t="shared" si="75"/>
        <v>#N/A</v>
      </c>
    </row>
    <row r="2420" spans="1:10" x14ac:dyDescent="0.25">
      <c r="A2420" s="2">
        <v>44878</v>
      </c>
      <c r="B2420" s="19">
        <f t="shared" si="74"/>
        <v>2022</v>
      </c>
      <c r="C2420" s="1" t="s">
        <v>58</v>
      </c>
      <c r="D2420" s="1">
        <v>9</v>
      </c>
      <c r="E2420" s="21" t="s">
        <v>1295</v>
      </c>
      <c r="F2420" s="1" t="s">
        <v>12</v>
      </c>
      <c r="G2420" s="1">
        <v>3770000</v>
      </c>
      <c r="H2420" s="1">
        <v>1</v>
      </c>
      <c r="I2420" s="1" t="e">
        <f>IF(VLOOKUP(E2420,'Run Time'!A$1:C$13,3,FALSE) =VLOOKUP(F2420,'Run Time'!B$1:C$13,2,FALSE),VLOOKUP(E2420,'Run Time'!A$1:C$13,3,FALSE),N/a)</f>
        <v>#N/A</v>
      </c>
      <c r="J2420" s="1" t="e">
        <f t="shared" si="75"/>
        <v>#N/A</v>
      </c>
    </row>
    <row r="2421" spans="1:10" x14ac:dyDescent="0.25">
      <c r="A2421" s="2">
        <v>44878</v>
      </c>
      <c r="B2421" s="19">
        <f t="shared" si="74"/>
        <v>2022</v>
      </c>
      <c r="C2421" s="1" t="s">
        <v>58</v>
      </c>
      <c r="D2421" s="1">
        <v>10</v>
      </c>
      <c r="E2421" s="21" t="s">
        <v>1311</v>
      </c>
      <c r="F2421" s="1" t="s">
        <v>12</v>
      </c>
      <c r="G2421" s="1">
        <v>3060000</v>
      </c>
      <c r="H2421" s="1">
        <v>4</v>
      </c>
      <c r="I2421" s="1" t="e">
        <f>IF(VLOOKUP(E2421,'Run Time'!A$1:C$13,3,FALSE) =VLOOKUP(F2421,'Run Time'!B$1:C$13,2,FALSE),VLOOKUP(E2421,'Run Time'!A$1:C$13,3,FALSE),N/a)</f>
        <v>#N/A</v>
      </c>
      <c r="J2421" s="1" t="e">
        <f t="shared" si="75"/>
        <v>#N/A</v>
      </c>
    </row>
    <row r="2422" spans="1:10" x14ac:dyDescent="0.25">
      <c r="A2422" s="2">
        <v>44878</v>
      </c>
      <c r="B2422" s="19">
        <f t="shared" si="74"/>
        <v>2022</v>
      </c>
      <c r="C2422" s="1" t="s">
        <v>69</v>
      </c>
      <c r="D2422" s="1">
        <v>1</v>
      </c>
      <c r="E2422" s="21" t="s">
        <v>1</v>
      </c>
      <c r="F2422" s="1" t="s">
        <v>1222</v>
      </c>
      <c r="G2422" s="1">
        <v>107390000</v>
      </c>
      <c r="H2422" s="1">
        <v>1</v>
      </c>
      <c r="I2422" s="1" t="e">
        <f>IF(VLOOKUP(E2422,'Run Time'!A$1:C$13,3,FALSE) =VLOOKUP(F2422,'Run Time'!B$1:C$13,2,FALSE),VLOOKUP(E2422,'Run Time'!A$1:C$13,3,FALSE),N/a)</f>
        <v>#N/A</v>
      </c>
      <c r="J2422" s="1" t="e">
        <f t="shared" si="75"/>
        <v>#N/A</v>
      </c>
    </row>
    <row r="2423" spans="1:10" x14ac:dyDescent="0.25">
      <c r="A2423" s="2">
        <v>44878</v>
      </c>
      <c r="B2423" s="19">
        <f t="shared" si="74"/>
        <v>2022</v>
      </c>
      <c r="C2423" s="1" t="s">
        <v>69</v>
      </c>
      <c r="D2423" s="1">
        <v>2</v>
      </c>
      <c r="E2423" s="21" t="s">
        <v>10</v>
      </c>
      <c r="F2423" s="1" t="s">
        <v>20</v>
      </c>
      <c r="G2423" s="1">
        <v>74780000</v>
      </c>
      <c r="H2423" s="1">
        <v>2</v>
      </c>
      <c r="I2423" s="1">
        <f>IF(VLOOKUP(E2423,'Run Time'!A$1:C$13,3,FALSE) =VLOOKUP(F2423,'Run Time'!B$1:C$13,2,FALSE),VLOOKUP(E2423,'Run Time'!A$1:C$13,3,FALSE),N/a)</f>
        <v>15.583299999999999</v>
      </c>
      <c r="J2423" s="1">
        <f t="shared" si="75"/>
        <v>4798726.8421964543</v>
      </c>
    </row>
    <row r="2424" spans="1:10" x14ac:dyDescent="0.25">
      <c r="A2424" s="2">
        <v>44878</v>
      </c>
      <c r="B2424" s="19">
        <f t="shared" si="74"/>
        <v>2022</v>
      </c>
      <c r="C2424" s="1" t="s">
        <v>69</v>
      </c>
      <c r="D2424" s="1">
        <v>3</v>
      </c>
      <c r="E2424" s="21" t="s">
        <v>336</v>
      </c>
      <c r="F2424" s="1" t="s">
        <v>1069</v>
      </c>
      <c r="G2424" s="1">
        <v>47250000</v>
      </c>
      <c r="H2424" s="1">
        <v>4</v>
      </c>
      <c r="I2424" s="1" t="e">
        <f>IF(VLOOKUP(E2424,'Run Time'!A$1:C$13,3,FALSE) =VLOOKUP(F2424,'Run Time'!B$1:C$13,2,FALSE),VLOOKUP(E2424,'Run Time'!A$1:C$13,3,FALSE),N/a)</f>
        <v>#N/A</v>
      </c>
      <c r="J2424" s="1" t="e">
        <f t="shared" si="75"/>
        <v>#N/A</v>
      </c>
    </row>
    <row r="2425" spans="1:10" x14ac:dyDescent="0.25">
      <c r="A2425" s="2">
        <v>44878</v>
      </c>
      <c r="B2425" s="19">
        <f t="shared" si="74"/>
        <v>2022</v>
      </c>
      <c r="C2425" s="1" t="s">
        <v>69</v>
      </c>
      <c r="D2425" s="1">
        <v>4</v>
      </c>
      <c r="E2425" s="21" t="s">
        <v>10</v>
      </c>
      <c r="F2425" s="1" t="s">
        <v>738</v>
      </c>
      <c r="G2425" s="1">
        <v>41990000</v>
      </c>
      <c r="H2425" s="1">
        <v>21</v>
      </c>
      <c r="I2425" s="1" t="e">
        <f>IF(VLOOKUP(E2425,'Run Time'!A$1:C$13,3,FALSE) =VLOOKUP(F2425,'Run Time'!B$1:C$13,2,FALSE),VLOOKUP(E2425,'Run Time'!A$1:C$13,3,FALSE),N/a)</f>
        <v>#N/A</v>
      </c>
      <c r="J2425" s="1" t="e">
        <f t="shared" si="75"/>
        <v>#N/A</v>
      </c>
    </row>
    <row r="2426" spans="1:10" x14ac:dyDescent="0.25">
      <c r="A2426" s="2">
        <v>44878</v>
      </c>
      <c r="B2426" s="19">
        <f t="shared" si="74"/>
        <v>2022</v>
      </c>
      <c r="C2426" s="1" t="s">
        <v>69</v>
      </c>
      <c r="D2426" s="1">
        <v>5</v>
      </c>
      <c r="E2426" s="21" t="s">
        <v>1301</v>
      </c>
      <c r="F2426" s="1" t="s">
        <v>1302</v>
      </c>
      <c r="G2426" s="1">
        <v>31300000</v>
      </c>
      <c r="H2426" s="1">
        <v>4</v>
      </c>
      <c r="I2426" s="1" t="e">
        <f>IF(VLOOKUP(E2426,'Run Time'!A$1:C$13,3,FALSE) =VLOOKUP(F2426,'Run Time'!B$1:C$13,2,FALSE),VLOOKUP(E2426,'Run Time'!A$1:C$13,3,FALSE),N/a)</f>
        <v>#N/A</v>
      </c>
      <c r="J2426" s="1" t="e">
        <f t="shared" si="75"/>
        <v>#N/A</v>
      </c>
    </row>
    <row r="2427" spans="1:10" x14ac:dyDescent="0.25">
      <c r="A2427" s="2">
        <v>44878</v>
      </c>
      <c r="B2427" s="19">
        <f t="shared" si="74"/>
        <v>2022</v>
      </c>
      <c r="C2427" s="1" t="s">
        <v>69</v>
      </c>
      <c r="D2427" s="1">
        <v>6</v>
      </c>
      <c r="E2427" s="21" t="s">
        <v>1281</v>
      </c>
      <c r="F2427" s="1" t="s">
        <v>1282</v>
      </c>
      <c r="G2427" s="1">
        <v>26220000</v>
      </c>
      <c r="H2427" s="1">
        <v>1</v>
      </c>
      <c r="I2427" s="1" t="e">
        <f>IF(VLOOKUP(E2427,'Run Time'!A$1:C$13,3,FALSE) =VLOOKUP(F2427,'Run Time'!B$1:C$13,2,FALSE),VLOOKUP(E2427,'Run Time'!A$1:C$13,3,FALSE),N/a)</f>
        <v>#N/A</v>
      </c>
      <c r="J2427" s="1" t="e">
        <f t="shared" si="75"/>
        <v>#N/A</v>
      </c>
    </row>
    <row r="2428" spans="1:10" x14ac:dyDescent="0.25">
      <c r="A2428" s="2">
        <v>44878</v>
      </c>
      <c r="B2428" s="19">
        <f t="shared" si="74"/>
        <v>2022</v>
      </c>
      <c r="C2428" s="1" t="s">
        <v>69</v>
      </c>
      <c r="D2428" s="1">
        <v>7</v>
      </c>
      <c r="E2428" s="21" t="s">
        <v>1312</v>
      </c>
      <c r="F2428" s="1" t="s">
        <v>1313</v>
      </c>
      <c r="G2428" s="1">
        <v>24970000</v>
      </c>
      <c r="H2428" s="1">
        <v>2</v>
      </c>
      <c r="I2428" s="1" t="e">
        <f>IF(VLOOKUP(E2428,'Run Time'!A$1:C$13,3,FALSE) =VLOOKUP(F2428,'Run Time'!B$1:C$13,2,FALSE),VLOOKUP(E2428,'Run Time'!A$1:C$13,3,FALSE),N/a)</f>
        <v>#N/A</v>
      </c>
      <c r="J2428" s="1" t="e">
        <f t="shared" si="75"/>
        <v>#N/A</v>
      </c>
    </row>
    <row r="2429" spans="1:10" x14ac:dyDescent="0.25">
      <c r="A2429" s="2">
        <v>44878</v>
      </c>
      <c r="B2429" s="19">
        <f t="shared" si="74"/>
        <v>2022</v>
      </c>
      <c r="C2429" s="1" t="s">
        <v>69</v>
      </c>
      <c r="D2429" s="1">
        <v>8</v>
      </c>
      <c r="E2429" s="21" t="s">
        <v>1314</v>
      </c>
      <c r="F2429" s="1" t="s">
        <v>1315</v>
      </c>
      <c r="G2429" s="1">
        <v>18850000</v>
      </c>
      <c r="H2429" s="1">
        <v>5</v>
      </c>
      <c r="I2429" s="1" t="e">
        <f>IF(VLOOKUP(E2429,'Run Time'!A$1:C$13,3,FALSE) =VLOOKUP(F2429,'Run Time'!B$1:C$13,2,FALSE),VLOOKUP(E2429,'Run Time'!A$1:C$13,3,FALSE),N/a)</f>
        <v>#N/A</v>
      </c>
      <c r="J2429" s="1" t="e">
        <f t="shared" si="75"/>
        <v>#N/A</v>
      </c>
    </row>
    <row r="2430" spans="1:10" x14ac:dyDescent="0.25">
      <c r="A2430" s="2">
        <v>44878</v>
      </c>
      <c r="B2430" s="19">
        <f t="shared" si="74"/>
        <v>2022</v>
      </c>
      <c r="C2430" s="1" t="s">
        <v>69</v>
      </c>
      <c r="D2430" s="1">
        <v>9</v>
      </c>
      <c r="E2430" s="21" t="s">
        <v>10</v>
      </c>
      <c r="F2430" s="1" t="s">
        <v>1316</v>
      </c>
      <c r="G2430" s="1">
        <v>18200000</v>
      </c>
      <c r="H2430" s="1">
        <v>9</v>
      </c>
      <c r="I2430" s="1" t="e">
        <f>IF(VLOOKUP(E2430,'Run Time'!A$1:C$13,3,FALSE) =VLOOKUP(F2430,'Run Time'!B$1:C$13,2,FALSE),VLOOKUP(E2430,'Run Time'!A$1:C$13,3,FALSE),N/a)</f>
        <v>#N/A</v>
      </c>
      <c r="J2430" s="1" t="e">
        <f t="shared" si="75"/>
        <v>#N/A</v>
      </c>
    </row>
    <row r="2431" spans="1:10" x14ac:dyDescent="0.25">
      <c r="A2431" s="2">
        <v>44878</v>
      </c>
      <c r="B2431" s="19">
        <f t="shared" si="74"/>
        <v>2022</v>
      </c>
      <c r="C2431" s="1" t="s">
        <v>69</v>
      </c>
      <c r="D2431" s="1">
        <v>10</v>
      </c>
      <c r="E2431" s="21" t="s">
        <v>1317</v>
      </c>
      <c r="F2431" s="1" t="s">
        <v>1318</v>
      </c>
      <c r="G2431" s="1">
        <v>18170000</v>
      </c>
      <c r="H2431" s="1">
        <v>3</v>
      </c>
      <c r="I2431" s="1" t="e">
        <f>IF(VLOOKUP(E2431,'Run Time'!A$1:C$13,3,FALSE) =VLOOKUP(F2431,'Run Time'!B$1:C$13,2,FALSE),VLOOKUP(E2431,'Run Time'!A$1:C$13,3,FALSE),N/a)</f>
        <v>#N/A</v>
      </c>
      <c r="J2431" s="1" t="e">
        <f t="shared" si="75"/>
        <v>#N/A</v>
      </c>
    </row>
    <row r="2432" spans="1:10" x14ac:dyDescent="0.25">
      <c r="A2432" s="2">
        <v>44878</v>
      </c>
      <c r="B2432" s="19">
        <f t="shared" si="74"/>
        <v>2022</v>
      </c>
      <c r="C2432" s="1" t="s">
        <v>86</v>
      </c>
      <c r="D2432" s="1">
        <v>1</v>
      </c>
      <c r="E2432" s="21" t="s">
        <v>1096</v>
      </c>
      <c r="F2432" s="1" t="s">
        <v>1097</v>
      </c>
      <c r="G2432" s="1">
        <v>46600000</v>
      </c>
      <c r="H2432" s="1">
        <v>4</v>
      </c>
      <c r="I2432" s="1" t="e">
        <f>IF(VLOOKUP(E2432,'Run Time'!A$1:C$13,3,FALSE) =VLOOKUP(F2432,'Run Time'!B$1:C$13,2,FALSE),VLOOKUP(E2432,'Run Time'!A$1:C$13,3,FALSE),N/a)</f>
        <v>#N/A</v>
      </c>
      <c r="J2432" s="1" t="e">
        <f t="shared" si="75"/>
        <v>#N/A</v>
      </c>
    </row>
    <row r="2433" spans="1:10" x14ac:dyDescent="0.25">
      <c r="A2433" s="2">
        <v>44878</v>
      </c>
      <c r="B2433" s="19">
        <f t="shared" si="74"/>
        <v>2022</v>
      </c>
      <c r="C2433" s="1" t="s">
        <v>86</v>
      </c>
      <c r="D2433" s="1">
        <v>2</v>
      </c>
      <c r="E2433" s="21" t="s">
        <v>1319</v>
      </c>
      <c r="F2433" s="1" t="s">
        <v>1320</v>
      </c>
      <c r="G2433" s="1">
        <v>14200000</v>
      </c>
      <c r="H2433" s="1">
        <v>1</v>
      </c>
      <c r="I2433" s="1" t="e">
        <f>IF(VLOOKUP(E2433,'Run Time'!A$1:C$13,3,FALSE) =VLOOKUP(F2433,'Run Time'!B$1:C$13,2,FALSE),VLOOKUP(E2433,'Run Time'!A$1:C$13,3,FALSE),N/a)</f>
        <v>#N/A</v>
      </c>
      <c r="J2433" s="1" t="e">
        <f t="shared" si="75"/>
        <v>#N/A</v>
      </c>
    </row>
    <row r="2434" spans="1:10" x14ac:dyDescent="0.25">
      <c r="A2434" s="2">
        <v>44878</v>
      </c>
      <c r="B2434" s="19">
        <f t="shared" si="74"/>
        <v>2022</v>
      </c>
      <c r="C2434" s="1" t="s">
        <v>86</v>
      </c>
      <c r="D2434" s="1">
        <v>3</v>
      </c>
      <c r="E2434" s="21" t="s">
        <v>1230</v>
      </c>
      <c r="F2434" s="1" t="s">
        <v>1231</v>
      </c>
      <c r="G2434" s="1">
        <v>12200000</v>
      </c>
      <c r="H2434" s="1">
        <v>3</v>
      </c>
      <c r="I2434" s="1" t="e">
        <f>IF(VLOOKUP(E2434,'Run Time'!A$1:C$13,3,FALSE) =VLOOKUP(F2434,'Run Time'!B$1:C$13,2,FALSE),VLOOKUP(E2434,'Run Time'!A$1:C$13,3,FALSE),N/a)</f>
        <v>#N/A</v>
      </c>
      <c r="J2434" s="1" t="e">
        <f t="shared" si="75"/>
        <v>#N/A</v>
      </c>
    </row>
    <row r="2435" spans="1:10" x14ac:dyDescent="0.25">
      <c r="A2435" s="2">
        <v>44878</v>
      </c>
      <c r="B2435" s="19">
        <f t="shared" ref="B2435:B2498" si="76">YEAR(A2435)</f>
        <v>2022</v>
      </c>
      <c r="C2435" s="1" t="s">
        <v>86</v>
      </c>
      <c r="D2435" s="1">
        <v>4</v>
      </c>
      <c r="E2435" s="21" t="s">
        <v>1303</v>
      </c>
      <c r="F2435" s="1" t="s">
        <v>1304</v>
      </c>
      <c r="G2435" s="1">
        <v>10330000</v>
      </c>
      <c r="H2435" s="1">
        <v>10</v>
      </c>
      <c r="I2435" s="1" t="e">
        <f>IF(VLOOKUP(E2435,'Run Time'!A$1:C$13,3,FALSE) =VLOOKUP(F2435,'Run Time'!B$1:C$13,2,FALSE),VLOOKUP(E2435,'Run Time'!A$1:C$13,3,FALSE),N/a)</f>
        <v>#N/A</v>
      </c>
      <c r="J2435" s="1" t="e">
        <f t="shared" ref="J2435:J2498" si="77">G2435/I2435</f>
        <v>#N/A</v>
      </c>
    </row>
    <row r="2436" spans="1:10" x14ac:dyDescent="0.25">
      <c r="A2436" s="2">
        <v>44878</v>
      </c>
      <c r="B2436" s="19">
        <f t="shared" si="76"/>
        <v>2022</v>
      </c>
      <c r="C2436" s="1" t="s">
        <v>86</v>
      </c>
      <c r="D2436" s="1">
        <v>5</v>
      </c>
      <c r="E2436" s="21" t="s">
        <v>1321</v>
      </c>
      <c r="F2436" s="1" t="s">
        <v>1322</v>
      </c>
      <c r="G2436" s="1">
        <v>8920000</v>
      </c>
      <c r="H2436" s="1">
        <v>3</v>
      </c>
      <c r="I2436" s="1" t="e">
        <f>IF(VLOOKUP(E2436,'Run Time'!A$1:C$13,3,FALSE) =VLOOKUP(F2436,'Run Time'!B$1:C$13,2,FALSE),VLOOKUP(E2436,'Run Time'!A$1:C$13,3,FALSE),N/a)</f>
        <v>#N/A</v>
      </c>
      <c r="J2436" s="1" t="e">
        <f t="shared" si="77"/>
        <v>#N/A</v>
      </c>
    </row>
    <row r="2437" spans="1:10" x14ac:dyDescent="0.25">
      <c r="A2437" s="2">
        <v>44878</v>
      </c>
      <c r="B2437" s="19">
        <f t="shared" si="76"/>
        <v>2022</v>
      </c>
      <c r="C2437" s="1" t="s">
        <v>86</v>
      </c>
      <c r="D2437" s="1">
        <v>6</v>
      </c>
      <c r="E2437" s="21" t="s">
        <v>141</v>
      </c>
      <c r="F2437" s="1" t="s">
        <v>1307</v>
      </c>
      <c r="G2437" s="1">
        <v>8840000</v>
      </c>
      <c r="H2437" s="1">
        <v>3</v>
      </c>
      <c r="I2437" s="1" t="e">
        <f>IF(VLOOKUP(E2437,'Run Time'!A$1:C$13,3,FALSE) =VLOOKUP(F2437,'Run Time'!B$1:C$13,2,FALSE),VLOOKUP(E2437,'Run Time'!A$1:C$13,3,FALSE),N/a)</f>
        <v>#N/A</v>
      </c>
      <c r="J2437" s="1" t="e">
        <f t="shared" si="77"/>
        <v>#N/A</v>
      </c>
    </row>
    <row r="2438" spans="1:10" x14ac:dyDescent="0.25">
      <c r="A2438" s="2">
        <v>44878</v>
      </c>
      <c r="B2438" s="19">
        <f t="shared" si="76"/>
        <v>2022</v>
      </c>
      <c r="C2438" s="1" t="s">
        <v>86</v>
      </c>
      <c r="D2438" s="1">
        <v>7</v>
      </c>
      <c r="E2438" s="21" t="s">
        <v>794</v>
      </c>
      <c r="F2438" s="1" t="s">
        <v>12</v>
      </c>
      <c r="G2438" s="1">
        <v>7400000</v>
      </c>
      <c r="H2438" s="1">
        <v>4</v>
      </c>
      <c r="I2438" s="1" t="e">
        <f>IF(VLOOKUP(E2438,'Run Time'!A$1:C$13,3,FALSE) =VLOOKUP(F2438,'Run Time'!B$1:C$13,2,FALSE),VLOOKUP(E2438,'Run Time'!A$1:C$13,3,FALSE),N/a)</f>
        <v>#N/A</v>
      </c>
      <c r="J2438" s="1" t="e">
        <f t="shared" si="77"/>
        <v>#N/A</v>
      </c>
    </row>
    <row r="2439" spans="1:10" x14ac:dyDescent="0.25">
      <c r="A2439" s="2">
        <v>44878</v>
      </c>
      <c r="B2439" s="19">
        <f t="shared" si="76"/>
        <v>2022</v>
      </c>
      <c r="C2439" s="1" t="s">
        <v>86</v>
      </c>
      <c r="D2439" s="1">
        <v>8</v>
      </c>
      <c r="E2439" s="21" t="s">
        <v>1266</v>
      </c>
      <c r="F2439" s="1" t="s">
        <v>1267</v>
      </c>
      <c r="G2439" s="1">
        <v>6980000</v>
      </c>
      <c r="H2439" s="1">
        <v>19</v>
      </c>
      <c r="I2439" s="1" t="e">
        <f>IF(VLOOKUP(E2439,'Run Time'!A$1:C$13,3,FALSE) =VLOOKUP(F2439,'Run Time'!B$1:C$13,2,FALSE),VLOOKUP(E2439,'Run Time'!A$1:C$13,3,FALSE),N/a)</f>
        <v>#N/A</v>
      </c>
      <c r="J2439" s="1" t="e">
        <f t="shared" si="77"/>
        <v>#N/A</v>
      </c>
    </row>
    <row r="2440" spans="1:10" x14ac:dyDescent="0.25">
      <c r="A2440" s="2">
        <v>44878</v>
      </c>
      <c r="B2440" s="19">
        <f t="shared" si="76"/>
        <v>2022</v>
      </c>
      <c r="C2440" s="1" t="s">
        <v>86</v>
      </c>
      <c r="D2440" s="1">
        <v>9</v>
      </c>
      <c r="E2440" s="21" t="s">
        <v>1286</v>
      </c>
      <c r="F2440" s="1" t="s">
        <v>1287</v>
      </c>
      <c r="G2440" s="1">
        <v>6580000</v>
      </c>
      <c r="H2440" s="1">
        <v>26</v>
      </c>
      <c r="I2440" s="1" t="e">
        <f>IF(VLOOKUP(E2440,'Run Time'!A$1:C$13,3,FALSE) =VLOOKUP(F2440,'Run Time'!B$1:C$13,2,FALSE),VLOOKUP(E2440,'Run Time'!A$1:C$13,3,FALSE),N/a)</f>
        <v>#N/A</v>
      </c>
      <c r="J2440" s="1" t="e">
        <f t="shared" si="77"/>
        <v>#N/A</v>
      </c>
    </row>
    <row r="2441" spans="1:10" x14ac:dyDescent="0.25">
      <c r="A2441" s="2">
        <v>44878</v>
      </c>
      <c r="B2441" s="19">
        <f t="shared" si="76"/>
        <v>2022</v>
      </c>
      <c r="C2441" s="1" t="s">
        <v>86</v>
      </c>
      <c r="D2441" s="1">
        <v>10</v>
      </c>
      <c r="E2441" s="21" t="s">
        <v>1323</v>
      </c>
      <c r="F2441" s="1" t="s">
        <v>1324</v>
      </c>
      <c r="G2441" s="1">
        <v>6290000</v>
      </c>
      <c r="H2441" s="1">
        <v>2</v>
      </c>
      <c r="I2441" s="1" t="e">
        <f>IF(VLOOKUP(E2441,'Run Time'!A$1:C$13,3,FALSE) =VLOOKUP(F2441,'Run Time'!B$1:C$13,2,FALSE),VLOOKUP(E2441,'Run Time'!A$1:C$13,3,FALSE),N/a)</f>
        <v>#N/A</v>
      </c>
      <c r="J2441" s="1" t="e">
        <f t="shared" si="77"/>
        <v>#N/A</v>
      </c>
    </row>
    <row r="2442" spans="1:10" x14ac:dyDescent="0.25">
      <c r="A2442" s="2">
        <v>44871</v>
      </c>
      <c r="B2442" s="19">
        <f t="shared" si="76"/>
        <v>2022</v>
      </c>
      <c r="C2442" s="1" t="s">
        <v>46</v>
      </c>
      <c r="D2442" s="1">
        <v>1</v>
      </c>
      <c r="E2442" s="21" t="s">
        <v>1270</v>
      </c>
      <c r="F2442" s="1" t="s">
        <v>12</v>
      </c>
      <c r="G2442" s="1">
        <v>64080000</v>
      </c>
      <c r="H2442" s="1">
        <v>1</v>
      </c>
      <c r="I2442" s="1" t="e">
        <f>IF(VLOOKUP(E2442,'Run Time'!A$1:C$13,3,FALSE) =VLOOKUP(F2442,'Run Time'!B$1:C$13,2,FALSE),VLOOKUP(E2442,'Run Time'!A$1:C$13,3,FALSE),N/a)</f>
        <v>#N/A</v>
      </c>
      <c r="J2442" s="1" t="e">
        <f t="shared" si="77"/>
        <v>#N/A</v>
      </c>
    </row>
    <row r="2443" spans="1:10" x14ac:dyDescent="0.25">
      <c r="A2443" s="2">
        <v>44871</v>
      </c>
      <c r="B2443" s="19">
        <f t="shared" si="76"/>
        <v>2022</v>
      </c>
      <c r="C2443" s="1" t="s">
        <v>46</v>
      </c>
      <c r="D2443" s="1">
        <v>2</v>
      </c>
      <c r="E2443" s="21" t="s">
        <v>1289</v>
      </c>
      <c r="F2443" s="1" t="s">
        <v>12</v>
      </c>
      <c r="G2443" s="1">
        <v>36780000</v>
      </c>
      <c r="H2443" s="1">
        <v>2</v>
      </c>
      <c r="I2443" s="1" t="e">
        <f>IF(VLOOKUP(E2443,'Run Time'!A$1:C$13,3,FALSE) =VLOOKUP(F2443,'Run Time'!B$1:C$13,2,FALSE),VLOOKUP(E2443,'Run Time'!A$1:C$13,3,FALSE),N/a)</f>
        <v>#N/A</v>
      </c>
      <c r="J2443" s="1" t="e">
        <f t="shared" si="77"/>
        <v>#N/A</v>
      </c>
    </row>
    <row r="2444" spans="1:10" x14ac:dyDescent="0.25">
      <c r="A2444" s="2">
        <v>44871</v>
      </c>
      <c r="B2444" s="19">
        <f t="shared" si="76"/>
        <v>2022</v>
      </c>
      <c r="C2444" s="1" t="s">
        <v>46</v>
      </c>
      <c r="D2444" s="1">
        <v>3</v>
      </c>
      <c r="E2444" s="21" t="s">
        <v>1310</v>
      </c>
      <c r="F2444" s="1" t="s">
        <v>12</v>
      </c>
      <c r="G2444" s="1">
        <v>19030000</v>
      </c>
      <c r="H2444" s="1">
        <v>3</v>
      </c>
      <c r="I2444" s="1" t="e">
        <f>IF(VLOOKUP(E2444,'Run Time'!A$1:C$13,3,FALSE) =VLOOKUP(F2444,'Run Time'!B$1:C$13,2,FALSE),VLOOKUP(E2444,'Run Time'!A$1:C$13,3,FALSE),N/a)</f>
        <v>#N/A</v>
      </c>
      <c r="J2444" s="1" t="e">
        <f t="shared" si="77"/>
        <v>#N/A</v>
      </c>
    </row>
    <row r="2445" spans="1:10" x14ac:dyDescent="0.25">
      <c r="A2445" s="2">
        <v>44871</v>
      </c>
      <c r="B2445" s="19">
        <f t="shared" si="76"/>
        <v>2022</v>
      </c>
      <c r="C2445" s="1" t="s">
        <v>46</v>
      </c>
      <c r="D2445" s="1">
        <v>4</v>
      </c>
      <c r="E2445" s="21" t="s">
        <v>1325</v>
      </c>
      <c r="F2445" s="1" t="s">
        <v>12</v>
      </c>
      <c r="G2445" s="1">
        <v>16760000</v>
      </c>
      <c r="H2445" s="1">
        <v>1</v>
      </c>
      <c r="I2445" s="1" t="e">
        <f>IF(VLOOKUP(E2445,'Run Time'!A$1:C$13,3,FALSE) =VLOOKUP(F2445,'Run Time'!B$1:C$13,2,FALSE),VLOOKUP(E2445,'Run Time'!A$1:C$13,3,FALSE),N/a)</f>
        <v>#N/A</v>
      </c>
      <c r="J2445" s="1" t="e">
        <f t="shared" si="77"/>
        <v>#N/A</v>
      </c>
    </row>
    <row r="2446" spans="1:10" x14ac:dyDescent="0.25">
      <c r="A2446" s="2">
        <v>44871</v>
      </c>
      <c r="B2446" s="19">
        <f t="shared" si="76"/>
        <v>2022</v>
      </c>
      <c r="C2446" s="1" t="s">
        <v>46</v>
      </c>
      <c r="D2446" s="1">
        <v>5</v>
      </c>
      <c r="E2446" s="21" t="s">
        <v>1326</v>
      </c>
      <c r="F2446" s="1" t="s">
        <v>12</v>
      </c>
      <c r="G2446" s="1">
        <v>16390000</v>
      </c>
      <c r="H2446" s="1">
        <v>2</v>
      </c>
      <c r="I2446" s="1" t="e">
        <f>IF(VLOOKUP(E2446,'Run Time'!A$1:C$13,3,FALSE) =VLOOKUP(F2446,'Run Time'!B$1:C$13,2,FALSE),VLOOKUP(E2446,'Run Time'!A$1:C$13,3,FALSE),N/a)</f>
        <v>#N/A</v>
      </c>
      <c r="J2446" s="1" t="e">
        <f t="shared" si="77"/>
        <v>#N/A</v>
      </c>
    </row>
    <row r="2447" spans="1:10" x14ac:dyDescent="0.25">
      <c r="A2447" s="2">
        <v>44871</v>
      </c>
      <c r="B2447" s="19">
        <f t="shared" si="76"/>
        <v>2022</v>
      </c>
      <c r="C2447" s="1" t="s">
        <v>46</v>
      </c>
      <c r="D2447" s="1">
        <v>6</v>
      </c>
      <c r="E2447" s="21" t="s">
        <v>1309</v>
      </c>
      <c r="F2447" s="1" t="s">
        <v>12</v>
      </c>
      <c r="G2447" s="1">
        <v>15910000</v>
      </c>
      <c r="H2447" s="1">
        <v>1</v>
      </c>
      <c r="I2447" s="1" t="e">
        <f>IF(VLOOKUP(E2447,'Run Time'!A$1:C$13,3,FALSE) =VLOOKUP(F2447,'Run Time'!B$1:C$13,2,FALSE),VLOOKUP(E2447,'Run Time'!A$1:C$13,3,FALSE),N/a)</f>
        <v>#N/A</v>
      </c>
      <c r="J2447" s="1" t="e">
        <f t="shared" si="77"/>
        <v>#N/A</v>
      </c>
    </row>
    <row r="2448" spans="1:10" x14ac:dyDescent="0.25">
      <c r="A2448" s="2">
        <v>44871</v>
      </c>
      <c r="B2448" s="19">
        <f t="shared" si="76"/>
        <v>2022</v>
      </c>
      <c r="C2448" s="1" t="s">
        <v>46</v>
      </c>
      <c r="D2448" s="1">
        <v>7</v>
      </c>
      <c r="E2448" s="21" t="s">
        <v>303</v>
      </c>
      <c r="F2448" s="1" t="s">
        <v>12</v>
      </c>
      <c r="G2448" s="1">
        <v>10370000</v>
      </c>
      <c r="H2448" s="1">
        <v>1</v>
      </c>
      <c r="I2448" s="1" t="e">
        <f>IF(VLOOKUP(E2448,'Run Time'!A$1:C$13,3,FALSE) =VLOOKUP(F2448,'Run Time'!B$1:C$13,2,FALSE),VLOOKUP(E2448,'Run Time'!A$1:C$13,3,FALSE),N/a)</f>
        <v>#N/A</v>
      </c>
      <c r="J2448" s="1" t="e">
        <f t="shared" si="77"/>
        <v>#N/A</v>
      </c>
    </row>
    <row r="2449" spans="1:10" x14ac:dyDescent="0.25">
      <c r="A2449" s="2">
        <v>44871</v>
      </c>
      <c r="B2449" s="19">
        <f t="shared" si="76"/>
        <v>2022</v>
      </c>
      <c r="C2449" s="1" t="s">
        <v>46</v>
      </c>
      <c r="D2449" s="1">
        <v>8</v>
      </c>
      <c r="E2449" s="21" t="s">
        <v>1290</v>
      </c>
      <c r="F2449" s="1" t="s">
        <v>12</v>
      </c>
      <c r="G2449" s="1">
        <v>9640000</v>
      </c>
      <c r="H2449" s="1">
        <v>1</v>
      </c>
      <c r="I2449" s="1" t="e">
        <f>IF(VLOOKUP(E2449,'Run Time'!A$1:C$13,3,FALSE) =VLOOKUP(F2449,'Run Time'!B$1:C$13,2,FALSE),VLOOKUP(E2449,'Run Time'!A$1:C$13,3,FALSE),N/a)</f>
        <v>#N/A</v>
      </c>
      <c r="J2449" s="1" t="e">
        <f t="shared" si="77"/>
        <v>#N/A</v>
      </c>
    </row>
    <row r="2450" spans="1:10" x14ac:dyDescent="0.25">
      <c r="A2450" s="2">
        <v>44871</v>
      </c>
      <c r="B2450" s="19">
        <f t="shared" si="76"/>
        <v>2022</v>
      </c>
      <c r="C2450" s="1" t="s">
        <v>46</v>
      </c>
      <c r="D2450" s="1">
        <v>9</v>
      </c>
      <c r="E2450" s="21" t="s">
        <v>1327</v>
      </c>
      <c r="F2450" s="1" t="s">
        <v>12</v>
      </c>
      <c r="G2450" s="1">
        <v>5860000</v>
      </c>
      <c r="H2450" s="1">
        <v>1</v>
      </c>
      <c r="I2450" s="1" t="e">
        <f>IF(VLOOKUP(E2450,'Run Time'!A$1:C$13,3,FALSE) =VLOOKUP(F2450,'Run Time'!B$1:C$13,2,FALSE),VLOOKUP(E2450,'Run Time'!A$1:C$13,3,FALSE),N/a)</f>
        <v>#N/A</v>
      </c>
      <c r="J2450" s="1" t="e">
        <f t="shared" si="77"/>
        <v>#N/A</v>
      </c>
    </row>
    <row r="2451" spans="1:10" x14ac:dyDescent="0.25">
      <c r="A2451" s="2">
        <v>44871</v>
      </c>
      <c r="B2451" s="19">
        <f t="shared" si="76"/>
        <v>2022</v>
      </c>
      <c r="C2451" s="1" t="s">
        <v>46</v>
      </c>
      <c r="D2451" s="1">
        <v>10</v>
      </c>
      <c r="E2451" s="21" t="s">
        <v>1328</v>
      </c>
      <c r="F2451" s="1" t="s">
        <v>12</v>
      </c>
      <c r="G2451" s="1">
        <v>5030000</v>
      </c>
      <c r="H2451" s="1">
        <v>4</v>
      </c>
      <c r="I2451" s="1" t="e">
        <f>IF(VLOOKUP(E2451,'Run Time'!A$1:C$13,3,FALSE) =VLOOKUP(F2451,'Run Time'!B$1:C$13,2,FALSE),VLOOKUP(E2451,'Run Time'!A$1:C$13,3,FALSE),N/a)</f>
        <v>#N/A</v>
      </c>
      <c r="J2451" s="1" t="e">
        <f t="shared" si="77"/>
        <v>#N/A</v>
      </c>
    </row>
    <row r="2452" spans="1:10" x14ac:dyDescent="0.25">
      <c r="A2452" s="2">
        <v>44871</v>
      </c>
      <c r="B2452" s="19">
        <f t="shared" si="76"/>
        <v>2022</v>
      </c>
      <c r="C2452" s="1" t="s">
        <v>58</v>
      </c>
      <c r="D2452" s="1">
        <v>1</v>
      </c>
      <c r="E2452" s="21" t="s">
        <v>821</v>
      </c>
      <c r="F2452" s="1" t="s">
        <v>12</v>
      </c>
      <c r="G2452" s="1">
        <v>39950000</v>
      </c>
      <c r="H2452" s="1">
        <v>2</v>
      </c>
      <c r="I2452" s="1" t="e">
        <f>IF(VLOOKUP(E2452,'Run Time'!A$1:C$13,3,FALSE) =VLOOKUP(F2452,'Run Time'!B$1:C$13,2,FALSE),VLOOKUP(E2452,'Run Time'!A$1:C$13,3,FALSE),N/a)</f>
        <v>#N/A</v>
      </c>
      <c r="J2452" s="1" t="e">
        <f t="shared" si="77"/>
        <v>#N/A</v>
      </c>
    </row>
    <row r="2453" spans="1:10" x14ac:dyDescent="0.25">
      <c r="A2453" s="2">
        <v>44871</v>
      </c>
      <c r="B2453" s="19">
        <f t="shared" si="76"/>
        <v>2022</v>
      </c>
      <c r="C2453" s="1" t="s">
        <v>58</v>
      </c>
      <c r="D2453" s="1">
        <v>2</v>
      </c>
      <c r="E2453" s="21" t="s">
        <v>1297</v>
      </c>
      <c r="F2453" s="1" t="s">
        <v>12</v>
      </c>
      <c r="G2453" s="1">
        <v>25880000</v>
      </c>
      <c r="H2453" s="1">
        <v>1</v>
      </c>
      <c r="I2453" s="1" t="e">
        <f>IF(VLOOKUP(E2453,'Run Time'!A$1:C$13,3,FALSE) =VLOOKUP(F2453,'Run Time'!B$1:C$13,2,FALSE),VLOOKUP(E2453,'Run Time'!A$1:C$13,3,FALSE),N/a)</f>
        <v>#N/A</v>
      </c>
      <c r="J2453" s="1" t="e">
        <f t="shared" si="77"/>
        <v>#N/A</v>
      </c>
    </row>
    <row r="2454" spans="1:10" x14ac:dyDescent="0.25">
      <c r="A2454" s="2">
        <v>44871</v>
      </c>
      <c r="B2454" s="19">
        <f t="shared" si="76"/>
        <v>2022</v>
      </c>
      <c r="C2454" s="1" t="s">
        <v>58</v>
      </c>
      <c r="D2454" s="1">
        <v>3</v>
      </c>
      <c r="E2454" s="21" t="s">
        <v>1276</v>
      </c>
      <c r="F2454" s="1" t="s">
        <v>12</v>
      </c>
      <c r="G2454" s="1">
        <v>20550000</v>
      </c>
      <c r="H2454" s="1">
        <v>2</v>
      </c>
      <c r="I2454" s="1" t="e">
        <f>IF(VLOOKUP(E2454,'Run Time'!A$1:C$13,3,FALSE) =VLOOKUP(F2454,'Run Time'!B$1:C$13,2,FALSE),VLOOKUP(E2454,'Run Time'!A$1:C$13,3,FALSE),N/a)</f>
        <v>#N/A</v>
      </c>
      <c r="J2454" s="1" t="e">
        <f t="shared" si="77"/>
        <v>#N/A</v>
      </c>
    </row>
    <row r="2455" spans="1:10" x14ac:dyDescent="0.25">
      <c r="A2455" s="2">
        <v>44871</v>
      </c>
      <c r="B2455" s="19">
        <f t="shared" si="76"/>
        <v>2022</v>
      </c>
      <c r="C2455" s="1" t="s">
        <v>58</v>
      </c>
      <c r="D2455" s="1">
        <v>4</v>
      </c>
      <c r="E2455" s="21" t="s">
        <v>1296</v>
      </c>
      <c r="F2455" s="1" t="s">
        <v>12</v>
      </c>
      <c r="G2455" s="1">
        <v>10360000</v>
      </c>
      <c r="H2455" s="1">
        <v>2</v>
      </c>
      <c r="I2455" s="1" t="e">
        <f>IF(VLOOKUP(E2455,'Run Time'!A$1:C$13,3,FALSE) =VLOOKUP(F2455,'Run Time'!B$1:C$13,2,FALSE),VLOOKUP(E2455,'Run Time'!A$1:C$13,3,FALSE),N/a)</f>
        <v>#N/A</v>
      </c>
      <c r="J2455" s="1" t="e">
        <f t="shared" si="77"/>
        <v>#N/A</v>
      </c>
    </row>
    <row r="2456" spans="1:10" x14ac:dyDescent="0.25">
      <c r="A2456" s="2">
        <v>44871</v>
      </c>
      <c r="B2456" s="19">
        <f t="shared" si="76"/>
        <v>2022</v>
      </c>
      <c r="C2456" s="1" t="s">
        <v>58</v>
      </c>
      <c r="D2456" s="1">
        <v>5</v>
      </c>
      <c r="E2456" s="21" t="s">
        <v>1311</v>
      </c>
      <c r="F2456" s="1" t="s">
        <v>12</v>
      </c>
      <c r="G2456" s="1">
        <v>7550000</v>
      </c>
      <c r="H2456" s="1">
        <v>3</v>
      </c>
      <c r="I2456" s="1" t="e">
        <f>IF(VLOOKUP(E2456,'Run Time'!A$1:C$13,3,FALSE) =VLOOKUP(F2456,'Run Time'!B$1:C$13,2,FALSE),VLOOKUP(E2456,'Run Time'!A$1:C$13,3,FALSE),N/a)</f>
        <v>#N/A</v>
      </c>
      <c r="J2456" s="1" t="e">
        <f t="shared" si="77"/>
        <v>#N/A</v>
      </c>
    </row>
    <row r="2457" spans="1:10" x14ac:dyDescent="0.25">
      <c r="A2457" s="2">
        <v>44871</v>
      </c>
      <c r="B2457" s="19">
        <f t="shared" si="76"/>
        <v>2022</v>
      </c>
      <c r="C2457" s="1" t="s">
        <v>58</v>
      </c>
      <c r="D2457" s="1">
        <v>6</v>
      </c>
      <c r="E2457" s="21" t="s">
        <v>1329</v>
      </c>
      <c r="F2457" s="1" t="s">
        <v>12</v>
      </c>
      <c r="G2457" s="1">
        <v>6000000</v>
      </c>
      <c r="H2457" s="1">
        <v>2</v>
      </c>
      <c r="I2457" s="1" t="e">
        <f>IF(VLOOKUP(E2457,'Run Time'!A$1:C$13,3,FALSE) =VLOOKUP(F2457,'Run Time'!B$1:C$13,2,FALSE),VLOOKUP(E2457,'Run Time'!A$1:C$13,3,FALSE),N/a)</f>
        <v>#N/A</v>
      </c>
      <c r="J2457" s="1" t="e">
        <f t="shared" si="77"/>
        <v>#N/A</v>
      </c>
    </row>
    <row r="2458" spans="1:10" x14ac:dyDescent="0.25">
      <c r="A2458" s="2">
        <v>44871</v>
      </c>
      <c r="B2458" s="19">
        <f t="shared" si="76"/>
        <v>2022</v>
      </c>
      <c r="C2458" s="1" t="s">
        <v>58</v>
      </c>
      <c r="D2458" s="1">
        <v>7</v>
      </c>
      <c r="E2458" s="21" t="s">
        <v>1277</v>
      </c>
      <c r="F2458" s="1" t="s">
        <v>12</v>
      </c>
      <c r="G2458" s="1">
        <v>3930000</v>
      </c>
      <c r="H2458" s="1">
        <v>5</v>
      </c>
      <c r="I2458" s="1" t="e">
        <f>IF(VLOOKUP(E2458,'Run Time'!A$1:C$13,3,FALSE) =VLOOKUP(F2458,'Run Time'!B$1:C$13,2,FALSE),VLOOKUP(E2458,'Run Time'!A$1:C$13,3,FALSE),N/a)</f>
        <v>#N/A</v>
      </c>
      <c r="J2458" s="1" t="e">
        <f t="shared" si="77"/>
        <v>#N/A</v>
      </c>
    </row>
    <row r="2459" spans="1:10" x14ac:dyDescent="0.25">
      <c r="A2459" s="2">
        <v>44871</v>
      </c>
      <c r="B2459" s="19">
        <f t="shared" si="76"/>
        <v>2022</v>
      </c>
      <c r="C2459" s="1" t="s">
        <v>58</v>
      </c>
      <c r="D2459" s="1">
        <v>8</v>
      </c>
      <c r="E2459" s="21" t="s">
        <v>1330</v>
      </c>
      <c r="F2459" s="1" t="s">
        <v>12</v>
      </c>
      <c r="G2459" s="1">
        <v>3060000</v>
      </c>
      <c r="H2459" s="1">
        <v>2</v>
      </c>
      <c r="I2459" s="1" t="e">
        <f>IF(VLOOKUP(E2459,'Run Time'!A$1:C$13,3,FALSE) =VLOOKUP(F2459,'Run Time'!B$1:C$13,2,FALSE),VLOOKUP(E2459,'Run Time'!A$1:C$13,3,FALSE),N/a)</f>
        <v>#N/A</v>
      </c>
      <c r="J2459" s="1" t="e">
        <f t="shared" si="77"/>
        <v>#N/A</v>
      </c>
    </row>
    <row r="2460" spans="1:10" x14ac:dyDescent="0.25">
      <c r="A2460" s="2">
        <v>44871</v>
      </c>
      <c r="B2460" s="19">
        <f t="shared" si="76"/>
        <v>2022</v>
      </c>
      <c r="C2460" s="1" t="s">
        <v>58</v>
      </c>
      <c r="D2460" s="1">
        <v>9</v>
      </c>
      <c r="E2460" s="21" t="s">
        <v>1331</v>
      </c>
      <c r="F2460" s="1" t="s">
        <v>12</v>
      </c>
      <c r="G2460" s="1">
        <v>2940000</v>
      </c>
      <c r="H2460" s="1">
        <v>4</v>
      </c>
      <c r="I2460" s="1" t="e">
        <f>IF(VLOOKUP(E2460,'Run Time'!A$1:C$13,3,FALSE) =VLOOKUP(F2460,'Run Time'!B$1:C$13,2,FALSE),VLOOKUP(E2460,'Run Time'!A$1:C$13,3,FALSE),N/a)</f>
        <v>#N/A</v>
      </c>
      <c r="J2460" s="1" t="e">
        <f t="shared" si="77"/>
        <v>#N/A</v>
      </c>
    </row>
    <row r="2461" spans="1:10" x14ac:dyDescent="0.25">
      <c r="A2461" s="2">
        <v>44871</v>
      </c>
      <c r="B2461" s="19">
        <f t="shared" si="76"/>
        <v>2022</v>
      </c>
      <c r="C2461" s="1" t="s">
        <v>58</v>
      </c>
      <c r="D2461" s="1">
        <v>10</v>
      </c>
      <c r="E2461" s="21" t="s">
        <v>1332</v>
      </c>
      <c r="F2461" s="1" t="s">
        <v>12</v>
      </c>
      <c r="G2461" s="1">
        <v>2880000</v>
      </c>
      <c r="H2461" s="1">
        <v>1</v>
      </c>
      <c r="I2461" s="1" t="e">
        <f>IF(VLOOKUP(E2461,'Run Time'!A$1:C$13,3,FALSE) =VLOOKUP(F2461,'Run Time'!B$1:C$13,2,FALSE),VLOOKUP(E2461,'Run Time'!A$1:C$13,3,FALSE),N/a)</f>
        <v>#N/A</v>
      </c>
      <c r="J2461" s="1" t="e">
        <f t="shared" si="77"/>
        <v>#N/A</v>
      </c>
    </row>
    <row r="2462" spans="1:10" x14ac:dyDescent="0.25">
      <c r="A2462" s="2">
        <v>44871</v>
      </c>
      <c r="B2462" s="19">
        <f t="shared" si="76"/>
        <v>2022</v>
      </c>
      <c r="C2462" s="1" t="s">
        <v>69</v>
      </c>
      <c r="D2462" s="1">
        <v>1</v>
      </c>
      <c r="E2462" s="21" t="s">
        <v>10</v>
      </c>
      <c r="F2462" s="1" t="s">
        <v>20</v>
      </c>
      <c r="G2462" s="1">
        <v>57060000</v>
      </c>
      <c r="H2462" s="1">
        <v>1</v>
      </c>
      <c r="I2462" s="1">
        <f>IF(VLOOKUP(E2462,'Run Time'!A$1:C$13,3,FALSE) =VLOOKUP(F2462,'Run Time'!B$1:C$13,2,FALSE),VLOOKUP(E2462,'Run Time'!A$1:C$13,3,FALSE),N/a)</f>
        <v>15.583299999999999</v>
      </c>
      <c r="J2462" s="1">
        <f t="shared" si="77"/>
        <v>3661612.1104002362</v>
      </c>
    </row>
    <row r="2463" spans="1:10" x14ac:dyDescent="0.25">
      <c r="A2463" s="2">
        <v>44871</v>
      </c>
      <c r="B2463" s="19">
        <f t="shared" si="76"/>
        <v>2022</v>
      </c>
      <c r="C2463" s="1" t="s">
        <v>69</v>
      </c>
      <c r="D2463" s="1">
        <v>2</v>
      </c>
      <c r="E2463" s="21" t="s">
        <v>1312</v>
      </c>
      <c r="F2463" s="1" t="s">
        <v>1313</v>
      </c>
      <c r="G2463" s="1">
        <v>52940000</v>
      </c>
      <c r="H2463" s="1">
        <v>1</v>
      </c>
      <c r="I2463" s="1" t="e">
        <f>IF(VLOOKUP(E2463,'Run Time'!A$1:C$13,3,FALSE) =VLOOKUP(F2463,'Run Time'!B$1:C$13,2,FALSE),VLOOKUP(E2463,'Run Time'!A$1:C$13,3,FALSE),N/a)</f>
        <v>#N/A</v>
      </c>
      <c r="J2463" s="1" t="e">
        <f t="shared" si="77"/>
        <v>#N/A</v>
      </c>
    </row>
    <row r="2464" spans="1:10" x14ac:dyDescent="0.25">
      <c r="A2464" s="2">
        <v>44871</v>
      </c>
      <c r="B2464" s="19">
        <f t="shared" si="76"/>
        <v>2022</v>
      </c>
      <c r="C2464" s="1" t="s">
        <v>69</v>
      </c>
      <c r="D2464" s="1">
        <v>3</v>
      </c>
      <c r="E2464" s="21" t="s">
        <v>1301</v>
      </c>
      <c r="F2464" s="1" t="s">
        <v>1302</v>
      </c>
      <c r="G2464" s="1">
        <v>50450000</v>
      </c>
      <c r="H2464" s="1">
        <v>3</v>
      </c>
      <c r="I2464" s="1" t="e">
        <f>IF(VLOOKUP(E2464,'Run Time'!A$1:C$13,3,FALSE) =VLOOKUP(F2464,'Run Time'!B$1:C$13,2,FALSE),VLOOKUP(E2464,'Run Time'!A$1:C$13,3,FALSE),N/a)</f>
        <v>#N/A</v>
      </c>
      <c r="J2464" s="1" t="e">
        <f t="shared" si="77"/>
        <v>#N/A</v>
      </c>
    </row>
    <row r="2465" spans="1:10" x14ac:dyDescent="0.25">
      <c r="A2465" s="2">
        <v>44871</v>
      </c>
      <c r="B2465" s="19">
        <f t="shared" si="76"/>
        <v>2022</v>
      </c>
      <c r="C2465" s="1" t="s">
        <v>69</v>
      </c>
      <c r="D2465" s="1">
        <v>4</v>
      </c>
      <c r="E2465" s="21" t="s">
        <v>336</v>
      </c>
      <c r="F2465" s="1" t="s">
        <v>1069</v>
      </c>
      <c r="G2465" s="1">
        <v>47130000</v>
      </c>
      <c r="H2465" s="1">
        <v>3</v>
      </c>
      <c r="I2465" s="1" t="e">
        <f>IF(VLOOKUP(E2465,'Run Time'!A$1:C$13,3,FALSE) =VLOOKUP(F2465,'Run Time'!B$1:C$13,2,FALSE),VLOOKUP(E2465,'Run Time'!A$1:C$13,3,FALSE),N/a)</f>
        <v>#N/A</v>
      </c>
      <c r="J2465" s="1" t="e">
        <f t="shared" si="77"/>
        <v>#N/A</v>
      </c>
    </row>
    <row r="2466" spans="1:10" x14ac:dyDescent="0.25">
      <c r="A2466" s="2">
        <v>44871</v>
      </c>
      <c r="B2466" s="19">
        <f t="shared" si="76"/>
        <v>2022</v>
      </c>
      <c r="C2466" s="1" t="s">
        <v>69</v>
      </c>
      <c r="D2466" s="1">
        <v>5</v>
      </c>
      <c r="E2466" s="21" t="s">
        <v>1317</v>
      </c>
      <c r="F2466" s="1" t="s">
        <v>1318</v>
      </c>
      <c r="G2466" s="1">
        <v>38800000</v>
      </c>
      <c r="H2466" s="1">
        <v>2</v>
      </c>
      <c r="I2466" s="1" t="e">
        <f>IF(VLOOKUP(E2466,'Run Time'!A$1:C$13,3,FALSE) =VLOOKUP(F2466,'Run Time'!B$1:C$13,2,FALSE),VLOOKUP(E2466,'Run Time'!A$1:C$13,3,FALSE),N/a)</f>
        <v>#N/A</v>
      </c>
      <c r="J2466" s="1" t="e">
        <f t="shared" si="77"/>
        <v>#N/A</v>
      </c>
    </row>
    <row r="2467" spans="1:10" x14ac:dyDescent="0.25">
      <c r="A2467" s="2">
        <v>44871</v>
      </c>
      <c r="B2467" s="19">
        <f t="shared" si="76"/>
        <v>2022</v>
      </c>
      <c r="C2467" s="1" t="s">
        <v>69</v>
      </c>
      <c r="D2467" s="1">
        <v>6</v>
      </c>
      <c r="E2467" s="21" t="s">
        <v>1314</v>
      </c>
      <c r="F2467" s="1" t="s">
        <v>1315</v>
      </c>
      <c r="G2467" s="1">
        <v>35420000</v>
      </c>
      <c r="H2467" s="1">
        <v>4</v>
      </c>
      <c r="I2467" s="1" t="e">
        <f>IF(VLOOKUP(E2467,'Run Time'!A$1:C$13,3,FALSE) =VLOOKUP(F2467,'Run Time'!B$1:C$13,2,FALSE),VLOOKUP(E2467,'Run Time'!A$1:C$13,3,FALSE),N/a)</f>
        <v>#N/A</v>
      </c>
      <c r="J2467" s="1" t="e">
        <f t="shared" si="77"/>
        <v>#N/A</v>
      </c>
    </row>
    <row r="2468" spans="1:10" x14ac:dyDescent="0.25">
      <c r="A2468" s="2">
        <v>44871</v>
      </c>
      <c r="B2468" s="19">
        <f t="shared" si="76"/>
        <v>2022</v>
      </c>
      <c r="C2468" s="1" t="s">
        <v>69</v>
      </c>
      <c r="D2468" s="1">
        <v>7</v>
      </c>
      <c r="E2468" s="21" t="s">
        <v>1333</v>
      </c>
      <c r="F2468" s="1" t="s">
        <v>1334</v>
      </c>
      <c r="G2468" s="1">
        <v>30890000</v>
      </c>
      <c r="H2468" s="1">
        <v>2</v>
      </c>
      <c r="I2468" s="1" t="e">
        <f>IF(VLOOKUP(E2468,'Run Time'!A$1:C$13,3,FALSE) =VLOOKUP(F2468,'Run Time'!B$1:C$13,2,FALSE),VLOOKUP(E2468,'Run Time'!A$1:C$13,3,FALSE),N/a)</f>
        <v>#N/A</v>
      </c>
      <c r="J2468" s="1" t="e">
        <f t="shared" si="77"/>
        <v>#N/A</v>
      </c>
    </row>
    <row r="2469" spans="1:10" x14ac:dyDescent="0.25">
      <c r="A2469" s="2">
        <v>44871</v>
      </c>
      <c r="B2469" s="19">
        <f t="shared" si="76"/>
        <v>2022</v>
      </c>
      <c r="C2469" s="1" t="s">
        <v>69</v>
      </c>
      <c r="D2469" s="1">
        <v>8</v>
      </c>
      <c r="E2469" s="21" t="s">
        <v>1335</v>
      </c>
      <c r="F2469" s="1" t="s">
        <v>1336</v>
      </c>
      <c r="G2469" s="1">
        <v>28250000</v>
      </c>
      <c r="H2469" s="1">
        <v>7</v>
      </c>
      <c r="I2469" s="1" t="e">
        <f>IF(VLOOKUP(E2469,'Run Time'!A$1:C$13,3,FALSE) =VLOOKUP(F2469,'Run Time'!B$1:C$13,2,FALSE),VLOOKUP(E2469,'Run Time'!A$1:C$13,3,FALSE),N/a)</f>
        <v>#N/A</v>
      </c>
      <c r="J2469" s="1" t="e">
        <f t="shared" si="77"/>
        <v>#N/A</v>
      </c>
    </row>
    <row r="2470" spans="1:10" x14ac:dyDescent="0.25">
      <c r="A2470" s="2">
        <v>44871</v>
      </c>
      <c r="B2470" s="19">
        <f t="shared" si="76"/>
        <v>2022</v>
      </c>
      <c r="C2470" s="1" t="s">
        <v>69</v>
      </c>
      <c r="D2470" s="1">
        <v>9</v>
      </c>
      <c r="E2470" s="21" t="s">
        <v>1337</v>
      </c>
      <c r="F2470" s="1" t="s">
        <v>1338</v>
      </c>
      <c r="G2470" s="1">
        <v>25360000</v>
      </c>
      <c r="H2470" s="1">
        <v>1</v>
      </c>
      <c r="I2470" s="1" t="e">
        <f>IF(VLOOKUP(E2470,'Run Time'!A$1:C$13,3,FALSE) =VLOOKUP(F2470,'Run Time'!B$1:C$13,2,FALSE),VLOOKUP(E2470,'Run Time'!A$1:C$13,3,FALSE),N/a)</f>
        <v>#N/A</v>
      </c>
      <c r="J2470" s="1" t="e">
        <f t="shared" si="77"/>
        <v>#N/A</v>
      </c>
    </row>
    <row r="2471" spans="1:10" x14ac:dyDescent="0.25">
      <c r="A2471" s="2">
        <v>44871</v>
      </c>
      <c r="B2471" s="19">
        <f t="shared" si="76"/>
        <v>2022</v>
      </c>
      <c r="C2471" s="1" t="s">
        <v>69</v>
      </c>
      <c r="D2471" s="1">
        <v>10</v>
      </c>
      <c r="E2471" s="21" t="s">
        <v>10</v>
      </c>
      <c r="F2471" s="1" t="s">
        <v>738</v>
      </c>
      <c r="G2471" s="1">
        <v>20300000</v>
      </c>
      <c r="H2471" s="1">
        <v>20</v>
      </c>
      <c r="I2471" s="1" t="e">
        <f>IF(VLOOKUP(E2471,'Run Time'!A$1:C$13,3,FALSE) =VLOOKUP(F2471,'Run Time'!B$1:C$13,2,FALSE),VLOOKUP(E2471,'Run Time'!A$1:C$13,3,FALSE),N/a)</f>
        <v>#N/A</v>
      </c>
      <c r="J2471" s="1" t="e">
        <f t="shared" si="77"/>
        <v>#N/A</v>
      </c>
    </row>
    <row r="2472" spans="1:10" x14ac:dyDescent="0.25">
      <c r="A2472" s="2">
        <v>44871</v>
      </c>
      <c r="B2472" s="19">
        <f t="shared" si="76"/>
        <v>2022</v>
      </c>
      <c r="C2472" s="1" t="s">
        <v>86</v>
      </c>
      <c r="D2472" s="1">
        <v>1</v>
      </c>
      <c r="E2472" s="21" t="s">
        <v>1096</v>
      </c>
      <c r="F2472" s="1" t="s">
        <v>1097</v>
      </c>
      <c r="G2472" s="1">
        <v>52230000</v>
      </c>
      <c r="H2472" s="1">
        <v>3</v>
      </c>
      <c r="I2472" s="1" t="e">
        <f>IF(VLOOKUP(E2472,'Run Time'!A$1:C$13,3,FALSE) =VLOOKUP(F2472,'Run Time'!B$1:C$13,2,FALSE),VLOOKUP(E2472,'Run Time'!A$1:C$13,3,FALSE),N/a)</f>
        <v>#N/A</v>
      </c>
      <c r="J2472" s="1" t="e">
        <f t="shared" si="77"/>
        <v>#N/A</v>
      </c>
    </row>
    <row r="2473" spans="1:10" x14ac:dyDescent="0.25">
      <c r="A2473" s="2">
        <v>44871</v>
      </c>
      <c r="B2473" s="19">
        <f t="shared" si="76"/>
        <v>2022</v>
      </c>
      <c r="C2473" s="1" t="s">
        <v>86</v>
      </c>
      <c r="D2473" s="1">
        <v>2</v>
      </c>
      <c r="E2473" s="21" t="s">
        <v>141</v>
      </c>
      <c r="F2473" s="1" t="s">
        <v>1307</v>
      </c>
      <c r="G2473" s="1">
        <v>20790000</v>
      </c>
      <c r="H2473" s="1">
        <v>2</v>
      </c>
      <c r="I2473" s="1" t="e">
        <f>IF(VLOOKUP(E2473,'Run Time'!A$1:C$13,3,FALSE) =VLOOKUP(F2473,'Run Time'!B$1:C$13,2,FALSE),VLOOKUP(E2473,'Run Time'!A$1:C$13,3,FALSE),N/a)</f>
        <v>#N/A</v>
      </c>
      <c r="J2473" s="1" t="e">
        <f t="shared" si="77"/>
        <v>#N/A</v>
      </c>
    </row>
    <row r="2474" spans="1:10" x14ac:dyDescent="0.25">
      <c r="A2474" s="2">
        <v>44871</v>
      </c>
      <c r="B2474" s="19">
        <f t="shared" si="76"/>
        <v>2022</v>
      </c>
      <c r="C2474" s="1" t="s">
        <v>86</v>
      </c>
      <c r="D2474" s="1">
        <v>3</v>
      </c>
      <c r="E2474" s="21" t="s">
        <v>1323</v>
      </c>
      <c r="F2474" s="1" t="s">
        <v>1324</v>
      </c>
      <c r="G2474" s="1">
        <v>18860000</v>
      </c>
      <c r="H2474" s="1">
        <v>1</v>
      </c>
      <c r="I2474" s="1" t="e">
        <f>IF(VLOOKUP(E2474,'Run Time'!A$1:C$13,3,FALSE) =VLOOKUP(F2474,'Run Time'!B$1:C$13,2,FALSE),VLOOKUP(E2474,'Run Time'!A$1:C$13,3,FALSE),N/a)</f>
        <v>#N/A</v>
      </c>
      <c r="J2474" s="1" t="e">
        <f t="shared" si="77"/>
        <v>#N/A</v>
      </c>
    </row>
    <row r="2475" spans="1:10" x14ac:dyDescent="0.25">
      <c r="A2475" s="2">
        <v>44871</v>
      </c>
      <c r="B2475" s="19">
        <f t="shared" si="76"/>
        <v>2022</v>
      </c>
      <c r="C2475" s="1" t="s">
        <v>86</v>
      </c>
      <c r="D2475" s="1">
        <v>4</v>
      </c>
      <c r="E2475" s="21" t="s">
        <v>1321</v>
      </c>
      <c r="F2475" s="1" t="s">
        <v>1322</v>
      </c>
      <c r="G2475" s="1">
        <v>14950000</v>
      </c>
      <c r="H2475" s="1">
        <v>2</v>
      </c>
      <c r="I2475" s="1" t="e">
        <f>IF(VLOOKUP(E2475,'Run Time'!A$1:C$13,3,FALSE) =VLOOKUP(F2475,'Run Time'!B$1:C$13,2,FALSE),VLOOKUP(E2475,'Run Time'!A$1:C$13,3,FALSE),N/a)</f>
        <v>#N/A</v>
      </c>
      <c r="J2475" s="1" t="e">
        <f t="shared" si="77"/>
        <v>#N/A</v>
      </c>
    </row>
    <row r="2476" spans="1:10" x14ac:dyDescent="0.25">
      <c r="A2476" s="2">
        <v>44871</v>
      </c>
      <c r="B2476" s="19">
        <f t="shared" si="76"/>
        <v>2022</v>
      </c>
      <c r="C2476" s="1" t="s">
        <v>86</v>
      </c>
      <c r="D2476" s="1">
        <v>5</v>
      </c>
      <c r="E2476" s="21" t="s">
        <v>1303</v>
      </c>
      <c r="F2476" s="1" t="s">
        <v>1304</v>
      </c>
      <c r="G2476" s="1">
        <v>11300000</v>
      </c>
      <c r="H2476" s="1">
        <v>9</v>
      </c>
      <c r="I2476" s="1" t="e">
        <f>IF(VLOOKUP(E2476,'Run Time'!A$1:C$13,3,FALSE) =VLOOKUP(F2476,'Run Time'!B$1:C$13,2,FALSE),VLOOKUP(E2476,'Run Time'!A$1:C$13,3,FALSE),N/a)</f>
        <v>#N/A</v>
      </c>
      <c r="J2476" s="1" t="e">
        <f t="shared" si="77"/>
        <v>#N/A</v>
      </c>
    </row>
    <row r="2477" spans="1:10" x14ac:dyDescent="0.25">
      <c r="A2477" s="2">
        <v>44871</v>
      </c>
      <c r="B2477" s="19">
        <f t="shared" si="76"/>
        <v>2022</v>
      </c>
      <c r="C2477" s="1" t="s">
        <v>86</v>
      </c>
      <c r="D2477" s="1">
        <v>6</v>
      </c>
      <c r="E2477" s="21" t="s">
        <v>1230</v>
      </c>
      <c r="F2477" s="1" t="s">
        <v>1231</v>
      </c>
      <c r="G2477" s="1">
        <v>10420000</v>
      </c>
      <c r="H2477" s="1">
        <v>2</v>
      </c>
      <c r="I2477" s="1" t="e">
        <f>IF(VLOOKUP(E2477,'Run Time'!A$1:C$13,3,FALSE) =VLOOKUP(F2477,'Run Time'!B$1:C$13,2,FALSE),VLOOKUP(E2477,'Run Time'!A$1:C$13,3,FALSE),N/a)</f>
        <v>#N/A</v>
      </c>
      <c r="J2477" s="1" t="e">
        <f t="shared" si="77"/>
        <v>#N/A</v>
      </c>
    </row>
    <row r="2478" spans="1:10" x14ac:dyDescent="0.25">
      <c r="A2478" s="2">
        <v>44871</v>
      </c>
      <c r="B2478" s="19">
        <f t="shared" si="76"/>
        <v>2022</v>
      </c>
      <c r="C2478" s="1" t="s">
        <v>86</v>
      </c>
      <c r="D2478" s="1">
        <v>7</v>
      </c>
      <c r="E2478" s="21" t="s">
        <v>1339</v>
      </c>
      <c r="F2478" s="1" t="s">
        <v>1340</v>
      </c>
      <c r="G2478" s="1">
        <v>9390000</v>
      </c>
      <c r="H2478" s="1">
        <v>3</v>
      </c>
      <c r="I2478" s="1" t="e">
        <f>IF(VLOOKUP(E2478,'Run Time'!A$1:C$13,3,FALSE) =VLOOKUP(F2478,'Run Time'!B$1:C$13,2,FALSE),VLOOKUP(E2478,'Run Time'!A$1:C$13,3,FALSE),N/a)</f>
        <v>#N/A</v>
      </c>
      <c r="J2478" s="1" t="e">
        <f t="shared" si="77"/>
        <v>#N/A</v>
      </c>
    </row>
    <row r="2479" spans="1:10" x14ac:dyDescent="0.25">
      <c r="A2479" s="2">
        <v>44871</v>
      </c>
      <c r="B2479" s="19">
        <f t="shared" si="76"/>
        <v>2022</v>
      </c>
      <c r="C2479" s="1" t="s">
        <v>86</v>
      </c>
      <c r="D2479" s="1">
        <v>8</v>
      </c>
      <c r="E2479" s="21" t="s">
        <v>1341</v>
      </c>
      <c r="F2479" s="1" t="s">
        <v>1342</v>
      </c>
      <c r="G2479" s="1">
        <v>9050000</v>
      </c>
      <c r="H2479" s="1">
        <v>1</v>
      </c>
      <c r="I2479" s="1" t="e">
        <f>IF(VLOOKUP(E2479,'Run Time'!A$1:C$13,3,FALSE) =VLOOKUP(F2479,'Run Time'!B$1:C$13,2,FALSE),VLOOKUP(E2479,'Run Time'!A$1:C$13,3,FALSE),N/a)</f>
        <v>#N/A</v>
      </c>
      <c r="J2479" s="1" t="e">
        <f t="shared" si="77"/>
        <v>#N/A</v>
      </c>
    </row>
    <row r="2480" spans="1:10" x14ac:dyDescent="0.25">
      <c r="A2480" s="2">
        <v>44871</v>
      </c>
      <c r="B2480" s="19">
        <f t="shared" si="76"/>
        <v>2022</v>
      </c>
      <c r="C2480" s="1" t="s">
        <v>86</v>
      </c>
      <c r="D2480" s="1">
        <v>9</v>
      </c>
      <c r="E2480" s="21" t="s">
        <v>1266</v>
      </c>
      <c r="F2480" s="1" t="s">
        <v>1267</v>
      </c>
      <c r="G2480" s="1">
        <v>8370000</v>
      </c>
      <c r="H2480" s="1">
        <v>18</v>
      </c>
      <c r="I2480" s="1" t="e">
        <f>IF(VLOOKUP(E2480,'Run Time'!A$1:C$13,3,FALSE) =VLOOKUP(F2480,'Run Time'!B$1:C$13,2,FALSE),VLOOKUP(E2480,'Run Time'!A$1:C$13,3,FALSE),N/a)</f>
        <v>#N/A</v>
      </c>
      <c r="J2480" s="1" t="e">
        <f t="shared" si="77"/>
        <v>#N/A</v>
      </c>
    </row>
    <row r="2481" spans="1:10" x14ac:dyDescent="0.25">
      <c r="A2481" s="2">
        <v>44871</v>
      </c>
      <c r="B2481" s="19">
        <f t="shared" si="76"/>
        <v>2022</v>
      </c>
      <c r="C2481" s="1" t="s">
        <v>86</v>
      </c>
      <c r="D2481" s="1">
        <v>10</v>
      </c>
      <c r="E2481" s="21" t="s">
        <v>794</v>
      </c>
      <c r="F2481" s="1" t="s">
        <v>12</v>
      </c>
      <c r="G2481" s="1">
        <v>7760000</v>
      </c>
      <c r="H2481" s="1">
        <v>3</v>
      </c>
      <c r="I2481" s="1" t="e">
        <f>IF(VLOOKUP(E2481,'Run Time'!A$1:C$13,3,FALSE) =VLOOKUP(F2481,'Run Time'!B$1:C$13,2,FALSE),VLOOKUP(E2481,'Run Time'!A$1:C$13,3,FALSE),N/a)</f>
        <v>#N/A</v>
      </c>
      <c r="J2481" s="1" t="e">
        <f t="shared" si="77"/>
        <v>#N/A</v>
      </c>
    </row>
    <row r="2482" spans="1:10" x14ac:dyDescent="0.25">
      <c r="A2482" s="2">
        <v>44864</v>
      </c>
      <c r="B2482" s="19">
        <f t="shared" si="76"/>
        <v>2022</v>
      </c>
      <c r="C2482" s="1" t="s">
        <v>46</v>
      </c>
      <c r="D2482" s="1">
        <v>1</v>
      </c>
      <c r="E2482" s="21" t="s">
        <v>1289</v>
      </c>
      <c r="F2482" s="1" t="s">
        <v>12</v>
      </c>
      <c r="G2482" s="1">
        <v>68310000</v>
      </c>
      <c r="H2482" s="1">
        <v>1</v>
      </c>
      <c r="I2482" s="1" t="e">
        <f>IF(VLOOKUP(E2482,'Run Time'!A$1:C$13,3,FALSE) =VLOOKUP(F2482,'Run Time'!B$1:C$13,2,FALSE),VLOOKUP(E2482,'Run Time'!A$1:C$13,3,FALSE),N/a)</f>
        <v>#N/A</v>
      </c>
      <c r="J2482" s="1" t="e">
        <f t="shared" si="77"/>
        <v>#N/A</v>
      </c>
    </row>
    <row r="2483" spans="1:10" x14ac:dyDescent="0.25">
      <c r="A2483" s="2">
        <v>44864</v>
      </c>
      <c r="B2483" s="19">
        <f t="shared" si="76"/>
        <v>2022</v>
      </c>
      <c r="C2483" s="1" t="s">
        <v>46</v>
      </c>
      <c r="D2483" s="1">
        <v>2</v>
      </c>
      <c r="E2483" s="21" t="s">
        <v>1310</v>
      </c>
      <c r="F2483" s="1" t="s">
        <v>12</v>
      </c>
      <c r="G2483" s="1">
        <v>41950000</v>
      </c>
      <c r="H2483" s="1">
        <v>2</v>
      </c>
      <c r="I2483" s="1" t="e">
        <f>IF(VLOOKUP(E2483,'Run Time'!A$1:C$13,3,FALSE) =VLOOKUP(F2483,'Run Time'!B$1:C$13,2,FALSE),VLOOKUP(E2483,'Run Time'!A$1:C$13,3,FALSE),N/a)</f>
        <v>#N/A</v>
      </c>
      <c r="J2483" s="1" t="e">
        <f t="shared" si="77"/>
        <v>#N/A</v>
      </c>
    </row>
    <row r="2484" spans="1:10" x14ac:dyDescent="0.25">
      <c r="A2484" s="2">
        <v>44864</v>
      </c>
      <c r="B2484" s="19">
        <f t="shared" si="76"/>
        <v>2022</v>
      </c>
      <c r="C2484" s="1" t="s">
        <v>46</v>
      </c>
      <c r="D2484" s="1">
        <v>3</v>
      </c>
      <c r="E2484" s="21" t="s">
        <v>1343</v>
      </c>
      <c r="F2484" s="1" t="s">
        <v>12</v>
      </c>
      <c r="G2484" s="1">
        <v>9170000</v>
      </c>
      <c r="H2484" s="1">
        <v>2</v>
      </c>
      <c r="I2484" s="1" t="e">
        <f>IF(VLOOKUP(E2484,'Run Time'!A$1:C$13,3,FALSE) =VLOOKUP(F2484,'Run Time'!B$1:C$13,2,FALSE),VLOOKUP(E2484,'Run Time'!A$1:C$13,3,FALSE),N/a)</f>
        <v>#N/A</v>
      </c>
      <c r="J2484" s="1" t="e">
        <f t="shared" si="77"/>
        <v>#N/A</v>
      </c>
    </row>
    <row r="2485" spans="1:10" x14ac:dyDescent="0.25">
      <c r="A2485" s="2">
        <v>44864</v>
      </c>
      <c r="B2485" s="19">
        <f t="shared" si="76"/>
        <v>2022</v>
      </c>
      <c r="C2485" s="1" t="s">
        <v>46</v>
      </c>
      <c r="D2485" s="1">
        <v>4</v>
      </c>
      <c r="E2485" s="21" t="s">
        <v>1326</v>
      </c>
      <c r="F2485" s="1" t="s">
        <v>12</v>
      </c>
      <c r="G2485" s="1">
        <v>8890000</v>
      </c>
      <c r="H2485" s="1">
        <v>1</v>
      </c>
      <c r="I2485" s="1" t="e">
        <f>IF(VLOOKUP(E2485,'Run Time'!A$1:C$13,3,FALSE) =VLOOKUP(F2485,'Run Time'!B$1:C$13,2,FALSE),VLOOKUP(E2485,'Run Time'!A$1:C$13,3,FALSE),N/a)</f>
        <v>#N/A</v>
      </c>
      <c r="J2485" s="1" t="e">
        <f t="shared" si="77"/>
        <v>#N/A</v>
      </c>
    </row>
    <row r="2486" spans="1:10" x14ac:dyDescent="0.25">
      <c r="A2486" s="2">
        <v>44864</v>
      </c>
      <c r="B2486" s="19">
        <f t="shared" si="76"/>
        <v>2022</v>
      </c>
      <c r="C2486" s="1" t="s">
        <v>46</v>
      </c>
      <c r="D2486" s="1">
        <v>5</v>
      </c>
      <c r="E2486" s="21" t="s">
        <v>1328</v>
      </c>
      <c r="F2486" s="1" t="s">
        <v>12</v>
      </c>
      <c r="G2486" s="1">
        <v>8170000</v>
      </c>
      <c r="H2486" s="1">
        <v>3</v>
      </c>
      <c r="I2486" s="1" t="e">
        <f>IF(VLOOKUP(E2486,'Run Time'!A$1:C$13,3,FALSE) =VLOOKUP(F2486,'Run Time'!B$1:C$13,2,FALSE),VLOOKUP(E2486,'Run Time'!A$1:C$13,3,FALSE),N/a)</f>
        <v>#N/A</v>
      </c>
      <c r="J2486" s="1" t="e">
        <f t="shared" si="77"/>
        <v>#N/A</v>
      </c>
    </row>
    <row r="2487" spans="1:10" x14ac:dyDescent="0.25">
      <c r="A2487" s="2">
        <v>44864</v>
      </c>
      <c r="B2487" s="19">
        <f t="shared" si="76"/>
        <v>2022</v>
      </c>
      <c r="C2487" s="1" t="s">
        <v>46</v>
      </c>
      <c r="D2487" s="1">
        <v>6</v>
      </c>
      <c r="E2487" s="21" t="s">
        <v>1344</v>
      </c>
      <c r="F2487" s="1" t="s">
        <v>12</v>
      </c>
      <c r="G2487" s="1">
        <v>8020000</v>
      </c>
      <c r="H2487" s="1">
        <v>4</v>
      </c>
      <c r="I2487" s="1" t="e">
        <f>IF(VLOOKUP(E2487,'Run Time'!A$1:C$13,3,FALSE) =VLOOKUP(F2487,'Run Time'!B$1:C$13,2,FALSE),VLOOKUP(E2487,'Run Time'!A$1:C$13,3,FALSE),N/a)</f>
        <v>#N/A</v>
      </c>
      <c r="J2487" s="1" t="e">
        <f t="shared" si="77"/>
        <v>#N/A</v>
      </c>
    </row>
    <row r="2488" spans="1:10" x14ac:dyDescent="0.25">
      <c r="A2488" s="2">
        <v>44864</v>
      </c>
      <c r="B2488" s="19">
        <f t="shared" si="76"/>
        <v>2022</v>
      </c>
      <c r="C2488" s="1" t="s">
        <v>46</v>
      </c>
      <c r="D2488" s="1">
        <v>7</v>
      </c>
      <c r="E2488" s="21" t="s">
        <v>631</v>
      </c>
      <c r="F2488" s="1" t="s">
        <v>12</v>
      </c>
      <c r="G2488" s="1">
        <v>5420000</v>
      </c>
      <c r="H2488" s="1">
        <v>4</v>
      </c>
      <c r="I2488" s="1" t="e">
        <f>IF(VLOOKUP(E2488,'Run Time'!A$1:C$13,3,FALSE) =VLOOKUP(F2488,'Run Time'!B$1:C$13,2,FALSE),VLOOKUP(E2488,'Run Time'!A$1:C$13,3,FALSE),N/a)</f>
        <v>#N/A</v>
      </c>
      <c r="J2488" s="1" t="e">
        <f t="shared" si="77"/>
        <v>#N/A</v>
      </c>
    </row>
    <row r="2489" spans="1:10" x14ac:dyDescent="0.25">
      <c r="A2489" s="2">
        <v>44864</v>
      </c>
      <c r="B2489" s="19">
        <f t="shared" si="76"/>
        <v>2022</v>
      </c>
      <c r="C2489" s="1" t="s">
        <v>46</v>
      </c>
      <c r="D2489" s="1">
        <v>8</v>
      </c>
      <c r="E2489" s="21" t="s">
        <v>438</v>
      </c>
      <c r="F2489" s="1" t="s">
        <v>12</v>
      </c>
      <c r="G2489" s="1">
        <v>4210000</v>
      </c>
      <c r="H2489" s="1">
        <v>4</v>
      </c>
      <c r="I2489" s="1" t="e">
        <f>IF(VLOOKUP(E2489,'Run Time'!A$1:C$13,3,FALSE) =VLOOKUP(F2489,'Run Time'!B$1:C$13,2,FALSE),VLOOKUP(E2489,'Run Time'!A$1:C$13,3,FALSE),N/a)</f>
        <v>#N/A</v>
      </c>
      <c r="J2489" s="1" t="e">
        <f t="shared" si="77"/>
        <v>#N/A</v>
      </c>
    </row>
    <row r="2490" spans="1:10" x14ac:dyDescent="0.25">
      <c r="A2490" s="2">
        <v>44864</v>
      </c>
      <c r="B2490" s="19">
        <f t="shared" si="76"/>
        <v>2022</v>
      </c>
      <c r="C2490" s="1" t="s">
        <v>46</v>
      </c>
      <c r="D2490" s="1">
        <v>9</v>
      </c>
      <c r="E2490" s="21" t="s">
        <v>1345</v>
      </c>
      <c r="F2490" s="1" t="s">
        <v>12</v>
      </c>
      <c r="G2490" s="1">
        <v>3960000</v>
      </c>
      <c r="H2490" s="1">
        <v>1</v>
      </c>
      <c r="I2490" s="1" t="e">
        <f>IF(VLOOKUP(E2490,'Run Time'!A$1:C$13,3,FALSE) =VLOOKUP(F2490,'Run Time'!B$1:C$13,2,FALSE),VLOOKUP(E2490,'Run Time'!A$1:C$13,3,FALSE),N/a)</f>
        <v>#N/A</v>
      </c>
      <c r="J2490" s="1" t="e">
        <f t="shared" si="77"/>
        <v>#N/A</v>
      </c>
    </row>
    <row r="2491" spans="1:10" x14ac:dyDescent="0.25">
      <c r="A2491" s="2">
        <v>44864</v>
      </c>
      <c r="B2491" s="19">
        <f t="shared" si="76"/>
        <v>2022</v>
      </c>
      <c r="C2491" s="1" t="s">
        <v>46</v>
      </c>
      <c r="D2491" s="1">
        <v>10</v>
      </c>
      <c r="E2491" s="21" t="s">
        <v>1346</v>
      </c>
      <c r="F2491" s="1" t="s">
        <v>12</v>
      </c>
      <c r="G2491" s="1">
        <v>3940000</v>
      </c>
      <c r="H2491" s="1">
        <v>1</v>
      </c>
      <c r="I2491" s="1" t="e">
        <f>IF(VLOOKUP(E2491,'Run Time'!A$1:C$13,3,FALSE) =VLOOKUP(F2491,'Run Time'!B$1:C$13,2,FALSE),VLOOKUP(E2491,'Run Time'!A$1:C$13,3,FALSE),N/a)</f>
        <v>#N/A</v>
      </c>
      <c r="J2491" s="1" t="e">
        <f t="shared" si="77"/>
        <v>#N/A</v>
      </c>
    </row>
    <row r="2492" spans="1:10" x14ac:dyDescent="0.25">
      <c r="A2492" s="2">
        <v>44864</v>
      </c>
      <c r="B2492" s="19">
        <f t="shared" si="76"/>
        <v>2022</v>
      </c>
      <c r="C2492" s="1" t="s">
        <v>58</v>
      </c>
      <c r="D2492" s="1">
        <v>1</v>
      </c>
      <c r="E2492" s="21" t="s">
        <v>821</v>
      </c>
      <c r="F2492" s="1" t="s">
        <v>12</v>
      </c>
      <c r="G2492" s="1">
        <v>31500000</v>
      </c>
      <c r="H2492" s="1">
        <v>1</v>
      </c>
      <c r="I2492" s="1" t="e">
        <f>IF(VLOOKUP(E2492,'Run Time'!A$1:C$13,3,FALSE) =VLOOKUP(F2492,'Run Time'!B$1:C$13,2,FALSE),VLOOKUP(E2492,'Run Time'!A$1:C$13,3,FALSE),N/a)</f>
        <v>#N/A</v>
      </c>
      <c r="J2492" s="1" t="e">
        <f t="shared" si="77"/>
        <v>#N/A</v>
      </c>
    </row>
    <row r="2493" spans="1:10" x14ac:dyDescent="0.25">
      <c r="A2493" s="2">
        <v>44864</v>
      </c>
      <c r="B2493" s="19">
        <f t="shared" si="76"/>
        <v>2022</v>
      </c>
      <c r="C2493" s="1" t="s">
        <v>58</v>
      </c>
      <c r="D2493" s="1">
        <v>2</v>
      </c>
      <c r="E2493" s="21" t="s">
        <v>1296</v>
      </c>
      <c r="F2493" s="1" t="s">
        <v>12</v>
      </c>
      <c r="G2493" s="1">
        <v>17360000</v>
      </c>
      <c r="H2493" s="1">
        <v>1</v>
      </c>
      <c r="I2493" s="1" t="e">
        <f>IF(VLOOKUP(E2493,'Run Time'!A$1:C$13,3,FALSE) =VLOOKUP(F2493,'Run Time'!B$1:C$13,2,FALSE),VLOOKUP(E2493,'Run Time'!A$1:C$13,3,FALSE),N/a)</f>
        <v>#N/A</v>
      </c>
      <c r="J2493" s="1" t="e">
        <f t="shared" si="77"/>
        <v>#N/A</v>
      </c>
    </row>
    <row r="2494" spans="1:10" x14ac:dyDescent="0.25">
      <c r="A2494" s="2">
        <v>44864</v>
      </c>
      <c r="B2494" s="19">
        <f t="shared" si="76"/>
        <v>2022</v>
      </c>
      <c r="C2494" s="1" t="s">
        <v>58</v>
      </c>
      <c r="D2494" s="1">
        <v>3</v>
      </c>
      <c r="E2494" s="21" t="s">
        <v>1311</v>
      </c>
      <c r="F2494" s="1" t="s">
        <v>12</v>
      </c>
      <c r="G2494" s="1">
        <v>15900000</v>
      </c>
      <c r="H2494" s="1">
        <v>2</v>
      </c>
      <c r="I2494" s="1" t="e">
        <f>IF(VLOOKUP(E2494,'Run Time'!A$1:C$13,3,FALSE) =VLOOKUP(F2494,'Run Time'!B$1:C$13,2,FALSE),VLOOKUP(E2494,'Run Time'!A$1:C$13,3,FALSE),N/a)</f>
        <v>#N/A</v>
      </c>
      <c r="J2494" s="1" t="e">
        <f t="shared" si="77"/>
        <v>#N/A</v>
      </c>
    </row>
    <row r="2495" spans="1:10" x14ac:dyDescent="0.25">
      <c r="A2495" s="2">
        <v>44864</v>
      </c>
      <c r="B2495" s="19">
        <f t="shared" si="76"/>
        <v>2022</v>
      </c>
      <c r="C2495" s="1" t="s">
        <v>58</v>
      </c>
      <c r="D2495" s="1">
        <v>4</v>
      </c>
      <c r="E2495" s="21" t="s">
        <v>1276</v>
      </c>
      <c r="F2495" s="1" t="s">
        <v>12</v>
      </c>
      <c r="G2495" s="1">
        <v>12360000</v>
      </c>
      <c r="H2495" s="1">
        <v>1</v>
      </c>
      <c r="I2495" s="1" t="e">
        <f>IF(VLOOKUP(E2495,'Run Time'!A$1:C$13,3,FALSE) =VLOOKUP(F2495,'Run Time'!B$1:C$13,2,FALSE),VLOOKUP(E2495,'Run Time'!A$1:C$13,3,FALSE),N/a)</f>
        <v>#N/A</v>
      </c>
      <c r="J2495" s="1" t="e">
        <f t="shared" si="77"/>
        <v>#N/A</v>
      </c>
    </row>
    <row r="2496" spans="1:10" x14ac:dyDescent="0.25">
      <c r="A2496" s="2">
        <v>44864</v>
      </c>
      <c r="B2496" s="19">
        <f t="shared" si="76"/>
        <v>2022</v>
      </c>
      <c r="C2496" s="1" t="s">
        <v>58</v>
      </c>
      <c r="D2496" s="1">
        <v>5</v>
      </c>
      <c r="E2496" s="21" t="s">
        <v>1329</v>
      </c>
      <c r="F2496" s="1" t="s">
        <v>12</v>
      </c>
      <c r="G2496" s="1">
        <v>10470000</v>
      </c>
      <c r="H2496" s="1">
        <v>1</v>
      </c>
      <c r="I2496" s="1" t="e">
        <f>IF(VLOOKUP(E2496,'Run Time'!A$1:C$13,3,FALSE) =VLOOKUP(F2496,'Run Time'!B$1:C$13,2,FALSE),VLOOKUP(E2496,'Run Time'!A$1:C$13,3,FALSE),N/a)</f>
        <v>#N/A</v>
      </c>
      <c r="J2496" s="1" t="e">
        <f t="shared" si="77"/>
        <v>#N/A</v>
      </c>
    </row>
    <row r="2497" spans="1:10" x14ac:dyDescent="0.25">
      <c r="A2497" s="2">
        <v>44864</v>
      </c>
      <c r="B2497" s="19">
        <f t="shared" si="76"/>
        <v>2022</v>
      </c>
      <c r="C2497" s="1" t="s">
        <v>58</v>
      </c>
      <c r="D2497" s="1">
        <v>6</v>
      </c>
      <c r="E2497" s="21" t="s">
        <v>1330</v>
      </c>
      <c r="F2497" s="1" t="s">
        <v>12</v>
      </c>
      <c r="G2497" s="1">
        <v>4600000</v>
      </c>
      <c r="H2497" s="1">
        <v>1</v>
      </c>
      <c r="I2497" s="1" t="e">
        <f>IF(VLOOKUP(E2497,'Run Time'!A$1:C$13,3,FALSE) =VLOOKUP(F2497,'Run Time'!B$1:C$13,2,FALSE),VLOOKUP(E2497,'Run Time'!A$1:C$13,3,FALSE),N/a)</f>
        <v>#N/A</v>
      </c>
      <c r="J2497" s="1" t="e">
        <f t="shared" si="77"/>
        <v>#N/A</v>
      </c>
    </row>
    <row r="2498" spans="1:10" x14ac:dyDescent="0.25">
      <c r="A2498" s="2">
        <v>44864</v>
      </c>
      <c r="B2498" s="19">
        <f t="shared" si="76"/>
        <v>2022</v>
      </c>
      <c r="C2498" s="1" t="s">
        <v>58</v>
      </c>
      <c r="D2498" s="1">
        <v>7</v>
      </c>
      <c r="E2498" s="21" t="s">
        <v>1331</v>
      </c>
      <c r="F2498" s="1" t="s">
        <v>12</v>
      </c>
      <c r="G2498" s="1">
        <v>4200000</v>
      </c>
      <c r="H2498" s="1">
        <v>3</v>
      </c>
      <c r="I2498" s="1" t="e">
        <f>IF(VLOOKUP(E2498,'Run Time'!A$1:C$13,3,FALSE) =VLOOKUP(F2498,'Run Time'!B$1:C$13,2,FALSE),VLOOKUP(E2498,'Run Time'!A$1:C$13,3,FALSE),N/a)</f>
        <v>#N/A</v>
      </c>
      <c r="J2498" s="1" t="e">
        <f t="shared" si="77"/>
        <v>#N/A</v>
      </c>
    </row>
    <row r="2499" spans="1:10" x14ac:dyDescent="0.25">
      <c r="A2499" s="2">
        <v>44864</v>
      </c>
      <c r="B2499" s="19">
        <f t="shared" ref="B2499:B2562" si="78">YEAR(A2499)</f>
        <v>2022</v>
      </c>
      <c r="C2499" s="1" t="s">
        <v>58</v>
      </c>
      <c r="D2499" s="1">
        <v>8</v>
      </c>
      <c r="E2499" s="21" t="s">
        <v>1277</v>
      </c>
      <c r="F2499" s="1" t="s">
        <v>12</v>
      </c>
      <c r="G2499" s="1">
        <v>3250000</v>
      </c>
      <c r="H2499" s="1">
        <v>4</v>
      </c>
      <c r="I2499" s="1" t="e">
        <f>IF(VLOOKUP(E2499,'Run Time'!A$1:C$13,3,FALSE) =VLOOKUP(F2499,'Run Time'!B$1:C$13,2,FALSE),VLOOKUP(E2499,'Run Time'!A$1:C$13,3,FALSE),N/a)</f>
        <v>#N/A</v>
      </c>
      <c r="J2499" s="1" t="e">
        <f t="shared" ref="J2499:J2562" si="79">G2499/I2499</f>
        <v>#N/A</v>
      </c>
    </row>
    <row r="2500" spans="1:10" x14ac:dyDescent="0.25">
      <c r="A2500" s="2">
        <v>44864</v>
      </c>
      <c r="B2500" s="19">
        <f t="shared" si="78"/>
        <v>2022</v>
      </c>
      <c r="C2500" s="1" t="s">
        <v>58</v>
      </c>
      <c r="D2500" s="1">
        <v>9</v>
      </c>
      <c r="E2500" s="21" t="s">
        <v>1347</v>
      </c>
      <c r="F2500" s="1" t="s">
        <v>12</v>
      </c>
      <c r="G2500" s="1">
        <v>2290000</v>
      </c>
      <c r="H2500" s="1">
        <v>8</v>
      </c>
      <c r="I2500" s="1" t="e">
        <f>IF(VLOOKUP(E2500,'Run Time'!A$1:C$13,3,FALSE) =VLOOKUP(F2500,'Run Time'!B$1:C$13,2,FALSE),VLOOKUP(E2500,'Run Time'!A$1:C$13,3,FALSE),N/a)</f>
        <v>#N/A</v>
      </c>
      <c r="J2500" s="1" t="e">
        <f t="shared" si="79"/>
        <v>#N/A</v>
      </c>
    </row>
    <row r="2501" spans="1:10" x14ac:dyDescent="0.25">
      <c r="A2501" s="2">
        <v>44864</v>
      </c>
      <c r="B2501" s="19">
        <f t="shared" si="78"/>
        <v>2022</v>
      </c>
      <c r="C2501" s="1" t="s">
        <v>58</v>
      </c>
      <c r="D2501" s="1">
        <v>10</v>
      </c>
      <c r="E2501" s="21" t="s">
        <v>1348</v>
      </c>
      <c r="F2501" s="1" t="s">
        <v>12</v>
      </c>
      <c r="G2501" s="1">
        <v>1990000</v>
      </c>
      <c r="H2501" s="1">
        <v>4</v>
      </c>
      <c r="I2501" s="1" t="e">
        <f>IF(VLOOKUP(E2501,'Run Time'!A$1:C$13,3,FALSE) =VLOOKUP(F2501,'Run Time'!B$1:C$13,2,FALSE),VLOOKUP(E2501,'Run Time'!A$1:C$13,3,FALSE),N/a)</f>
        <v>#N/A</v>
      </c>
      <c r="J2501" s="1" t="e">
        <f t="shared" si="79"/>
        <v>#N/A</v>
      </c>
    </row>
    <row r="2502" spans="1:10" x14ac:dyDescent="0.25">
      <c r="A2502" s="2">
        <v>44864</v>
      </c>
      <c r="B2502" s="19">
        <f t="shared" si="78"/>
        <v>2022</v>
      </c>
      <c r="C2502" s="1" t="s">
        <v>69</v>
      </c>
      <c r="D2502" s="1">
        <v>1</v>
      </c>
      <c r="E2502" s="21" t="s">
        <v>1301</v>
      </c>
      <c r="F2502" s="1" t="s">
        <v>1302</v>
      </c>
      <c r="G2502" s="1">
        <v>72020000</v>
      </c>
      <c r="H2502" s="1">
        <v>2</v>
      </c>
      <c r="I2502" s="1" t="e">
        <f>IF(VLOOKUP(E2502,'Run Time'!A$1:C$13,3,FALSE) =VLOOKUP(F2502,'Run Time'!B$1:C$13,2,FALSE),VLOOKUP(E2502,'Run Time'!A$1:C$13,3,FALSE),N/a)</f>
        <v>#N/A</v>
      </c>
      <c r="J2502" s="1" t="e">
        <f t="shared" si="79"/>
        <v>#N/A</v>
      </c>
    </row>
    <row r="2503" spans="1:10" x14ac:dyDescent="0.25">
      <c r="A2503" s="2">
        <v>44864</v>
      </c>
      <c r="B2503" s="19">
        <f t="shared" si="78"/>
        <v>2022</v>
      </c>
      <c r="C2503" s="1" t="s">
        <v>69</v>
      </c>
      <c r="D2503" s="1">
        <v>2</v>
      </c>
      <c r="E2503" s="21" t="s">
        <v>1314</v>
      </c>
      <c r="F2503" s="1" t="s">
        <v>1315</v>
      </c>
      <c r="G2503" s="1">
        <v>67510000</v>
      </c>
      <c r="H2503" s="1">
        <v>3</v>
      </c>
      <c r="I2503" s="1" t="e">
        <f>IF(VLOOKUP(E2503,'Run Time'!A$1:C$13,3,FALSE) =VLOOKUP(F2503,'Run Time'!B$1:C$13,2,FALSE),VLOOKUP(E2503,'Run Time'!A$1:C$13,3,FALSE),N/a)</f>
        <v>#N/A</v>
      </c>
      <c r="J2503" s="1" t="e">
        <f t="shared" si="79"/>
        <v>#N/A</v>
      </c>
    </row>
    <row r="2504" spans="1:10" x14ac:dyDescent="0.25">
      <c r="A2504" s="2">
        <v>44864</v>
      </c>
      <c r="B2504" s="19">
        <f t="shared" si="78"/>
        <v>2022</v>
      </c>
      <c r="C2504" s="1" t="s">
        <v>69</v>
      </c>
      <c r="D2504" s="1">
        <v>3</v>
      </c>
      <c r="E2504" s="21" t="s">
        <v>1317</v>
      </c>
      <c r="F2504" s="1" t="s">
        <v>1318</v>
      </c>
      <c r="G2504" s="1">
        <v>49950000</v>
      </c>
      <c r="H2504" s="1">
        <v>1</v>
      </c>
      <c r="I2504" s="1" t="e">
        <f>IF(VLOOKUP(E2504,'Run Time'!A$1:C$13,3,FALSE) =VLOOKUP(F2504,'Run Time'!B$1:C$13,2,FALSE),VLOOKUP(E2504,'Run Time'!A$1:C$13,3,FALSE),N/a)</f>
        <v>#N/A</v>
      </c>
      <c r="J2504" s="1" t="e">
        <f t="shared" si="79"/>
        <v>#N/A</v>
      </c>
    </row>
    <row r="2505" spans="1:10" x14ac:dyDescent="0.25">
      <c r="A2505" s="2">
        <v>44864</v>
      </c>
      <c r="B2505" s="19">
        <f t="shared" si="78"/>
        <v>2022</v>
      </c>
      <c r="C2505" s="1" t="s">
        <v>69</v>
      </c>
      <c r="D2505" s="1">
        <v>4</v>
      </c>
      <c r="E2505" s="21" t="s">
        <v>336</v>
      </c>
      <c r="F2505" s="1" t="s">
        <v>1069</v>
      </c>
      <c r="G2505" s="1">
        <v>42070000</v>
      </c>
      <c r="H2505" s="1">
        <v>2</v>
      </c>
      <c r="I2505" s="1" t="e">
        <f>IF(VLOOKUP(E2505,'Run Time'!A$1:C$13,3,FALSE) =VLOOKUP(F2505,'Run Time'!B$1:C$13,2,FALSE),VLOOKUP(E2505,'Run Time'!A$1:C$13,3,FALSE),N/a)</f>
        <v>#N/A</v>
      </c>
      <c r="J2505" s="1" t="e">
        <f t="shared" si="79"/>
        <v>#N/A</v>
      </c>
    </row>
    <row r="2506" spans="1:10" x14ac:dyDescent="0.25">
      <c r="A2506" s="2">
        <v>44864</v>
      </c>
      <c r="B2506" s="19">
        <f t="shared" si="78"/>
        <v>2022</v>
      </c>
      <c r="C2506" s="1" t="s">
        <v>69</v>
      </c>
      <c r="D2506" s="1">
        <v>5</v>
      </c>
      <c r="E2506" s="21" t="s">
        <v>1335</v>
      </c>
      <c r="F2506" s="1" t="s">
        <v>1336</v>
      </c>
      <c r="G2506" s="1">
        <v>40960000</v>
      </c>
      <c r="H2506" s="1">
        <v>6</v>
      </c>
      <c r="I2506" s="1" t="e">
        <f>IF(VLOOKUP(E2506,'Run Time'!A$1:C$13,3,FALSE) =VLOOKUP(F2506,'Run Time'!B$1:C$13,2,FALSE),VLOOKUP(E2506,'Run Time'!A$1:C$13,3,FALSE),N/a)</f>
        <v>#N/A</v>
      </c>
      <c r="J2506" s="1" t="e">
        <f t="shared" si="79"/>
        <v>#N/A</v>
      </c>
    </row>
    <row r="2507" spans="1:10" x14ac:dyDescent="0.25">
      <c r="A2507" s="2">
        <v>44864</v>
      </c>
      <c r="B2507" s="19">
        <f t="shared" si="78"/>
        <v>2022</v>
      </c>
      <c r="C2507" s="1" t="s">
        <v>69</v>
      </c>
      <c r="D2507" s="1">
        <v>6</v>
      </c>
      <c r="E2507" s="21" t="s">
        <v>1349</v>
      </c>
      <c r="F2507" s="1" t="s">
        <v>1350</v>
      </c>
      <c r="G2507" s="1">
        <v>14060000</v>
      </c>
      <c r="H2507" s="1">
        <v>2</v>
      </c>
      <c r="I2507" s="1" t="e">
        <f>IF(VLOOKUP(E2507,'Run Time'!A$1:C$13,3,FALSE) =VLOOKUP(F2507,'Run Time'!B$1:C$13,2,FALSE),VLOOKUP(E2507,'Run Time'!A$1:C$13,3,FALSE),N/a)</f>
        <v>#N/A</v>
      </c>
      <c r="J2507" s="1" t="e">
        <f t="shared" si="79"/>
        <v>#N/A</v>
      </c>
    </row>
    <row r="2508" spans="1:10" x14ac:dyDescent="0.25">
      <c r="A2508" s="2">
        <v>44864</v>
      </c>
      <c r="B2508" s="19">
        <f t="shared" si="78"/>
        <v>2022</v>
      </c>
      <c r="C2508" s="1" t="s">
        <v>69</v>
      </c>
      <c r="D2508" s="1">
        <v>7</v>
      </c>
      <c r="E2508" s="21" t="s">
        <v>1333</v>
      </c>
      <c r="F2508" s="1" t="s">
        <v>1334</v>
      </c>
      <c r="G2508" s="1">
        <v>13830000</v>
      </c>
      <c r="H2508" s="1">
        <v>1</v>
      </c>
      <c r="I2508" s="1" t="e">
        <f>IF(VLOOKUP(E2508,'Run Time'!A$1:C$13,3,FALSE) =VLOOKUP(F2508,'Run Time'!B$1:C$13,2,FALSE),VLOOKUP(E2508,'Run Time'!A$1:C$13,3,FALSE),N/a)</f>
        <v>#N/A</v>
      </c>
      <c r="J2508" s="1" t="e">
        <f t="shared" si="79"/>
        <v>#N/A</v>
      </c>
    </row>
    <row r="2509" spans="1:10" x14ac:dyDescent="0.25">
      <c r="A2509" s="2">
        <v>44864</v>
      </c>
      <c r="B2509" s="19">
        <f t="shared" si="78"/>
        <v>2022</v>
      </c>
      <c r="C2509" s="1" t="s">
        <v>69</v>
      </c>
      <c r="D2509" s="1">
        <v>8</v>
      </c>
      <c r="E2509" s="21" t="s">
        <v>1351</v>
      </c>
      <c r="F2509" s="1" t="s">
        <v>1352</v>
      </c>
      <c r="G2509" s="1">
        <v>13670000</v>
      </c>
      <c r="H2509" s="1">
        <v>2</v>
      </c>
      <c r="I2509" s="1" t="e">
        <f>IF(VLOOKUP(E2509,'Run Time'!A$1:C$13,3,FALSE) =VLOOKUP(F2509,'Run Time'!B$1:C$13,2,FALSE),VLOOKUP(E2509,'Run Time'!A$1:C$13,3,FALSE),N/a)</f>
        <v>#N/A</v>
      </c>
      <c r="J2509" s="1" t="e">
        <f t="shared" si="79"/>
        <v>#N/A</v>
      </c>
    </row>
    <row r="2510" spans="1:10" x14ac:dyDescent="0.25">
      <c r="A2510" s="2">
        <v>44864</v>
      </c>
      <c r="B2510" s="19">
        <f t="shared" si="78"/>
        <v>2022</v>
      </c>
      <c r="C2510" s="1" t="s">
        <v>69</v>
      </c>
      <c r="D2510" s="1">
        <v>9</v>
      </c>
      <c r="E2510" s="21" t="s">
        <v>310</v>
      </c>
      <c r="F2510" s="1" t="s">
        <v>1353</v>
      </c>
      <c r="G2510" s="1">
        <v>13590000</v>
      </c>
      <c r="H2510" s="1">
        <v>1</v>
      </c>
      <c r="I2510" s="1" t="e">
        <f>IF(VLOOKUP(E2510,'Run Time'!A$1:C$13,3,FALSE) =VLOOKUP(F2510,'Run Time'!B$1:C$13,2,FALSE),VLOOKUP(E2510,'Run Time'!A$1:C$13,3,FALSE),N/a)</f>
        <v>#N/A</v>
      </c>
      <c r="J2510" s="1" t="e">
        <f t="shared" si="79"/>
        <v>#N/A</v>
      </c>
    </row>
    <row r="2511" spans="1:10" x14ac:dyDescent="0.25">
      <c r="A2511" s="2">
        <v>44864</v>
      </c>
      <c r="B2511" s="19">
        <f t="shared" si="78"/>
        <v>2022</v>
      </c>
      <c r="C2511" s="1" t="s">
        <v>69</v>
      </c>
      <c r="D2511" s="1">
        <v>10</v>
      </c>
      <c r="E2511" s="21" t="s">
        <v>1260</v>
      </c>
      <c r="F2511" s="1" t="s">
        <v>1261</v>
      </c>
      <c r="G2511" s="1">
        <v>10800000</v>
      </c>
      <c r="H2511" s="1">
        <v>1</v>
      </c>
      <c r="I2511" s="1" t="e">
        <f>IF(VLOOKUP(E2511,'Run Time'!A$1:C$13,3,FALSE) =VLOOKUP(F2511,'Run Time'!B$1:C$13,2,FALSE),VLOOKUP(E2511,'Run Time'!A$1:C$13,3,FALSE),N/a)</f>
        <v>#N/A</v>
      </c>
      <c r="J2511" s="1" t="e">
        <f t="shared" si="79"/>
        <v>#N/A</v>
      </c>
    </row>
    <row r="2512" spans="1:10" x14ac:dyDescent="0.25">
      <c r="A2512" s="2">
        <v>44864</v>
      </c>
      <c r="B2512" s="19">
        <f t="shared" si="78"/>
        <v>2022</v>
      </c>
      <c r="C2512" s="1" t="s">
        <v>86</v>
      </c>
      <c r="D2512" s="1">
        <v>1</v>
      </c>
      <c r="E2512" s="21" t="s">
        <v>1096</v>
      </c>
      <c r="F2512" s="1" t="s">
        <v>1097</v>
      </c>
      <c r="G2512" s="1">
        <v>51490000</v>
      </c>
      <c r="H2512" s="1">
        <v>2</v>
      </c>
      <c r="I2512" s="1" t="e">
        <f>IF(VLOOKUP(E2512,'Run Time'!A$1:C$13,3,FALSE) =VLOOKUP(F2512,'Run Time'!B$1:C$13,2,FALSE),VLOOKUP(E2512,'Run Time'!A$1:C$13,3,FALSE),N/a)</f>
        <v>#N/A</v>
      </c>
      <c r="J2512" s="1" t="e">
        <f t="shared" si="79"/>
        <v>#N/A</v>
      </c>
    </row>
    <row r="2513" spans="1:10" x14ac:dyDescent="0.25">
      <c r="A2513" s="2">
        <v>44864</v>
      </c>
      <c r="B2513" s="19">
        <f t="shared" si="78"/>
        <v>2022</v>
      </c>
      <c r="C2513" s="1" t="s">
        <v>86</v>
      </c>
      <c r="D2513" s="1">
        <v>2</v>
      </c>
      <c r="E2513" s="21" t="s">
        <v>1339</v>
      </c>
      <c r="F2513" s="1" t="s">
        <v>1340</v>
      </c>
      <c r="G2513" s="1">
        <v>21220000</v>
      </c>
      <c r="H2513" s="1">
        <v>2</v>
      </c>
      <c r="I2513" s="1" t="e">
        <f>IF(VLOOKUP(E2513,'Run Time'!A$1:C$13,3,FALSE) =VLOOKUP(F2513,'Run Time'!B$1:C$13,2,FALSE),VLOOKUP(E2513,'Run Time'!A$1:C$13,3,FALSE),N/a)</f>
        <v>#N/A</v>
      </c>
      <c r="J2513" s="1" t="e">
        <f t="shared" si="79"/>
        <v>#N/A</v>
      </c>
    </row>
    <row r="2514" spans="1:10" x14ac:dyDescent="0.25">
      <c r="A2514" s="2">
        <v>44864</v>
      </c>
      <c r="B2514" s="19">
        <f t="shared" si="78"/>
        <v>2022</v>
      </c>
      <c r="C2514" s="1" t="s">
        <v>86</v>
      </c>
      <c r="D2514" s="1">
        <v>3</v>
      </c>
      <c r="E2514" s="21" t="s">
        <v>141</v>
      </c>
      <c r="F2514" s="1" t="s">
        <v>1307</v>
      </c>
      <c r="G2514" s="1">
        <v>13710000</v>
      </c>
      <c r="H2514" s="1">
        <v>1</v>
      </c>
      <c r="I2514" s="1" t="e">
        <f>IF(VLOOKUP(E2514,'Run Time'!A$1:C$13,3,FALSE) =VLOOKUP(F2514,'Run Time'!B$1:C$13,2,FALSE),VLOOKUP(E2514,'Run Time'!A$1:C$13,3,FALSE),N/a)</f>
        <v>#N/A</v>
      </c>
      <c r="J2514" s="1" t="e">
        <f t="shared" si="79"/>
        <v>#N/A</v>
      </c>
    </row>
    <row r="2515" spans="1:10" x14ac:dyDescent="0.25">
      <c r="A2515" s="2">
        <v>44864</v>
      </c>
      <c r="B2515" s="19">
        <f t="shared" si="78"/>
        <v>2022</v>
      </c>
      <c r="C2515" s="1" t="s">
        <v>86</v>
      </c>
      <c r="D2515" s="1">
        <v>4</v>
      </c>
      <c r="E2515" s="21" t="s">
        <v>1303</v>
      </c>
      <c r="F2515" s="1" t="s">
        <v>1304</v>
      </c>
      <c r="G2515" s="1">
        <v>12290000</v>
      </c>
      <c r="H2515" s="1">
        <v>8</v>
      </c>
      <c r="I2515" s="1" t="e">
        <f>IF(VLOOKUP(E2515,'Run Time'!A$1:C$13,3,FALSE) =VLOOKUP(F2515,'Run Time'!B$1:C$13,2,FALSE),VLOOKUP(E2515,'Run Time'!A$1:C$13,3,FALSE),N/a)</f>
        <v>#N/A</v>
      </c>
      <c r="J2515" s="1" t="e">
        <f t="shared" si="79"/>
        <v>#N/A</v>
      </c>
    </row>
    <row r="2516" spans="1:10" x14ac:dyDescent="0.25">
      <c r="A2516" s="2">
        <v>44864</v>
      </c>
      <c r="B2516" s="19">
        <f t="shared" si="78"/>
        <v>2022</v>
      </c>
      <c r="C2516" s="1" t="s">
        <v>86</v>
      </c>
      <c r="D2516" s="1">
        <v>5</v>
      </c>
      <c r="E2516" s="21" t="s">
        <v>1339</v>
      </c>
      <c r="F2516" s="1" t="s">
        <v>12</v>
      </c>
      <c r="G2516" s="1">
        <v>12120000</v>
      </c>
      <c r="H2516" s="1">
        <v>2</v>
      </c>
      <c r="I2516" s="1" t="e">
        <f>IF(VLOOKUP(E2516,'Run Time'!A$1:C$13,3,FALSE) =VLOOKUP(F2516,'Run Time'!B$1:C$13,2,FALSE),VLOOKUP(E2516,'Run Time'!A$1:C$13,3,FALSE),N/a)</f>
        <v>#N/A</v>
      </c>
      <c r="J2516" s="1" t="e">
        <f t="shared" si="79"/>
        <v>#N/A</v>
      </c>
    </row>
    <row r="2517" spans="1:10" x14ac:dyDescent="0.25">
      <c r="A2517" s="2">
        <v>44864</v>
      </c>
      <c r="B2517" s="19">
        <f t="shared" si="78"/>
        <v>2022</v>
      </c>
      <c r="C2517" s="1" t="s">
        <v>86</v>
      </c>
      <c r="D2517" s="1">
        <v>6</v>
      </c>
      <c r="E2517" s="21" t="s">
        <v>1354</v>
      </c>
      <c r="F2517" s="1" t="s">
        <v>1355</v>
      </c>
      <c r="G2517" s="1">
        <v>10640000</v>
      </c>
      <c r="H2517" s="1">
        <v>2</v>
      </c>
      <c r="I2517" s="1" t="e">
        <f>IF(VLOOKUP(E2517,'Run Time'!A$1:C$13,3,FALSE) =VLOOKUP(F2517,'Run Time'!B$1:C$13,2,FALSE),VLOOKUP(E2517,'Run Time'!A$1:C$13,3,FALSE),N/a)</f>
        <v>#N/A</v>
      </c>
      <c r="J2517" s="1" t="e">
        <f t="shared" si="79"/>
        <v>#N/A</v>
      </c>
    </row>
    <row r="2518" spans="1:10" x14ac:dyDescent="0.25">
      <c r="A2518" s="2">
        <v>44864</v>
      </c>
      <c r="B2518" s="19">
        <f t="shared" si="78"/>
        <v>2022</v>
      </c>
      <c r="C2518" s="1" t="s">
        <v>86</v>
      </c>
      <c r="D2518" s="1">
        <v>7</v>
      </c>
      <c r="E2518" s="21" t="s">
        <v>1356</v>
      </c>
      <c r="F2518" s="1" t="s">
        <v>1357</v>
      </c>
      <c r="G2518" s="1">
        <v>9990000</v>
      </c>
      <c r="H2518" s="1">
        <v>5</v>
      </c>
      <c r="I2518" s="1" t="e">
        <f>IF(VLOOKUP(E2518,'Run Time'!A$1:C$13,3,FALSE) =VLOOKUP(F2518,'Run Time'!B$1:C$13,2,FALSE),VLOOKUP(E2518,'Run Time'!A$1:C$13,3,FALSE),N/a)</f>
        <v>#N/A</v>
      </c>
      <c r="J2518" s="1" t="e">
        <f t="shared" si="79"/>
        <v>#N/A</v>
      </c>
    </row>
    <row r="2519" spans="1:10" x14ac:dyDescent="0.25">
      <c r="A2519" s="2">
        <v>44864</v>
      </c>
      <c r="B2519" s="19">
        <f t="shared" si="78"/>
        <v>2022</v>
      </c>
      <c r="C2519" s="1" t="s">
        <v>86</v>
      </c>
      <c r="D2519" s="1">
        <v>8</v>
      </c>
      <c r="E2519" s="21" t="s">
        <v>1321</v>
      </c>
      <c r="F2519" s="1" t="s">
        <v>1322</v>
      </c>
      <c r="G2519" s="1">
        <v>9100000</v>
      </c>
      <c r="H2519" s="1">
        <v>1</v>
      </c>
      <c r="I2519" s="1" t="e">
        <f>IF(VLOOKUP(E2519,'Run Time'!A$1:C$13,3,FALSE) =VLOOKUP(F2519,'Run Time'!B$1:C$13,2,FALSE),VLOOKUP(E2519,'Run Time'!A$1:C$13,3,FALSE),N/a)</f>
        <v>#N/A</v>
      </c>
      <c r="J2519" s="1" t="e">
        <f t="shared" si="79"/>
        <v>#N/A</v>
      </c>
    </row>
    <row r="2520" spans="1:10" x14ac:dyDescent="0.25">
      <c r="A2520" s="2">
        <v>44864</v>
      </c>
      <c r="B2520" s="19">
        <f t="shared" si="78"/>
        <v>2022</v>
      </c>
      <c r="C2520" s="1" t="s">
        <v>86</v>
      </c>
      <c r="D2520" s="1">
        <v>9</v>
      </c>
      <c r="E2520" s="21" t="s">
        <v>1266</v>
      </c>
      <c r="F2520" s="1" t="s">
        <v>1267</v>
      </c>
      <c r="G2520" s="1">
        <v>8990000</v>
      </c>
      <c r="H2520" s="1">
        <v>17</v>
      </c>
      <c r="I2520" s="1" t="e">
        <f>IF(VLOOKUP(E2520,'Run Time'!A$1:C$13,3,FALSE) =VLOOKUP(F2520,'Run Time'!B$1:C$13,2,FALSE),VLOOKUP(E2520,'Run Time'!A$1:C$13,3,FALSE),N/a)</f>
        <v>#N/A</v>
      </c>
      <c r="J2520" s="1" t="e">
        <f t="shared" si="79"/>
        <v>#N/A</v>
      </c>
    </row>
    <row r="2521" spans="1:10" x14ac:dyDescent="0.25">
      <c r="A2521" s="2">
        <v>44864</v>
      </c>
      <c r="B2521" s="19">
        <f t="shared" si="78"/>
        <v>2022</v>
      </c>
      <c r="C2521" s="1" t="s">
        <v>86</v>
      </c>
      <c r="D2521" s="1">
        <v>10</v>
      </c>
      <c r="E2521" s="21" t="s">
        <v>1230</v>
      </c>
      <c r="F2521" s="1" t="s">
        <v>1231</v>
      </c>
      <c r="G2521" s="1">
        <v>8010000</v>
      </c>
      <c r="H2521" s="1">
        <v>1</v>
      </c>
      <c r="I2521" s="1" t="e">
        <f>IF(VLOOKUP(E2521,'Run Time'!A$1:C$13,3,FALSE) =VLOOKUP(F2521,'Run Time'!B$1:C$13,2,FALSE),VLOOKUP(E2521,'Run Time'!A$1:C$13,3,FALSE),N/a)</f>
        <v>#N/A</v>
      </c>
      <c r="J2521" s="1" t="e">
        <f t="shared" si="79"/>
        <v>#N/A</v>
      </c>
    </row>
    <row r="2522" spans="1:10" x14ac:dyDescent="0.25">
      <c r="A2522" s="2">
        <v>44857</v>
      </c>
      <c r="B2522" s="19">
        <f t="shared" si="78"/>
        <v>2022</v>
      </c>
      <c r="C2522" s="1" t="s">
        <v>46</v>
      </c>
      <c r="D2522" s="1">
        <v>1</v>
      </c>
      <c r="E2522" s="21" t="s">
        <v>1310</v>
      </c>
      <c r="F2522" s="1" t="s">
        <v>12</v>
      </c>
      <c r="G2522" s="1">
        <v>78830000</v>
      </c>
      <c r="H2522" s="1">
        <v>1</v>
      </c>
      <c r="I2522" s="1" t="e">
        <f>IF(VLOOKUP(E2522,'Run Time'!A$1:C$13,3,FALSE) =VLOOKUP(F2522,'Run Time'!B$1:C$13,2,FALSE),VLOOKUP(E2522,'Run Time'!A$1:C$13,3,FALSE),N/a)</f>
        <v>#N/A</v>
      </c>
      <c r="J2522" s="1" t="e">
        <f t="shared" si="79"/>
        <v>#N/A</v>
      </c>
    </row>
    <row r="2523" spans="1:10" x14ac:dyDescent="0.25">
      <c r="A2523" s="2">
        <v>44857</v>
      </c>
      <c r="B2523" s="19">
        <f t="shared" si="78"/>
        <v>2022</v>
      </c>
      <c r="C2523" s="1" t="s">
        <v>46</v>
      </c>
      <c r="D2523" s="1">
        <v>2</v>
      </c>
      <c r="E2523" s="21" t="s">
        <v>1328</v>
      </c>
      <c r="F2523" s="1" t="s">
        <v>12</v>
      </c>
      <c r="G2523" s="1">
        <v>25340000</v>
      </c>
      <c r="H2523" s="1">
        <v>2</v>
      </c>
      <c r="I2523" s="1" t="e">
        <f>IF(VLOOKUP(E2523,'Run Time'!A$1:C$13,3,FALSE) =VLOOKUP(F2523,'Run Time'!B$1:C$13,2,FALSE),VLOOKUP(E2523,'Run Time'!A$1:C$13,3,FALSE),N/a)</f>
        <v>#N/A</v>
      </c>
      <c r="J2523" s="1" t="e">
        <f t="shared" si="79"/>
        <v>#N/A</v>
      </c>
    </row>
    <row r="2524" spans="1:10" x14ac:dyDescent="0.25">
      <c r="A2524" s="2">
        <v>44857</v>
      </c>
      <c r="B2524" s="19">
        <f t="shared" si="78"/>
        <v>2022</v>
      </c>
      <c r="C2524" s="1" t="s">
        <v>46</v>
      </c>
      <c r="D2524" s="1">
        <v>3</v>
      </c>
      <c r="E2524" s="21" t="s">
        <v>1344</v>
      </c>
      <c r="F2524" s="1" t="s">
        <v>12</v>
      </c>
      <c r="G2524" s="1">
        <v>19300000</v>
      </c>
      <c r="H2524" s="1">
        <v>3</v>
      </c>
      <c r="I2524" s="1" t="e">
        <f>IF(VLOOKUP(E2524,'Run Time'!A$1:C$13,3,FALSE) =VLOOKUP(F2524,'Run Time'!B$1:C$13,2,FALSE),VLOOKUP(E2524,'Run Time'!A$1:C$13,3,FALSE),N/a)</f>
        <v>#N/A</v>
      </c>
      <c r="J2524" s="1" t="e">
        <f t="shared" si="79"/>
        <v>#N/A</v>
      </c>
    </row>
    <row r="2525" spans="1:10" x14ac:dyDescent="0.25">
      <c r="A2525" s="2">
        <v>44857</v>
      </c>
      <c r="B2525" s="19">
        <f t="shared" si="78"/>
        <v>2022</v>
      </c>
      <c r="C2525" s="1" t="s">
        <v>46</v>
      </c>
      <c r="D2525" s="1">
        <v>4</v>
      </c>
      <c r="E2525" s="21" t="s">
        <v>1343</v>
      </c>
      <c r="F2525" s="1" t="s">
        <v>12</v>
      </c>
      <c r="G2525" s="1">
        <v>17040000</v>
      </c>
      <c r="H2525" s="1">
        <v>1</v>
      </c>
      <c r="I2525" s="1" t="e">
        <f>IF(VLOOKUP(E2525,'Run Time'!A$1:C$13,3,FALSE) =VLOOKUP(F2525,'Run Time'!B$1:C$13,2,FALSE),VLOOKUP(E2525,'Run Time'!A$1:C$13,3,FALSE),N/a)</f>
        <v>#N/A</v>
      </c>
      <c r="J2525" s="1" t="e">
        <f t="shared" si="79"/>
        <v>#N/A</v>
      </c>
    </row>
    <row r="2526" spans="1:10" x14ac:dyDescent="0.25">
      <c r="A2526" s="2">
        <v>44857</v>
      </c>
      <c r="B2526" s="19">
        <f t="shared" si="78"/>
        <v>2022</v>
      </c>
      <c r="C2526" s="1" t="s">
        <v>46</v>
      </c>
      <c r="D2526" s="1">
        <v>5</v>
      </c>
      <c r="E2526" s="21" t="s">
        <v>1358</v>
      </c>
      <c r="F2526" s="1" t="s">
        <v>12</v>
      </c>
      <c r="G2526" s="1">
        <v>12120000</v>
      </c>
      <c r="H2526" s="1">
        <v>2</v>
      </c>
      <c r="I2526" s="1" t="e">
        <f>IF(VLOOKUP(E2526,'Run Time'!A$1:C$13,3,FALSE) =VLOOKUP(F2526,'Run Time'!B$1:C$13,2,FALSE),VLOOKUP(E2526,'Run Time'!A$1:C$13,3,FALSE),N/a)</f>
        <v>#N/A</v>
      </c>
      <c r="J2526" s="1" t="e">
        <f t="shared" si="79"/>
        <v>#N/A</v>
      </c>
    </row>
    <row r="2527" spans="1:10" x14ac:dyDescent="0.25">
      <c r="A2527" s="2">
        <v>44857</v>
      </c>
      <c r="B2527" s="19">
        <f t="shared" si="78"/>
        <v>2022</v>
      </c>
      <c r="C2527" s="1" t="s">
        <v>46</v>
      </c>
      <c r="D2527" s="1">
        <v>6</v>
      </c>
      <c r="E2527" s="21" t="s">
        <v>1359</v>
      </c>
      <c r="F2527" s="1" t="s">
        <v>12</v>
      </c>
      <c r="G2527" s="1">
        <v>9200000</v>
      </c>
      <c r="H2527" s="1">
        <v>2</v>
      </c>
      <c r="I2527" s="1" t="e">
        <f>IF(VLOOKUP(E2527,'Run Time'!A$1:C$13,3,FALSE) =VLOOKUP(F2527,'Run Time'!B$1:C$13,2,FALSE),VLOOKUP(E2527,'Run Time'!A$1:C$13,3,FALSE),N/a)</f>
        <v>#N/A</v>
      </c>
      <c r="J2527" s="1" t="e">
        <f t="shared" si="79"/>
        <v>#N/A</v>
      </c>
    </row>
    <row r="2528" spans="1:10" x14ac:dyDescent="0.25">
      <c r="A2528" s="2">
        <v>44857</v>
      </c>
      <c r="B2528" s="19">
        <f t="shared" si="78"/>
        <v>2022</v>
      </c>
      <c r="C2528" s="1" t="s">
        <v>46</v>
      </c>
      <c r="D2528" s="1">
        <v>7</v>
      </c>
      <c r="E2528" s="21" t="s">
        <v>631</v>
      </c>
      <c r="F2528" s="1" t="s">
        <v>12</v>
      </c>
      <c r="G2528" s="1">
        <v>7300000</v>
      </c>
      <c r="H2528" s="1">
        <v>3</v>
      </c>
      <c r="I2528" s="1" t="e">
        <f>IF(VLOOKUP(E2528,'Run Time'!A$1:C$13,3,FALSE) =VLOOKUP(F2528,'Run Time'!B$1:C$13,2,FALSE),VLOOKUP(E2528,'Run Time'!A$1:C$13,3,FALSE),N/a)</f>
        <v>#N/A</v>
      </c>
      <c r="J2528" s="1" t="e">
        <f t="shared" si="79"/>
        <v>#N/A</v>
      </c>
    </row>
    <row r="2529" spans="1:10" x14ac:dyDescent="0.25">
      <c r="A2529" s="2">
        <v>44857</v>
      </c>
      <c r="B2529" s="19">
        <f t="shared" si="78"/>
        <v>2022</v>
      </c>
      <c r="C2529" s="1" t="s">
        <v>46</v>
      </c>
      <c r="D2529" s="1">
        <v>8</v>
      </c>
      <c r="E2529" s="21" t="s">
        <v>1360</v>
      </c>
      <c r="F2529" s="1" t="s">
        <v>12</v>
      </c>
      <c r="G2529" s="1">
        <v>5770000</v>
      </c>
      <c r="H2529" s="1">
        <v>3</v>
      </c>
      <c r="I2529" s="1" t="e">
        <f>IF(VLOOKUP(E2529,'Run Time'!A$1:C$13,3,FALSE) =VLOOKUP(F2529,'Run Time'!B$1:C$13,2,FALSE),VLOOKUP(E2529,'Run Time'!A$1:C$13,3,FALSE),N/a)</f>
        <v>#N/A</v>
      </c>
      <c r="J2529" s="1" t="e">
        <f t="shared" si="79"/>
        <v>#N/A</v>
      </c>
    </row>
    <row r="2530" spans="1:10" x14ac:dyDescent="0.25">
      <c r="A2530" s="2">
        <v>44857</v>
      </c>
      <c r="B2530" s="19">
        <f t="shared" si="78"/>
        <v>2022</v>
      </c>
      <c r="C2530" s="1" t="s">
        <v>46</v>
      </c>
      <c r="D2530" s="1">
        <v>9</v>
      </c>
      <c r="E2530" s="21" t="s">
        <v>438</v>
      </c>
      <c r="F2530" s="1" t="s">
        <v>12</v>
      </c>
      <c r="G2530" s="1">
        <v>5190000</v>
      </c>
      <c r="H2530" s="1">
        <v>3</v>
      </c>
      <c r="I2530" s="1" t="e">
        <f>IF(VLOOKUP(E2530,'Run Time'!A$1:C$13,3,FALSE) =VLOOKUP(F2530,'Run Time'!B$1:C$13,2,FALSE),VLOOKUP(E2530,'Run Time'!A$1:C$13,3,FALSE),N/a)</f>
        <v>#N/A</v>
      </c>
      <c r="J2530" s="1" t="e">
        <f t="shared" si="79"/>
        <v>#N/A</v>
      </c>
    </row>
    <row r="2531" spans="1:10" x14ac:dyDescent="0.25">
      <c r="A2531" s="2">
        <v>44857</v>
      </c>
      <c r="B2531" s="19">
        <f t="shared" si="78"/>
        <v>2022</v>
      </c>
      <c r="C2531" s="1" t="s">
        <v>46</v>
      </c>
      <c r="D2531" s="1">
        <v>10</v>
      </c>
      <c r="E2531" s="21" t="s">
        <v>1361</v>
      </c>
      <c r="F2531" s="1" t="s">
        <v>12</v>
      </c>
      <c r="G2531" s="1">
        <v>4920000</v>
      </c>
      <c r="H2531" s="1">
        <v>1</v>
      </c>
      <c r="I2531" s="1" t="e">
        <f>IF(VLOOKUP(E2531,'Run Time'!A$1:C$13,3,FALSE) =VLOOKUP(F2531,'Run Time'!B$1:C$13,2,FALSE),VLOOKUP(E2531,'Run Time'!A$1:C$13,3,FALSE),N/a)</f>
        <v>#N/A</v>
      </c>
      <c r="J2531" s="1" t="e">
        <f t="shared" si="79"/>
        <v>#N/A</v>
      </c>
    </row>
    <row r="2532" spans="1:10" x14ac:dyDescent="0.25">
      <c r="A2532" s="2">
        <v>44857</v>
      </c>
      <c r="B2532" s="19">
        <f t="shared" si="78"/>
        <v>2022</v>
      </c>
      <c r="C2532" s="1" t="s">
        <v>58</v>
      </c>
      <c r="D2532" s="1">
        <v>1</v>
      </c>
      <c r="E2532" s="21" t="s">
        <v>1331</v>
      </c>
      <c r="F2532" s="1" t="s">
        <v>12</v>
      </c>
      <c r="G2532" s="1">
        <v>14120000</v>
      </c>
      <c r="H2532" s="1">
        <v>2</v>
      </c>
      <c r="I2532" s="1" t="e">
        <f>IF(VLOOKUP(E2532,'Run Time'!A$1:C$13,3,FALSE) =VLOOKUP(F2532,'Run Time'!B$1:C$13,2,FALSE),VLOOKUP(E2532,'Run Time'!A$1:C$13,3,FALSE),N/a)</f>
        <v>#N/A</v>
      </c>
      <c r="J2532" s="1" t="e">
        <f t="shared" si="79"/>
        <v>#N/A</v>
      </c>
    </row>
    <row r="2533" spans="1:10" x14ac:dyDescent="0.25">
      <c r="A2533" s="2">
        <v>44857</v>
      </c>
      <c r="B2533" s="19">
        <f t="shared" si="78"/>
        <v>2022</v>
      </c>
      <c r="C2533" s="1" t="s">
        <v>58</v>
      </c>
      <c r="D2533" s="1">
        <v>2</v>
      </c>
      <c r="E2533" s="21" t="s">
        <v>1311</v>
      </c>
      <c r="F2533" s="1" t="s">
        <v>12</v>
      </c>
      <c r="G2533" s="1">
        <v>8000000</v>
      </c>
      <c r="H2533" s="1">
        <v>1</v>
      </c>
      <c r="I2533" s="1" t="e">
        <f>IF(VLOOKUP(E2533,'Run Time'!A$1:C$13,3,FALSE) =VLOOKUP(F2533,'Run Time'!B$1:C$13,2,FALSE),VLOOKUP(E2533,'Run Time'!A$1:C$13,3,FALSE),N/a)</f>
        <v>#N/A</v>
      </c>
      <c r="J2533" s="1" t="e">
        <f t="shared" si="79"/>
        <v>#N/A</v>
      </c>
    </row>
    <row r="2534" spans="1:10" x14ac:dyDescent="0.25">
      <c r="A2534" s="2">
        <v>44857</v>
      </c>
      <c r="B2534" s="19">
        <f t="shared" si="78"/>
        <v>2022</v>
      </c>
      <c r="C2534" s="1" t="s">
        <v>58</v>
      </c>
      <c r="D2534" s="1">
        <v>3</v>
      </c>
      <c r="E2534" s="21" t="s">
        <v>1362</v>
      </c>
      <c r="F2534" s="1" t="s">
        <v>12</v>
      </c>
      <c r="G2534" s="1">
        <v>3780000</v>
      </c>
      <c r="H2534" s="1">
        <v>2</v>
      </c>
      <c r="I2534" s="1" t="e">
        <f>IF(VLOOKUP(E2534,'Run Time'!A$1:C$13,3,FALSE) =VLOOKUP(F2534,'Run Time'!B$1:C$13,2,FALSE),VLOOKUP(E2534,'Run Time'!A$1:C$13,3,FALSE),N/a)</f>
        <v>#N/A</v>
      </c>
      <c r="J2534" s="1" t="e">
        <f t="shared" si="79"/>
        <v>#N/A</v>
      </c>
    </row>
    <row r="2535" spans="1:10" x14ac:dyDescent="0.25">
      <c r="A2535" s="2">
        <v>44857</v>
      </c>
      <c r="B2535" s="19">
        <f t="shared" si="78"/>
        <v>2022</v>
      </c>
      <c r="C2535" s="1" t="s">
        <v>58</v>
      </c>
      <c r="D2535" s="1">
        <v>4</v>
      </c>
      <c r="E2535" s="21" t="s">
        <v>1363</v>
      </c>
      <c r="F2535" s="1" t="s">
        <v>12</v>
      </c>
      <c r="G2535" s="1">
        <v>3600000</v>
      </c>
      <c r="H2535" s="1">
        <v>3</v>
      </c>
      <c r="I2535" s="1" t="e">
        <f>IF(VLOOKUP(E2535,'Run Time'!A$1:C$13,3,FALSE) =VLOOKUP(F2535,'Run Time'!B$1:C$13,2,FALSE),VLOOKUP(E2535,'Run Time'!A$1:C$13,3,FALSE),N/a)</f>
        <v>#N/A</v>
      </c>
      <c r="J2535" s="1" t="e">
        <f t="shared" si="79"/>
        <v>#N/A</v>
      </c>
    </row>
    <row r="2536" spans="1:10" x14ac:dyDescent="0.25">
      <c r="A2536" s="2">
        <v>44857</v>
      </c>
      <c r="B2536" s="19">
        <f t="shared" si="78"/>
        <v>2022</v>
      </c>
      <c r="C2536" s="1" t="s">
        <v>58</v>
      </c>
      <c r="D2536" s="1">
        <v>5</v>
      </c>
      <c r="E2536" s="21" t="s">
        <v>1348</v>
      </c>
      <c r="F2536" s="1" t="s">
        <v>12</v>
      </c>
      <c r="G2536" s="1">
        <v>3080000</v>
      </c>
      <c r="H2536" s="1">
        <v>3</v>
      </c>
      <c r="I2536" s="1" t="e">
        <f>IF(VLOOKUP(E2536,'Run Time'!A$1:C$13,3,FALSE) =VLOOKUP(F2536,'Run Time'!B$1:C$13,2,FALSE),VLOOKUP(E2536,'Run Time'!A$1:C$13,3,FALSE),N/a)</f>
        <v>#N/A</v>
      </c>
      <c r="J2536" s="1" t="e">
        <f t="shared" si="79"/>
        <v>#N/A</v>
      </c>
    </row>
    <row r="2537" spans="1:10" x14ac:dyDescent="0.25">
      <c r="A2537" s="2">
        <v>44857</v>
      </c>
      <c r="B2537" s="19">
        <f t="shared" si="78"/>
        <v>2022</v>
      </c>
      <c r="C2537" s="1" t="s">
        <v>58</v>
      </c>
      <c r="D2537" s="1">
        <v>6</v>
      </c>
      <c r="E2537" s="21" t="s">
        <v>1364</v>
      </c>
      <c r="F2537" s="1" t="s">
        <v>12</v>
      </c>
      <c r="G2537" s="1">
        <v>2050000</v>
      </c>
      <c r="H2537" s="1">
        <v>2</v>
      </c>
      <c r="I2537" s="1" t="e">
        <f>IF(VLOOKUP(E2537,'Run Time'!A$1:C$13,3,FALSE) =VLOOKUP(F2537,'Run Time'!B$1:C$13,2,FALSE),VLOOKUP(E2537,'Run Time'!A$1:C$13,3,FALSE),N/a)</f>
        <v>#N/A</v>
      </c>
      <c r="J2537" s="1" t="e">
        <f t="shared" si="79"/>
        <v>#N/A</v>
      </c>
    </row>
    <row r="2538" spans="1:10" x14ac:dyDescent="0.25">
      <c r="A2538" s="2">
        <v>44857</v>
      </c>
      <c r="B2538" s="19">
        <f t="shared" si="78"/>
        <v>2022</v>
      </c>
      <c r="C2538" s="1" t="s">
        <v>58</v>
      </c>
      <c r="D2538" s="1">
        <v>7</v>
      </c>
      <c r="E2538" s="21" t="s">
        <v>1365</v>
      </c>
      <c r="F2538" s="1" t="s">
        <v>12</v>
      </c>
      <c r="G2538" s="1">
        <v>2010000</v>
      </c>
      <c r="H2538" s="1">
        <v>2</v>
      </c>
      <c r="I2538" s="1" t="e">
        <f>IF(VLOOKUP(E2538,'Run Time'!A$1:C$13,3,FALSE) =VLOOKUP(F2538,'Run Time'!B$1:C$13,2,FALSE),VLOOKUP(E2538,'Run Time'!A$1:C$13,3,FALSE),N/a)</f>
        <v>#N/A</v>
      </c>
      <c r="J2538" s="1" t="e">
        <f t="shared" si="79"/>
        <v>#N/A</v>
      </c>
    </row>
    <row r="2539" spans="1:10" x14ac:dyDescent="0.25">
      <c r="A2539" s="2">
        <v>44857</v>
      </c>
      <c r="B2539" s="19">
        <f t="shared" si="78"/>
        <v>2022</v>
      </c>
      <c r="C2539" s="1" t="s">
        <v>58</v>
      </c>
      <c r="D2539" s="1">
        <v>8</v>
      </c>
      <c r="E2539" s="21" t="s">
        <v>1366</v>
      </c>
      <c r="F2539" s="1" t="s">
        <v>12</v>
      </c>
      <c r="G2539" s="1">
        <v>1790000</v>
      </c>
      <c r="H2539" s="1">
        <v>7</v>
      </c>
      <c r="I2539" s="1" t="e">
        <f>IF(VLOOKUP(E2539,'Run Time'!A$1:C$13,3,FALSE) =VLOOKUP(F2539,'Run Time'!B$1:C$13,2,FALSE),VLOOKUP(E2539,'Run Time'!A$1:C$13,3,FALSE),N/a)</f>
        <v>#N/A</v>
      </c>
      <c r="J2539" s="1" t="e">
        <f t="shared" si="79"/>
        <v>#N/A</v>
      </c>
    </row>
    <row r="2540" spans="1:10" x14ac:dyDescent="0.25">
      <c r="A2540" s="2">
        <v>44857</v>
      </c>
      <c r="B2540" s="19">
        <f t="shared" si="78"/>
        <v>2022</v>
      </c>
      <c r="C2540" s="1" t="s">
        <v>58</v>
      </c>
      <c r="D2540" s="1">
        <v>9</v>
      </c>
      <c r="E2540" s="21" t="s">
        <v>1367</v>
      </c>
      <c r="F2540" s="1" t="s">
        <v>12</v>
      </c>
      <c r="G2540" s="1">
        <v>1510000</v>
      </c>
      <c r="H2540" s="1">
        <v>16</v>
      </c>
      <c r="I2540" s="1" t="e">
        <f>IF(VLOOKUP(E2540,'Run Time'!A$1:C$13,3,FALSE) =VLOOKUP(F2540,'Run Time'!B$1:C$13,2,FALSE),VLOOKUP(E2540,'Run Time'!A$1:C$13,3,FALSE),N/a)</f>
        <v>#N/A</v>
      </c>
      <c r="J2540" s="1" t="e">
        <f t="shared" si="79"/>
        <v>#N/A</v>
      </c>
    </row>
    <row r="2541" spans="1:10" x14ac:dyDescent="0.25">
      <c r="A2541" s="2">
        <v>44857</v>
      </c>
      <c r="B2541" s="19">
        <f t="shared" si="78"/>
        <v>2022</v>
      </c>
      <c r="C2541" s="1" t="s">
        <v>58</v>
      </c>
      <c r="D2541" s="1">
        <v>10</v>
      </c>
      <c r="E2541" s="21" t="s">
        <v>1368</v>
      </c>
      <c r="F2541" s="1" t="s">
        <v>12</v>
      </c>
      <c r="G2541" s="1">
        <v>1320000</v>
      </c>
      <c r="H2541" s="1">
        <v>2</v>
      </c>
      <c r="I2541" s="1" t="e">
        <f>IF(VLOOKUP(E2541,'Run Time'!A$1:C$13,3,FALSE) =VLOOKUP(F2541,'Run Time'!B$1:C$13,2,FALSE),VLOOKUP(E2541,'Run Time'!A$1:C$13,3,FALSE),N/a)</f>
        <v>#N/A</v>
      </c>
      <c r="J2541" s="1" t="e">
        <f t="shared" si="79"/>
        <v>#N/A</v>
      </c>
    </row>
    <row r="2542" spans="1:10" x14ac:dyDescent="0.25">
      <c r="A2542" s="2">
        <v>44857</v>
      </c>
      <c r="B2542" s="19">
        <f t="shared" si="78"/>
        <v>2022</v>
      </c>
      <c r="C2542" s="1" t="s">
        <v>69</v>
      </c>
      <c r="D2542" s="1">
        <v>1</v>
      </c>
      <c r="E2542" s="21" t="s">
        <v>1314</v>
      </c>
      <c r="F2542" s="1" t="s">
        <v>1315</v>
      </c>
      <c r="G2542" s="1">
        <v>148240000</v>
      </c>
      <c r="H2542" s="1">
        <v>2</v>
      </c>
      <c r="I2542" s="1" t="e">
        <f>IF(VLOOKUP(E2542,'Run Time'!A$1:C$13,3,FALSE) =VLOOKUP(F2542,'Run Time'!B$1:C$13,2,FALSE),VLOOKUP(E2542,'Run Time'!A$1:C$13,3,FALSE),N/a)</f>
        <v>#N/A</v>
      </c>
      <c r="J2542" s="1" t="e">
        <f t="shared" si="79"/>
        <v>#N/A</v>
      </c>
    </row>
    <row r="2543" spans="1:10" x14ac:dyDescent="0.25">
      <c r="A2543" s="2">
        <v>44857</v>
      </c>
      <c r="B2543" s="19">
        <f t="shared" si="78"/>
        <v>2022</v>
      </c>
      <c r="C2543" s="1" t="s">
        <v>69</v>
      </c>
      <c r="D2543" s="1">
        <v>2</v>
      </c>
      <c r="E2543" s="21" t="s">
        <v>1335</v>
      </c>
      <c r="F2543" s="1" t="s">
        <v>1336</v>
      </c>
      <c r="G2543" s="1">
        <v>69110000</v>
      </c>
      <c r="H2543" s="1">
        <v>5</v>
      </c>
      <c r="I2543" s="1" t="e">
        <f>IF(VLOOKUP(E2543,'Run Time'!A$1:C$13,3,FALSE) =VLOOKUP(F2543,'Run Time'!B$1:C$13,2,FALSE),VLOOKUP(E2543,'Run Time'!A$1:C$13,3,FALSE),N/a)</f>
        <v>#N/A</v>
      </c>
      <c r="J2543" s="1" t="e">
        <f t="shared" si="79"/>
        <v>#N/A</v>
      </c>
    </row>
    <row r="2544" spans="1:10" x14ac:dyDescent="0.25">
      <c r="A2544" s="2">
        <v>44857</v>
      </c>
      <c r="B2544" s="19">
        <f t="shared" si="78"/>
        <v>2022</v>
      </c>
      <c r="C2544" s="1" t="s">
        <v>69</v>
      </c>
      <c r="D2544" s="1">
        <v>3</v>
      </c>
      <c r="E2544" s="21" t="s">
        <v>1301</v>
      </c>
      <c r="F2544" s="1" t="s">
        <v>1302</v>
      </c>
      <c r="G2544" s="1">
        <v>32230000</v>
      </c>
      <c r="H2544" s="1">
        <v>1</v>
      </c>
      <c r="I2544" s="1" t="e">
        <f>IF(VLOOKUP(E2544,'Run Time'!A$1:C$13,3,FALSE) =VLOOKUP(F2544,'Run Time'!B$1:C$13,2,FALSE),VLOOKUP(E2544,'Run Time'!A$1:C$13,3,FALSE),N/a)</f>
        <v>#N/A</v>
      </c>
      <c r="J2544" s="1" t="e">
        <f t="shared" si="79"/>
        <v>#N/A</v>
      </c>
    </row>
    <row r="2545" spans="1:10" x14ac:dyDescent="0.25">
      <c r="A2545" s="2">
        <v>44857</v>
      </c>
      <c r="B2545" s="19">
        <f t="shared" si="78"/>
        <v>2022</v>
      </c>
      <c r="C2545" s="1" t="s">
        <v>69</v>
      </c>
      <c r="D2545" s="1">
        <v>4</v>
      </c>
      <c r="E2545" s="21" t="s">
        <v>336</v>
      </c>
      <c r="F2545" s="1" t="s">
        <v>1069</v>
      </c>
      <c r="G2545" s="1">
        <v>24890000</v>
      </c>
      <c r="H2545" s="1">
        <v>1</v>
      </c>
      <c r="I2545" s="1" t="e">
        <f>IF(VLOOKUP(E2545,'Run Time'!A$1:C$13,3,FALSE) =VLOOKUP(F2545,'Run Time'!B$1:C$13,2,FALSE),VLOOKUP(E2545,'Run Time'!A$1:C$13,3,FALSE),N/a)</f>
        <v>#N/A</v>
      </c>
      <c r="J2545" s="1" t="e">
        <f t="shared" si="79"/>
        <v>#N/A</v>
      </c>
    </row>
    <row r="2546" spans="1:10" x14ac:dyDescent="0.25">
      <c r="A2546" s="2">
        <v>44857</v>
      </c>
      <c r="B2546" s="19">
        <f t="shared" si="78"/>
        <v>2022</v>
      </c>
      <c r="C2546" s="1" t="s">
        <v>69</v>
      </c>
      <c r="D2546" s="1">
        <v>5</v>
      </c>
      <c r="E2546" s="21" t="s">
        <v>1369</v>
      </c>
      <c r="F2546" s="1" t="s">
        <v>1370</v>
      </c>
      <c r="G2546" s="1">
        <v>21650000</v>
      </c>
      <c r="H2546" s="1">
        <v>3</v>
      </c>
      <c r="I2546" s="1" t="e">
        <f>IF(VLOOKUP(E2546,'Run Time'!A$1:C$13,3,FALSE) =VLOOKUP(F2546,'Run Time'!B$1:C$13,2,FALSE),VLOOKUP(E2546,'Run Time'!A$1:C$13,3,FALSE),N/a)</f>
        <v>#N/A</v>
      </c>
      <c r="J2546" s="1" t="e">
        <f t="shared" si="79"/>
        <v>#N/A</v>
      </c>
    </row>
    <row r="2547" spans="1:10" x14ac:dyDescent="0.25">
      <c r="A2547" s="2">
        <v>44857</v>
      </c>
      <c r="B2547" s="19">
        <f t="shared" si="78"/>
        <v>2022</v>
      </c>
      <c r="C2547" s="1" t="s">
        <v>69</v>
      </c>
      <c r="D2547" s="1">
        <v>6</v>
      </c>
      <c r="E2547" s="21" t="s">
        <v>1349</v>
      </c>
      <c r="F2547" s="1" t="s">
        <v>1350</v>
      </c>
      <c r="G2547" s="1">
        <v>18930000</v>
      </c>
      <c r="H2547" s="1">
        <v>1</v>
      </c>
      <c r="I2547" s="1" t="e">
        <f>IF(VLOOKUP(E2547,'Run Time'!A$1:C$13,3,FALSE) =VLOOKUP(F2547,'Run Time'!B$1:C$13,2,FALSE),VLOOKUP(E2547,'Run Time'!A$1:C$13,3,FALSE),N/a)</f>
        <v>#N/A</v>
      </c>
      <c r="J2547" s="1" t="e">
        <f t="shared" si="79"/>
        <v>#N/A</v>
      </c>
    </row>
    <row r="2548" spans="1:10" x14ac:dyDescent="0.25">
      <c r="A2548" s="2">
        <v>44857</v>
      </c>
      <c r="B2548" s="19">
        <f t="shared" si="78"/>
        <v>2022</v>
      </c>
      <c r="C2548" s="1" t="s">
        <v>69</v>
      </c>
      <c r="D2548" s="1">
        <v>7</v>
      </c>
      <c r="E2548" s="21" t="s">
        <v>1371</v>
      </c>
      <c r="F2548" s="1" t="s">
        <v>1372</v>
      </c>
      <c r="G2548" s="1">
        <v>13240000</v>
      </c>
      <c r="H2548" s="1">
        <v>3</v>
      </c>
      <c r="I2548" s="1" t="e">
        <f>IF(VLOOKUP(E2548,'Run Time'!A$1:C$13,3,FALSE) =VLOOKUP(F2548,'Run Time'!B$1:C$13,2,FALSE),VLOOKUP(E2548,'Run Time'!A$1:C$13,3,FALSE),N/a)</f>
        <v>#N/A</v>
      </c>
      <c r="J2548" s="1" t="e">
        <f t="shared" si="79"/>
        <v>#N/A</v>
      </c>
    </row>
    <row r="2549" spans="1:10" x14ac:dyDescent="0.25">
      <c r="A2549" s="2">
        <v>44857</v>
      </c>
      <c r="B2549" s="19">
        <f t="shared" si="78"/>
        <v>2022</v>
      </c>
      <c r="C2549" s="1" t="s">
        <v>69</v>
      </c>
      <c r="D2549" s="1">
        <v>8</v>
      </c>
      <c r="E2549" s="21" t="s">
        <v>1351</v>
      </c>
      <c r="F2549" s="1" t="s">
        <v>1352</v>
      </c>
      <c r="G2549" s="1">
        <v>12980000</v>
      </c>
      <c r="H2549" s="1">
        <v>1</v>
      </c>
      <c r="I2549" s="1" t="e">
        <f>IF(VLOOKUP(E2549,'Run Time'!A$1:C$13,3,FALSE) =VLOOKUP(F2549,'Run Time'!B$1:C$13,2,FALSE),VLOOKUP(E2549,'Run Time'!A$1:C$13,3,FALSE),N/a)</f>
        <v>#N/A</v>
      </c>
      <c r="J2549" s="1" t="e">
        <f t="shared" si="79"/>
        <v>#N/A</v>
      </c>
    </row>
    <row r="2550" spans="1:10" x14ac:dyDescent="0.25">
      <c r="A2550" s="2">
        <v>44857</v>
      </c>
      <c r="B2550" s="19">
        <f t="shared" si="78"/>
        <v>2022</v>
      </c>
      <c r="C2550" s="1" t="s">
        <v>69</v>
      </c>
      <c r="D2550" s="1">
        <v>9</v>
      </c>
      <c r="E2550" s="21" t="s">
        <v>1373</v>
      </c>
      <c r="F2550" s="1" t="s">
        <v>1374</v>
      </c>
      <c r="G2550" s="1">
        <v>12610000</v>
      </c>
      <c r="H2550" s="1">
        <v>5</v>
      </c>
      <c r="I2550" s="1" t="e">
        <f>IF(VLOOKUP(E2550,'Run Time'!A$1:C$13,3,FALSE) =VLOOKUP(F2550,'Run Time'!B$1:C$13,2,FALSE),VLOOKUP(E2550,'Run Time'!A$1:C$13,3,FALSE),N/a)</f>
        <v>#N/A</v>
      </c>
      <c r="J2550" s="1" t="e">
        <f t="shared" si="79"/>
        <v>#N/A</v>
      </c>
    </row>
    <row r="2551" spans="1:10" x14ac:dyDescent="0.25">
      <c r="A2551" s="2">
        <v>44857</v>
      </c>
      <c r="B2551" s="19">
        <f t="shared" si="78"/>
        <v>2022</v>
      </c>
      <c r="C2551" s="1" t="s">
        <v>69</v>
      </c>
      <c r="D2551" s="1">
        <v>10</v>
      </c>
      <c r="E2551" s="21" t="s">
        <v>1375</v>
      </c>
      <c r="F2551" s="1" t="s">
        <v>1376</v>
      </c>
      <c r="G2551" s="1">
        <v>11550000</v>
      </c>
      <c r="H2551" s="1">
        <v>1</v>
      </c>
      <c r="I2551" s="1" t="e">
        <f>IF(VLOOKUP(E2551,'Run Time'!A$1:C$13,3,FALSE) =VLOOKUP(F2551,'Run Time'!B$1:C$13,2,FALSE),VLOOKUP(E2551,'Run Time'!A$1:C$13,3,FALSE),N/a)</f>
        <v>#N/A</v>
      </c>
      <c r="J2551" s="1" t="e">
        <f t="shared" si="79"/>
        <v>#N/A</v>
      </c>
    </row>
    <row r="2552" spans="1:10" x14ac:dyDescent="0.25">
      <c r="A2552" s="2">
        <v>44857</v>
      </c>
      <c r="B2552" s="19">
        <f t="shared" si="78"/>
        <v>2022</v>
      </c>
      <c r="C2552" s="1" t="s">
        <v>86</v>
      </c>
      <c r="D2552" s="1">
        <v>1</v>
      </c>
      <c r="E2552" s="21" t="s">
        <v>1096</v>
      </c>
      <c r="F2552" s="1" t="s">
        <v>1097</v>
      </c>
      <c r="G2552" s="1">
        <v>21870000</v>
      </c>
      <c r="H2552" s="1">
        <v>1</v>
      </c>
      <c r="I2552" s="1" t="e">
        <f>IF(VLOOKUP(E2552,'Run Time'!A$1:C$13,3,FALSE) =VLOOKUP(F2552,'Run Time'!B$1:C$13,2,FALSE),VLOOKUP(E2552,'Run Time'!A$1:C$13,3,FALSE),N/a)</f>
        <v>#N/A</v>
      </c>
      <c r="J2552" s="1" t="e">
        <f t="shared" si="79"/>
        <v>#N/A</v>
      </c>
    </row>
    <row r="2553" spans="1:10" x14ac:dyDescent="0.25">
      <c r="A2553" s="2">
        <v>44857</v>
      </c>
      <c r="B2553" s="19">
        <f t="shared" si="78"/>
        <v>2022</v>
      </c>
      <c r="C2553" s="1" t="s">
        <v>86</v>
      </c>
      <c r="D2553" s="1">
        <v>2</v>
      </c>
      <c r="E2553" s="21" t="s">
        <v>222</v>
      </c>
      <c r="F2553" s="1" t="s">
        <v>1377</v>
      </c>
      <c r="G2553" s="1">
        <v>18590000</v>
      </c>
      <c r="H2553" s="1">
        <v>2</v>
      </c>
      <c r="I2553" s="1" t="e">
        <f>IF(VLOOKUP(E2553,'Run Time'!A$1:C$13,3,FALSE) =VLOOKUP(F2553,'Run Time'!B$1:C$13,2,FALSE),VLOOKUP(E2553,'Run Time'!A$1:C$13,3,FALSE),N/a)</f>
        <v>#N/A</v>
      </c>
      <c r="J2553" s="1" t="e">
        <f t="shared" si="79"/>
        <v>#N/A</v>
      </c>
    </row>
    <row r="2554" spans="1:10" x14ac:dyDescent="0.25">
      <c r="A2554" s="2">
        <v>44857</v>
      </c>
      <c r="B2554" s="19">
        <f t="shared" si="78"/>
        <v>2022</v>
      </c>
      <c r="C2554" s="1" t="s">
        <v>86</v>
      </c>
      <c r="D2554" s="1">
        <v>3</v>
      </c>
      <c r="E2554" s="21" t="s">
        <v>1303</v>
      </c>
      <c r="F2554" s="1" t="s">
        <v>1304</v>
      </c>
      <c r="G2554" s="1">
        <v>15550000</v>
      </c>
      <c r="H2554" s="1">
        <v>7</v>
      </c>
      <c r="I2554" s="1" t="e">
        <f>IF(VLOOKUP(E2554,'Run Time'!A$1:C$13,3,FALSE) =VLOOKUP(F2554,'Run Time'!B$1:C$13,2,FALSE),VLOOKUP(E2554,'Run Time'!A$1:C$13,3,FALSE),N/a)</f>
        <v>#N/A</v>
      </c>
      <c r="J2554" s="1" t="e">
        <f t="shared" si="79"/>
        <v>#N/A</v>
      </c>
    </row>
    <row r="2555" spans="1:10" x14ac:dyDescent="0.25">
      <c r="A2555" s="2">
        <v>44857</v>
      </c>
      <c r="B2555" s="19">
        <f t="shared" si="78"/>
        <v>2022</v>
      </c>
      <c r="C2555" s="1" t="s">
        <v>86</v>
      </c>
      <c r="D2555" s="1">
        <v>4</v>
      </c>
      <c r="E2555" s="21" t="s">
        <v>1356</v>
      </c>
      <c r="F2555" s="1" t="s">
        <v>1357</v>
      </c>
      <c r="G2555" s="1">
        <v>15090000</v>
      </c>
      <c r="H2555" s="1">
        <v>4</v>
      </c>
      <c r="I2555" s="1" t="e">
        <f>IF(VLOOKUP(E2555,'Run Time'!A$1:C$13,3,FALSE) =VLOOKUP(F2555,'Run Time'!B$1:C$13,2,FALSE),VLOOKUP(E2555,'Run Time'!A$1:C$13,3,FALSE),N/a)</f>
        <v>#N/A</v>
      </c>
      <c r="J2555" s="1" t="e">
        <f t="shared" si="79"/>
        <v>#N/A</v>
      </c>
    </row>
    <row r="2556" spans="1:10" x14ac:dyDescent="0.25">
      <c r="A2556" s="2">
        <v>44857</v>
      </c>
      <c r="B2556" s="19">
        <f t="shared" si="78"/>
        <v>2022</v>
      </c>
      <c r="C2556" s="1" t="s">
        <v>86</v>
      </c>
      <c r="D2556" s="1">
        <v>5</v>
      </c>
      <c r="E2556" s="21" t="s">
        <v>1339</v>
      </c>
      <c r="F2556" s="1" t="s">
        <v>1340</v>
      </c>
      <c r="G2556" s="1">
        <v>14590000</v>
      </c>
      <c r="H2556" s="1">
        <v>1</v>
      </c>
      <c r="I2556" s="1" t="e">
        <f>IF(VLOOKUP(E2556,'Run Time'!A$1:C$13,3,FALSE) =VLOOKUP(F2556,'Run Time'!B$1:C$13,2,FALSE),VLOOKUP(E2556,'Run Time'!A$1:C$13,3,FALSE),N/a)</f>
        <v>#N/A</v>
      </c>
      <c r="J2556" s="1" t="e">
        <f t="shared" si="79"/>
        <v>#N/A</v>
      </c>
    </row>
    <row r="2557" spans="1:10" x14ac:dyDescent="0.25">
      <c r="A2557" s="2">
        <v>44857</v>
      </c>
      <c r="B2557" s="19">
        <f t="shared" si="78"/>
        <v>2022</v>
      </c>
      <c r="C2557" s="1" t="s">
        <v>86</v>
      </c>
      <c r="D2557" s="1">
        <v>6</v>
      </c>
      <c r="E2557" s="21" t="s">
        <v>1354</v>
      </c>
      <c r="F2557" s="1" t="s">
        <v>1355</v>
      </c>
      <c r="G2557" s="1">
        <v>11580000</v>
      </c>
      <c r="H2557" s="1">
        <v>1</v>
      </c>
      <c r="I2557" s="1" t="e">
        <f>IF(VLOOKUP(E2557,'Run Time'!A$1:C$13,3,FALSE) =VLOOKUP(F2557,'Run Time'!B$1:C$13,2,FALSE),VLOOKUP(E2557,'Run Time'!A$1:C$13,3,FALSE),N/a)</f>
        <v>#N/A</v>
      </c>
      <c r="J2557" s="1" t="e">
        <f t="shared" si="79"/>
        <v>#N/A</v>
      </c>
    </row>
    <row r="2558" spans="1:10" x14ac:dyDescent="0.25">
      <c r="A2558" s="2">
        <v>44857</v>
      </c>
      <c r="B2558" s="19">
        <f t="shared" si="78"/>
        <v>2022</v>
      </c>
      <c r="C2558" s="1" t="s">
        <v>86</v>
      </c>
      <c r="D2558" s="1">
        <v>7</v>
      </c>
      <c r="E2558" s="21" t="s">
        <v>1378</v>
      </c>
      <c r="F2558" s="1" t="s">
        <v>1379</v>
      </c>
      <c r="G2558" s="1">
        <v>10920000</v>
      </c>
      <c r="H2558" s="1">
        <v>1</v>
      </c>
      <c r="I2558" s="1" t="e">
        <f>IF(VLOOKUP(E2558,'Run Time'!A$1:C$13,3,FALSE) =VLOOKUP(F2558,'Run Time'!B$1:C$13,2,FALSE),VLOOKUP(E2558,'Run Time'!A$1:C$13,3,FALSE),N/a)</f>
        <v>#N/A</v>
      </c>
      <c r="J2558" s="1" t="e">
        <f t="shared" si="79"/>
        <v>#N/A</v>
      </c>
    </row>
    <row r="2559" spans="1:10" x14ac:dyDescent="0.25">
      <c r="A2559" s="2">
        <v>44857</v>
      </c>
      <c r="B2559" s="19">
        <f t="shared" si="78"/>
        <v>2022</v>
      </c>
      <c r="C2559" s="1" t="s">
        <v>86</v>
      </c>
      <c r="D2559" s="1">
        <v>8</v>
      </c>
      <c r="E2559" s="21" t="s">
        <v>1266</v>
      </c>
      <c r="F2559" s="1" t="s">
        <v>1267</v>
      </c>
      <c r="G2559" s="1">
        <v>10490000</v>
      </c>
      <c r="H2559" s="1">
        <v>16</v>
      </c>
      <c r="I2559" s="1" t="e">
        <f>IF(VLOOKUP(E2559,'Run Time'!A$1:C$13,3,FALSE) =VLOOKUP(F2559,'Run Time'!B$1:C$13,2,FALSE),VLOOKUP(E2559,'Run Time'!A$1:C$13,3,FALSE),N/a)</f>
        <v>#N/A</v>
      </c>
      <c r="J2559" s="1" t="e">
        <f t="shared" si="79"/>
        <v>#N/A</v>
      </c>
    </row>
    <row r="2560" spans="1:10" x14ac:dyDescent="0.25">
      <c r="A2560" s="2">
        <v>44857</v>
      </c>
      <c r="B2560" s="19">
        <f t="shared" si="78"/>
        <v>2022</v>
      </c>
      <c r="C2560" s="1" t="s">
        <v>86</v>
      </c>
      <c r="D2560" s="1">
        <v>9</v>
      </c>
      <c r="E2560" s="21" t="s">
        <v>1380</v>
      </c>
      <c r="F2560" s="1" t="s">
        <v>1381</v>
      </c>
      <c r="G2560" s="1">
        <v>10290000</v>
      </c>
      <c r="H2560" s="1">
        <v>3</v>
      </c>
      <c r="I2560" s="1" t="e">
        <f>IF(VLOOKUP(E2560,'Run Time'!A$1:C$13,3,FALSE) =VLOOKUP(F2560,'Run Time'!B$1:C$13,2,FALSE),VLOOKUP(E2560,'Run Time'!A$1:C$13,3,FALSE),N/a)</f>
        <v>#N/A</v>
      </c>
      <c r="J2560" s="1" t="e">
        <f t="shared" si="79"/>
        <v>#N/A</v>
      </c>
    </row>
    <row r="2561" spans="1:10" x14ac:dyDescent="0.25">
      <c r="A2561" s="2">
        <v>44857</v>
      </c>
      <c r="B2561" s="19">
        <f t="shared" si="78"/>
        <v>2022</v>
      </c>
      <c r="C2561" s="1" t="s">
        <v>86</v>
      </c>
      <c r="D2561" s="1">
        <v>10</v>
      </c>
      <c r="E2561" s="21" t="s">
        <v>1339</v>
      </c>
      <c r="F2561" s="1" t="s">
        <v>12</v>
      </c>
      <c r="G2561" s="1">
        <v>8300000</v>
      </c>
      <c r="H2561" s="1">
        <v>1</v>
      </c>
      <c r="I2561" s="1" t="e">
        <f>IF(VLOOKUP(E2561,'Run Time'!A$1:C$13,3,FALSE) =VLOOKUP(F2561,'Run Time'!B$1:C$13,2,FALSE),VLOOKUP(E2561,'Run Time'!A$1:C$13,3,FALSE),N/a)</f>
        <v>#N/A</v>
      </c>
      <c r="J2561" s="1" t="e">
        <f t="shared" si="79"/>
        <v>#N/A</v>
      </c>
    </row>
    <row r="2562" spans="1:10" x14ac:dyDescent="0.25">
      <c r="A2562" s="2">
        <v>44850</v>
      </c>
      <c r="B2562" s="19">
        <f t="shared" si="78"/>
        <v>2022</v>
      </c>
      <c r="C2562" s="1" t="s">
        <v>46</v>
      </c>
      <c r="D2562" s="1">
        <v>1</v>
      </c>
      <c r="E2562" s="21" t="s">
        <v>1344</v>
      </c>
      <c r="F2562" s="1" t="s">
        <v>12</v>
      </c>
      <c r="G2562" s="1">
        <v>57010000</v>
      </c>
      <c r="H2562" s="1">
        <v>2</v>
      </c>
      <c r="I2562" s="1" t="e">
        <f>IF(VLOOKUP(E2562,'Run Time'!A$1:C$13,3,FALSE) =VLOOKUP(F2562,'Run Time'!B$1:C$13,2,FALSE),VLOOKUP(E2562,'Run Time'!A$1:C$13,3,FALSE),N/a)</f>
        <v>#N/A</v>
      </c>
      <c r="J2562" s="1" t="e">
        <f t="shared" si="79"/>
        <v>#N/A</v>
      </c>
    </row>
    <row r="2563" spans="1:10" x14ac:dyDescent="0.25">
      <c r="A2563" s="2">
        <v>44850</v>
      </c>
      <c r="B2563" s="19">
        <f t="shared" ref="B2563:B2626" si="80">YEAR(A2563)</f>
        <v>2022</v>
      </c>
      <c r="C2563" s="1" t="s">
        <v>46</v>
      </c>
      <c r="D2563" s="1">
        <v>2</v>
      </c>
      <c r="E2563" s="21" t="s">
        <v>1328</v>
      </c>
      <c r="F2563" s="1" t="s">
        <v>12</v>
      </c>
      <c r="G2563" s="1">
        <v>25120000</v>
      </c>
      <c r="H2563" s="1">
        <v>1</v>
      </c>
      <c r="I2563" s="1" t="e">
        <f>IF(VLOOKUP(E2563,'Run Time'!A$1:C$13,3,FALSE) =VLOOKUP(F2563,'Run Time'!B$1:C$13,2,FALSE),VLOOKUP(E2563,'Run Time'!A$1:C$13,3,FALSE),N/a)</f>
        <v>#N/A</v>
      </c>
      <c r="J2563" s="1" t="e">
        <f t="shared" ref="J2563:J2626" si="81">G2563/I2563</f>
        <v>#N/A</v>
      </c>
    </row>
    <row r="2564" spans="1:10" x14ac:dyDescent="0.25">
      <c r="A2564" s="2">
        <v>44850</v>
      </c>
      <c r="B2564" s="19">
        <f t="shared" si="80"/>
        <v>2022</v>
      </c>
      <c r="C2564" s="1" t="s">
        <v>46</v>
      </c>
      <c r="D2564" s="1">
        <v>3</v>
      </c>
      <c r="E2564" s="21" t="s">
        <v>1358</v>
      </c>
      <c r="F2564" s="1" t="s">
        <v>12</v>
      </c>
      <c r="G2564" s="1">
        <v>21090000</v>
      </c>
      <c r="H2564" s="1">
        <v>1</v>
      </c>
      <c r="I2564" s="1" t="e">
        <f>IF(VLOOKUP(E2564,'Run Time'!A$1:C$13,3,FALSE) =VLOOKUP(F2564,'Run Time'!B$1:C$13,2,FALSE),VLOOKUP(E2564,'Run Time'!A$1:C$13,3,FALSE),N/a)</f>
        <v>#N/A</v>
      </c>
      <c r="J2564" s="1" t="e">
        <f t="shared" si="81"/>
        <v>#N/A</v>
      </c>
    </row>
    <row r="2565" spans="1:10" x14ac:dyDescent="0.25">
      <c r="A2565" s="2">
        <v>44850</v>
      </c>
      <c r="B2565" s="19">
        <f t="shared" si="80"/>
        <v>2022</v>
      </c>
      <c r="C2565" s="1" t="s">
        <v>46</v>
      </c>
      <c r="D2565" s="1">
        <v>4</v>
      </c>
      <c r="E2565" s="21" t="s">
        <v>1360</v>
      </c>
      <c r="F2565" s="1" t="s">
        <v>12</v>
      </c>
      <c r="G2565" s="1">
        <v>20080000</v>
      </c>
      <c r="H2565" s="1">
        <v>2</v>
      </c>
      <c r="I2565" s="1" t="e">
        <f>IF(VLOOKUP(E2565,'Run Time'!A$1:C$13,3,FALSE) =VLOOKUP(F2565,'Run Time'!B$1:C$13,2,FALSE),VLOOKUP(E2565,'Run Time'!A$1:C$13,3,FALSE),N/a)</f>
        <v>#N/A</v>
      </c>
      <c r="J2565" s="1" t="e">
        <f t="shared" si="81"/>
        <v>#N/A</v>
      </c>
    </row>
    <row r="2566" spans="1:10" x14ac:dyDescent="0.25">
      <c r="A2566" s="2">
        <v>44850</v>
      </c>
      <c r="B2566" s="19">
        <f t="shared" si="80"/>
        <v>2022</v>
      </c>
      <c r="C2566" s="1" t="s">
        <v>46</v>
      </c>
      <c r="D2566" s="1">
        <v>5</v>
      </c>
      <c r="E2566" s="21" t="s">
        <v>631</v>
      </c>
      <c r="F2566" s="1" t="s">
        <v>12</v>
      </c>
      <c r="G2566" s="1">
        <v>12310000</v>
      </c>
      <c r="H2566" s="1">
        <v>2</v>
      </c>
      <c r="I2566" s="1" t="e">
        <f>IF(VLOOKUP(E2566,'Run Time'!A$1:C$13,3,FALSE) =VLOOKUP(F2566,'Run Time'!B$1:C$13,2,FALSE),VLOOKUP(E2566,'Run Time'!A$1:C$13,3,FALSE),N/a)</f>
        <v>#N/A</v>
      </c>
      <c r="J2566" s="1" t="e">
        <f t="shared" si="81"/>
        <v>#N/A</v>
      </c>
    </row>
    <row r="2567" spans="1:10" x14ac:dyDescent="0.25">
      <c r="A2567" s="2">
        <v>44850</v>
      </c>
      <c r="B2567" s="19">
        <f t="shared" si="80"/>
        <v>2022</v>
      </c>
      <c r="C2567" s="1" t="s">
        <v>46</v>
      </c>
      <c r="D2567" s="1">
        <v>6</v>
      </c>
      <c r="E2567" s="21" t="s">
        <v>1382</v>
      </c>
      <c r="F2567" s="1" t="s">
        <v>12</v>
      </c>
      <c r="G2567" s="1">
        <v>10290000</v>
      </c>
      <c r="H2567" s="1">
        <v>2</v>
      </c>
      <c r="I2567" s="1" t="e">
        <f>IF(VLOOKUP(E2567,'Run Time'!A$1:C$13,3,FALSE) =VLOOKUP(F2567,'Run Time'!B$1:C$13,2,FALSE),VLOOKUP(E2567,'Run Time'!A$1:C$13,3,FALSE),N/a)</f>
        <v>#N/A</v>
      </c>
      <c r="J2567" s="1" t="e">
        <f t="shared" si="81"/>
        <v>#N/A</v>
      </c>
    </row>
    <row r="2568" spans="1:10" x14ac:dyDescent="0.25">
      <c r="A2568" s="2">
        <v>44850</v>
      </c>
      <c r="B2568" s="19">
        <f t="shared" si="80"/>
        <v>2022</v>
      </c>
      <c r="C2568" s="1" t="s">
        <v>46</v>
      </c>
      <c r="D2568" s="1">
        <v>7</v>
      </c>
      <c r="E2568" s="21" t="s">
        <v>438</v>
      </c>
      <c r="F2568" s="1" t="s">
        <v>12</v>
      </c>
      <c r="G2568" s="1">
        <v>7390000</v>
      </c>
      <c r="H2568" s="1">
        <v>2</v>
      </c>
      <c r="I2568" s="1" t="e">
        <f>IF(VLOOKUP(E2568,'Run Time'!A$1:C$13,3,FALSE) =VLOOKUP(F2568,'Run Time'!B$1:C$13,2,FALSE),VLOOKUP(E2568,'Run Time'!A$1:C$13,3,FALSE),N/a)</f>
        <v>#N/A</v>
      </c>
      <c r="J2568" s="1" t="e">
        <f t="shared" si="81"/>
        <v>#N/A</v>
      </c>
    </row>
    <row r="2569" spans="1:10" x14ac:dyDescent="0.25">
      <c r="A2569" s="2">
        <v>44850</v>
      </c>
      <c r="B2569" s="19">
        <f t="shared" si="80"/>
        <v>2022</v>
      </c>
      <c r="C2569" s="1" t="s">
        <v>46</v>
      </c>
      <c r="D2569" s="1">
        <v>8</v>
      </c>
      <c r="E2569" s="21" t="s">
        <v>1383</v>
      </c>
      <c r="F2569" s="1" t="s">
        <v>12</v>
      </c>
      <c r="G2569" s="1">
        <v>6160000</v>
      </c>
      <c r="H2569" s="1">
        <v>1</v>
      </c>
      <c r="I2569" s="1" t="e">
        <f>IF(VLOOKUP(E2569,'Run Time'!A$1:C$13,3,FALSE) =VLOOKUP(F2569,'Run Time'!B$1:C$13,2,FALSE),VLOOKUP(E2569,'Run Time'!A$1:C$13,3,FALSE),N/a)</f>
        <v>#N/A</v>
      </c>
      <c r="J2569" s="1" t="e">
        <f t="shared" si="81"/>
        <v>#N/A</v>
      </c>
    </row>
    <row r="2570" spans="1:10" x14ac:dyDescent="0.25">
      <c r="A2570" s="2">
        <v>44850</v>
      </c>
      <c r="B2570" s="19">
        <f t="shared" si="80"/>
        <v>2022</v>
      </c>
      <c r="C2570" s="1" t="s">
        <v>46</v>
      </c>
      <c r="D2570" s="1">
        <v>9</v>
      </c>
      <c r="E2570" s="21" t="s">
        <v>1384</v>
      </c>
      <c r="F2570" s="1" t="s">
        <v>12</v>
      </c>
      <c r="G2570" s="1">
        <v>6090000</v>
      </c>
      <c r="H2570" s="1">
        <v>3</v>
      </c>
      <c r="I2570" s="1" t="e">
        <f>IF(VLOOKUP(E2570,'Run Time'!A$1:C$13,3,FALSE) =VLOOKUP(F2570,'Run Time'!B$1:C$13,2,FALSE),VLOOKUP(E2570,'Run Time'!A$1:C$13,3,FALSE),N/a)</f>
        <v>#N/A</v>
      </c>
      <c r="J2570" s="1" t="e">
        <f t="shared" si="81"/>
        <v>#N/A</v>
      </c>
    </row>
    <row r="2571" spans="1:10" x14ac:dyDescent="0.25">
      <c r="A2571" s="2">
        <v>44850</v>
      </c>
      <c r="B2571" s="19">
        <f t="shared" si="80"/>
        <v>2022</v>
      </c>
      <c r="C2571" s="1" t="s">
        <v>46</v>
      </c>
      <c r="D2571" s="1">
        <v>10</v>
      </c>
      <c r="E2571" s="21" t="s">
        <v>1359</v>
      </c>
      <c r="F2571" s="1" t="s">
        <v>12</v>
      </c>
      <c r="G2571" s="1">
        <v>5600000</v>
      </c>
      <c r="H2571" s="1">
        <v>1</v>
      </c>
      <c r="I2571" s="1" t="e">
        <f>IF(VLOOKUP(E2571,'Run Time'!A$1:C$13,3,FALSE) =VLOOKUP(F2571,'Run Time'!B$1:C$13,2,FALSE),VLOOKUP(E2571,'Run Time'!A$1:C$13,3,FALSE),N/a)</f>
        <v>#N/A</v>
      </c>
      <c r="J2571" s="1" t="e">
        <f t="shared" si="81"/>
        <v>#N/A</v>
      </c>
    </row>
    <row r="2572" spans="1:10" x14ac:dyDescent="0.25">
      <c r="A2572" s="2">
        <v>44850</v>
      </c>
      <c r="B2572" s="19">
        <f t="shared" si="80"/>
        <v>2022</v>
      </c>
      <c r="C2572" s="1" t="s">
        <v>58</v>
      </c>
      <c r="D2572" s="1">
        <v>1</v>
      </c>
      <c r="E2572" s="21" t="s">
        <v>1331</v>
      </c>
      <c r="F2572" s="1" t="s">
        <v>12</v>
      </c>
      <c r="G2572" s="1">
        <v>27380000</v>
      </c>
      <c r="H2572" s="1">
        <v>1</v>
      </c>
      <c r="I2572" s="1" t="e">
        <f>IF(VLOOKUP(E2572,'Run Time'!A$1:C$13,3,FALSE) =VLOOKUP(F2572,'Run Time'!B$1:C$13,2,FALSE),VLOOKUP(E2572,'Run Time'!A$1:C$13,3,FALSE),N/a)</f>
        <v>#N/A</v>
      </c>
      <c r="J2572" s="1" t="e">
        <f t="shared" si="81"/>
        <v>#N/A</v>
      </c>
    </row>
    <row r="2573" spans="1:10" x14ac:dyDescent="0.25">
      <c r="A2573" s="2">
        <v>44850</v>
      </c>
      <c r="B2573" s="19">
        <f t="shared" si="80"/>
        <v>2022</v>
      </c>
      <c r="C2573" s="1" t="s">
        <v>58</v>
      </c>
      <c r="D2573" s="1">
        <v>2</v>
      </c>
      <c r="E2573" s="21" t="s">
        <v>1363</v>
      </c>
      <c r="F2573" s="1" t="s">
        <v>12</v>
      </c>
      <c r="G2573" s="1">
        <v>13480000</v>
      </c>
      <c r="H2573" s="1">
        <v>2</v>
      </c>
      <c r="I2573" s="1" t="e">
        <f>IF(VLOOKUP(E2573,'Run Time'!A$1:C$13,3,FALSE) =VLOOKUP(F2573,'Run Time'!B$1:C$13,2,FALSE),VLOOKUP(E2573,'Run Time'!A$1:C$13,3,FALSE),N/a)</f>
        <v>#N/A</v>
      </c>
      <c r="J2573" s="1" t="e">
        <f t="shared" si="81"/>
        <v>#N/A</v>
      </c>
    </row>
    <row r="2574" spans="1:10" x14ac:dyDescent="0.25">
      <c r="A2574" s="2">
        <v>44850</v>
      </c>
      <c r="B2574" s="19">
        <f t="shared" si="80"/>
        <v>2022</v>
      </c>
      <c r="C2574" s="1" t="s">
        <v>58</v>
      </c>
      <c r="D2574" s="1">
        <v>3</v>
      </c>
      <c r="E2574" s="21" t="s">
        <v>1385</v>
      </c>
      <c r="F2574" s="1" t="s">
        <v>12</v>
      </c>
      <c r="G2574" s="1">
        <v>6790000</v>
      </c>
      <c r="H2574" s="1">
        <v>2</v>
      </c>
      <c r="I2574" s="1" t="e">
        <f>IF(VLOOKUP(E2574,'Run Time'!A$1:C$13,3,FALSE) =VLOOKUP(F2574,'Run Time'!B$1:C$13,2,FALSE),VLOOKUP(E2574,'Run Time'!A$1:C$13,3,FALSE),N/a)</f>
        <v>#N/A</v>
      </c>
      <c r="J2574" s="1" t="e">
        <f t="shared" si="81"/>
        <v>#N/A</v>
      </c>
    </row>
    <row r="2575" spans="1:10" x14ac:dyDescent="0.25">
      <c r="A2575" s="2">
        <v>44850</v>
      </c>
      <c r="B2575" s="19">
        <f t="shared" si="80"/>
        <v>2022</v>
      </c>
      <c r="C2575" s="1" t="s">
        <v>58</v>
      </c>
      <c r="D2575" s="1">
        <v>4</v>
      </c>
      <c r="E2575" s="21" t="s">
        <v>1348</v>
      </c>
      <c r="F2575" s="1" t="s">
        <v>12</v>
      </c>
      <c r="G2575" s="1">
        <v>6490000</v>
      </c>
      <c r="H2575" s="1">
        <v>2</v>
      </c>
      <c r="I2575" s="1" t="e">
        <f>IF(VLOOKUP(E2575,'Run Time'!A$1:C$13,3,FALSE) =VLOOKUP(F2575,'Run Time'!B$1:C$13,2,FALSE),VLOOKUP(E2575,'Run Time'!A$1:C$13,3,FALSE),N/a)</f>
        <v>#N/A</v>
      </c>
      <c r="J2575" s="1" t="e">
        <f t="shared" si="81"/>
        <v>#N/A</v>
      </c>
    </row>
    <row r="2576" spans="1:10" x14ac:dyDescent="0.25">
      <c r="A2576" s="2">
        <v>44850</v>
      </c>
      <c r="B2576" s="19">
        <f t="shared" si="80"/>
        <v>2022</v>
      </c>
      <c r="C2576" s="1" t="s">
        <v>58</v>
      </c>
      <c r="D2576" s="1">
        <v>5</v>
      </c>
      <c r="E2576" s="21" t="s">
        <v>1364</v>
      </c>
      <c r="F2576" s="1" t="s">
        <v>12</v>
      </c>
      <c r="G2576" s="1">
        <v>4740000</v>
      </c>
      <c r="H2576" s="1">
        <v>1</v>
      </c>
      <c r="I2576" s="1" t="e">
        <f>IF(VLOOKUP(E2576,'Run Time'!A$1:C$13,3,FALSE) =VLOOKUP(F2576,'Run Time'!B$1:C$13,2,FALSE),VLOOKUP(E2576,'Run Time'!A$1:C$13,3,FALSE),N/a)</f>
        <v>#N/A</v>
      </c>
      <c r="J2576" s="1" t="e">
        <f t="shared" si="81"/>
        <v>#N/A</v>
      </c>
    </row>
    <row r="2577" spans="1:10" x14ac:dyDescent="0.25">
      <c r="A2577" s="2">
        <v>44850</v>
      </c>
      <c r="B2577" s="19">
        <f t="shared" si="80"/>
        <v>2022</v>
      </c>
      <c r="C2577" s="1" t="s">
        <v>58</v>
      </c>
      <c r="D2577" s="1">
        <v>6</v>
      </c>
      <c r="E2577" s="21" t="s">
        <v>1386</v>
      </c>
      <c r="F2577" s="1" t="s">
        <v>12</v>
      </c>
      <c r="G2577" s="1">
        <v>3320000</v>
      </c>
      <c r="H2577" s="1">
        <v>2</v>
      </c>
      <c r="I2577" s="1" t="e">
        <f>IF(VLOOKUP(E2577,'Run Time'!A$1:C$13,3,FALSE) =VLOOKUP(F2577,'Run Time'!B$1:C$13,2,FALSE),VLOOKUP(E2577,'Run Time'!A$1:C$13,3,FALSE),N/a)</f>
        <v>#N/A</v>
      </c>
      <c r="J2577" s="1" t="e">
        <f t="shared" si="81"/>
        <v>#N/A</v>
      </c>
    </row>
    <row r="2578" spans="1:10" x14ac:dyDescent="0.25">
      <c r="A2578" s="2">
        <v>44850</v>
      </c>
      <c r="B2578" s="19">
        <f t="shared" si="80"/>
        <v>2022</v>
      </c>
      <c r="C2578" s="1" t="s">
        <v>58</v>
      </c>
      <c r="D2578" s="1">
        <v>7</v>
      </c>
      <c r="E2578" s="21" t="s">
        <v>1387</v>
      </c>
      <c r="F2578" s="1" t="s">
        <v>12</v>
      </c>
      <c r="G2578" s="1">
        <v>3030000</v>
      </c>
      <c r="H2578" s="1">
        <v>3</v>
      </c>
      <c r="I2578" s="1" t="e">
        <f>IF(VLOOKUP(E2578,'Run Time'!A$1:C$13,3,FALSE) =VLOOKUP(F2578,'Run Time'!B$1:C$13,2,FALSE),VLOOKUP(E2578,'Run Time'!A$1:C$13,3,FALSE),N/a)</f>
        <v>#N/A</v>
      </c>
      <c r="J2578" s="1" t="e">
        <f t="shared" si="81"/>
        <v>#N/A</v>
      </c>
    </row>
    <row r="2579" spans="1:10" x14ac:dyDescent="0.25">
      <c r="A2579" s="2">
        <v>44850</v>
      </c>
      <c r="B2579" s="19">
        <f t="shared" si="80"/>
        <v>2022</v>
      </c>
      <c r="C2579" s="1" t="s">
        <v>58</v>
      </c>
      <c r="D2579" s="1">
        <v>8</v>
      </c>
      <c r="E2579" s="21" t="s">
        <v>1362</v>
      </c>
      <c r="F2579" s="1" t="s">
        <v>12</v>
      </c>
      <c r="G2579" s="1">
        <v>2090000</v>
      </c>
      <c r="H2579" s="1">
        <v>1</v>
      </c>
      <c r="I2579" s="1" t="e">
        <f>IF(VLOOKUP(E2579,'Run Time'!A$1:C$13,3,FALSE) =VLOOKUP(F2579,'Run Time'!B$1:C$13,2,FALSE),VLOOKUP(E2579,'Run Time'!A$1:C$13,3,FALSE),N/a)</f>
        <v>#N/A</v>
      </c>
      <c r="J2579" s="1" t="e">
        <f t="shared" si="81"/>
        <v>#N/A</v>
      </c>
    </row>
    <row r="2580" spans="1:10" x14ac:dyDescent="0.25">
      <c r="A2580" s="2">
        <v>44850</v>
      </c>
      <c r="B2580" s="19">
        <f t="shared" si="80"/>
        <v>2022</v>
      </c>
      <c r="C2580" s="1" t="s">
        <v>58</v>
      </c>
      <c r="D2580" s="1">
        <v>9</v>
      </c>
      <c r="E2580" s="21" t="s">
        <v>1388</v>
      </c>
      <c r="F2580" s="1" t="s">
        <v>12</v>
      </c>
      <c r="G2580" s="1">
        <v>1810000</v>
      </c>
      <c r="H2580" s="1">
        <v>3</v>
      </c>
      <c r="I2580" s="1" t="e">
        <f>IF(VLOOKUP(E2580,'Run Time'!A$1:C$13,3,FALSE) =VLOOKUP(F2580,'Run Time'!B$1:C$13,2,FALSE),VLOOKUP(E2580,'Run Time'!A$1:C$13,3,FALSE),N/a)</f>
        <v>#N/A</v>
      </c>
      <c r="J2580" s="1" t="e">
        <f t="shared" si="81"/>
        <v>#N/A</v>
      </c>
    </row>
    <row r="2581" spans="1:10" x14ac:dyDescent="0.25">
      <c r="A2581" s="2">
        <v>44850</v>
      </c>
      <c r="B2581" s="19">
        <f t="shared" si="80"/>
        <v>2022</v>
      </c>
      <c r="C2581" s="1" t="s">
        <v>58</v>
      </c>
      <c r="D2581" s="1">
        <v>10</v>
      </c>
      <c r="E2581" s="21" t="s">
        <v>1368</v>
      </c>
      <c r="F2581" s="1" t="s">
        <v>12</v>
      </c>
      <c r="G2581" s="1">
        <v>1540000</v>
      </c>
      <c r="H2581" s="1">
        <v>1</v>
      </c>
      <c r="I2581" s="1" t="e">
        <f>IF(VLOOKUP(E2581,'Run Time'!A$1:C$13,3,FALSE) =VLOOKUP(F2581,'Run Time'!B$1:C$13,2,FALSE),VLOOKUP(E2581,'Run Time'!A$1:C$13,3,FALSE),N/a)</f>
        <v>#N/A</v>
      </c>
      <c r="J2581" s="1" t="e">
        <f t="shared" si="81"/>
        <v>#N/A</v>
      </c>
    </row>
    <row r="2582" spans="1:10" x14ac:dyDescent="0.25">
      <c r="A2582" s="2">
        <v>44850</v>
      </c>
      <c r="B2582" s="19">
        <f t="shared" si="80"/>
        <v>2022</v>
      </c>
      <c r="C2582" s="1" t="s">
        <v>69</v>
      </c>
      <c r="D2582" s="1">
        <v>1</v>
      </c>
      <c r="E2582" s="21" t="s">
        <v>1314</v>
      </c>
      <c r="F2582" s="1" t="s">
        <v>1315</v>
      </c>
      <c r="G2582" s="1">
        <v>125010000</v>
      </c>
      <c r="H2582" s="1">
        <v>1</v>
      </c>
      <c r="I2582" s="1" t="e">
        <f>IF(VLOOKUP(E2582,'Run Time'!A$1:C$13,3,FALSE) =VLOOKUP(F2582,'Run Time'!B$1:C$13,2,FALSE),VLOOKUP(E2582,'Run Time'!A$1:C$13,3,FALSE),N/a)</f>
        <v>#N/A</v>
      </c>
      <c r="J2582" s="1" t="e">
        <f t="shared" si="81"/>
        <v>#N/A</v>
      </c>
    </row>
    <row r="2583" spans="1:10" x14ac:dyDescent="0.25">
      <c r="A2583" s="2">
        <v>44850</v>
      </c>
      <c r="B2583" s="19">
        <f t="shared" si="80"/>
        <v>2022</v>
      </c>
      <c r="C2583" s="1" t="s">
        <v>69</v>
      </c>
      <c r="D2583" s="1">
        <v>2</v>
      </c>
      <c r="E2583" s="21" t="s">
        <v>1335</v>
      </c>
      <c r="F2583" s="1" t="s">
        <v>1336</v>
      </c>
      <c r="G2583" s="1">
        <v>122780000</v>
      </c>
      <c r="H2583" s="1">
        <v>4</v>
      </c>
      <c r="I2583" s="1" t="e">
        <f>IF(VLOOKUP(E2583,'Run Time'!A$1:C$13,3,FALSE) =VLOOKUP(F2583,'Run Time'!B$1:C$13,2,FALSE),VLOOKUP(E2583,'Run Time'!A$1:C$13,3,FALSE),N/a)</f>
        <v>#N/A</v>
      </c>
      <c r="J2583" s="1" t="e">
        <f t="shared" si="81"/>
        <v>#N/A</v>
      </c>
    </row>
    <row r="2584" spans="1:10" x14ac:dyDescent="0.25">
      <c r="A2584" s="2">
        <v>44850</v>
      </c>
      <c r="B2584" s="19">
        <f t="shared" si="80"/>
        <v>2022</v>
      </c>
      <c r="C2584" s="1" t="s">
        <v>69</v>
      </c>
      <c r="D2584" s="1">
        <v>3</v>
      </c>
      <c r="E2584" s="21" t="s">
        <v>1369</v>
      </c>
      <c r="F2584" s="1" t="s">
        <v>1370</v>
      </c>
      <c r="G2584" s="1">
        <v>49870000</v>
      </c>
      <c r="H2584" s="1">
        <v>2</v>
      </c>
      <c r="I2584" s="1" t="e">
        <f>IF(VLOOKUP(E2584,'Run Time'!A$1:C$13,3,FALSE) =VLOOKUP(F2584,'Run Time'!B$1:C$13,2,FALSE),VLOOKUP(E2584,'Run Time'!A$1:C$13,3,FALSE),N/a)</f>
        <v>#N/A</v>
      </c>
      <c r="J2584" s="1" t="e">
        <f t="shared" si="81"/>
        <v>#N/A</v>
      </c>
    </row>
    <row r="2585" spans="1:10" x14ac:dyDescent="0.25">
      <c r="A2585" s="2">
        <v>44850</v>
      </c>
      <c r="B2585" s="19">
        <f t="shared" si="80"/>
        <v>2022</v>
      </c>
      <c r="C2585" s="1" t="s">
        <v>69</v>
      </c>
      <c r="D2585" s="1">
        <v>4</v>
      </c>
      <c r="E2585" s="21" t="s">
        <v>1389</v>
      </c>
      <c r="F2585" s="1" t="s">
        <v>1390</v>
      </c>
      <c r="G2585" s="1">
        <v>27710000</v>
      </c>
      <c r="H2585" s="1">
        <v>2</v>
      </c>
      <c r="I2585" s="1" t="e">
        <f>IF(VLOOKUP(E2585,'Run Time'!A$1:C$13,3,FALSE) =VLOOKUP(F2585,'Run Time'!B$1:C$13,2,FALSE),VLOOKUP(E2585,'Run Time'!A$1:C$13,3,FALSE),N/a)</f>
        <v>#N/A</v>
      </c>
      <c r="J2585" s="1" t="e">
        <f t="shared" si="81"/>
        <v>#N/A</v>
      </c>
    </row>
    <row r="2586" spans="1:10" x14ac:dyDescent="0.25">
      <c r="A2586" s="2">
        <v>44850</v>
      </c>
      <c r="B2586" s="19">
        <f t="shared" si="80"/>
        <v>2022</v>
      </c>
      <c r="C2586" s="1" t="s">
        <v>69</v>
      </c>
      <c r="D2586" s="1">
        <v>5</v>
      </c>
      <c r="E2586" s="21" t="s">
        <v>1373</v>
      </c>
      <c r="F2586" s="1" t="s">
        <v>1374</v>
      </c>
      <c r="G2586" s="1">
        <v>18230000</v>
      </c>
      <c r="H2586" s="1">
        <v>4</v>
      </c>
      <c r="I2586" s="1" t="e">
        <f>IF(VLOOKUP(E2586,'Run Time'!A$1:C$13,3,FALSE) =VLOOKUP(F2586,'Run Time'!B$1:C$13,2,FALSE),VLOOKUP(E2586,'Run Time'!A$1:C$13,3,FALSE),N/a)</f>
        <v>#N/A</v>
      </c>
      <c r="J2586" s="1" t="e">
        <f t="shared" si="81"/>
        <v>#N/A</v>
      </c>
    </row>
    <row r="2587" spans="1:10" x14ac:dyDescent="0.25">
      <c r="A2587" s="2">
        <v>44850</v>
      </c>
      <c r="B2587" s="19">
        <f t="shared" si="80"/>
        <v>2022</v>
      </c>
      <c r="C2587" s="1" t="s">
        <v>69</v>
      </c>
      <c r="D2587" s="1">
        <v>6</v>
      </c>
      <c r="E2587" s="21" t="s">
        <v>1391</v>
      </c>
      <c r="F2587" s="1" t="s">
        <v>1392</v>
      </c>
      <c r="G2587" s="1">
        <v>11900000</v>
      </c>
      <c r="H2587" s="1">
        <v>1</v>
      </c>
      <c r="I2587" s="1" t="e">
        <f>IF(VLOOKUP(E2587,'Run Time'!A$1:C$13,3,FALSE) =VLOOKUP(F2587,'Run Time'!B$1:C$13,2,FALSE),VLOOKUP(E2587,'Run Time'!A$1:C$13,3,FALSE),N/a)</f>
        <v>#N/A</v>
      </c>
      <c r="J2587" s="1" t="e">
        <f t="shared" si="81"/>
        <v>#N/A</v>
      </c>
    </row>
    <row r="2588" spans="1:10" x14ac:dyDescent="0.25">
      <c r="A2588" s="2">
        <v>44850</v>
      </c>
      <c r="B2588" s="19">
        <f t="shared" si="80"/>
        <v>2022</v>
      </c>
      <c r="C2588" s="1" t="s">
        <v>69</v>
      </c>
      <c r="D2588" s="1">
        <v>7</v>
      </c>
      <c r="E2588" s="21" t="s">
        <v>924</v>
      </c>
      <c r="F2588" s="1" t="s">
        <v>925</v>
      </c>
      <c r="G2588" s="1">
        <v>11800000</v>
      </c>
      <c r="H2588" s="1">
        <v>1</v>
      </c>
      <c r="I2588" s="1" t="e">
        <f>IF(VLOOKUP(E2588,'Run Time'!A$1:C$13,3,FALSE) =VLOOKUP(F2588,'Run Time'!B$1:C$13,2,FALSE),VLOOKUP(E2588,'Run Time'!A$1:C$13,3,FALSE),N/a)</f>
        <v>#N/A</v>
      </c>
      <c r="J2588" s="1" t="e">
        <f t="shared" si="81"/>
        <v>#N/A</v>
      </c>
    </row>
    <row r="2589" spans="1:10" x14ac:dyDescent="0.25">
      <c r="A2589" s="2">
        <v>44850</v>
      </c>
      <c r="B2589" s="19">
        <f t="shared" si="80"/>
        <v>2022</v>
      </c>
      <c r="C2589" s="1" t="s">
        <v>69</v>
      </c>
      <c r="D2589" s="1">
        <v>8</v>
      </c>
      <c r="E2589" s="21" t="s">
        <v>1393</v>
      </c>
      <c r="F2589" s="1" t="s">
        <v>1394</v>
      </c>
      <c r="G2589" s="1">
        <v>10630000</v>
      </c>
      <c r="H2589" s="1">
        <v>2</v>
      </c>
      <c r="I2589" s="1" t="e">
        <f>IF(VLOOKUP(E2589,'Run Time'!A$1:C$13,3,FALSE) =VLOOKUP(F2589,'Run Time'!B$1:C$13,2,FALSE),VLOOKUP(E2589,'Run Time'!A$1:C$13,3,FALSE),N/a)</f>
        <v>#N/A</v>
      </c>
      <c r="J2589" s="1" t="e">
        <f t="shared" si="81"/>
        <v>#N/A</v>
      </c>
    </row>
    <row r="2590" spans="1:10" x14ac:dyDescent="0.25">
      <c r="A2590" s="2">
        <v>44850</v>
      </c>
      <c r="B2590" s="19">
        <f t="shared" si="80"/>
        <v>2022</v>
      </c>
      <c r="C2590" s="1" t="s">
        <v>69</v>
      </c>
      <c r="D2590" s="1">
        <v>9</v>
      </c>
      <c r="E2590" s="21" t="s">
        <v>1395</v>
      </c>
      <c r="F2590" s="1" t="s">
        <v>1396</v>
      </c>
      <c r="G2590" s="1">
        <v>9690000</v>
      </c>
      <c r="H2590" s="1">
        <v>5</v>
      </c>
      <c r="I2590" s="1" t="e">
        <f>IF(VLOOKUP(E2590,'Run Time'!A$1:C$13,3,FALSE) =VLOOKUP(F2590,'Run Time'!B$1:C$13,2,FALSE),VLOOKUP(E2590,'Run Time'!A$1:C$13,3,FALSE),N/a)</f>
        <v>#N/A</v>
      </c>
      <c r="J2590" s="1" t="e">
        <f t="shared" si="81"/>
        <v>#N/A</v>
      </c>
    </row>
    <row r="2591" spans="1:10" x14ac:dyDescent="0.25">
      <c r="A2591" s="2">
        <v>44850</v>
      </c>
      <c r="B2591" s="19">
        <f t="shared" si="80"/>
        <v>2022</v>
      </c>
      <c r="C2591" s="1" t="s">
        <v>69</v>
      </c>
      <c r="D2591" s="1">
        <v>10</v>
      </c>
      <c r="E2591" s="21" t="s">
        <v>1397</v>
      </c>
      <c r="F2591" s="1" t="s">
        <v>1398</v>
      </c>
      <c r="G2591" s="1">
        <v>9640000</v>
      </c>
      <c r="H2591" s="1">
        <v>1</v>
      </c>
      <c r="I2591" s="1" t="e">
        <f>IF(VLOOKUP(E2591,'Run Time'!A$1:C$13,3,FALSE) =VLOOKUP(F2591,'Run Time'!B$1:C$13,2,FALSE),VLOOKUP(E2591,'Run Time'!A$1:C$13,3,FALSE),N/a)</f>
        <v>#N/A</v>
      </c>
      <c r="J2591" s="1" t="e">
        <f t="shared" si="81"/>
        <v>#N/A</v>
      </c>
    </row>
    <row r="2592" spans="1:10" x14ac:dyDescent="0.25">
      <c r="A2592" s="2">
        <v>44850</v>
      </c>
      <c r="B2592" s="19">
        <f t="shared" si="80"/>
        <v>2022</v>
      </c>
      <c r="C2592" s="1" t="s">
        <v>86</v>
      </c>
      <c r="D2592" s="1">
        <v>1</v>
      </c>
      <c r="E2592" s="21" t="s">
        <v>1380</v>
      </c>
      <c r="F2592" s="1" t="s">
        <v>1381</v>
      </c>
      <c r="G2592" s="1">
        <v>31040000</v>
      </c>
      <c r="H2592" s="1">
        <v>2</v>
      </c>
      <c r="I2592" s="1" t="e">
        <f>IF(VLOOKUP(E2592,'Run Time'!A$1:C$13,3,FALSE) =VLOOKUP(F2592,'Run Time'!B$1:C$13,2,FALSE),VLOOKUP(E2592,'Run Time'!A$1:C$13,3,FALSE),N/a)</f>
        <v>#N/A</v>
      </c>
      <c r="J2592" s="1" t="e">
        <f t="shared" si="81"/>
        <v>#N/A</v>
      </c>
    </row>
    <row r="2593" spans="1:10" x14ac:dyDescent="0.25">
      <c r="A2593" s="2">
        <v>44850</v>
      </c>
      <c r="B2593" s="19">
        <f t="shared" si="80"/>
        <v>2022</v>
      </c>
      <c r="C2593" s="1" t="s">
        <v>86</v>
      </c>
      <c r="D2593" s="1">
        <v>2</v>
      </c>
      <c r="E2593" s="21" t="s">
        <v>1356</v>
      </c>
      <c r="F2593" s="1" t="s">
        <v>1357</v>
      </c>
      <c r="G2593" s="1">
        <v>28080000</v>
      </c>
      <c r="H2593" s="1">
        <v>3</v>
      </c>
      <c r="I2593" s="1" t="e">
        <f>IF(VLOOKUP(E2593,'Run Time'!A$1:C$13,3,FALSE) =VLOOKUP(F2593,'Run Time'!B$1:C$13,2,FALSE),VLOOKUP(E2593,'Run Time'!A$1:C$13,3,FALSE),N/a)</f>
        <v>#N/A</v>
      </c>
      <c r="J2593" s="1" t="e">
        <f t="shared" si="81"/>
        <v>#N/A</v>
      </c>
    </row>
    <row r="2594" spans="1:10" x14ac:dyDescent="0.25">
      <c r="A2594" s="2">
        <v>44850</v>
      </c>
      <c r="B2594" s="19">
        <f t="shared" si="80"/>
        <v>2022</v>
      </c>
      <c r="C2594" s="1" t="s">
        <v>86</v>
      </c>
      <c r="D2594" s="1">
        <v>3</v>
      </c>
      <c r="E2594" s="21" t="s">
        <v>1303</v>
      </c>
      <c r="F2594" s="1" t="s">
        <v>1304</v>
      </c>
      <c r="G2594" s="1">
        <v>24990000</v>
      </c>
      <c r="H2594" s="1">
        <v>6</v>
      </c>
      <c r="I2594" s="1" t="e">
        <f>IF(VLOOKUP(E2594,'Run Time'!A$1:C$13,3,FALSE) =VLOOKUP(F2594,'Run Time'!B$1:C$13,2,FALSE),VLOOKUP(E2594,'Run Time'!A$1:C$13,3,FALSE),N/a)</f>
        <v>#N/A</v>
      </c>
      <c r="J2594" s="1" t="e">
        <f t="shared" si="81"/>
        <v>#N/A</v>
      </c>
    </row>
    <row r="2595" spans="1:10" x14ac:dyDescent="0.25">
      <c r="A2595" s="2">
        <v>44850</v>
      </c>
      <c r="B2595" s="19">
        <f t="shared" si="80"/>
        <v>2022</v>
      </c>
      <c r="C2595" s="1" t="s">
        <v>86</v>
      </c>
      <c r="D2595" s="1">
        <v>4</v>
      </c>
      <c r="E2595" s="21" t="s">
        <v>1266</v>
      </c>
      <c r="F2595" s="1" t="s">
        <v>1267</v>
      </c>
      <c r="G2595" s="1">
        <v>12150000</v>
      </c>
      <c r="H2595" s="1">
        <v>15</v>
      </c>
      <c r="I2595" s="1" t="e">
        <f>IF(VLOOKUP(E2595,'Run Time'!A$1:C$13,3,FALSE) =VLOOKUP(F2595,'Run Time'!B$1:C$13,2,FALSE),VLOOKUP(E2595,'Run Time'!A$1:C$13,3,FALSE),N/a)</f>
        <v>#N/A</v>
      </c>
      <c r="J2595" s="1" t="e">
        <f t="shared" si="81"/>
        <v>#N/A</v>
      </c>
    </row>
    <row r="2596" spans="1:10" x14ac:dyDescent="0.25">
      <c r="A2596" s="2">
        <v>44850</v>
      </c>
      <c r="B2596" s="19">
        <f t="shared" si="80"/>
        <v>2022</v>
      </c>
      <c r="C2596" s="1" t="s">
        <v>86</v>
      </c>
      <c r="D2596" s="1">
        <v>5</v>
      </c>
      <c r="E2596" s="21" t="s">
        <v>1399</v>
      </c>
      <c r="F2596" s="1" t="s">
        <v>1400</v>
      </c>
      <c r="G2596" s="1">
        <v>9360000</v>
      </c>
      <c r="H2596" s="1">
        <v>5</v>
      </c>
      <c r="I2596" s="1" t="e">
        <f>IF(VLOOKUP(E2596,'Run Time'!A$1:C$13,3,FALSE) =VLOOKUP(F2596,'Run Time'!B$1:C$13,2,FALSE),VLOOKUP(E2596,'Run Time'!A$1:C$13,3,FALSE),N/a)</f>
        <v>#N/A</v>
      </c>
      <c r="J2596" s="1" t="e">
        <f t="shared" si="81"/>
        <v>#N/A</v>
      </c>
    </row>
    <row r="2597" spans="1:10" x14ac:dyDescent="0.25">
      <c r="A2597" s="2">
        <v>44850</v>
      </c>
      <c r="B2597" s="19">
        <f t="shared" si="80"/>
        <v>2022</v>
      </c>
      <c r="C2597" s="1" t="s">
        <v>86</v>
      </c>
      <c r="D2597" s="1">
        <v>6</v>
      </c>
      <c r="E2597" s="21" t="s">
        <v>222</v>
      </c>
      <c r="F2597" s="1" t="s">
        <v>1377</v>
      </c>
      <c r="G2597" s="1">
        <v>8510000</v>
      </c>
      <c r="H2597" s="1">
        <v>1</v>
      </c>
      <c r="I2597" s="1" t="e">
        <f>IF(VLOOKUP(E2597,'Run Time'!A$1:C$13,3,FALSE) =VLOOKUP(F2597,'Run Time'!B$1:C$13,2,FALSE),VLOOKUP(E2597,'Run Time'!A$1:C$13,3,FALSE),N/a)</f>
        <v>#N/A</v>
      </c>
      <c r="J2597" s="1" t="e">
        <f t="shared" si="81"/>
        <v>#N/A</v>
      </c>
    </row>
    <row r="2598" spans="1:10" x14ac:dyDescent="0.25">
      <c r="A2598" s="2">
        <v>44850</v>
      </c>
      <c r="B2598" s="19">
        <f t="shared" si="80"/>
        <v>2022</v>
      </c>
      <c r="C2598" s="1" t="s">
        <v>86</v>
      </c>
      <c r="D2598" s="1">
        <v>7</v>
      </c>
      <c r="E2598" s="21" t="s">
        <v>887</v>
      </c>
      <c r="F2598" s="1" t="s">
        <v>888</v>
      </c>
      <c r="G2598" s="1">
        <v>7750000</v>
      </c>
      <c r="H2598" s="1">
        <v>15</v>
      </c>
      <c r="I2598" s="1" t="e">
        <f>IF(VLOOKUP(E2598,'Run Time'!A$1:C$13,3,FALSE) =VLOOKUP(F2598,'Run Time'!B$1:C$13,2,FALSE),VLOOKUP(E2598,'Run Time'!A$1:C$13,3,FALSE),N/a)</f>
        <v>#N/A</v>
      </c>
      <c r="J2598" s="1" t="e">
        <f t="shared" si="81"/>
        <v>#N/A</v>
      </c>
    </row>
    <row r="2599" spans="1:10" x14ac:dyDescent="0.25">
      <c r="A2599" s="2">
        <v>44850</v>
      </c>
      <c r="B2599" s="19">
        <f t="shared" si="80"/>
        <v>2022</v>
      </c>
      <c r="C2599" s="1" t="s">
        <v>86</v>
      </c>
      <c r="D2599" s="1">
        <v>8</v>
      </c>
      <c r="E2599" s="21" t="s">
        <v>1401</v>
      </c>
      <c r="F2599" s="1" t="s">
        <v>1402</v>
      </c>
      <c r="G2599" s="1">
        <v>7440000</v>
      </c>
      <c r="H2599" s="1">
        <v>1</v>
      </c>
      <c r="I2599" s="1" t="e">
        <f>IF(VLOOKUP(E2599,'Run Time'!A$1:C$13,3,FALSE) =VLOOKUP(F2599,'Run Time'!B$1:C$13,2,FALSE),VLOOKUP(E2599,'Run Time'!A$1:C$13,3,FALSE),N/a)</f>
        <v>#N/A</v>
      </c>
      <c r="J2599" s="1" t="e">
        <f t="shared" si="81"/>
        <v>#N/A</v>
      </c>
    </row>
    <row r="2600" spans="1:10" x14ac:dyDescent="0.25">
      <c r="A2600" s="2">
        <v>44850</v>
      </c>
      <c r="B2600" s="19">
        <f t="shared" si="80"/>
        <v>2022</v>
      </c>
      <c r="C2600" s="1" t="s">
        <v>86</v>
      </c>
      <c r="D2600" s="1">
        <v>9</v>
      </c>
      <c r="E2600" s="21" t="s">
        <v>1403</v>
      </c>
      <c r="F2600" s="1" t="s">
        <v>12</v>
      </c>
      <c r="G2600" s="1">
        <v>7070000</v>
      </c>
      <c r="H2600" s="1">
        <v>8</v>
      </c>
      <c r="I2600" s="1" t="e">
        <f>IF(VLOOKUP(E2600,'Run Time'!A$1:C$13,3,FALSE) =VLOOKUP(F2600,'Run Time'!B$1:C$13,2,FALSE),VLOOKUP(E2600,'Run Time'!A$1:C$13,3,FALSE),N/a)</f>
        <v>#N/A</v>
      </c>
      <c r="J2600" s="1" t="e">
        <f t="shared" si="81"/>
        <v>#N/A</v>
      </c>
    </row>
    <row r="2601" spans="1:10" x14ac:dyDescent="0.25">
      <c r="A2601" s="2">
        <v>44850</v>
      </c>
      <c r="B2601" s="19">
        <f t="shared" si="80"/>
        <v>2022</v>
      </c>
      <c r="C2601" s="1" t="s">
        <v>86</v>
      </c>
      <c r="D2601" s="1">
        <v>10</v>
      </c>
      <c r="E2601" s="21" t="s">
        <v>794</v>
      </c>
      <c r="F2601" s="1" t="s">
        <v>12</v>
      </c>
      <c r="G2601" s="1">
        <v>6000000</v>
      </c>
      <c r="H2601" s="1">
        <v>2</v>
      </c>
      <c r="I2601" s="1" t="e">
        <f>IF(VLOOKUP(E2601,'Run Time'!A$1:C$13,3,FALSE) =VLOOKUP(F2601,'Run Time'!B$1:C$13,2,FALSE),VLOOKUP(E2601,'Run Time'!A$1:C$13,3,FALSE),N/a)</f>
        <v>#N/A</v>
      </c>
      <c r="J2601" s="1" t="e">
        <f t="shared" si="81"/>
        <v>#N/A</v>
      </c>
    </row>
    <row r="2602" spans="1:10" x14ac:dyDescent="0.25">
      <c r="A2602" s="2">
        <v>44843</v>
      </c>
      <c r="B2602" s="19">
        <f t="shared" si="80"/>
        <v>2022</v>
      </c>
      <c r="C2602" s="1" t="s">
        <v>46</v>
      </c>
      <c r="D2602" s="1">
        <v>1</v>
      </c>
      <c r="E2602" s="21" t="s">
        <v>1344</v>
      </c>
      <c r="F2602" s="1" t="s">
        <v>12</v>
      </c>
      <c r="G2602" s="1">
        <v>43080000</v>
      </c>
      <c r="H2602" s="1">
        <v>1</v>
      </c>
      <c r="I2602" s="1" t="e">
        <f>IF(VLOOKUP(E2602,'Run Time'!A$1:C$13,3,FALSE) =VLOOKUP(F2602,'Run Time'!B$1:C$13,2,FALSE),VLOOKUP(E2602,'Run Time'!A$1:C$13,3,FALSE),N/a)</f>
        <v>#N/A</v>
      </c>
      <c r="J2602" s="1" t="e">
        <f t="shared" si="81"/>
        <v>#N/A</v>
      </c>
    </row>
    <row r="2603" spans="1:10" x14ac:dyDescent="0.25">
      <c r="A2603" s="2">
        <v>44843</v>
      </c>
      <c r="B2603" s="19">
        <f t="shared" si="80"/>
        <v>2022</v>
      </c>
      <c r="C2603" s="1" t="s">
        <v>46</v>
      </c>
      <c r="D2603" s="1">
        <v>2</v>
      </c>
      <c r="E2603" s="21" t="s">
        <v>1360</v>
      </c>
      <c r="F2603" s="1" t="s">
        <v>12</v>
      </c>
      <c r="G2603" s="1">
        <v>35420000</v>
      </c>
      <c r="H2603" s="1">
        <v>1</v>
      </c>
      <c r="I2603" s="1" t="e">
        <f>IF(VLOOKUP(E2603,'Run Time'!A$1:C$13,3,FALSE) =VLOOKUP(F2603,'Run Time'!B$1:C$13,2,FALSE),VLOOKUP(E2603,'Run Time'!A$1:C$13,3,FALSE),N/a)</f>
        <v>#N/A</v>
      </c>
      <c r="J2603" s="1" t="e">
        <f t="shared" si="81"/>
        <v>#N/A</v>
      </c>
    </row>
    <row r="2604" spans="1:10" x14ac:dyDescent="0.25">
      <c r="A2604" s="2">
        <v>44843</v>
      </c>
      <c r="B2604" s="19">
        <f t="shared" si="80"/>
        <v>2022</v>
      </c>
      <c r="C2604" s="1" t="s">
        <v>46</v>
      </c>
      <c r="D2604" s="1">
        <v>3</v>
      </c>
      <c r="E2604" s="21" t="s">
        <v>1404</v>
      </c>
      <c r="F2604" s="1" t="s">
        <v>12</v>
      </c>
      <c r="G2604" s="1">
        <v>18810000</v>
      </c>
      <c r="H2604" s="1">
        <v>2</v>
      </c>
      <c r="I2604" s="1" t="e">
        <f>IF(VLOOKUP(E2604,'Run Time'!A$1:C$13,3,FALSE) =VLOOKUP(F2604,'Run Time'!B$1:C$13,2,FALSE),VLOOKUP(E2604,'Run Time'!A$1:C$13,3,FALSE),N/a)</f>
        <v>#N/A</v>
      </c>
      <c r="J2604" s="1" t="e">
        <f t="shared" si="81"/>
        <v>#N/A</v>
      </c>
    </row>
    <row r="2605" spans="1:10" x14ac:dyDescent="0.25">
      <c r="A2605" s="2">
        <v>44843</v>
      </c>
      <c r="B2605" s="19">
        <f t="shared" si="80"/>
        <v>2022</v>
      </c>
      <c r="C2605" s="1" t="s">
        <v>46</v>
      </c>
      <c r="D2605" s="1">
        <v>4</v>
      </c>
      <c r="E2605" s="21" t="s">
        <v>1384</v>
      </c>
      <c r="F2605" s="1" t="s">
        <v>12</v>
      </c>
      <c r="G2605" s="1">
        <v>17410000</v>
      </c>
      <c r="H2605" s="1">
        <v>2</v>
      </c>
      <c r="I2605" s="1" t="e">
        <f>IF(VLOOKUP(E2605,'Run Time'!A$1:C$13,3,FALSE) =VLOOKUP(F2605,'Run Time'!B$1:C$13,2,FALSE),VLOOKUP(E2605,'Run Time'!A$1:C$13,3,FALSE),N/a)</f>
        <v>#N/A</v>
      </c>
      <c r="J2605" s="1" t="e">
        <f t="shared" si="81"/>
        <v>#N/A</v>
      </c>
    </row>
    <row r="2606" spans="1:10" x14ac:dyDescent="0.25">
      <c r="A2606" s="2">
        <v>44843</v>
      </c>
      <c r="B2606" s="19">
        <f t="shared" si="80"/>
        <v>2022</v>
      </c>
      <c r="C2606" s="1" t="s">
        <v>46</v>
      </c>
      <c r="D2606" s="1">
        <v>5</v>
      </c>
      <c r="E2606" s="21" t="s">
        <v>1405</v>
      </c>
      <c r="F2606" s="1" t="s">
        <v>12</v>
      </c>
      <c r="G2606" s="1">
        <v>12600000</v>
      </c>
      <c r="H2606" s="1">
        <v>3</v>
      </c>
      <c r="I2606" s="1" t="e">
        <f>IF(VLOOKUP(E2606,'Run Time'!A$1:C$13,3,FALSE) =VLOOKUP(F2606,'Run Time'!B$1:C$13,2,FALSE),VLOOKUP(E2606,'Run Time'!A$1:C$13,3,FALSE),N/a)</f>
        <v>#N/A</v>
      </c>
      <c r="J2606" s="1" t="e">
        <f t="shared" si="81"/>
        <v>#N/A</v>
      </c>
    </row>
    <row r="2607" spans="1:10" x14ac:dyDescent="0.25">
      <c r="A2607" s="2">
        <v>44843</v>
      </c>
      <c r="B2607" s="19">
        <f t="shared" si="80"/>
        <v>2022</v>
      </c>
      <c r="C2607" s="1" t="s">
        <v>46</v>
      </c>
      <c r="D2607" s="1">
        <v>6</v>
      </c>
      <c r="E2607" s="21" t="s">
        <v>438</v>
      </c>
      <c r="F2607" s="1" t="s">
        <v>12</v>
      </c>
      <c r="G2607" s="1">
        <v>8510000</v>
      </c>
      <c r="H2607" s="1">
        <v>1</v>
      </c>
      <c r="I2607" s="1" t="e">
        <f>IF(VLOOKUP(E2607,'Run Time'!A$1:C$13,3,FALSE) =VLOOKUP(F2607,'Run Time'!B$1:C$13,2,FALSE),VLOOKUP(E2607,'Run Time'!A$1:C$13,3,FALSE),N/a)</f>
        <v>#N/A</v>
      </c>
      <c r="J2607" s="1" t="e">
        <f t="shared" si="81"/>
        <v>#N/A</v>
      </c>
    </row>
    <row r="2608" spans="1:10" x14ac:dyDescent="0.25">
      <c r="A2608" s="2">
        <v>44843</v>
      </c>
      <c r="B2608" s="19">
        <f t="shared" si="80"/>
        <v>2022</v>
      </c>
      <c r="C2608" s="1" t="s">
        <v>46</v>
      </c>
      <c r="D2608" s="1">
        <v>7</v>
      </c>
      <c r="E2608" s="21" t="s">
        <v>631</v>
      </c>
      <c r="F2608" s="1" t="s">
        <v>12</v>
      </c>
      <c r="G2608" s="1">
        <v>8420000</v>
      </c>
      <c r="H2608" s="1">
        <v>1</v>
      </c>
      <c r="I2608" s="1" t="e">
        <f>IF(VLOOKUP(E2608,'Run Time'!A$1:C$13,3,FALSE) =VLOOKUP(F2608,'Run Time'!B$1:C$13,2,FALSE),VLOOKUP(E2608,'Run Time'!A$1:C$13,3,FALSE),N/a)</f>
        <v>#N/A</v>
      </c>
      <c r="J2608" s="1" t="e">
        <f t="shared" si="81"/>
        <v>#N/A</v>
      </c>
    </row>
    <row r="2609" spans="1:10" x14ac:dyDescent="0.25">
      <c r="A2609" s="2">
        <v>44843</v>
      </c>
      <c r="B2609" s="19">
        <f t="shared" si="80"/>
        <v>2022</v>
      </c>
      <c r="C2609" s="1" t="s">
        <v>46</v>
      </c>
      <c r="D2609" s="1">
        <v>8</v>
      </c>
      <c r="E2609" s="21" t="s">
        <v>1406</v>
      </c>
      <c r="F2609" s="1" t="s">
        <v>12</v>
      </c>
      <c r="G2609" s="1">
        <v>8350000</v>
      </c>
      <c r="H2609" s="1">
        <v>2</v>
      </c>
      <c r="I2609" s="1" t="e">
        <f>IF(VLOOKUP(E2609,'Run Time'!A$1:C$13,3,FALSE) =VLOOKUP(F2609,'Run Time'!B$1:C$13,2,FALSE),VLOOKUP(E2609,'Run Time'!A$1:C$13,3,FALSE),N/a)</f>
        <v>#N/A</v>
      </c>
      <c r="J2609" s="1" t="e">
        <f t="shared" si="81"/>
        <v>#N/A</v>
      </c>
    </row>
    <row r="2610" spans="1:10" x14ac:dyDescent="0.25">
      <c r="A2610" s="2">
        <v>44843</v>
      </c>
      <c r="B2610" s="19">
        <f t="shared" si="80"/>
        <v>2022</v>
      </c>
      <c r="C2610" s="1" t="s">
        <v>46</v>
      </c>
      <c r="D2610" s="1">
        <v>9</v>
      </c>
      <c r="E2610" s="21" t="s">
        <v>1382</v>
      </c>
      <c r="F2610" s="1" t="s">
        <v>12</v>
      </c>
      <c r="G2610" s="1">
        <v>7850000</v>
      </c>
      <c r="H2610" s="1">
        <v>1</v>
      </c>
      <c r="I2610" s="1" t="e">
        <f>IF(VLOOKUP(E2610,'Run Time'!A$1:C$13,3,FALSE) =VLOOKUP(F2610,'Run Time'!B$1:C$13,2,FALSE),VLOOKUP(E2610,'Run Time'!A$1:C$13,3,FALSE),N/a)</f>
        <v>#N/A</v>
      </c>
      <c r="J2610" s="1" t="e">
        <f t="shared" si="81"/>
        <v>#N/A</v>
      </c>
    </row>
    <row r="2611" spans="1:10" x14ac:dyDescent="0.25">
      <c r="A2611" s="2">
        <v>44843</v>
      </c>
      <c r="B2611" s="19">
        <f t="shared" si="80"/>
        <v>2022</v>
      </c>
      <c r="C2611" s="1" t="s">
        <v>46</v>
      </c>
      <c r="D2611" s="1">
        <v>10</v>
      </c>
      <c r="E2611" s="21" t="s">
        <v>1407</v>
      </c>
      <c r="F2611" s="1" t="s">
        <v>12</v>
      </c>
      <c r="G2611" s="1">
        <v>7090000</v>
      </c>
      <c r="H2611" s="1">
        <v>3</v>
      </c>
      <c r="I2611" s="1" t="e">
        <f>IF(VLOOKUP(E2611,'Run Time'!A$1:C$13,3,FALSE) =VLOOKUP(F2611,'Run Time'!B$1:C$13,2,FALSE),VLOOKUP(E2611,'Run Time'!A$1:C$13,3,FALSE),N/a)</f>
        <v>#N/A</v>
      </c>
      <c r="J2611" s="1" t="e">
        <f t="shared" si="81"/>
        <v>#N/A</v>
      </c>
    </row>
    <row r="2612" spans="1:10" x14ac:dyDescent="0.25">
      <c r="A2612" s="2">
        <v>44843</v>
      </c>
      <c r="B2612" s="19">
        <f t="shared" si="80"/>
        <v>2022</v>
      </c>
      <c r="C2612" s="1" t="s">
        <v>58</v>
      </c>
      <c r="D2612" s="1">
        <v>1</v>
      </c>
      <c r="E2612" s="21" t="s">
        <v>1387</v>
      </c>
      <c r="F2612" s="1" t="s">
        <v>12</v>
      </c>
      <c r="G2612" s="1">
        <v>8730000</v>
      </c>
      <c r="H2612" s="1">
        <v>2</v>
      </c>
      <c r="I2612" s="1" t="e">
        <f>IF(VLOOKUP(E2612,'Run Time'!A$1:C$13,3,FALSE) =VLOOKUP(F2612,'Run Time'!B$1:C$13,2,FALSE),VLOOKUP(E2612,'Run Time'!A$1:C$13,3,FALSE),N/a)</f>
        <v>#N/A</v>
      </c>
      <c r="J2612" s="1" t="e">
        <f t="shared" si="81"/>
        <v>#N/A</v>
      </c>
    </row>
    <row r="2613" spans="1:10" x14ac:dyDescent="0.25">
      <c r="A2613" s="2">
        <v>44843</v>
      </c>
      <c r="B2613" s="19">
        <f t="shared" si="80"/>
        <v>2022</v>
      </c>
      <c r="C2613" s="1" t="s">
        <v>58</v>
      </c>
      <c r="D2613" s="1">
        <v>2</v>
      </c>
      <c r="E2613" s="21" t="s">
        <v>1348</v>
      </c>
      <c r="F2613" s="1" t="s">
        <v>12</v>
      </c>
      <c r="G2613" s="1">
        <v>6630000</v>
      </c>
      <c r="H2613" s="1">
        <v>1</v>
      </c>
      <c r="I2613" s="1" t="e">
        <f>IF(VLOOKUP(E2613,'Run Time'!A$1:C$13,3,FALSE) =VLOOKUP(F2613,'Run Time'!B$1:C$13,2,FALSE),VLOOKUP(E2613,'Run Time'!A$1:C$13,3,FALSE),N/a)</f>
        <v>#N/A</v>
      </c>
      <c r="J2613" s="1" t="e">
        <f t="shared" si="81"/>
        <v>#N/A</v>
      </c>
    </row>
    <row r="2614" spans="1:10" x14ac:dyDescent="0.25">
      <c r="A2614" s="2">
        <v>44843</v>
      </c>
      <c r="B2614" s="19">
        <f t="shared" si="80"/>
        <v>2022</v>
      </c>
      <c r="C2614" s="1" t="s">
        <v>58</v>
      </c>
      <c r="D2614" s="1">
        <v>3</v>
      </c>
      <c r="E2614" s="21" t="s">
        <v>1363</v>
      </c>
      <c r="F2614" s="1" t="s">
        <v>12</v>
      </c>
      <c r="G2614" s="1">
        <v>6480000</v>
      </c>
      <c r="H2614" s="1">
        <v>1</v>
      </c>
      <c r="I2614" s="1" t="e">
        <f>IF(VLOOKUP(E2614,'Run Time'!A$1:C$13,3,FALSE) =VLOOKUP(F2614,'Run Time'!B$1:C$13,2,FALSE),VLOOKUP(E2614,'Run Time'!A$1:C$13,3,FALSE),N/a)</f>
        <v>#N/A</v>
      </c>
      <c r="J2614" s="1" t="e">
        <f t="shared" si="81"/>
        <v>#N/A</v>
      </c>
    </row>
    <row r="2615" spans="1:10" x14ac:dyDescent="0.25">
      <c r="A2615" s="2">
        <v>44843</v>
      </c>
      <c r="B2615" s="19">
        <f t="shared" si="80"/>
        <v>2022</v>
      </c>
      <c r="C2615" s="1" t="s">
        <v>58</v>
      </c>
      <c r="D2615" s="1">
        <v>4</v>
      </c>
      <c r="E2615" s="21" t="s">
        <v>1388</v>
      </c>
      <c r="F2615" s="1" t="s">
        <v>12</v>
      </c>
      <c r="G2615" s="1">
        <v>5130000</v>
      </c>
      <c r="H2615" s="1">
        <v>2</v>
      </c>
      <c r="I2615" s="1" t="e">
        <f>IF(VLOOKUP(E2615,'Run Time'!A$1:C$13,3,FALSE) =VLOOKUP(F2615,'Run Time'!B$1:C$13,2,FALSE),VLOOKUP(E2615,'Run Time'!A$1:C$13,3,FALSE),N/a)</f>
        <v>#N/A</v>
      </c>
      <c r="J2615" s="1" t="e">
        <f t="shared" si="81"/>
        <v>#N/A</v>
      </c>
    </row>
    <row r="2616" spans="1:10" x14ac:dyDescent="0.25">
      <c r="A2616" s="2">
        <v>44843</v>
      </c>
      <c r="B2616" s="19">
        <f t="shared" si="80"/>
        <v>2022</v>
      </c>
      <c r="C2616" s="1" t="s">
        <v>58</v>
      </c>
      <c r="D2616" s="1">
        <v>5</v>
      </c>
      <c r="E2616" s="21" t="s">
        <v>1385</v>
      </c>
      <c r="F2616" s="1" t="s">
        <v>12</v>
      </c>
      <c r="G2616" s="1">
        <v>4140000</v>
      </c>
      <c r="H2616" s="1">
        <v>1</v>
      </c>
      <c r="I2616" s="1" t="e">
        <f>IF(VLOOKUP(E2616,'Run Time'!A$1:C$13,3,FALSE) =VLOOKUP(F2616,'Run Time'!B$1:C$13,2,FALSE),VLOOKUP(E2616,'Run Time'!A$1:C$13,3,FALSE),N/a)</f>
        <v>#N/A</v>
      </c>
      <c r="J2616" s="1" t="e">
        <f t="shared" si="81"/>
        <v>#N/A</v>
      </c>
    </row>
    <row r="2617" spans="1:10" x14ac:dyDescent="0.25">
      <c r="A2617" s="2">
        <v>44843</v>
      </c>
      <c r="B2617" s="19">
        <f t="shared" si="80"/>
        <v>2022</v>
      </c>
      <c r="C2617" s="1" t="s">
        <v>58</v>
      </c>
      <c r="D2617" s="1">
        <v>6</v>
      </c>
      <c r="E2617" s="21" t="s">
        <v>1386</v>
      </c>
      <c r="F2617" s="1" t="s">
        <v>12</v>
      </c>
      <c r="G2617" s="1">
        <v>3700000</v>
      </c>
      <c r="H2617" s="1">
        <v>1</v>
      </c>
      <c r="I2617" s="1" t="e">
        <f>IF(VLOOKUP(E2617,'Run Time'!A$1:C$13,3,FALSE) =VLOOKUP(F2617,'Run Time'!B$1:C$13,2,FALSE),VLOOKUP(E2617,'Run Time'!A$1:C$13,3,FALSE),N/a)</f>
        <v>#N/A</v>
      </c>
      <c r="J2617" s="1" t="e">
        <f t="shared" si="81"/>
        <v>#N/A</v>
      </c>
    </row>
    <row r="2618" spans="1:10" x14ac:dyDescent="0.25">
      <c r="A2618" s="2">
        <v>44843</v>
      </c>
      <c r="B2618" s="19">
        <f t="shared" si="80"/>
        <v>2022</v>
      </c>
      <c r="C2618" s="1" t="s">
        <v>58</v>
      </c>
      <c r="D2618" s="1">
        <v>7</v>
      </c>
      <c r="E2618" s="21" t="s">
        <v>1408</v>
      </c>
      <c r="F2618" s="1" t="s">
        <v>12</v>
      </c>
      <c r="G2618" s="1">
        <v>2830000</v>
      </c>
      <c r="H2618" s="1">
        <v>3</v>
      </c>
      <c r="I2618" s="1" t="e">
        <f>IF(VLOOKUP(E2618,'Run Time'!A$1:C$13,3,FALSE) =VLOOKUP(F2618,'Run Time'!B$1:C$13,2,FALSE),VLOOKUP(E2618,'Run Time'!A$1:C$13,3,FALSE),N/a)</f>
        <v>#N/A</v>
      </c>
      <c r="J2618" s="1" t="e">
        <f t="shared" si="81"/>
        <v>#N/A</v>
      </c>
    </row>
    <row r="2619" spans="1:10" x14ac:dyDescent="0.25">
      <c r="A2619" s="2">
        <v>44843</v>
      </c>
      <c r="B2619" s="19">
        <f t="shared" si="80"/>
        <v>2022</v>
      </c>
      <c r="C2619" s="1" t="s">
        <v>58</v>
      </c>
      <c r="D2619" s="1">
        <v>8</v>
      </c>
      <c r="E2619" s="21" t="s">
        <v>1409</v>
      </c>
      <c r="F2619" s="1" t="s">
        <v>12</v>
      </c>
      <c r="G2619" s="1">
        <v>1770000</v>
      </c>
      <c r="H2619" s="1">
        <v>1</v>
      </c>
      <c r="I2619" s="1" t="e">
        <f>IF(VLOOKUP(E2619,'Run Time'!A$1:C$13,3,FALSE) =VLOOKUP(F2619,'Run Time'!B$1:C$13,2,FALSE),VLOOKUP(E2619,'Run Time'!A$1:C$13,3,FALSE),N/a)</f>
        <v>#N/A</v>
      </c>
      <c r="J2619" s="1" t="e">
        <f t="shared" si="81"/>
        <v>#N/A</v>
      </c>
    </row>
    <row r="2620" spans="1:10" x14ac:dyDescent="0.25">
      <c r="A2620" s="2">
        <v>44843</v>
      </c>
      <c r="B2620" s="19">
        <f t="shared" si="80"/>
        <v>2022</v>
      </c>
      <c r="C2620" s="1" t="s">
        <v>58</v>
      </c>
      <c r="D2620" s="1">
        <v>9</v>
      </c>
      <c r="E2620" s="21" t="s">
        <v>1410</v>
      </c>
      <c r="F2620" s="1" t="s">
        <v>12</v>
      </c>
      <c r="G2620" s="1">
        <v>1620000</v>
      </c>
      <c r="H2620" s="1">
        <v>1</v>
      </c>
      <c r="I2620" s="1" t="e">
        <f>IF(VLOOKUP(E2620,'Run Time'!A$1:C$13,3,FALSE) =VLOOKUP(F2620,'Run Time'!B$1:C$13,2,FALSE),VLOOKUP(E2620,'Run Time'!A$1:C$13,3,FALSE),N/a)</f>
        <v>#N/A</v>
      </c>
      <c r="J2620" s="1" t="e">
        <f t="shared" si="81"/>
        <v>#N/A</v>
      </c>
    </row>
    <row r="2621" spans="1:10" x14ac:dyDescent="0.25">
      <c r="A2621" s="2">
        <v>44843</v>
      </c>
      <c r="B2621" s="19">
        <f t="shared" si="80"/>
        <v>2022</v>
      </c>
      <c r="C2621" s="1" t="s">
        <v>58</v>
      </c>
      <c r="D2621" s="1">
        <v>10</v>
      </c>
      <c r="E2621" s="21" t="s">
        <v>1411</v>
      </c>
      <c r="F2621" s="1" t="s">
        <v>12</v>
      </c>
      <c r="G2621" s="1">
        <v>1370000</v>
      </c>
      <c r="H2621" s="1">
        <v>1</v>
      </c>
      <c r="I2621" s="1" t="e">
        <f>IF(VLOOKUP(E2621,'Run Time'!A$1:C$13,3,FALSE) =VLOOKUP(F2621,'Run Time'!B$1:C$13,2,FALSE),VLOOKUP(E2621,'Run Time'!A$1:C$13,3,FALSE),N/a)</f>
        <v>#N/A</v>
      </c>
      <c r="J2621" s="1" t="e">
        <f t="shared" si="81"/>
        <v>#N/A</v>
      </c>
    </row>
    <row r="2622" spans="1:10" x14ac:dyDescent="0.25">
      <c r="A2622" s="2">
        <v>44843</v>
      </c>
      <c r="B2622" s="19">
        <f t="shared" si="80"/>
        <v>2022</v>
      </c>
      <c r="C2622" s="1" t="s">
        <v>69</v>
      </c>
      <c r="D2622" s="1">
        <v>1</v>
      </c>
      <c r="E2622" s="21" t="s">
        <v>1335</v>
      </c>
      <c r="F2622" s="1" t="s">
        <v>1336</v>
      </c>
      <c r="G2622" s="1">
        <v>205330000</v>
      </c>
      <c r="H2622" s="1">
        <v>3</v>
      </c>
      <c r="I2622" s="1" t="e">
        <f>IF(VLOOKUP(E2622,'Run Time'!A$1:C$13,3,FALSE) =VLOOKUP(F2622,'Run Time'!B$1:C$13,2,FALSE),VLOOKUP(E2622,'Run Time'!A$1:C$13,3,FALSE),N/a)</f>
        <v>#N/A</v>
      </c>
      <c r="J2622" s="1" t="e">
        <f t="shared" si="81"/>
        <v>#N/A</v>
      </c>
    </row>
    <row r="2623" spans="1:10" x14ac:dyDescent="0.25">
      <c r="A2623" s="2">
        <v>44843</v>
      </c>
      <c r="B2623" s="19">
        <f t="shared" si="80"/>
        <v>2022</v>
      </c>
      <c r="C2623" s="1" t="s">
        <v>69</v>
      </c>
      <c r="D2623" s="1">
        <v>2</v>
      </c>
      <c r="E2623" s="21" t="s">
        <v>1389</v>
      </c>
      <c r="F2623" s="1" t="s">
        <v>1390</v>
      </c>
      <c r="G2623" s="1">
        <v>31400000</v>
      </c>
      <c r="H2623" s="1">
        <v>1</v>
      </c>
      <c r="I2623" s="1" t="e">
        <f>IF(VLOOKUP(E2623,'Run Time'!A$1:C$13,3,FALSE) =VLOOKUP(F2623,'Run Time'!B$1:C$13,2,FALSE),VLOOKUP(E2623,'Run Time'!A$1:C$13,3,FALSE),N/a)</f>
        <v>#N/A</v>
      </c>
      <c r="J2623" s="1" t="e">
        <f t="shared" si="81"/>
        <v>#N/A</v>
      </c>
    </row>
    <row r="2624" spans="1:10" x14ac:dyDescent="0.25">
      <c r="A2624" s="2">
        <v>44843</v>
      </c>
      <c r="B2624" s="19">
        <f t="shared" si="80"/>
        <v>2022</v>
      </c>
      <c r="C2624" s="1" t="s">
        <v>69</v>
      </c>
      <c r="D2624" s="1">
        <v>3</v>
      </c>
      <c r="E2624" s="21" t="s">
        <v>1373</v>
      </c>
      <c r="F2624" s="1" t="s">
        <v>1374</v>
      </c>
      <c r="G2624" s="1">
        <v>27830000</v>
      </c>
      <c r="H2624" s="1">
        <v>3</v>
      </c>
      <c r="I2624" s="1" t="e">
        <f>IF(VLOOKUP(E2624,'Run Time'!A$1:C$13,3,FALSE) =VLOOKUP(F2624,'Run Time'!B$1:C$13,2,FALSE),VLOOKUP(E2624,'Run Time'!A$1:C$13,3,FALSE),N/a)</f>
        <v>#N/A</v>
      </c>
      <c r="J2624" s="1" t="e">
        <f t="shared" si="81"/>
        <v>#N/A</v>
      </c>
    </row>
    <row r="2625" spans="1:10" x14ac:dyDescent="0.25">
      <c r="A2625" s="2">
        <v>44843</v>
      </c>
      <c r="B2625" s="19">
        <f t="shared" si="80"/>
        <v>2022</v>
      </c>
      <c r="C2625" s="1" t="s">
        <v>69</v>
      </c>
      <c r="D2625" s="1">
        <v>4</v>
      </c>
      <c r="E2625" s="21" t="s">
        <v>1369</v>
      </c>
      <c r="F2625" s="1" t="s">
        <v>1370</v>
      </c>
      <c r="G2625" s="1">
        <v>18790000</v>
      </c>
      <c r="H2625" s="1">
        <v>1</v>
      </c>
      <c r="I2625" s="1" t="e">
        <f>IF(VLOOKUP(E2625,'Run Time'!A$1:C$13,3,FALSE) =VLOOKUP(F2625,'Run Time'!B$1:C$13,2,FALSE),VLOOKUP(E2625,'Run Time'!A$1:C$13,3,FALSE),N/a)</f>
        <v>#N/A</v>
      </c>
      <c r="J2625" s="1" t="e">
        <f t="shared" si="81"/>
        <v>#N/A</v>
      </c>
    </row>
    <row r="2626" spans="1:10" x14ac:dyDescent="0.25">
      <c r="A2626" s="2">
        <v>44843</v>
      </c>
      <c r="B2626" s="19">
        <f t="shared" si="80"/>
        <v>2022</v>
      </c>
      <c r="C2626" s="1" t="s">
        <v>69</v>
      </c>
      <c r="D2626" s="1">
        <v>5</v>
      </c>
      <c r="E2626" s="21" t="s">
        <v>1393</v>
      </c>
      <c r="F2626" s="1" t="s">
        <v>1394</v>
      </c>
      <c r="G2626" s="1">
        <v>15210000</v>
      </c>
      <c r="H2626" s="1">
        <v>1</v>
      </c>
      <c r="I2626" s="1" t="e">
        <f>IF(VLOOKUP(E2626,'Run Time'!A$1:C$13,3,FALSE) =VLOOKUP(F2626,'Run Time'!B$1:C$13,2,FALSE),VLOOKUP(E2626,'Run Time'!A$1:C$13,3,FALSE),N/a)</f>
        <v>#N/A</v>
      </c>
      <c r="J2626" s="1" t="e">
        <f t="shared" si="81"/>
        <v>#N/A</v>
      </c>
    </row>
    <row r="2627" spans="1:10" x14ac:dyDescent="0.25">
      <c r="A2627" s="2">
        <v>44843</v>
      </c>
      <c r="B2627" s="19">
        <f t="shared" ref="B2627:B2690" si="82">YEAR(A2627)</f>
        <v>2022</v>
      </c>
      <c r="C2627" s="1" t="s">
        <v>69</v>
      </c>
      <c r="D2627" s="1">
        <v>6</v>
      </c>
      <c r="E2627" s="21" t="s">
        <v>1395</v>
      </c>
      <c r="F2627" s="1" t="s">
        <v>1396</v>
      </c>
      <c r="G2627" s="1">
        <v>14960000</v>
      </c>
      <c r="H2627" s="1">
        <v>4</v>
      </c>
      <c r="I2627" s="1" t="e">
        <f>IF(VLOOKUP(E2627,'Run Time'!A$1:C$13,3,FALSE) =VLOOKUP(F2627,'Run Time'!B$1:C$13,2,FALSE),VLOOKUP(E2627,'Run Time'!A$1:C$13,3,FALSE),N/a)</f>
        <v>#N/A</v>
      </c>
      <c r="J2627" s="1" t="e">
        <f t="shared" ref="J2627:J2690" si="83">G2627/I2627</f>
        <v>#N/A</v>
      </c>
    </row>
    <row r="2628" spans="1:10" x14ac:dyDescent="0.25">
      <c r="A2628" s="2">
        <v>44843</v>
      </c>
      <c r="B2628" s="19">
        <f t="shared" si="82"/>
        <v>2022</v>
      </c>
      <c r="C2628" s="1" t="s">
        <v>69</v>
      </c>
      <c r="D2628" s="1">
        <v>7</v>
      </c>
      <c r="E2628" s="21" t="s">
        <v>1412</v>
      </c>
      <c r="F2628" s="1" t="s">
        <v>1413</v>
      </c>
      <c r="G2628" s="1">
        <v>13530000</v>
      </c>
      <c r="H2628" s="1">
        <v>5</v>
      </c>
      <c r="I2628" s="1" t="e">
        <f>IF(VLOOKUP(E2628,'Run Time'!A$1:C$13,3,FALSE) =VLOOKUP(F2628,'Run Time'!B$1:C$13,2,FALSE),VLOOKUP(E2628,'Run Time'!A$1:C$13,3,FALSE),N/a)</f>
        <v>#N/A</v>
      </c>
      <c r="J2628" s="1" t="e">
        <f t="shared" si="83"/>
        <v>#N/A</v>
      </c>
    </row>
    <row r="2629" spans="1:10" x14ac:dyDescent="0.25">
      <c r="A2629" s="2">
        <v>44843</v>
      </c>
      <c r="B2629" s="19">
        <f t="shared" si="82"/>
        <v>2022</v>
      </c>
      <c r="C2629" s="1" t="s">
        <v>69</v>
      </c>
      <c r="D2629" s="1">
        <v>8</v>
      </c>
      <c r="E2629" s="21" t="s">
        <v>1414</v>
      </c>
      <c r="F2629" s="1" t="s">
        <v>1415</v>
      </c>
      <c r="G2629" s="1">
        <v>9480000</v>
      </c>
      <c r="H2629" s="1">
        <v>3</v>
      </c>
      <c r="I2629" s="1" t="e">
        <f>IF(VLOOKUP(E2629,'Run Time'!A$1:C$13,3,FALSE) =VLOOKUP(F2629,'Run Time'!B$1:C$13,2,FALSE),VLOOKUP(E2629,'Run Time'!A$1:C$13,3,FALSE),N/a)</f>
        <v>#N/A</v>
      </c>
      <c r="J2629" s="1" t="e">
        <f t="shared" si="83"/>
        <v>#N/A</v>
      </c>
    </row>
    <row r="2630" spans="1:10" x14ac:dyDescent="0.25">
      <c r="A2630" s="2">
        <v>44843</v>
      </c>
      <c r="B2630" s="19">
        <f t="shared" si="82"/>
        <v>2022</v>
      </c>
      <c r="C2630" s="1" t="s">
        <v>69</v>
      </c>
      <c r="D2630" s="1">
        <v>9</v>
      </c>
      <c r="E2630" s="21" t="s">
        <v>1416</v>
      </c>
      <c r="F2630" s="1" t="s">
        <v>1417</v>
      </c>
      <c r="G2630" s="1">
        <v>9420000</v>
      </c>
      <c r="H2630" s="1">
        <v>19</v>
      </c>
      <c r="I2630" s="1" t="e">
        <f>IF(VLOOKUP(E2630,'Run Time'!A$1:C$13,3,FALSE) =VLOOKUP(F2630,'Run Time'!B$1:C$13,2,FALSE),VLOOKUP(E2630,'Run Time'!A$1:C$13,3,FALSE),N/a)</f>
        <v>#N/A</v>
      </c>
      <c r="J2630" s="1" t="e">
        <f t="shared" si="83"/>
        <v>#N/A</v>
      </c>
    </row>
    <row r="2631" spans="1:10" x14ac:dyDescent="0.25">
      <c r="A2631" s="2">
        <v>44843</v>
      </c>
      <c r="B2631" s="19">
        <f t="shared" si="82"/>
        <v>2022</v>
      </c>
      <c r="C2631" s="1" t="s">
        <v>69</v>
      </c>
      <c r="D2631" s="1">
        <v>10</v>
      </c>
      <c r="E2631" s="21" t="s">
        <v>1418</v>
      </c>
      <c r="F2631" s="1" t="s">
        <v>1419</v>
      </c>
      <c r="G2631" s="1">
        <v>8860000</v>
      </c>
      <c r="H2631" s="1">
        <v>3</v>
      </c>
      <c r="I2631" s="1" t="e">
        <f>IF(VLOOKUP(E2631,'Run Time'!A$1:C$13,3,FALSE) =VLOOKUP(F2631,'Run Time'!B$1:C$13,2,FALSE),VLOOKUP(E2631,'Run Time'!A$1:C$13,3,FALSE),N/a)</f>
        <v>#N/A</v>
      </c>
      <c r="J2631" s="1" t="e">
        <f t="shared" si="83"/>
        <v>#N/A</v>
      </c>
    </row>
    <row r="2632" spans="1:10" x14ac:dyDescent="0.25">
      <c r="A2632" s="2">
        <v>44843</v>
      </c>
      <c r="B2632" s="19">
        <f t="shared" si="82"/>
        <v>2022</v>
      </c>
      <c r="C2632" s="1" t="s">
        <v>86</v>
      </c>
      <c r="D2632" s="1">
        <v>1</v>
      </c>
      <c r="E2632" s="21" t="s">
        <v>1356</v>
      </c>
      <c r="F2632" s="1" t="s">
        <v>1357</v>
      </c>
      <c r="G2632" s="1">
        <v>59430000</v>
      </c>
      <c r="H2632" s="1">
        <v>2</v>
      </c>
      <c r="I2632" s="1" t="e">
        <f>IF(VLOOKUP(E2632,'Run Time'!A$1:C$13,3,FALSE) =VLOOKUP(F2632,'Run Time'!B$1:C$13,2,FALSE),VLOOKUP(E2632,'Run Time'!A$1:C$13,3,FALSE),N/a)</f>
        <v>#N/A</v>
      </c>
      <c r="J2632" s="1" t="e">
        <f t="shared" si="83"/>
        <v>#N/A</v>
      </c>
    </row>
    <row r="2633" spans="1:10" x14ac:dyDescent="0.25">
      <c r="A2633" s="2">
        <v>44843</v>
      </c>
      <c r="B2633" s="19">
        <f t="shared" si="82"/>
        <v>2022</v>
      </c>
      <c r="C2633" s="1" t="s">
        <v>86</v>
      </c>
      <c r="D2633" s="1">
        <v>2</v>
      </c>
      <c r="E2633" s="21" t="s">
        <v>1380</v>
      </c>
      <c r="F2633" s="1" t="s">
        <v>1381</v>
      </c>
      <c r="G2633" s="1">
        <v>45840000</v>
      </c>
      <c r="H2633" s="1">
        <v>1</v>
      </c>
      <c r="I2633" s="1" t="e">
        <f>IF(VLOOKUP(E2633,'Run Time'!A$1:C$13,3,FALSE) =VLOOKUP(F2633,'Run Time'!B$1:C$13,2,FALSE),VLOOKUP(E2633,'Run Time'!A$1:C$13,3,FALSE),N/a)</f>
        <v>#N/A</v>
      </c>
      <c r="J2633" s="1" t="e">
        <f t="shared" si="83"/>
        <v>#N/A</v>
      </c>
    </row>
    <row r="2634" spans="1:10" x14ac:dyDescent="0.25">
      <c r="A2634" s="2">
        <v>44843</v>
      </c>
      <c r="B2634" s="19">
        <f t="shared" si="82"/>
        <v>2022</v>
      </c>
      <c r="C2634" s="1" t="s">
        <v>86</v>
      </c>
      <c r="D2634" s="1">
        <v>3</v>
      </c>
      <c r="E2634" s="21" t="s">
        <v>1303</v>
      </c>
      <c r="F2634" s="1" t="s">
        <v>1304</v>
      </c>
      <c r="G2634" s="1">
        <v>23580000</v>
      </c>
      <c r="H2634" s="1">
        <v>5</v>
      </c>
      <c r="I2634" s="1" t="e">
        <f>IF(VLOOKUP(E2634,'Run Time'!A$1:C$13,3,FALSE) =VLOOKUP(F2634,'Run Time'!B$1:C$13,2,FALSE),VLOOKUP(E2634,'Run Time'!A$1:C$13,3,FALSE),N/a)</f>
        <v>#N/A</v>
      </c>
      <c r="J2634" s="1" t="e">
        <f t="shared" si="83"/>
        <v>#N/A</v>
      </c>
    </row>
    <row r="2635" spans="1:10" x14ac:dyDescent="0.25">
      <c r="A2635" s="2">
        <v>44843</v>
      </c>
      <c r="B2635" s="19">
        <f t="shared" si="82"/>
        <v>2022</v>
      </c>
      <c r="C2635" s="1" t="s">
        <v>86</v>
      </c>
      <c r="D2635" s="1">
        <v>4</v>
      </c>
      <c r="E2635" s="21" t="s">
        <v>1399</v>
      </c>
      <c r="F2635" s="1" t="s">
        <v>1400</v>
      </c>
      <c r="G2635" s="1">
        <v>13750000</v>
      </c>
      <c r="H2635" s="1">
        <v>4</v>
      </c>
      <c r="I2635" s="1" t="e">
        <f>IF(VLOOKUP(E2635,'Run Time'!A$1:C$13,3,FALSE) =VLOOKUP(F2635,'Run Time'!B$1:C$13,2,FALSE),VLOOKUP(E2635,'Run Time'!A$1:C$13,3,FALSE),N/a)</f>
        <v>#N/A</v>
      </c>
      <c r="J2635" s="1" t="e">
        <f t="shared" si="83"/>
        <v>#N/A</v>
      </c>
    </row>
    <row r="2636" spans="1:10" x14ac:dyDescent="0.25">
      <c r="A2636" s="2">
        <v>44843</v>
      </c>
      <c r="B2636" s="19">
        <f t="shared" si="82"/>
        <v>2022</v>
      </c>
      <c r="C2636" s="1" t="s">
        <v>86</v>
      </c>
      <c r="D2636" s="1">
        <v>5</v>
      </c>
      <c r="E2636" s="21" t="s">
        <v>1266</v>
      </c>
      <c r="F2636" s="1" t="s">
        <v>1267</v>
      </c>
      <c r="G2636" s="1">
        <v>12220000</v>
      </c>
      <c r="H2636" s="1">
        <v>14</v>
      </c>
      <c r="I2636" s="1" t="e">
        <f>IF(VLOOKUP(E2636,'Run Time'!A$1:C$13,3,FALSE) =VLOOKUP(F2636,'Run Time'!B$1:C$13,2,FALSE),VLOOKUP(E2636,'Run Time'!A$1:C$13,3,FALSE),N/a)</f>
        <v>#N/A</v>
      </c>
      <c r="J2636" s="1" t="e">
        <f t="shared" si="83"/>
        <v>#N/A</v>
      </c>
    </row>
    <row r="2637" spans="1:10" x14ac:dyDescent="0.25">
      <c r="A2637" s="2">
        <v>44843</v>
      </c>
      <c r="B2637" s="19">
        <f t="shared" si="82"/>
        <v>2022</v>
      </c>
      <c r="C2637" s="1" t="s">
        <v>86</v>
      </c>
      <c r="D2637" s="1">
        <v>6</v>
      </c>
      <c r="E2637" s="21" t="s">
        <v>887</v>
      </c>
      <c r="F2637" s="1" t="s">
        <v>888</v>
      </c>
      <c r="G2637" s="1">
        <v>9780000</v>
      </c>
      <c r="H2637" s="1">
        <v>14</v>
      </c>
      <c r="I2637" s="1" t="e">
        <f>IF(VLOOKUP(E2637,'Run Time'!A$1:C$13,3,FALSE) =VLOOKUP(F2637,'Run Time'!B$1:C$13,2,FALSE),VLOOKUP(E2637,'Run Time'!A$1:C$13,3,FALSE),N/a)</f>
        <v>#N/A</v>
      </c>
      <c r="J2637" s="1" t="e">
        <f t="shared" si="83"/>
        <v>#N/A</v>
      </c>
    </row>
    <row r="2638" spans="1:10" x14ac:dyDescent="0.25">
      <c r="A2638" s="2">
        <v>44843</v>
      </c>
      <c r="B2638" s="19">
        <f t="shared" si="82"/>
        <v>2022</v>
      </c>
      <c r="C2638" s="1" t="s">
        <v>86</v>
      </c>
      <c r="D2638" s="1">
        <v>7</v>
      </c>
      <c r="E2638" s="21" t="s">
        <v>1403</v>
      </c>
      <c r="F2638" s="1" t="s">
        <v>12</v>
      </c>
      <c r="G2638" s="1">
        <v>8520000</v>
      </c>
      <c r="H2638" s="1">
        <v>7</v>
      </c>
      <c r="I2638" s="1" t="e">
        <f>IF(VLOOKUP(E2638,'Run Time'!A$1:C$13,3,FALSE) =VLOOKUP(F2638,'Run Time'!B$1:C$13,2,FALSE),VLOOKUP(E2638,'Run Time'!A$1:C$13,3,FALSE),N/a)</f>
        <v>#N/A</v>
      </c>
      <c r="J2638" s="1" t="e">
        <f t="shared" si="83"/>
        <v>#N/A</v>
      </c>
    </row>
    <row r="2639" spans="1:10" x14ac:dyDescent="0.25">
      <c r="A2639" s="2">
        <v>44843</v>
      </c>
      <c r="B2639" s="19">
        <f t="shared" si="82"/>
        <v>2022</v>
      </c>
      <c r="C2639" s="1" t="s">
        <v>86</v>
      </c>
      <c r="D2639" s="1">
        <v>8</v>
      </c>
      <c r="E2639" s="21" t="s">
        <v>1420</v>
      </c>
      <c r="F2639" s="1" t="s">
        <v>1421</v>
      </c>
      <c r="G2639" s="1">
        <v>8020000</v>
      </c>
      <c r="H2639" s="1">
        <v>4</v>
      </c>
      <c r="I2639" s="1" t="e">
        <f>IF(VLOOKUP(E2639,'Run Time'!A$1:C$13,3,FALSE) =VLOOKUP(F2639,'Run Time'!B$1:C$13,2,FALSE),VLOOKUP(E2639,'Run Time'!A$1:C$13,3,FALSE),N/a)</f>
        <v>#N/A</v>
      </c>
      <c r="J2639" s="1" t="e">
        <f t="shared" si="83"/>
        <v>#N/A</v>
      </c>
    </row>
    <row r="2640" spans="1:10" x14ac:dyDescent="0.25">
      <c r="A2640" s="2">
        <v>44843</v>
      </c>
      <c r="B2640" s="19">
        <f t="shared" si="82"/>
        <v>2022</v>
      </c>
      <c r="C2640" s="1" t="s">
        <v>86</v>
      </c>
      <c r="D2640" s="1">
        <v>9</v>
      </c>
      <c r="E2640" s="21" t="s">
        <v>1422</v>
      </c>
      <c r="F2640" s="1" t="s">
        <v>1423</v>
      </c>
      <c r="G2640" s="1">
        <v>7580000</v>
      </c>
      <c r="H2640" s="1">
        <v>5</v>
      </c>
      <c r="I2640" s="1" t="e">
        <f>IF(VLOOKUP(E2640,'Run Time'!A$1:C$13,3,FALSE) =VLOOKUP(F2640,'Run Time'!B$1:C$13,2,FALSE),VLOOKUP(E2640,'Run Time'!A$1:C$13,3,FALSE),N/a)</f>
        <v>#N/A</v>
      </c>
      <c r="J2640" s="1" t="e">
        <f t="shared" si="83"/>
        <v>#N/A</v>
      </c>
    </row>
    <row r="2641" spans="1:10" x14ac:dyDescent="0.25">
      <c r="A2641" s="2">
        <v>44843</v>
      </c>
      <c r="B2641" s="19">
        <f t="shared" si="82"/>
        <v>2022</v>
      </c>
      <c r="C2641" s="1" t="s">
        <v>86</v>
      </c>
      <c r="D2641" s="1">
        <v>10</v>
      </c>
      <c r="E2641" s="21" t="s">
        <v>1424</v>
      </c>
      <c r="F2641" s="1" t="s">
        <v>1425</v>
      </c>
      <c r="G2641" s="1">
        <v>7100000</v>
      </c>
      <c r="H2641" s="1">
        <v>5</v>
      </c>
      <c r="I2641" s="1" t="e">
        <f>IF(VLOOKUP(E2641,'Run Time'!A$1:C$13,3,FALSE) =VLOOKUP(F2641,'Run Time'!B$1:C$13,2,FALSE),VLOOKUP(E2641,'Run Time'!A$1:C$13,3,FALSE),N/a)</f>
        <v>#N/A</v>
      </c>
      <c r="J2641" s="1" t="e">
        <f t="shared" si="83"/>
        <v>#N/A</v>
      </c>
    </row>
    <row r="2642" spans="1:10" x14ac:dyDescent="0.25">
      <c r="A2642" s="2">
        <v>44836</v>
      </c>
      <c r="B2642" s="19">
        <f t="shared" si="82"/>
        <v>2022</v>
      </c>
      <c r="C2642" s="1" t="s">
        <v>46</v>
      </c>
      <c r="D2642" s="1">
        <v>1</v>
      </c>
      <c r="E2642" s="21" t="s">
        <v>1405</v>
      </c>
      <c r="F2642" s="1" t="s">
        <v>12</v>
      </c>
      <c r="G2642" s="1">
        <v>46190000</v>
      </c>
      <c r="H2642" s="1">
        <v>2</v>
      </c>
      <c r="I2642" s="1" t="e">
        <f>IF(VLOOKUP(E2642,'Run Time'!A$1:C$13,3,FALSE) =VLOOKUP(F2642,'Run Time'!B$1:C$13,2,FALSE),VLOOKUP(E2642,'Run Time'!A$1:C$13,3,FALSE),N/a)</f>
        <v>#N/A</v>
      </c>
      <c r="J2642" s="1" t="e">
        <f t="shared" si="83"/>
        <v>#N/A</v>
      </c>
    </row>
    <row r="2643" spans="1:10" x14ac:dyDescent="0.25">
      <c r="A2643" s="2">
        <v>44836</v>
      </c>
      <c r="B2643" s="19">
        <f t="shared" si="82"/>
        <v>2022</v>
      </c>
      <c r="C2643" s="1" t="s">
        <v>46</v>
      </c>
      <c r="D2643" s="1">
        <v>2</v>
      </c>
      <c r="E2643" s="21" t="s">
        <v>1384</v>
      </c>
      <c r="F2643" s="1" t="s">
        <v>12</v>
      </c>
      <c r="G2643" s="1">
        <v>37340000</v>
      </c>
      <c r="H2643" s="1">
        <v>1</v>
      </c>
      <c r="I2643" s="1" t="e">
        <f>IF(VLOOKUP(E2643,'Run Time'!A$1:C$13,3,FALSE) =VLOOKUP(F2643,'Run Time'!B$1:C$13,2,FALSE),VLOOKUP(E2643,'Run Time'!A$1:C$13,3,FALSE),N/a)</f>
        <v>#N/A</v>
      </c>
      <c r="J2643" s="1" t="e">
        <f t="shared" si="83"/>
        <v>#N/A</v>
      </c>
    </row>
    <row r="2644" spans="1:10" x14ac:dyDescent="0.25">
      <c r="A2644" s="2">
        <v>44836</v>
      </c>
      <c r="B2644" s="19">
        <f t="shared" si="82"/>
        <v>2022</v>
      </c>
      <c r="C2644" s="1" t="s">
        <v>46</v>
      </c>
      <c r="D2644" s="1">
        <v>3</v>
      </c>
      <c r="E2644" s="21" t="s">
        <v>1426</v>
      </c>
      <c r="F2644" s="1" t="s">
        <v>12</v>
      </c>
      <c r="G2644" s="1">
        <v>15920000</v>
      </c>
      <c r="H2644" s="1">
        <v>3</v>
      </c>
      <c r="I2644" s="1" t="e">
        <f>IF(VLOOKUP(E2644,'Run Time'!A$1:C$13,3,FALSE) =VLOOKUP(F2644,'Run Time'!B$1:C$13,2,FALSE),VLOOKUP(E2644,'Run Time'!A$1:C$13,3,FALSE),N/a)</f>
        <v>#N/A</v>
      </c>
      <c r="J2644" s="1" t="e">
        <f t="shared" si="83"/>
        <v>#N/A</v>
      </c>
    </row>
    <row r="2645" spans="1:10" x14ac:dyDescent="0.25">
      <c r="A2645" s="2">
        <v>44836</v>
      </c>
      <c r="B2645" s="19">
        <f t="shared" si="82"/>
        <v>2022</v>
      </c>
      <c r="C2645" s="1" t="s">
        <v>46</v>
      </c>
      <c r="D2645" s="1">
        <v>4</v>
      </c>
      <c r="E2645" s="21" t="s">
        <v>1427</v>
      </c>
      <c r="F2645" s="1" t="s">
        <v>12</v>
      </c>
      <c r="G2645" s="1">
        <v>15670000</v>
      </c>
      <c r="H2645" s="1">
        <v>2</v>
      </c>
      <c r="I2645" s="1" t="e">
        <f>IF(VLOOKUP(E2645,'Run Time'!A$1:C$13,3,FALSE) =VLOOKUP(F2645,'Run Time'!B$1:C$13,2,FALSE),VLOOKUP(E2645,'Run Time'!A$1:C$13,3,FALSE),N/a)</f>
        <v>#N/A</v>
      </c>
      <c r="J2645" s="1" t="e">
        <f t="shared" si="83"/>
        <v>#N/A</v>
      </c>
    </row>
    <row r="2646" spans="1:10" x14ac:dyDescent="0.25">
      <c r="A2646" s="2">
        <v>44836</v>
      </c>
      <c r="B2646" s="19">
        <f t="shared" si="82"/>
        <v>2022</v>
      </c>
      <c r="C2646" s="1" t="s">
        <v>46</v>
      </c>
      <c r="D2646" s="1">
        <v>5</v>
      </c>
      <c r="E2646" s="21" t="s">
        <v>1407</v>
      </c>
      <c r="F2646" s="1" t="s">
        <v>12</v>
      </c>
      <c r="G2646" s="1">
        <v>10530000</v>
      </c>
      <c r="H2646" s="1">
        <v>2</v>
      </c>
      <c r="I2646" s="1" t="e">
        <f>IF(VLOOKUP(E2646,'Run Time'!A$1:C$13,3,FALSE) =VLOOKUP(F2646,'Run Time'!B$1:C$13,2,FALSE),VLOOKUP(E2646,'Run Time'!A$1:C$13,3,FALSE),N/a)</f>
        <v>#N/A</v>
      </c>
      <c r="J2646" s="1" t="e">
        <f t="shared" si="83"/>
        <v>#N/A</v>
      </c>
    </row>
    <row r="2647" spans="1:10" x14ac:dyDescent="0.25">
      <c r="A2647" s="2">
        <v>44836</v>
      </c>
      <c r="B2647" s="19">
        <f t="shared" si="82"/>
        <v>2022</v>
      </c>
      <c r="C2647" s="1" t="s">
        <v>46</v>
      </c>
      <c r="D2647" s="1">
        <v>6</v>
      </c>
      <c r="E2647" s="21" t="s">
        <v>1404</v>
      </c>
      <c r="F2647" s="1" t="s">
        <v>12</v>
      </c>
      <c r="G2647" s="1">
        <v>8110000</v>
      </c>
      <c r="H2647" s="1">
        <v>1</v>
      </c>
      <c r="I2647" s="1" t="e">
        <f>IF(VLOOKUP(E2647,'Run Time'!A$1:C$13,3,FALSE) =VLOOKUP(F2647,'Run Time'!B$1:C$13,2,FALSE),VLOOKUP(E2647,'Run Time'!A$1:C$13,3,FALSE),N/a)</f>
        <v>#N/A</v>
      </c>
      <c r="J2647" s="1" t="e">
        <f t="shared" si="83"/>
        <v>#N/A</v>
      </c>
    </row>
    <row r="2648" spans="1:10" x14ac:dyDescent="0.25">
      <c r="A2648" s="2">
        <v>44836</v>
      </c>
      <c r="B2648" s="19">
        <f t="shared" si="82"/>
        <v>2022</v>
      </c>
      <c r="C2648" s="1" t="s">
        <v>46</v>
      </c>
      <c r="D2648" s="1">
        <v>7</v>
      </c>
      <c r="E2648" s="21" t="s">
        <v>1406</v>
      </c>
      <c r="F2648" s="1" t="s">
        <v>12</v>
      </c>
      <c r="G2648" s="1">
        <v>6700000</v>
      </c>
      <c r="H2648" s="1">
        <v>1</v>
      </c>
      <c r="I2648" s="1" t="e">
        <f>IF(VLOOKUP(E2648,'Run Time'!A$1:C$13,3,FALSE) =VLOOKUP(F2648,'Run Time'!B$1:C$13,2,FALSE),VLOOKUP(E2648,'Run Time'!A$1:C$13,3,FALSE),N/a)</f>
        <v>#N/A</v>
      </c>
      <c r="J2648" s="1" t="e">
        <f t="shared" si="83"/>
        <v>#N/A</v>
      </c>
    </row>
    <row r="2649" spans="1:10" x14ac:dyDescent="0.25">
      <c r="A2649" s="2">
        <v>44836</v>
      </c>
      <c r="B2649" s="19">
        <f t="shared" si="82"/>
        <v>2022</v>
      </c>
      <c r="C2649" s="1" t="s">
        <v>46</v>
      </c>
      <c r="D2649" s="1">
        <v>8</v>
      </c>
      <c r="E2649" s="21" t="s">
        <v>1101</v>
      </c>
      <c r="F2649" s="1" t="s">
        <v>12</v>
      </c>
      <c r="G2649" s="1">
        <v>6420000</v>
      </c>
      <c r="H2649" s="1">
        <v>1</v>
      </c>
      <c r="I2649" s="1" t="e">
        <f>IF(VLOOKUP(E2649,'Run Time'!A$1:C$13,3,FALSE) =VLOOKUP(F2649,'Run Time'!B$1:C$13,2,FALSE),VLOOKUP(E2649,'Run Time'!A$1:C$13,3,FALSE),N/a)</f>
        <v>#N/A</v>
      </c>
      <c r="J2649" s="1" t="e">
        <f t="shared" si="83"/>
        <v>#N/A</v>
      </c>
    </row>
    <row r="2650" spans="1:10" x14ac:dyDescent="0.25">
      <c r="A2650" s="2">
        <v>44836</v>
      </c>
      <c r="B2650" s="19">
        <f t="shared" si="82"/>
        <v>2022</v>
      </c>
      <c r="C2650" s="1" t="s">
        <v>46</v>
      </c>
      <c r="D2650" s="1">
        <v>9</v>
      </c>
      <c r="E2650" s="21" t="s">
        <v>1428</v>
      </c>
      <c r="F2650" s="1" t="s">
        <v>12</v>
      </c>
      <c r="G2650" s="1">
        <v>5450000</v>
      </c>
      <c r="H2650" s="1">
        <v>2</v>
      </c>
      <c r="I2650" s="1" t="e">
        <f>IF(VLOOKUP(E2650,'Run Time'!A$1:C$13,3,FALSE) =VLOOKUP(F2650,'Run Time'!B$1:C$13,2,FALSE),VLOOKUP(E2650,'Run Time'!A$1:C$13,3,FALSE),N/a)</f>
        <v>#N/A</v>
      </c>
      <c r="J2650" s="1" t="e">
        <f t="shared" si="83"/>
        <v>#N/A</v>
      </c>
    </row>
    <row r="2651" spans="1:10" x14ac:dyDescent="0.25">
      <c r="A2651" s="2">
        <v>44836</v>
      </c>
      <c r="B2651" s="19">
        <f t="shared" si="82"/>
        <v>2022</v>
      </c>
      <c r="C2651" s="1" t="s">
        <v>46</v>
      </c>
      <c r="D2651" s="1">
        <v>10</v>
      </c>
      <c r="E2651" s="21" t="s">
        <v>1429</v>
      </c>
      <c r="F2651" s="1" t="s">
        <v>12</v>
      </c>
      <c r="G2651" s="1">
        <v>5170000</v>
      </c>
      <c r="H2651" s="1">
        <v>1</v>
      </c>
      <c r="I2651" s="1" t="e">
        <f>IF(VLOOKUP(E2651,'Run Time'!A$1:C$13,3,FALSE) =VLOOKUP(F2651,'Run Time'!B$1:C$13,2,FALSE),VLOOKUP(E2651,'Run Time'!A$1:C$13,3,FALSE),N/a)</f>
        <v>#N/A</v>
      </c>
      <c r="J2651" s="1" t="e">
        <f t="shared" si="83"/>
        <v>#N/A</v>
      </c>
    </row>
    <row r="2652" spans="1:10" x14ac:dyDescent="0.25">
      <c r="A2652" s="2">
        <v>44836</v>
      </c>
      <c r="B2652" s="19">
        <f t="shared" si="82"/>
        <v>2022</v>
      </c>
      <c r="C2652" s="1" t="s">
        <v>58</v>
      </c>
      <c r="D2652" s="1">
        <v>1</v>
      </c>
      <c r="E2652" s="21" t="s">
        <v>1408</v>
      </c>
      <c r="F2652" s="1" t="s">
        <v>12</v>
      </c>
      <c r="G2652" s="1">
        <v>13600000</v>
      </c>
      <c r="H2652" s="1">
        <v>2</v>
      </c>
      <c r="I2652" s="1" t="e">
        <f>IF(VLOOKUP(E2652,'Run Time'!A$1:C$13,3,FALSE) =VLOOKUP(F2652,'Run Time'!B$1:C$13,2,FALSE),VLOOKUP(E2652,'Run Time'!A$1:C$13,3,FALSE),N/a)</f>
        <v>#N/A</v>
      </c>
      <c r="J2652" s="1" t="e">
        <f t="shared" si="83"/>
        <v>#N/A</v>
      </c>
    </row>
    <row r="2653" spans="1:10" x14ac:dyDescent="0.25">
      <c r="A2653" s="2">
        <v>44836</v>
      </c>
      <c r="B2653" s="19">
        <f t="shared" si="82"/>
        <v>2022</v>
      </c>
      <c r="C2653" s="1" t="s">
        <v>58</v>
      </c>
      <c r="D2653" s="1">
        <v>2</v>
      </c>
      <c r="E2653" s="21" t="s">
        <v>1430</v>
      </c>
      <c r="F2653" s="1" t="s">
        <v>12</v>
      </c>
      <c r="G2653" s="1">
        <v>4500000</v>
      </c>
      <c r="H2653" s="1">
        <v>2</v>
      </c>
      <c r="I2653" s="1" t="e">
        <f>IF(VLOOKUP(E2653,'Run Time'!A$1:C$13,3,FALSE) =VLOOKUP(F2653,'Run Time'!B$1:C$13,2,FALSE),VLOOKUP(E2653,'Run Time'!A$1:C$13,3,FALSE),N/a)</f>
        <v>#N/A</v>
      </c>
      <c r="J2653" s="1" t="e">
        <f t="shared" si="83"/>
        <v>#N/A</v>
      </c>
    </row>
    <row r="2654" spans="1:10" x14ac:dyDescent="0.25">
      <c r="A2654" s="2">
        <v>44836</v>
      </c>
      <c r="B2654" s="19">
        <f t="shared" si="82"/>
        <v>2022</v>
      </c>
      <c r="C2654" s="1" t="s">
        <v>58</v>
      </c>
      <c r="D2654" s="1">
        <v>3</v>
      </c>
      <c r="E2654" s="21" t="s">
        <v>1431</v>
      </c>
      <c r="F2654" s="1" t="s">
        <v>12</v>
      </c>
      <c r="G2654" s="1">
        <v>4460000</v>
      </c>
      <c r="H2654" s="1">
        <v>2</v>
      </c>
      <c r="I2654" s="1" t="e">
        <f>IF(VLOOKUP(E2654,'Run Time'!A$1:C$13,3,FALSE) =VLOOKUP(F2654,'Run Time'!B$1:C$13,2,FALSE),VLOOKUP(E2654,'Run Time'!A$1:C$13,3,FALSE),N/a)</f>
        <v>#N/A</v>
      </c>
      <c r="J2654" s="1" t="e">
        <f t="shared" si="83"/>
        <v>#N/A</v>
      </c>
    </row>
    <row r="2655" spans="1:10" x14ac:dyDescent="0.25">
      <c r="A2655" s="2">
        <v>44836</v>
      </c>
      <c r="B2655" s="19">
        <f t="shared" si="82"/>
        <v>2022</v>
      </c>
      <c r="C2655" s="1" t="s">
        <v>58</v>
      </c>
      <c r="D2655" s="1">
        <v>4</v>
      </c>
      <c r="E2655" s="21" t="s">
        <v>1388</v>
      </c>
      <c r="F2655" s="1" t="s">
        <v>12</v>
      </c>
      <c r="G2655" s="1">
        <v>3920000</v>
      </c>
      <c r="H2655" s="1">
        <v>1</v>
      </c>
      <c r="I2655" s="1" t="e">
        <f>IF(VLOOKUP(E2655,'Run Time'!A$1:C$13,3,FALSE) =VLOOKUP(F2655,'Run Time'!B$1:C$13,2,FALSE),VLOOKUP(E2655,'Run Time'!A$1:C$13,3,FALSE),N/a)</f>
        <v>#N/A</v>
      </c>
      <c r="J2655" s="1" t="e">
        <f t="shared" si="83"/>
        <v>#N/A</v>
      </c>
    </row>
    <row r="2656" spans="1:10" x14ac:dyDescent="0.25">
      <c r="A2656" s="2">
        <v>44836</v>
      </c>
      <c r="B2656" s="19">
        <f t="shared" si="82"/>
        <v>2022</v>
      </c>
      <c r="C2656" s="1" t="s">
        <v>58</v>
      </c>
      <c r="D2656" s="1">
        <v>5</v>
      </c>
      <c r="E2656" s="21" t="s">
        <v>1387</v>
      </c>
      <c r="F2656" s="1" t="s">
        <v>12</v>
      </c>
      <c r="G2656" s="1">
        <v>2680000</v>
      </c>
      <c r="H2656" s="1">
        <v>1</v>
      </c>
      <c r="I2656" s="1" t="e">
        <f>IF(VLOOKUP(E2656,'Run Time'!A$1:C$13,3,FALSE) =VLOOKUP(F2656,'Run Time'!B$1:C$13,2,FALSE),VLOOKUP(E2656,'Run Time'!A$1:C$13,3,FALSE),N/a)</f>
        <v>#N/A</v>
      </c>
      <c r="J2656" s="1" t="e">
        <f t="shared" si="83"/>
        <v>#N/A</v>
      </c>
    </row>
    <row r="2657" spans="1:10" x14ac:dyDescent="0.25">
      <c r="A2657" s="2">
        <v>44836</v>
      </c>
      <c r="B2657" s="19">
        <f t="shared" si="82"/>
        <v>2022</v>
      </c>
      <c r="C2657" s="1" t="s">
        <v>58</v>
      </c>
      <c r="D2657" s="1">
        <v>6</v>
      </c>
      <c r="E2657" s="21" t="s">
        <v>1432</v>
      </c>
      <c r="F2657" s="1" t="s">
        <v>12</v>
      </c>
      <c r="G2657" s="1">
        <v>2220000</v>
      </c>
      <c r="H2657" s="1">
        <v>4</v>
      </c>
      <c r="I2657" s="1" t="e">
        <f>IF(VLOOKUP(E2657,'Run Time'!A$1:C$13,3,FALSE) =VLOOKUP(F2657,'Run Time'!B$1:C$13,2,FALSE),VLOOKUP(E2657,'Run Time'!A$1:C$13,3,FALSE),N/a)</f>
        <v>#N/A</v>
      </c>
      <c r="J2657" s="1" t="e">
        <f t="shared" si="83"/>
        <v>#N/A</v>
      </c>
    </row>
    <row r="2658" spans="1:10" x14ac:dyDescent="0.25">
      <c r="A2658" s="2">
        <v>44836</v>
      </c>
      <c r="B2658" s="19">
        <f t="shared" si="82"/>
        <v>2022</v>
      </c>
      <c r="C2658" s="1" t="s">
        <v>58</v>
      </c>
      <c r="D2658" s="1">
        <v>7</v>
      </c>
      <c r="E2658" s="21" t="s">
        <v>1433</v>
      </c>
      <c r="F2658" s="1" t="s">
        <v>12</v>
      </c>
      <c r="G2658" s="1">
        <v>2210000</v>
      </c>
      <c r="H2658" s="1">
        <v>3</v>
      </c>
      <c r="I2658" s="1" t="e">
        <f>IF(VLOOKUP(E2658,'Run Time'!A$1:C$13,3,FALSE) =VLOOKUP(F2658,'Run Time'!B$1:C$13,2,FALSE),VLOOKUP(E2658,'Run Time'!A$1:C$13,3,FALSE),N/a)</f>
        <v>#N/A</v>
      </c>
      <c r="J2658" s="1" t="e">
        <f t="shared" si="83"/>
        <v>#N/A</v>
      </c>
    </row>
    <row r="2659" spans="1:10" x14ac:dyDescent="0.25">
      <c r="A2659" s="2">
        <v>44836</v>
      </c>
      <c r="B2659" s="19">
        <f t="shared" si="82"/>
        <v>2022</v>
      </c>
      <c r="C2659" s="1" t="s">
        <v>58</v>
      </c>
      <c r="D2659" s="1">
        <v>8</v>
      </c>
      <c r="E2659" s="21" t="s">
        <v>1366</v>
      </c>
      <c r="F2659" s="1" t="s">
        <v>12</v>
      </c>
      <c r="G2659" s="1">
        <v>2160000</v>
      </c>
      <c r="H2659" s="1">
        <v>6</v>
      </c>
      <c r="I2659" s="1" t="e">
        <f>IF(VLOOKUP(E2659,'Run Time'!A$1:C$13,3,FALSE) =VLOOKUP(F2659,'Run Time'!B$1:C$13,2,FALSE),VLOOKUP(E2659,'Run Time'!A$1:C$13,3,FALSE),N/a)</f>
        <v>#N/A</v>
      </c>
      <c r="J2659" s="1" t="e">
        <f t="shared" si="83"/>
        <v>#N/A</v>
      </c>
    </row>
    <row r="2660" spans="1:10" x14ac:dyDescent="0.25">
      <c r="A2660" s="2">
        <v>44836</v>
      </c>
      <c r="B2660" s="19">
        <f t="shared" si="82"/>
        <v>2022</v>
      </c>
      <c r="C2660" s="1" t="s">
        <v>58</v>
      </c>
      <c r="D2660" s="1">
        <v>9</v>
      </c>
      <c r="E2660" s="21" t="s">
        <v>1434</v>
      </c>
      <c r="F2660" s="1" t="s">
        <v>12</v>
      </c>
      <c r="G2660" s="1">
        <v>1720000</v>
      </c>
      <c r="H2660" s="1">
        <v>3</v>
      </c>
      <c r="I2660" s="1" t="e">
        <f>IF(VLOOKUP(E2660,'Run Time'!A$1:C$13,3,FALSE) =VLOOKUP(F2660,'Run Time'!B$1:C$13,2,FALSE),VLOOKUP(E2660,'Run Time'!A$1:C$13,3,FALSE),N/a)</f>
        <v>#N/A</v>
      </c>
      <c r="J2660" s="1" t="e">
        <f t="shared" si="83"/>
        <v>#N/A</v>
      </c>
    </row>
    <row r="2661" spans="1:10" x14ac:dyDescent="0.25">
      <c r="A2661" s="2">
        <v>44836</v>
      </c>
      <c r="B2661" s="19">
        <f t="shared" si="82"/>
        <v>2022</v>
      </c>
      <c r="C2661" s="1" t="s">
        <v>58</v>
      </c>
      <c r="D2661" s="1">
        <v>10</v>
      </c>
      <c r="E2661" s="21" t="s">
        <v>984</v>
      </c>
      <c r="F2661" s="1" t="s">
        <v>12</v>
      </c>
      <c r="G2661" s="1">
        <v>1190000</v>
      </c>
      <c r="H2661" s="1">
        <v>15</v>
      </c>
      <c r="I2661" s="1" t="e">
        <f>IF(VLOOKUP(E2661,'Run Time'!A$1:C$13,3,FALSE) =VLOOKUP(F2661,'Run Time'!B$1:C$13,2,FALSE),VLOOKUP(E2661,'Run Time'!A$1:C$13,3,FALSE),N/a)</f>
        <v>#N/A</v>
      </c>
      <c r="J2661" s="1" t="e">
        <f t="shared" si="83"/>
        <v>#N/A</v>
      </c>
    </row>
    <row r="2662" spans="1:10" x14ac:dyDescent="0.25">
      <c r="A2662" s="2">
        <v>44836</v>
      </c>
      <c r="B2662" s="19">
        <f t="shared" si="82"/>
        <v>2022</v>
      </c>
      <c r="C2662" s="1" t="s">
        <v>69</v>
      </c>
      <c r="D2662" s="1">
        <v>1</v>
      </c>
      <c r="E2662" s="21" t="s">
        <v>1335</v>
      </c>
      <c r="F2662" s="1" t="s">
        <v>1336</v>
      </c>
      <c r="G2662" s="1">
        <v>299840000</v>
      </c>
      <c r="H2662" s="1">
        <v>2</v>
      </c>
      <c r="I2662" s="1" t="e">
        <f>IF(VLOOKUP(E2662,'Run Time'!A$1:C$13,3,FALSE) =VLOOKUP(F2662,'Run Time'!B$1:C$13,2,FALSE),VLOOKUP(E2662,'Run Time'!A$1:C$13,3,FALSE),N/a)</f>
        <v>#N/A</v>
      </c>
      <c r="J2662" s="1" t="e">
        <f t="shared" si="83"/>
        <v>#N/A</v>
      </c>
    </row>
    <row r="2663" spans="1:10" x14ac:dyDescent="0.25">
      <c r="A2663" s="2">
        <v>44836</v>
      </c>
      <c r="B2663" s="19">
        <f t="shared" si="82"/>
        <v>2022</v>
      </c>
      <c r="C2663" s="1" t="s">
        <v>69</v>
      </c>
      <c r="D2663" s="1">
        <v>2</v>
      </c>
      <c r="E2663" s="21" t="s">
        <v>1373</v>
      </c>
      <c r="F2663" s="1" t="s">
        <v>1374</v>
      </c>
      <c r="G2663" s="1">
        <v>44610000</v>
      </c>
      <c r="H2663" s="1">
        <v>2</v>
      </c>
      <c r="I2663" s="1" t="e">
        <f>IF(VLOOKUP(E2663,'Run Time'!A$1:C$13,3,FALSE) =VLOOKUP(F2663,'Run Time'!B$1:C$13,2,FALSE),VLOOKUP(E2663,'Run Time'!A$1:C$13,3,FALSE),N/a)</f>
        <v>#N/A</v>
      </c>
      <c r="J2663" s="1" t="e">
        <f t="shared" si="83"/>
        <v>#N/A</v>
      </c>
    </row>
    <row r="2664" spans="1:10" x14ac:dyDescent="0.25">
      <c r="A2664" s="2">
        <v>44836</v>
      </c>
      <c r="B2664" s="19">
        <f t="shared" si="82"/>
        <v>2022</v>
      </c>
      <c r="C2664" s="1" t="s">
        <v>69</v>
      </c>
      <c r="D2664" s="1">
        <v>3</v>
      </c>
      <c r="E2664" s="21" t="s">
        <v>1395</v>
      </c>
      <c r="F2664" s="1" t="s">
        <v>1396</v>
      </c>
      <c r="G2664" s="1">
        <v>26400000</v>
      </c>
      <c r="H2664" s="1">
        <v>3</v>
      </c>
      <c r="I2664" s="1" t="e">
        <f>IF(VLOOKUP(E2664,'Run Time'!A$1:C$13,3,FALSE) =VLOOKUP(F2664,'Run Time'!B$1:C$13,2,FALSE),VLOOKUP(E2664,'Run Time'!A$1:C$13,3,FALSE),N/a)</f>
        <v>#N/A</v>
      </c>
      <c r="J2664" s="1" t="e">
        <f t="shared" si="83"/>
        <v>#N/A</v>
      </c>
    </row>
    <row r="2665" spans="1:10" x14ac:dyDescent="0.25">
      <c r="A2665" s="2">
        <v>44836</v>
      </c>
      <c r="B2665" s="19">
        <f t="shared" si="82"/>
        <v>2022</v>
      </c>
      <c r="C2665" s="1" t="s">
        <v>69</v>
      </c>
      <c r="D2665" s="1">
        <v>4</v>
      </c>
      <c r="E2665" s="21" t="s">
        <v>1412</v>
      </c>
      <c r="F2665" s="1" t="s">
        <v>1413</v>
      </c>
      <c r="G2665" s="1">
        <v>20820000</v>
      </c>
      <c r="H2665" s="1">
        <v>4</v>
      </c>
      <c r="I2665" s="1" t="e">
        <f>IF(VLOOKUP(E2665,'Run Time'!A$1:C$13,3,FALSE) =VLOOKUP(F2665,'Run Time'!B$1:C$13,2,FALSE),VLOOKUP(E2665,'Run Time'!A$1:C$13,3,FALSE),N/a)</f>
        <v>#N/A</v>
      </c>
      <c r="J2665" s="1" t="e">
        <f t="shared" si="83"/>
        <v>#N/A</v>
      </c>
    </row>
    <row r="2666" spans="1:10" x14ac:dyDescent="0.25">
      <c r="A2666" s="2">
        <v>44836</v>
      </c>
      <c r="B2666" s="19">
        <f t="shared" si="82"/>
        <v>2022</v>
      </c>
      <c r="C2666" s="1" t="s">
        <v>69</v>
      </c>
      <c r="D2666" s="1">
        <v>5</v>
      </c>
      <c r="E2666" s="21" t="s">
        <v>1414</v>
      </c>
      <c r="F2666" s="1" t="s">
        <v>1415</v>
      </c>
      <c r="G2666" s="1">
        <v>14880000</v>
      </c>
      <c r="H2666" s="1">
        <v>2</v>
      </c>
      <c r="I2666" s="1" t="e">
        <f>IF(VLOOKUP(E2666,'Run Time'!A$1:C$13,3,FALSE) =VLOOKUP(F2666,'Run Time'!B$1:C$13,2,FALSE),VLOOKUP(E2666,'Run Time'!A$1:C$13,3,FALSE),N/a)</f>
        <v>#N/A</v>
      </c>
      <c r="J2666" s="1" t="e">
        <f t="shared" si="83"/>
        <v>#N/A</v>
      </c>
    </row>
    <row r="2667" spans="1:10" x14ac:dyDescent="0.25">
      <c r="A2667" s="2">
        <v>44836</v>
      </c>
      <c r="B2667" s="19">
        <f t="shared" si="82"/>
        <v>2022</v>
      </c>
      <c r="C2667" s="1" t="s">
        <v>69</v>
      </c>
      <c r="D2667" s="1">
        <v>6</v>
      </c>
      <c r="E2667" s="21" t="s">
        <v>1</v>
      </c>
      <c r="F2667" s="1" t="s">
        <v>1435</v>
      </c>
      <c r="G2667" s="1">
        <v>12090000</v>
      </c>
      <c r="H2667" s="1">
        <v>4</v>
      </c>
      <c r="I2667" s="1" t="e">
        <f>IF(VLOOKUP(E2667,'Run Time'!A$1:C$13,3,FALSE) =VLOOKUP(F2667,'Run Time'!B$1:C$13,2,FALSE),VLOOKUP(E2667,'Run Time'!A$1:C$13,3,FALSE),N/a)</f>
        <v>#N/A</v>
      </c>
      <c r="J2667" s="1" t="e">
        <f t="shared" si="83"/>
        <v>#N/A</v>
      </c>
    </row>
    <row r="2668" spans="1:10" x14ac:dyDescent="0.25">
      <c r="A2668" s="2">
        <v>44836</v>
      </c>
      <c r="B2668" s="19">
        <f t="shared" si="82"/>
        <v>2022</v>
      </c>
      <c r="C2668" s="1" t="s">
        <v>69</v>
      </c>
      <c r="D2668" s="1">
        <v>7</v>
      </c>
      <c r="E2668" s="21" t="s">
        <v>1</v>
      </c>
      <c r="F2668" s="1" t="s">
        <v>1436</v>
      </c>
      <c r="G2668" s="1">
        <v>11480000</v>
      </c>
      <c r="H2668" s="1">
        <v>3</v>
      </c>
      <c r="I2668" s="1" t="e">
        <f>IF(VLOOKUP(E2668,'Run Time'!A$1:C$13,3,FALSE) =VLOOKUP(F2668,'Run Time'!B$1:C$13,2,FALSE),VLOOKUP(E2668,'Run Time'!A$1:C$13,3,FALSE),N/a)</f>
        <v>#N/A</v>
      </c>
      <c r="J2668" s="1" t="e">
        <f t="shared" si="83"/>
        <v>#N/A</v>
      </c>
    </row>
    <row r="2669" spans="1:10" x14ac:dyDescent="0.25">
      <c r="A2669" s="2">
        <v>44836</v>
      </c>
      <c r="B2669" s="19">
        <f t="shared" si="82"/>
        <v>2022</v>
      </c>
      <c r="C2669" s="1" t="s">
        <v>69</v>
      </c>
      <c r="D2669" s="1">
        <v>8</v>
      </c>
      <c r="E2669" s="21" t="s">
        <v>1416</v>
      </c>
      <c r="F2669" s="1" t="s">
        <v>1417</v>
      </c>
      <c r="G2669" s="1">
        <v>10340000</v>
      </c>
      <c r="H2669" s="1">
        <v>18</v>
      </c>
      <c r="I2669" s="1" t="e">
        <f>IF(VLOOKUP(E2669,'Run Time'!A$1:C$13,3,FALSE) =VLOOKUP(F2669,'Run Time'!B$1:C$13,2,FALSE),VLOOKUP(E2669,'Run Time'!A$1:C$13,3,FALSE),N/a)</f>
        <v>#N/A</v>
      </c>
      <c r="J2669" s="1" t="e">
        <f t="shared" si="83"/>
        <v>#N/A</v>
      </c>
    </row>
    <row r="2670" spans="1:10" x14ac:dyDescent="0.25">
      <c r="A2670" s="2">
        <v>44836</v>
      </c>
      <c r="B2670" s="19">
        <f t="shared" si="82"/>
        <v>2022</v>
      </c>
      <c r="C2670" s="1" t="s">
        <v>69</v>
      </c>
      <c r="D2670" s="1">
        <v>9</v>
      </c>
      <c r="E2670" s="21" t="s">
        <v>1395</v>
      </c>
      <c r="F2670" s="1" t="s">
        <v>1437</v>
      </c>
      <c r="G2670" s="1">
        <v>9560000</v>
      </c>
      <c r="H2670" s="1">
        <v>2</v>
      </c>
      <c r="I2670" s="1" t="e">
        <f>IF(VLOOKUP(E2670,'Run Time'!A$1:C$13,3,FALSE) =VLOOKUP(F2670,'Run Time'!B$1:C$13,2,FALSE),VLOOKUP(E2670,'Run Time'!A$1:C$13,3,FALSE),N/a)</f>
        <v>#N/A</v>
      </c>
      <c r="J2670" s="1" t="e">
        <f t="shared" si="83"/>
        <v>#N/A</v>
      </c>
    </row>
    <row r="2671" spans="1:10" x14ac:dyDescent="0.25">
      <c r="A2671" s="2">
        <v>44836</v>
      </c>
      <c r="B2671" s="19">
        <f t="shared" si="82"/>
        <v>2022</v>
      </c>
      <c r="C2671" s="1" t="s">
        <v>69</v>
      </c>
      <c r="D2671" s="1">
        <v>10</v>
      </c>
      <c r="E2671" s="21" t="s">
        <v>423</v>
      </c>
      <c r="F2671" s="1" t="s">
        <v>1438</v>
      </c>
      <c r="G2671" s="1">
        <v>9130000</v>
      </c>
      <c r="H2671" s="1">
        <v>1</v>
      </c>
      <c r="I2671" s="1" t="e">
        <f>IF(VLOOKUP(E2671,'Run Time'!A$1:C$13,3,FALSE) =VLOOKUP(F2671,'Run Time'!B$1:C$13,2,FALSE),VLOOKUP(E2671,'Run Time'!A$1:C$13,3,FALSE),N/a)</f>
        <v>#N/A</v>
      </c>
      <c r="J2671" s="1" t="e">
        <f t="shared" si="83"/>
        <v>#N/A</v>
      </c>
    </row>
    <row r="2672" spans="1:10" x14ac:dyDescent="0.25">
      <c r="A2672" s="2">
        <v>44836</v>
      </c>
      <c r="B2672" s="19">
        <f t="shared" si="82"/>
        <v>2022</v>
      </c>
      <c r="C2672" s="1" t="s">
        <v>86</v>
      </c>
      <c r="D2672" s="1">
        <v>1</v>
      </c>
      <c r="E2672" s="21" t="s">
        <v>1356</v>
      </c>
      <c r="F2672" s="1" t="s">
        <v>1357</v>
      </c>
      <c r="G2672" s="1">
        <v>47210000</v>
      </c>
      <c r="H2672" s="1">
        <v>1</v>
      </c>
      <c r="I2672" s="1" t="e">
        <f>IF(VLOOKUP(E2672,'Run Time'!A$1:C$13,3,FALSE) =VLOOKUP(F2672,'Run Time'!B$1:C$13,2,FALSE),VLOOKUP(E2672,'Run Time'!A$1:C$13,3,FALSE),N/a)</f>
        <v>#N/A</v>
      </c>
      <c r="J2672" s="1" t="e">
        <f t="shared" si="83"/>
        <v>#N/A</v>
      </c>
    </row>
    <row r="2673" spans="1:10" x14ac:dyDescent="0.25">
      <c r="A2673" s="2">
        <v>44836</v>
      </c>
      <c r="B2673" s="19">
        <f t="shared" si="82"/>
        <v>2022</v>
      </c>
      <c r="C2673" s="1" t="s">
        <v>86</v>
      </c>
      <c r="D2673" s="1">
        <v>2</v>
      </c>
      <c r="E2673" s="21" t="s">
        <v>1439</v>
      </c>
      <c r="F2673" s="1" t="s">
        <v>1440</v>
      </c>
      <c r="G2673" s="1">
        <v>21230000</v>
      </c>
      <c r="H2673" s="1">
        <v>2</v>
      </c>
      <c r="I2673" s="1" t="e">
        <f>IF(VLOOKUP(E2673,'Run Time'!A$1:C$13,3,FALSE) =VLOOKUP(F2673,'Run Time'!B$1:C$13,2,FALSE),VLOOKUP(E2673,'Run Time'!A$1:C$13,3,FALSE),N/a)</f>
        <v>#N/A</v>
      </c>
      <c r="J2673" s="1" t="e">
        <f t="shared" si="83"/>
        <v>#N/A</v>
      </c>
    </row>
    <row r="2674" spans="1:10" x14ac:dyDescent="0.25">
      <c r="A2674" s="2">
        <v>44836</v>
      </c>
      <c r="B2674" s="19">
        <f t="shared" si="82"/>
        <v>2022</v>
      </c>
      <c r="C2674" s="1" t="s">
        <v>86</v>
      </c>
      <c r="D2674" s="1">
        <v>3</v>
      </c>
      <c r="E2674" s="21" t="s">
        <v>1399</v>
      </c>
      <c r="F2674" s="1" t="s">
        <v>1400</v>
      </c>
      <c r="G2674" s="1">
        <v>20870000</v>
      </c>
      <c r="H2674" s="1">
        <v>3</v>
      </c>
      <c r="I2674" s="1" t="e">
        <f>IF(VLOOKUP(E2674,'Run Time'!A$1:C$13,3,FALSE) =VLOOKUP(F2674,'Run Time'!B$1:C$13,2,FALSE),VLOOKUP(E2674,'Run Time'!A$1:C$13,3,FALSE),N/a)</f>
        <v>#N/A</v>
      </c>
      <c r="J2674" s="1" t="e">
        <f t="shared" si="83"/>
        <v>#N/A</v>
      </c>
    </row>
    <row r="2675" spans="1:10" x14ac:dyDescent="0.25">
      <c r="A2675" s="2">
        <v>44836</v>
      </c>
      <c r="B2675" s="19">
        <f t="shared" si="82"/>
        <v>2022</v>
      </c>
      <c r="C2675" s="1" t="s">
        <v>86</v>
      </c>
      <c r="D2675" s="1">
        <v>4</v>
      </c>
      <c r="E2675" s="21" t="s">
        <v>1303</v>
      </c>
      <c r="F2675" s="1" t="s">
        <v>1304</v>
      </c>
      <c r="G2675" s="1">
        <v>18940000</v>
      </c>
      <c r="H2675" s="1">
        <v>4</v>
      </c>
      <c r="I2675" s="1" t="e">
        <f>IF(VLOOKUP(E2675,'Run Time'!A$1:C$13,3,FALSE) =VLOOKUP(F2675,'Run Time'!B$1:C$13,2,FALSE),VLOOKUP(E2675,'Run Time'!A$1:C$13,3,FALSE),N/a)</f>
        <v>#N/A</v>
      </c>
      <c r="J2675" s="1" t="e">
        <f t="shared" si="83"/>
        <v>#N/A</v>
      </c>
    </row>
    <row r="2676" spans="1:10" x14ac:dyDescent="0.25">
      <c r="A2676" s="2">
        <v>44836</v>
      </c>
      <c r="B2676" s="19">
        <f t="shared" si="82"/>
        <v>2022</v>
      </c>
      <c r="C2676" s="1" t="s">
        <v>86</v>
      </c>
      <c r="D2676" s="1">
        <v>5</v>
      </c>
      <c r="E2676" s="21" t="s">
        <v>1266</v>
      </c>
      <c r="F2676" s="1" t="s">
        <v>1267</v>
      </c>
      <c r="G2676" s="1">
        <v>13370000</v>
      </c>
      <c r="H2676" s="1">
        <v>13</v>
      </c>
      <c r="I2676" s="1" t="e">
        <f>IF(VLOOKUP(E2676,'Run Time'!A$1:C$13,3,FALSE) =VLOOKUP(F2676,'Run Time'!B$1:C$13,2,FALSE),VLOOKUP(E2676,'Run Time'!A$1:C$13,3,FALSE),N/a)</f>
        <v>#N/A</v>
      </c>
      <c r="J2676" s="1" t="e">
        <f t="shared" si="83"/>
        <v>#N/A</v>
      </c>
    </row>
    <row r="2677" spans="1:10" x14ac:dyDescent="0.25">
      <c r="A2677" s="2">
        <v>44836</v>
      </c>
      <c r="B2677" s="19">
        <f t="shared" si="82"/>
        <v>2022</v>
      </c>
      <c r="C2677" s="1" t="s">
        <v>86</v>
      </c>
      <c r="D2677" s="1">
        <v>6</v>
      </c>
      <c r="E2677" s="21" t="s">
        <v>1422</v>
      </c>
      <c r="F2677" s="1" t="s">
        <v>1423</v>
      </c>
      <c r="G2677" s="1">
        <v>12080000</v>
      </c>
      <c r="H2677" s="1">
        <v>4</v>
      </c>
      <c r="I2677" s="1" t="e">
        <f>IF(VLOOKUP(E2677,'Run Time'!A$1:C$13,3,FALSE) =VLOOKUP(F2677,'Run Time'!B$1:C$13,2,FALSE),VLOOKUP(E2677,'Run Time'!A$1:C$13,3,FALSE),N/a)</f>
        <v>#N/A</v>
      </c>
      <c r="J2677" s="1" t="e">
        <f t="shared" si="83"/>
        <v>#N/A</v>
      </c>
    </row>
    <row r="2678" spans="1:10" x14ac:dyDescent="0.25">
      <c r="A2678" s="2">
        <v>44836</v>
      </c>
      <c r="B2678" s="19">
        <f t="shared" si="82"/>
        <v>2022</v>
      </c>
      <c r="C2678" s="1" t="s">
        <v>86</v>
      </c>
      <c r="D2678" s="1">
        <v>7</v>
      </c>
      <c r="E2678" s="21" t="s">
        <v>1420</v>
      </c>
      <c r="F2678" s="1" t="s">
        <v>1421</v>
      </c>
      <c r="G2678" s="1">
        <v>11090000</v>
      </c>
      <c r="H2678" s="1">
        <v>3</v>
      </c>
      <c r="I2678" s="1" t="e">
        <f>IF(VLOOKUP(E2678,'Run Time'!A$1:C$13,3,FALSE) =VLOOKUP(F2678,'Run Time'!B$1:C$13,2,FALSE),VLOOKUP(E2678,'Run Time'!A$1:C$13,3,FALSE),N/a)</f>
        <v>#N/A</v>
      </c>
      <c r="J2678" s="1" t="e">
        <f t="shared" si="83"/>
        <v>#N/A</v>
      </c>
    </row>
    <row r="2679" spans="1:10" x14ac:dyDescent="0.25">
      <c r="A2679" s="2">
        <v>44836</v>
      </c>
      <c r="B2679" s="19">
        <f t="shared" si="82"/>
        <v>2022</v>
      </c>
      <c r="C2679" s="1" t="s">
        <v>86</v>
      </c>
      <c r="D2679" s="1">
        <v>8</v>
      </c>
      <c r="E2679" s="21" t="s">
        <v>887</v>
      </c>
      <c r="F2679" s="1" t="s">
        <v>888</v>
      </c>
      <c r="G2679" s="1">
        <v>10980000</v>
      </c>
      <c r="H2679" s="1">
        <v>13</v>
      </c>
      <c r="I2679" s="1" t="e">
        <f>IF(VLOOKUP(E2679,'Run Time'!A$1:C$13,3,FALSE) =VLOOKUP(F2679,'Run Time'!B$1:C$13,2,FALSE),VLOOKUP(E2679,'Run Time'!A$1:C$13,3,FALSE),N/a)</f>
        <v>#N/A</v>
      </c>
      <c r="J2679" s="1" t="e">
        <f t="shared" si="83"/>
        <v>#N/A</v>
      </c>
    </row>
    <row r="2680" spans="1:10" x14ac:dyDescent="0.25">
      <c r="A2680" s="2">
        <v>44836</v>
      </c>
      <c r="B2680" s="19">
        <f t="shared" si="82"/>
        <v>2022</v>
      </c>
      <c r="C2680" s="1" t="s">
        <v>86</v>
      </c>
      <c r="D2680" s="1">
        <v>9</v>
      </c>
      <c r="E2680" s="21" t="s">
        <v>1403</v>
      </c>
      <c r="F2680" s="1" t="s">
        <v>12</v>
      </c>
      <c r="G2680" s="1">
        <v>10860000</v>
      </c>
      <c r="H2680" s="1">
        <v>6</v>
      </c>
      <c r="I2680" s="1" t="e">
        <f>IF(VLOOKUP(E2680,'Run Time'!A$1:C$13,3,FALSE) =VLOOKUP(F2680,'Run Time'!B$1:C$13,2,FALSE),VLOOKUP(E2680,'Run Time'!A$1:C$13,3,FALSE),N/a)</f>
        <v>#N/A</v>
      </c>
      <c r="J2680" s="1" t="e">
        <f t="shared" si="83"/>
        <v>#N/A</v>
      </c>
    </row>
    <row r="2681" spans="1:10" x14ac:dyDescent="0.25">
      <c r="A2681" s="2">
        <v>44836</v>
      </c>
      <c r="B2681" s="19">
        <f t="shared" si="82"/>
        <v>2022</v>
      </c>
      <c r="C2681" s="1" t="s">
        <v>86</v>
      </c>
      <c r="D2681" s="1">
        <v>10</v>
      </c>
      <c r="E2681" s="21" t="s">
        <v>1424</v>
      </c>
      <c r="F2681" s="1" t="s">
        <v>1425</v>
      </c>
      <c r="G2681" s="1">
        <v>10200000</v>
      </c>
      <c r="H2681" s="1">
        <v>4</v>
      </c>
      <c r="I2681" s="1" t="e">
        <f>IF(VLOOKUP(E2681,'Run Time'!A$1:C$13,3,FALSE) =VLOOKUP(F2681,'Run Time'!B$1:C$13,2,FALSE),VLOOKUP(E2681,'Run Time'!A$1:C$13,3,FALSE),N/a)</f>
        <v>#N/A</v>
      </c>
      <c r="J2681" s="1" t="e">
        <f t="shared" si="83"/>
        <v>#N/A</v>
      </c>
    </row>
    <row r="2682" spans="1:10" x14ac:dyDescent="0.25">
      <c r="A2682" s="2">
        <v>44829</v>
      </c>
      <c r="B2682" s="19">
        <f t="shared" si="82"/>
        <v>2022</v>
      </c>
      <c r="C2682" s="1" t="s">
        <v>46</v>
      </c>
      <c r="D2682" s="1">
        <v>1</v>
      </c>
      <c r="E2682" s="21" t="s">
        <v>1426</v>
      </c>
      <c r="F2682" s="1" t="s">
        <v>12</v>
      </c>
      <c r="G2682" s="1">
        <v>42550000</v>
      </c>
      <c r="H2682" s="1">
        <v>2</v>
      </c>
      <c r="I2682" s="1" t="e">
        <f>IF(VLOOKUP(E2682,'Run Time'!A$1:C$13,3,FALSE) =VLOOKUP(F2682,'Run Time'!B$1:C$13,2,FALSE),VLOOKUP(E2682,'Run Time'!A$1:C$13,3,FALSE),N/a)</f>
        <v>#N/A</v>
      </c>
      <c r="J2682" s="1" t="e">
        <f t="shared" si="83"/>
        <v>#N/A</v>
      </c>
    </row>
    <row r="2683" spans="1:10" x14ac:dyDescent="0.25">
      <c r="A2683" s="2">
        <v>44829</v>
      </c>
      <c r="B2683" s="19">
        <f t="shared" si="82"/>
        <v>2022</v>
      </c>
      <c r="C2683" s="1" t="s">
        <v>46</v>
      </c>
      <c r="D2683" s="1">
        <v>2</v>
      </c>
      <c r="E2683" s="21" t="s">
        <v>1405</v>
      </c>
      <c r="F2683" s="1" t="s">
        <v>12</v>
      </c>
      <c r="G2683" s="1">
        <v>40570000</v>
      </c>
      <c r="H2683" s="1">
        <v>1</v>
      </c>
      <c r="I2683" s="1" t="e">
        <f>IF(VLOOKUP(E2683,'Run Time'!A$1:C$13,3,FALSE) =VLOOKUP(F2683,'Run Time'!B$1:C$13,2,FALSE),VLOOKUP(E2683,'Run Time'!A$1:C$13,3,FALSE),N/a)</f>
        <v>#N/A</v>
      </c>
      <c r="J2683" s="1" t="e">
        <f t="shared" si="83"/>
        <v>#N/A</v>
      </c>
    </row>
    <row r="2684" spans="1:10" x14ac:dyDescent="0.25">
      <c r="A2684" s="2">
        <v>44829</v>
      </c>
      <c r="B2684" s="19">
        <f t="shared" si="82"/>
        <v>2022</v>
      </c>
      <c r="C2684" s="1" t="s">
        <v>46</v>
      </c>
      <c r="D2684" s="1">
        <v>3</v>
      </c>
      <c r="E2684" s="21" t="s">
        <v>1428</v>
      </c>
      <c r="F2684" s="1" t="s">
        <v>12</v>
      </c>
      <c r="G2684" s="1">
        <v>13770000</v>
      </c>
      <c r="H2684" s="1">
        <v>1</v>
      </c>
      <c r="I2684" s="1" t="e">
        <f>IF(VLOOKUP(E2684,'Run Time'!A$1:C$13,3,FALSE) =VLOOKUP(F2684,'Run Time'!B$1:C$13,2,FALSE),VLOOKUP(E2684,'Run Time'!A$1:C$13,3,FALSE),N/a)</f>
        <v>#N/A</v>
      </c>
      <c r="J2684" s="1" t="e">
        <f t="shared" si="83"/>
        <v>#N/A</v>
      </c>
    </row>
    <row r="2685" spans="1:10" x14ac:dyDescent="0.25">
      <c r="A2685" s="2">
        <v>44829</v>
      </c>
      <c r="B2685" s="19">
        <f t="shared" si="82"/>
        <v>2022</v>
      </c>
      <c r="C2685" s="1" t="s">
        <v>46</v>
      </c>
      <c r="D2685" s="1">
        <v>4</v>
      </c>
      <c r="E2685" s="21" t="s">
        <v>1441</v>
      </c>
      <c r="F2685" s="1" t="s">
        <v>12</v>
      </c>
      <c r="G2685" s="1">
        <v>11630000</v>
      </c>
      <c r="H2685" s="1">
        <v>1</v>
      </c>
      <c r="I2685" s="1" t="e">
        <f>IF(VLOOKUP(E2685,'Run Time'!A$1:C$13,3,FALSE) =VLOOKUP(F2685,'Run Time'!B$1:C$13,2,FALSE),VLOOKUP(E2685,'Run Time'!A$1:C$13,3,FALSE),N/a)</f>
        <v>#N/A</v>
      </c>
      <c r="J2685" s="1" t="e">
        <f t="shared" si="83"/>
        <v>#N/A</v>
      </c>
    </row>
    <row r="2686" spans="1:10" x14ac:dyDescent="0.25">
      <c r="A2686" s="2">
        <v>44829</v>
      </c>
      <c r="B2686" s="19">
        <f t="shared" si="82"/>
        <v>2022</v>
      </c>
      <c r="C2686" s="1" t="s">
        <v>46</v>
      </c>
      <c r="D2686" s="1">
        <v>5</v>
      </c>
      <c r="E2686" s="21" t="s">
        <v>1427</v>
      </c>
      <c r="F2686" s="1" t="s">
        <v>12</v>
      </c>
      <c r="G2686" s="1">
        <v>7820000</v>
      </c>
      <c r="H2686" s="1">
        <v>1</v>
      </c>
      <c r="I2686" s="1" t="e">
        <f>IF(VLOOKUP(E2686,'Run Time'!A$1:C$13,3,FALSE) =VLOOKUP(F2686,'Run Time'!B$1:C$13,2,FALSE),VLOOKUP(E2686,'Run Time'!A$1:C$13,3,FALSE),N/a)</f>
        <v>#N/A</v>
      </c>
      <c r="J2686" s="1" t="e">
        <f t="shared" si="83"/>
        <v>#N/A</v>
      </c>
    </row>
    <row r="2687" spans="1:10" x14ac:dyDescent="0.25">
      <c r="A2687" s="2">
        <v>44829</v>
      </c>
      <c r="B2687" s="19">
        <f t="shared" si="82"/>
        <v>2022</v>
      </c>
      <c r="C2687" s="1" t="s">
        <v>46</v>
      </c>
      <c r="D2687" s="1">
        <v>6</v>
      </c>
      <c r="E2687" s="21" t="s">
        <v>1442</v>
      </c>
      <c r="F2687" s="1" t="s">
        <v>12</v>
      </c>
      <c r="G2687" s="1">
        <v>6230000</v>
      </c>
      <c r="H2687" s="1">
        <v>5</v>
      </c>
      <c r="I2687" s="1" t="e">
        <f>IF(VLOOKUP(E2687,'Run Time'!A$1:C$13,3,FALSE) =VLOOKUP(F2687,'Run Time'!B$1:C$13,2,FALSE),VLOOKUP(E2687,'Run Time'!A$1:C$13,3,FALSE),N/a)</f>
        <v>#N/A</v>
      </c>
      <c r="J2687" s="1" t="e">
        <f t="shared" si="83"/>
        <v>#N/A</v>
      </c>
    </row>
    <row r="2688" spans="1:10" x14ac:dyDescent="0.25">
      <c r="A2688" s="2">
        <v>44829</v>
      </c>
      <c r="B2688" s="19">
        <f t="shared" si="82"/>
        <v>2022</v>
      </c>
      <c r="C2688" s="1" t="s">
        <v>46</v>
      </c>
      <c r="D2688" s="1">
        <v>7</v>
      </c>
      <c r="E2688" s="21" t="s">
        <v>1407</v>
      </c>
      <c r="F2688" s="1" t="s">
        <v>12</v>
      </c>
      <c r="G2688" s="1">
        <v>5660000</v>
      </c>
      <c r="H2688" s="1">
        <v>1</v>
      </c>
      <c r="I2688" s="1" t="e">
        <f>IF(VLOOKUP(E2688,'Run Time'!A$1:C$13,3,FALSE) =VLOOKUP(F2688,'Run Time'!B$1:C$13,2,FALSE),VLOOKUP(E2688,'Run Time'!A$1:C$13,3,FALSE),N/a)</f>
        <v>#N/A</v>
      </c>
      <c r="J2688" s="1" t="e">
        <f t="shared" si="83"/>
        <v>#N/A</v>
      </c>
    </row>
    <row r="2689" spans="1:10" x14ac:dyDescent="0.25">
      <c r="A2689" s="2">
        <v>44829</v>
      </c>
      <c r="B2689" s="19">
        <f t="shared" si="82"/>
        <v>2022</v>
      </c>
      <c r="C2689" s="1" t="s">
        <v>46</v>
      </c>
      <c r="D2689" s="1">
        <v>8</v>
      </c>
      <c r="E2689" s="21" t="s">
        <v>1443</v>
      </c>
      <c r="F2689" s="1" t="s">
        <v>12</v>
      </c>
      <c r="G2689" s="1">
        <v>5540000</v>
      </c>
      <c r="H2689" s="1">
        <v>3</v>
      </c>
      <c r="I2689" s="1" t="e">
        <f>IF(VLOOKUP(E2689,'Run Time'!A$1:C$13,3,FALSE) =VLOOKUP(F2689,'Run Time'!B$1:C$13,2,FALSE),VLOOKUP(E2689,'Run Time'!A$1:C$13,3,FALSE),N/a)</f>
        <v>#N/A</v>
      </c>
      <c r="J2689" s="1" t="e">
        <f t="shared" si="83"/>
        <v>#N/A</v>
      </c>
    </row>
    <row r="2690" spans="1:10" x14ac:dyDescent="0.25">
      <c r="A2690" s="2">
        <v>44829</v>
      </c>
      <c r="B2690" s="19">
        <f t="shared" si="82"/>
        <v>2022</v>
      </c>
      <c r="C2690" s="1" t="s">
        <v>46</v>
      </c>
      <c r="D2690" s="1">
        <v>9</v>
      </c>
      <c r="E2690" s="21" t="s">
        <v>1444</v>
      </c>
      <c r="F2690" s="1" t="s">
        <v>12</v>
      </c>
      <c r="G2690" s="1">
        <v>5320000</v>
      </c>
      <c r="H2690" s="1">
        <v>2</v>
      </c>
      <c r="I2690" s="1" t="e">
        <f>IF(VLOOKUP(E2690,'Run Time'!A$1:C$13,3,FALSE) =VLOOKUP(F2690,'Run Time'!B$1:C$13,2,FALSE),VLOOKUP(E2690,'Run Time'!A$1:C$13,3,FALSE),N/a)</f>
        <v>#N/A</v>
      </c>
      <c r="J2690" s="1" t="e">
        <f t="shared" si="83"/>
        <v>#N/A</v>
      </c>
    </row>
    <row r="2691" spans="1:10" x14ac:dyDescent="0.25">
      <c r="A2691" s="2">
        <v>44829</v>
      </c>
      <c r="B2691" s="19">
        <f t="shared" ref="B2691:B2754" si="84">YEAR(A2691)</f>
        <v>2022</v>
      </c>
      <c r="C2691" s="1" t="s">
        <v>46</v>
      </c>
      <c r="D2691" s="1">
        <v>10</v>
      </c>
      <c r="E2691" s="21" t="s">
        <v>1445</v>
      </c>
      <c r="F2691" s="1" t="s">
        <v>12</v>
      </c>
      <c r="G2691" s="1">
        <v>5130000</v>
      </c>
      <c r="H2691" s="1">
        <v>2</v>
      </c>
      <c r="I2691" s="1" t="e">
        <f>IF(VLOOKUP(E2691,'Run Time'!A$1:C$13,3,FALSE) =VLOOKUP(F2691,'Run Time'!B$1:C$13,2,FALSE),VLOOKUP(E2691,'Run Time'!A$1:C$13,3,FALSE),N/a)</f>
        <v>#N/A</v>
      </c>
      <c r="J2691" s="1" t="e">
        <f t="shared" ref="J2691:J2754" si="85">G2691/I2691</f>
        <v>#N/A</v>
      </c>
    </row>
    <row r="2692" spans="1:10" x14ac:dyDescent="0.25">
      <c r="A2692" s="2">
        <v>44829</v>
      </c>
      <c r="B2692" s="19">
        <f t="shared" si="84"/>
        <v>2022</v>
      </c>
      <c r="C2692" s="1" t="s">
        <v>58</v>
      </c>
      <c r="D2692" s="1">
        <v>1</v>
      </c>
      <c r="E2692" s="21" t="s">
        <v>1430</v>
      </c>
      <c r="F2692" s="1" t="s">
        <v>12</v>
      </c>
      <c r="G2692" s="1">
        <v>9380000</v>
      </c>
      <c r="H2692" s="1">
        <v>1</v>
      </c>
      <c r="I2692" s="1" t="e">
        <f>IF(VLOOKUP(E2692,'Run Time'!A$1:C$13,3,FALSE) =VLOOKUP(F2692,'Run Time'!B$1:C$13,2,FALSE),VLOOKUP(E2692,'Run Time'!A$1:C$13,3,FALSE),N/a)</f>
        <v>#N/A</v>
      </c>
      <c r="J2692" s="1" t="e">
        <f t="shared" si="85"/>
        <v>#N/A</v>
      </c>
    </row>
    <row r="2693" spans="1:10" x14ac:dyDescent="0.25">
      <c r="A2693" s="2">
        <v>44829</v>
      </c>
      <c r="B2693" s="19">
        <f t="shared" si="84"/>
        <v>2022</v>
      </c>
      <c r="C2693" s="1" t="s">
        <v>58</v>
      </c>
      <c r="D2693" s="1">
        <v>2</v>
      </c>
      <c r="E2693" s="21" t="s">
        <v>1408</v>
      </c>
      <c r="F2693" s="1" t="s">
        <v>12</v>
      </c>
      <c r="G2693" s="1">
        <v>6920000</v>
      </c>
      <c r="H2693" s="1">
        <v>1</v>
      </c>
      <c r="I2693" s="1" t="e">
        <f>IF(VLOOKUP(E2693,'Run Time'!A$1:C$13,3,FALSE) =VLOOKUP(F2693,'Run Time'!B$1:C$13,2,FALSE),VLOOKUP(E2693,'Run Time'!A$1:C$13,3,FALSE),N/a)</f>
        <v>#N/A</v>
      </c>
      <c r="J2693" s="1" t="e">
        <f t="shared" si="85"/>
        <v>#N/A</v>
      </c>
    </row>
    <row r="2694" spans="1:10" x14ac:dyDescent="0.25">
      <c r="A2694" s="2">
        <v>44829</v>
      </c>
      <c r="B2694" s="19">
        <f t="shared" si="84"/>
        <v>2022</v>
      </c>
      <c r="C2694" s="1" t="s">
        <v>58</v>
      </c>
      <c r="D2694" s="1">
        <v>3</v>
      </c>
      <c r="E2694" s="21" t="s">
        <v>1432</v>
      </c>
      <c r="F2694" s="1" t="s">
        <v>12</v>
      </c>
      <c r="G2694" s="1">
        <v>5800000</v>
      </c>
      <c r="H2694" s="1">
        <v>3</v>
      </c>
      <c r="I2694" s="1" t="e">
        <f>IF(VLOOKUP(E2694,'Run Time'!A$1:C$13,3,FALSE) =VLOOKUP(F2694,'Run Time'!B$1:C$13,2,FALSE),VLOOKUP(E2694,'Run Time'!A$1:C$13,3,FALSE),N/a)</f>
        <v>#N/A</v>
      </c>
      <c r="J2694" s="1" t="e">
        <f t="shared" si="85"/>
        <v>#N/A</v>
      </c>
    </row>
    <row r="2695" spans="1:10" x14ac:dyDescent="0.25">
      <c r="A2695" s="2">
        <v>44829</v>
      </c>
      <c r="B2695" s="19">
        <f t="shared" si="84"/>
        <v>2022</v>
      </c>
      <c r="C2695" s="1" t="s">
        <v>58</v>
      </c>
      <c r="D2695" s="1">
        <v>4</v>
      </c>
      <c r="E2695" s="21" t="s">
        <v>1446</v>
      </c>
      <c r="F2695" s="1" t="s">
        <v>12</v>
      </c>
      <c r="G2695" s="1">
        <v>4900000</v>
      </c>
      <c r="H2695" s="1">
        <v>2</v>
      </c>
      <c r="I2695" s="1" t="e">
        <f>IF(VLOOKUP(E2695,'Run Time'!A$1:C$13,3,FALSE) =VLOOKUP(F2695,'Run Time'!B$1:C$13,2,FALSE),VLOOKUP(E2695,'Run Time'!A$1:C$13,3,FALSE),N/a)</f>
        <v>#N/A</v>
      </c>
      <c r="J2695" s="1" t="e">
        <f t="shared" si="85"/>
        <v>#N/A</v>
      </c>
    </row>
    <row r="2696" spans="1:10" x14ac:dyDescent="0.25">
      <c r="A2696" s="2">
        <v>44829</v>
      </c>
      <c r="B2696" s="19">
        <f t="shared" si="84"/>
        <v>2022</v>
      </c>
      <c r="C2696" s="1" t="s">
        <v>58</v>
      </c>
      <c r="D2696" s="1">
        <v>5</v>
      </c>
      <c r="E2696" s="21" t="s">
        <v>1434</v>
      </c>
      <c r="F2696" s="1" t="s">
        <v>12</v>
      </c>
      <c r="G2696" s="1">
        <v>4730000</v>
      </c>
      <c r="H2696" s="1">
        <v>2</v>
      </c>
      <c r="I2696" s="1" t="e">
        <f>IF(VLOOKUP(E2696,'Run Time'!A$1:C$13,3,FALSE) =VLOOKUP(F2696,'Run Time'!B$1:C$13,2,FALSE),VLOOKUP(E2696,'Run Time'!A$1:C$13,3,FALSE),N/a)</f>
        <v>#N/A</v>
      </c>
      <c r="J2696" s="1" t="e">
        <f t="shared" si="85"/>
        <v>#N/A</v>
      </c>
    </row>
    <row r="2697" spans="1:10" x14ac:dyDescent="0.25">
      <c r="A2697" s="2">
        <v>44829</v>
      </c>
      <c r="B2697" s="19">
        <f t="shared" si="84"/>
        <v>2022</v>
      </c>
      <c r="C2697" s="1" t="s">
        <v>58</v>
      </c>
      <c r="D2697" s="1">
        <v>6</v>
      </c>
      <c r="E2697" s="21" t="s">
        <v>1447</v>
      </c>
      <c r="F2697" s="1" t="s">
        <v>12</v>
      </c>
      <c r="G2697" s="1">
        <v>4130000</v>
      </c>
      <c r="H2697" s="1">
        <v>2</v>
      </c>
      <c r="I2697" s="1" t="e">
        <f>IF(VLOOKUP(E2697,'Run Time'!A$1:C$13,3,FALSE) =VLOOKUP(F2697,'Run Time'!B$1:C$13,2,FALSE),VLOOKUP(E2697,'Run Time'!A$1:C$13,3,FALSE),N/a)</f>
        <v>#N/A</v>
      </c>
      <c r="J2697" s="1" t="e">
        <f t="shared" si="85"/>
        <v>#N/A</v>
      </c>
    </row>
    <row r="2698" spans="1:10" x14ac:dyDescent="0.25">
      <c r="A2698" s="2">
        <v>44829</v>
      </c>
      <c r="B2698" s="19">
        <f t="shared" si="84"/>
        <v>2022</v>
      </c>
      <c r="C2698" s="1" t="s">
        <v>58</v>
      </c>
      <c r="D2698" s="1">
        <v>7</v>
      </c>
      <c r="E2698" s="21" t="s">
        <v>1366</v>
      </c>
      <c r="F2698" s="1" t="s">
        <v>12</v>
      </c>
      <c r="G2698" s="1">
        <v>3860000</v>
      </c>
      <c r="H2698" s="1">
        <v>5</v>
      </c>
      <c r="I2698" s="1" t="e">
        <f>IF(VLOOKUP(E2698,'Run Time'!A$1:C$13,3,FALSE) =VLOOKUP(F2698,'Run Time'!B$1:C$13,2,FALSE),VLOOKUP(E2698,'Run Time'!A$1:C$13,3,FALSE),N/a)</f>
        <v>#N/A</v>
      </c>
      <c r="J2698" s="1" t="e">
        <f t="shared" si="85"/>
        <v>#N/A</v>
      </c>
    </row>
    <row r="2699" spans="1:10" x14ac:dyDescent="0.25">
      <c r="A2699" s="2">
        <v>44829</v>
      </c>
      <c r="B2699" s="19">
        <f t="shared" si="84"/>
        <v>2022</v>
      </c>
      <c r="C2699" s="1" t="s">
        <v>58</v>
      </c>
      <c r="D2699" s="1">
        <v>8</v>
      </c>
      <c r="E2699" s="21" t="s">
        <v>1433</v>
      </c>
      <c r="F2699" s="1" t="s">
        <v>12</v>
      </c>
      <c r="G2699" s="1">
        <v>3820000</v>
      </c>
      <c r="H2699" s="1">
        <v>2</v>
      </c>
      <c r="I2699" s="1" t="e">
        <f>IF(VLOOKUP(E2699,'Run Time'!A$1:C$13,3,FALSE) =VLOOKUP(F2699,'Run Time'!B$1:C$13,2,FALSE),VLOOKUP(E2699,'Run Time'!A$1:C$13,3,FALSE),N/a)</f>
        <v>#N/A</v>
      </c>
      <c r="J2699" s="1" t="e">
        <f t="shared" si="85"/>
        <v>#N/A</v>
      </c>
    </row>
    <row r="2700" spans="1:10" x14ac:dyDescent="0.25">
      <c r="A2700" s="2">
        <v>44829</v>
      </c>
      <c r="B2700" s="19">
        <f t="shared" si="84"/>
        <v>2022</v>
      </c>
      <c r="C2700" s="1" t="s">
        <v>58</v>
      </c>
      <c r="D2700" s="1">
        <v>9</v>
      </c>
      <c r="E2700" s="21" t="s">
        <v>1431</v>
      </c>
      <c r="F2700" s="1" t="s">
        <v>12</v>
      </c>
      <c r="G2700" s="1">
        <v>3350000</v>
      </c>
      <c r="H2700" s="1">
        <v>1</v>
      </c>
      <c r="I2700" s="1" t="e">
        <f>IF(VLOOKUP(E2700,'Run Time'!A$1:C$13,3,FALSE) =VLOOKUP(F2700,'Run Time'!B$1:C$13,2,FALSE),VLOOKUP(E2700,'Run Time'!A$1:C$13,3,FALSE),N/a)</f>
        <v>#N/A</v>
      </c>
      <c r="J2700" s="1" t="e">
        <f t="shared" si="85"/>
        <v>#N/A</v>
      </c>
    </row>
    <row r="2701" spans="1:10" x14ac:dyDescent="0.25">
      <c r="A2701" s="2">
        <v>44829</v>
      </c>
      <c r="B2701" s="19">
        <f t="shared" si="84"/>
        <v>2022</v>
      </c>
      <c r="C2701" s="1" t="s">
        <v>58</v>
      </c>
      <c r="D2701" s="1">
        <v>10</v>
      </c>
      <c r="E2701" s="21" t="s">
        <v>1448</v>
      </c>
      <c r="F2701" s="1" t="s">
        <v>12</v>
      </c>
      <c r="G2701" s="1">
        <v>3210000</v>
      </c>
      <c r="H2701" s="1">
        <v>2</v>
      </c>
      <c r="I2701" s="1" t="e">
        <f>IF(VLOOKUP(E2701,'Run Time'!A$1:C$13,3,FALSE) =VLOOKUP(F2701,'Run Time'!B$1:C$13,2,FALSE),VLOOKUP(E2701,'Run Time'!A$1:C$13,3,FALSE),N/a)</f>
        <v>#N/A</v>
      </c>
      <c r="J2701" s="1" t="e">
        <f t="shared" si="85"/>
        <v>#N/A</v>
      </c>
    </row>
    <row r="2702" spans="1:10" x14ac:dyDescent="0.25">
      <c r="A2702" s="2">
        <v>44829</v>
      </c>
      <c r="B2702" s="19">
        <f t="shared" si="84"/>
        <v>2022</v>
      </c>
      <c r="C2702" s="1" t="s">
        <v>69</v>
      </c>
      <c r="D2702" s="1">
        <v>1</v>
      </c>
      <c r="E2702" s="21" t="s">
        <v>1335</v>
      </c>
      <c r="F2702" s="1" t="s">
        <v>1336</v>
      </c>
      <c r="G2702" s="1">
        <v>196200000</v>
      </c>
      <c r="H2702" s="1">
        <v>1</v>
      </c>
      <c r="I2702" s="1" t="e">
        <f>IF(VLOOKUP(E2702,'Run Time'!A$1:C$13,3,FALSE) =VLOOKUP(F2702,'Run Time'!B$1:C$13,2,FALSE),VLOOKUP(E2702,'Run Time'!A$1:C$13,3,FALSE),N/a)</f>
        <v>#N/A</v>
      </c>
      <c r="J2702" s="1" t="e">
        <f t="shared" si="85"/>
        <v>#N/A</v>
      </c>
    </row>
    <row r="2703" spans="1:10" x14ac:dyDescent="0.25">
      <c r="A2703" s="2">
        <v>44829</v>
      </c>
      <c r="B2703" s="19">
        <f t="shared" si="84"/>
        <v>2022</v>
      </c>
      <c r="C2703" s="1" t="s">
        <v>69</v>
      </c>
      <c r="D2703" s="1">
        <v>2</v>
      </c>
      <c r="E2703" s="21" t="s">
        <v>1395</v>
      </c>
      <c r="F2703" s="1" t="s">
        <v>1396</v>
      </c>
      <c r="G2703" s="1">
        <v>60970000</v>
      </c>
      <c r="H2703" s="1">
        <v>2</v>
      </c>
      <c r="I2703" s="1" t="e">
        <f>IF(VLOOKUP(E2703,'Run Time'!A$1:C$13,3,FALSE) =VLOOKUP(F2703,'Run Time'!B$1:C$13,2,FALSE),VLOOKUP(E2703,'Run Time'!A$1:C$13,3,FALSE),N/a)</f>
        <v>#N/A</v>
      </c>
      <c r="J2703" s="1" t="e">
        <f t="shared" si="85"/>
        <v>#N/A</v>
      </c>
    </row>
    <row r="2704" spans="1:10" x14ac:dyDescent="0.25">
      <c r="A2704" s="2">
        <v>44829</v>
      </c>
      <c r="B2704" s="19">
        <f t="shared" si="84"/>
        <v>2022</v>
      </c>
      <c r="C2704" s="1" t="s">
        <v>69</v>
      </c>
      <c r="D2704" s="1">
        <v>3</v>
      </c>
      <c r="E2704" s="21" t="s">
        <v>1412</v>
      </c>
      <c r="F2704" s="1" t="s">
        <v>1413</v>
      </c>
      <c r="G2704" s="1">
        <v>38120000</v>
      </c>
      <c r="H2704" s="1">
        <v>3</v>
      </c>
      <c r="I2704" s="1" t="e">
        <f>IF(VLOOKUP(E2704,'Run Time'!A$1:C$13,3,FALSE) =VLOOKUP(F2704,'Run Time'!B$1:C$13,2,FALSE),VLOOKUP(E2704,'Run Time'!A$1:C$13,3,FALSE),N/a)</f>
        <v>#N/A</v>
      </c>
      <c r="J2704" s="1" t="e">
        <f t="shared" si="85"/>
        <v>#N/A</v>
      </c>
    </row>
    <row r="2705" spans="1:10" x14ac:dyDescent="0.25">
      <c r="A2705" s="2">
        <v>44829</v>
      </c>
      <c r="B2705" s="19">
        <f t="shared" si="84"/>
        <v>2022</v>
      </c>
      <c r="C2705" s="1" t="s">
        <v>69</v>
      </c>
      <c r="D2705" s="1">
        <v>4</v>
      </c>
      <c r="E2705" s="21" t="s">
        <v>1</v>
      </c>
      <c r="F2705" s="1" t="s">
        <v>1435</v>
      </c>
      <c r="G2705" s="1">
        <v>25690000</v>
      </c>
      <c r="H2705" s="1">
        <v>3</v>
      </c>
      <c r="I2705" s="1" t="e">
        <f>IF(VLOOKUP(E2705,'Run Time'!A$1:C$13,3,FALSE) =VLOOKUP(F2705,'Run Time'!B$1:C$13,2,FALSE),VLOOKUP(E2705,'Run Time'!A$1:C$13,3,FALSE),N/a)</f>
        <v>#N/A</v>
      </c>
      <c r="J2705" s="1" t="e">
        <f t="shared" si="85"/>
        <v>#N/A</v>
      </c>
    </row>
    <row r="2706" spans="1:10" x14ac:dyDescent="0.25">
      <c r="A2706" s="2">
        <v>44829</v>
      </c>
      <c r="B2706" s="19">
        <f t="shared" si="84"/>
        <v>2022</v>
      </c>
      <c r="C2706" s="1" t="s">
        <v>69</v>
      </c>
      <c r="D2706" s="1">
        <v>5</v>
      </c>
      <c r="E2706" s="21" t="s">
        <v>1395</v>
      </c>
      <c r="F2706" s="1" t="s">
        <v>1437</v>
      </c>
      <c r="G2706" s="1">
        <v>20250000</v>
      </c>
      <c r="H2706" s="1">
        <v>1</v>
      </c>
      <c r="I2706" s="1" t="e">
        <f>IF(VLOOKUP(E2706,'Run Time'!A$1:C$13,3,FALSE) =VLOOKUP(F2706,'Run Time'!B$1:C$13,2,FALSE),VLOOKUP(E2706,'Run Time'!A$1:C$13,3,FALSE),N/a)</f>
        <v>#N/A</v>
      </c>
      <c r="J2706" s="1" t="e">
        <f t="shared" si="85"/>
        <v>#N/A</v>
      </c>
    </row>
    <row r="2707" spans="1:10" x14ac:dyDescent="0.25">
      <c r="A2707" s="2">
        <v>44829</v>
      </c>
      <c r="B2707" s="19">
        <f t="shared" si="84"/>
        <v>2022</v>
      </c>
      <c r="C2707" s="1" t="s">
        <v>69</v>
      </c>
      <c r="D2707" s="1">
        <v>6</v>
      </c>
      <c r="E2707" s="21" t="s">
        <v>1414</v>
      </c>
      <c r="F2707" s="1" t="s">
        <v>1415</v>
      </c>
      <c r="G2707" s="1">
        <v>18250000</v>
      </c>
      <c r="H2707" s="1">
        <v>1</v>
      </c>
      <c r="I2707" s="1" t="e">
        <f>IF(VLOOKUP(E2707,'Run Time'!A$1:C$13,3,FALSE) =VLOOKUP(F2707,'Run Time'!B$1:C$13,2,FALSE),VLOOKUP(E2707,'Run Time'!A$1:C$13,3,FALSE),N/a)</f>
        <v>#N/A</v>
      </c>
      <c r="J2707" s="1" t="e">
        <f t="shared" si="85"/>
        <v>#N/A</v>
      </c>
    </row>
    <row r="2708" spans="1:10" x14ac:dyDescent="0.25">
      <c r="A2708" s="2">
        <v>44829</v>
      </c>
      <c r="B2708" s="19">
        <f t="shared" si="84"/>
        <v>2022</v>
      </c>
      <c r="C2708" s="1" t="s">
        <v>69</v>
      </c>
      <c r="D2708" s="1">
        <v>7</v>
      </c>
      <c r="E2708" s="21" t="s">
        <v>1</v>
      </c>
      <c r="F2708" s="1" t="s">
        <v>1436</v>
      </c>
      <c r="G2708" s="1">
        <v>17520000</v>
      </c>
      <c r="H2708" s="1">
        <v>2</v>
      </c>
      <c r="I2708" s="1" t="e">
        <f>IF(VLOOKUP(E2708,'Run Time'!A$1:C$13,3,FALSE) =VLOOKUP(F2708,'Run Time'!B$1:C$13,2,FALSE),VLOOKUP(E2708,'Run Time'!A$1:C$13,3,FALSE),N/a)</f>
        <v>#N/A</v>
      </c>
      <c r="J2708" s="1" t="e">
        <f t="shared" si="85"/>
        <v>#N/A</v>
      </c>
    </row>
    <row r="2709" spans="1:10" x14ac:dyDescent="0.25">
      <c r="A2709" s="2">
        <v>44829</v>
      </c>
      <c r="B2709" s="19">
        <f t="shared" si="84"/>
        <v>2022</v>
      </c>
      <c r="C2709" s="1" t="s">
        <v>69</v>
      </c>
      <c r="D2709" s="1">
        <v>8</v>
      </c>
      <c r="E2709" s="21" t="s">
        <v>1373</v>
      </c>
      <c r="F2709" s="1" t="s">
        <v>1374</v>
      </c>
      <c r="G2709" s="1">
        <v>12830000</v>
      </c>
      <c r="H2709" s="1">
        <v>1</v>
      </c>
      <c r="I2709" s="1" t="e">
        <f>IF(VLOOKUP(E2709,'Run Time'!A$1:C$13,3,FALSE) =VLOOKUP(F2709,'Run Time'!B$1:C$13,2,FALSE),VLOOKUP(E2709,'Run Time'!A$1:C$13,3,FALSE),N/a)</f>
        <v>#N/A</v>
      </c>
      <c r="J2709" s="1" t="e">
        <f t="shared" si="85"/>
        <v>#N/A</v>
      </c>
    </row>
    <row r="2710" spans="1:10" x14ac:dyDescent="0.25">
      <c r="A2710" s="2">
        <v>44829</v>
      </c>
      <c r="B2710" s="19">
        <f t="shared" si="84"/>
        <v>2022</v>
      </c>
      <c r="C2710" s="1" t="s">
        <v>69</v>
      </c>
      <c r="D2710" s="1">
        <v>9</v>
      </c>
      <c r="E2710" s="21" t="s">
        <v>1449</v>
      </c>
      <c r="F2710" s="1" t="s">
        <v>1450</v>
      </c>
      <c r="G2710" s="1">
        <v>12760000</v>
      </c>
      <c r="H2710" s="1">
        <v>3</v>
      </c>
      <c r="I2710" s="1" t="e">
        <f>IF(VLOOKUP(E2710,'Run Time'!A$1:C$13,3,FALSE) =VLOOKUP(F2710,'Run Time'!B$1:C$13,2,FALSE),VLOOKUP(E2710,'Run Time'!A$1:C$13,3,FALSE),N/a)</f>
        <v>#N/A</v>
      </c>
      <c r="J2710" s="1" t="e">
        <f t="shared" si="85"/>
        <v>#N/A</v>
      </c>
    </row>
    <row r="2711" spans="1:10" x14ac:dyDescent="0.25">
      <c r="A2711" s="2">
        <v>44829</v>
      </c>
      <c r="B2711" s="19">
        <f t="shared" si="84"/>
        <v>2022</v>
      </c>
      <c r="C2711" s="1" t="s">
        <v>69</v>
      </c>
      <c r="D2711" s="1">
        <v>10</v>
      </c>
      <c r="E2711" s="21" t="s">
        <v>1451</v>
      </c>
      <c r="F2711" s="1" t="s">
        <v>1452</v>
      </c>
      <c r="G2711" s="1">
        <v>12550000</v>
      </c>
      <c r="H2711" s="1">
        <v>2</v>
      </c>
      <c r="I2711" s="1" t="e">
        <f>IF(VLOOKUP(E2711,'Run Time'!A$1:C$13,3,FALSE) =VLOOKUP(F2711,'Run Time'!B$1:C$13,2,FALSE),VLOOKUP(E2711,'Run Time'!A$1:C$13,3,FALSE),N/a)</f>
        <v>#N/A</v>
      </c>
      <c r="J2711" s="1" t="e">
        <f t="shared" si="85"/>
        <v>#N/A</v>
      </c>
    </row>
    <row r="2712" spans="1:10" x14ac:dyDescent="0.25">
      <c r="A2712" s="2">
        <v>44829</v>
      </c>
      <c r="B2712" s="19">
        <f t="shared" si="84"/>
        <v>2022</v>
      </c>
      <c r="C2712" s="1" t="s">
        <v>86</v>
      </c>
      <c r="D2712" s="1">
        <v>1</v>
      </c>
      <c r="E2712" s="21" t="s">
        <v>1399</v>
      </c>
      <c r="F2712" s="1" t="s">
        <v>1400</v>
      </c>
      <c r="G2712" s="1">
        <v>33340000</v>
      </c>
      <c r="H2712" s="1">
        <v>2</v>
      </c>
      <c r="I2712" s="1" t="e">
        <f>IF(VLOOKUP(E2712,'Run Time'!A$1:C$13,3,FALSE) =VLOOKUP(F2712,'Run Time'!B$1:C$13,2,FALSE),VLOOKUP(E2712,'Run Time'!A$1:C$13,3,FALSE),N/a)</f>
        <v>#N/A</v>
      </c>
      <c r="J2712" s="1" t="e">
        <f t="shared" si="85"/>
        <v>#N/A</v>
      </c>
    </row>
    <row r="2713" spans="1:10" x14ac:dyDescent="0.25">
      <c r="A2713" s="2">
        <v>44829</v>
      </c>
      <c r="B2713" s="19">
        <f t="shared" si="84"/>
        <v>2022</v>
      </c>
      <c r="C2713" s="1" t="s">
        <v>86</v>
      </c>
      <c r="D2713" s="1">
        <v>2</v>
      </c>
      <c r="E2713" s="21" t="s">
        <v>1422</v>
      </c>
      <c r="F2713" s="1" t="s">
        <v>1423</v>
      </c>
      <c r="G2713" s="1">
        <v>27440000</v>
      </c>
      <c r="H2713" s="1">
        <v>3</v>
      </c>
      <c r="I2713" s="1" t="e">
        <f>IF(VLOOKUP(E2713,'Run Time'!A$1:C$13,3,FALSE) =VLOOKUP(F2713,'Run Time'!B$1:C$13,2,FALSE),VLOOKUP(E2713,'Run Time'!A$1:C$13,3,FALSE),N/a)</f>
        <v>#N/A</v>
      </c>
      <c r="J2713" s="1" t="e">
        <f t="shared" si="85"/>
        <v>#N/A</v>
      </c>
    </row>
    <row r="2714" spans="1:10" x14ac:dyDescent="0.25">
      <c r="A2714" s="2">
        <v>44829</v>
      </c>
      <c r="B2714" s="19">
        <f t="shared" si="84"/>
        <v>2022</v>
      </c>
      <c r="C2714" s="1" t="s">
        <v>86</v>
      </c>
      <c r="D2714" s="1">
        <v>3</v>
      </c>
      <c r="E2714" s="21" t="s">
        <v>1424</v>
      </c>
      <c r="F2714" s="1" t="s">
        <v>1425</v>
      </c>
      <c r="G2714" s="1">
        <v>18020000</v>
      </c>
      <c r="H2714" s="1">
        <v>3</v>
      </c>
      <c r="I2714" s="1" t="e">
        <f>IF(VLOOKUP(E2714,'Run Time'!A$1:C$13,3,FALSE) =VLOOKUP(F2714,'Run Time'!B$1:C$13,2,FALSE),VLOOKUP(E2714,'Run Time'!A$1:C$13,3,FALSE),N/a)</f>
        <v>#N/A</v>
      </c>
      <c r="J2714" s="1" t="e">
        <f t="shared" si="85"/>
        <v>#N/A</v>
      </c>
    </row>
    <row r="2715" spans="1:10" x14ac:dyDescent="0.25">
      <c r="A2715" s="2">
        <v>44829</v>
      </c>
      <c r="B2715" s="19">
        <f t="shared" si="84"/>
        <v>2022</v>
      </c>
      <c r="C2715" s="1" t="s">
        <v>86</v>
      </c>
      <c r="D2715" s="1">
        <v>4</v>
      </c>
      <c r="E2715" s="21" t="s">
        <v>1266</v>
      </c>
      <c r="F2715" s="1" t="s">
        <v>1267</v>
      </c>
      <c r="G2715" s="1">
        <v>16890000</v>
      </c>
      <c r="H2715" s="1">
        <v>12</v>
      </c>
      <c r="I2715" s="1" t="e">
        <f>IF(VLOOKUP(E2715,'Run Time'!A$1:C$13,3,FALSE) =VLOOKUP(F2715,'Run Time'!B$1:C$13,2,FALSE),VLOOKUP(E2715,'Run Time'!A$1:C$13,3,FALSE),N/a)</f>
        <v>#N/A</v>
      </c>
      <c r="J2715" s="1" t="e">
        <f t="shared" si="85"/>
        <v>#N/A</v>
      </c>
    </row>
    <row r="2716" spans="1:10" x14ac:dyDescent="0.25">
      <c r="A2716" s="2">
        <v>44829</v>
      </c>
      <c r="B2716" s="19">
        <f t="shared" si="84"/>
        <v>2022</v>
      </c>
      <c r="C2716" s="1" t="s">
        <v>86</v>
      </c>
      <c r="D2716" s="1">
        <v>5</v>
      </c>
      <c r="E2716" s="21" t="s">
        <v>1303</v>
      </c>
      <c r="F2716" s="1" t="s">
        <v>1304</v>
      </c>
      <c r="G2716" s="1">
        <v>15020000</v>
      </c>
      <c r="H2716" s="1">
        <v>3</v>
      </c>
      <c r="I2716" s="1" t="e">
        <f>IF(VLOOKUP(E2716,'Run Time'!A$1:C$13,3,FALSE) =VLOOKUP(F2716,'Run Time'!B$1:C$13,2,FALSE),VLOOKUP(E2716,'Run Time'!A$1:C$13,3,FALSE),N/a)</f>
        <v>#N/A</v>
      </c>
      <c r="J2716" s="1" t="e">
        <f t="shared" si="85"/>
        <v>#N/A</v>
      </c>
    </row>
    <row r="2717" spans="1:10" x14ac:dyDescent="0.25">
      <c r="A2717" s="2">
        <v>44829</v>
      </c>
      <c r="B2717" s="19">
        <f t="shared" si="84"/>
        <v>2022</v>
      </c>
      <c r="C2717" s="1" t="s">
        <v>86</v>
      </c>
      <c r="D2717" s="1">
        <v>6</v>
      </c>
      <c r="E2717" s="21" t="s">
        <v>1403</v>
      </c>
      <c r="F2717" s="1" t="s">
        <v>12</v>
      </c>
      <c r="G2717" s="1">
        <v>14740000</v>
      </c>
      <c r="H2717" s="1">
        <v>5</v>
      </c>
      <c r="I2717" s="1" t="e">
        <f>IF(VLOOKUP(E2717,'Run Time'!A$1:C$13,3,FALSE) =VLOOKUP(F2717,'Run Time'!B$1:C$13,2,FALSE),VLOOKUP(E2717,'Run Time'!A$1:C$13,3,FALSE),N/a)</f>
        <v>#N/A</v>
      </c>
      <c r="J2717" s="1" t="e">
        <f t="shared" si="85"/>
        <v>#N/A</v>
      </c>
    </row>
    <row r="2718" spans="1:10" x14ac:dyDescent="0.25">
      <c r="A2718" s="2">
        <v>44829</v>
      </c>
      <c r="B2718" s="19">
        <f t="shared" si="84"/>
        <v>2022</v>
      </c>
      <c r="C2718" s="1" t="s">
        <v>86</v>
      </c>
      <c r="D2718" s="1">
        <v>7</v>
      </c>
      <c r="E2718" s="21" t="s">
        <v>1420</v>
      </c>
      <c r="F2718" s="1" t="s">
        <v>1421</v>
      </c>
      <c r="G2718" s="1">
        <v>13760000</v>
      </c>
      <c r="H2718" s="1">
        <v>2</v>
      </c>
      <c r="I2718" s="1" t="e">
        <f>IF(VLOOKUP(E2718,'Run Time'!A$1:C$13,3,FALSE) =VLOOKUP(F2718,'Run Time'!B$1:C$13,2,FALSE),VLOOKUP(E2718,'Run Time'!A$1:C$13,3,FALSE),N/a)</f>
        <v>#N/A</v>
      </c>
      <c r="J2718" s="1" t="e">
        <f t="shared" si="85"/>
        <v>#N/A</v>
      </c>
    </row>
    <row r="2719" spans="1:10" x14ac:dyDescent="0.25">
      <c r="A2719" s="2">
        <v>44829</v>
      </c>
      <c r="B2719" s="19">
        <f t="shared" si="84"/>
        <v>2022</v>
      </c>
      <c r="C2719" s="1" t="s">
        <v>86</v>
      </c>
      <c r="D2719" s="1">
        <v>8</v>
      </c>
      <c r="E2719" s="21" t="s">
        <v>1439</v>
      </c>
      <c r="F2719" s="1" t="s">
        <v>1440</v>
      </c>
      <c r="G2719" s="1">
        <v>13410000</v>
      </c>
      <c r="H2719" s="1">
        <v>1</v>
      </c>
      <c r="I2719" s="1" t="e">
        <f>IF(VLOOKUP(E2719,'Run Time'!A$1:C$13,3,FALSE) =VLOOKUP(F2719,'Run Time'!B$1:C$13,2,FALSE),VLOOKUP(E2719,'Run Time'!A$1:C$13,3,FALSE),N/a)</f>
        <v>#N/A</v>
      </c>
      <c r="J2719" s="1" t="e">
        <f t="shared" si="85"/>
        <v>#N/A</v>
      </c>
    </row>
    <row r="2720" spans="1:10" x14ac:dyDescent="0.25">
      <c r="A2720" s="2">
        <v>44829</v>
      </c>
      <c r="B2720" s="19">
        <f t="shared" si="84"/>
        <v>2022</v>
      </c>
      <c r="C2720" s="1" t="s">
        <v>86</v>
      </c>
      <c r="D2720" s="1">
        <v>9</v>
      </c>
      <c r="E2720" s="21" t="s">
        <v>1453</v>
      </c>
      <c r="F2720" s="1" t="s">
        <v>1454</v>
      </c>
      <c r="G2720" s="1">
        <v>10650000</v>
      </c>
      <c r="H2720" s="1">
        <v>1</v>
      </c>
      <c r="I2720" s="1" t="e">
        <f>IF(VLOOKUP(E2720,'Run Time'!A$1:C$13,3,FALSE) =VLOOKUP(F2720,'Run Time'!B$1:C$13,2,FALSE),VLOOKUP(E2720,'Run Time'!A$1:C$13,3,FALSE),N/a)</f>
        <v>#N/A</v>
      </c>
      <c r="J2720" s="1" t="e">
        <f t="shared" si="85"/>
        <v>#N/A</v>
      </c>
    </row>
    <row r="2721" spans="1:10" x14ac:dyDescent="0.25">
      <c r="A2721" s="2">
        <v>44829</v>
      </c>
      <c r="B2721" s="19">
        <f t="shared" si="84"/>
        <v>2022</v>
      </c>
      <c r="C2721" s="1" t="s">
        <v>86</v>
      </c>
      <c r="D2721" s="1">
        <v>10</v>
      </c>
      <c r="E2721" s="21" t="s">
        <v>1455</v>
      </c>
      <c r="F2721" s="1" t="s">
        <v>1456</v>
      </c>
      <c r="G2721" s="1">
        <v>10540000</v>
      </c>
      <c r="H2721" s="1">
        <v>6</v>
      </c>
      <c r="I2721" s="1" t="e">
        <f>IF(VLOOKUP(E2721,'Run Time'!A$1:C$13,3,FALSE) =VLOOKUP(F2721,'Run Time'!B$1:C$13,2,FALSE),VLOOKUP(E2721,'Run Time'!A$1:C$13,3,FALSE),N/a)</f>
        <v>#N/A</v>
      </c>
      <c r="J2721" s="1" t="e">
        <f t="shared" si="85"/>
        <v>#N/A</v>
      </c>
    </row>
    <row r="2722" spans="1:10" x14ac:dyDescent="0.25">
      <c r="A2722" s="2">
        <v>44822</v>
      </c>
      <c r="B2722" s="19">
        <f t="shared" si="84"/>
        <v>2022</v>
      </c>
      <c r="C2722" s="1" t="s">
        <v>46</v>
      </c>
      <c r="D2722" s="1">
        <v>1</v>
      </c>
      <c r="E2722" s="21" t="s">
        <v>1443</v>
      </c>
      <c r="F2722" s="1" t="s">
        <v>12</v>
      </c>
      <c r="G2722" s="1">
        <v>27190000</v>
      </c>
      <c r="H2722" s="1">
        <v>2</v>
      </c>
      <c r="I2722" s="1" t="e">
        <f>IF(VLOOKUP(E2722,'Run Time'!A$1:C$13,3,FALSE) =VLOOKUP(F2722,'Run Time'!B$1:C$13,2,FALSE),VLOOKUP(E2722,'Run Time'!A$1:C$13,3,FALSE),N/a)</f>
        <v>#N/A</v>
      </c>
      <c r="J2722" s="1" t="e">
        <f t="shared" si="85"/>
        <v>#N/A</v>
      </c>
    </row>
    <row r="2723" spans="1:10" x14ac:dyDescent="0.25">
      <c r="A2723" s="2">
        <v>44822</v>
      </c>
      <c r="B2723" s="19">
        <f t="shared" si="84"/>
        <v>2022</v>
      </c>
      <c r="C2723" s="1" t="s">
        <v>46</v>
      </c>
      <c r="D2723" s="1">
        <v>2</v>
      </c>
      <c r="E2723" s="21" t="s">
        <v>1426</v>
      </c>
      <c r="F2723" s="1" t="s">
        <v>12</v>
      </c>
      <c r="G2723" s="1">
        <v>26670000</v>
      </c>
      <c r="H2723" s="1">
        <v>1</v>
      </c>
      <c r="I2723" s="1" t="e">
        <f>IF(VLOOKUP(E2723,'Run Time'!A$1:C$13,3,FALSE) =VLOOKUP(F2723,'Run Time'!B$1:C$13,2,FALSE),VLOOKUP(E2723,'Run Time'!A$1:C$13,3,FALSE),N/a)</f>
        <v>#N/A</v>
      </c>
      <c r="J2723" s="1" t="e">
        <f t="shared" si="85"/>
        <v>#N/A</v>
      </c>
    </row>
    <row r="2724" spans="1:10" x14ac:dyDescent="0.25">
      <c r="A2724" s="2">
        <v>44822</v>
      </c>
      <c r="B2724" s="19">
        <f t="shared" si="84"/>
        <v>2022</v>
      </c>
      <c r="C2724" s="1" t="s">
        <v>46</v>
      </c>
      <c r="D2724" s="1">
        <v>3</v>
      </c>
      <c r="E2724" s="21" t="s">
        <v>1457</v>
      </c>
      <c r="F2724" s="1" t="s">
        <v>12</v>
      </c>
      <c r="G2724" s="1">
        <v>8870000</v>
      </c>
      <c r="H2724" s="1">
        <v>3</v>
      </c>
      <c r="I2724" s="1" t="e">
        <f>IF(VLOOKUP(E2724,'Run Time'!A$1:C$13,3,FALSE) =VLOOKUP(F2724,'Run Time'!B$1:C$13,2,FALSE),VLOOKUP(E2724,'Run Time'!A$1:C$13,3,FALSE),N/a)</f>
        <v>#N/A</v>
      </c>
      <c r="J2724" s="1" t="e">
        <f t="shared" si="85"/>
        <v>#N/A</v>
      </c>
    </row>
    <row r="2725" spans="1:10" x14ac:dyDescent="0.25">
      <c r="A2725" s="2">
        <v>44822</v>
      </c>
      <c r="B2725" s="19">
        <f t="shared" si="84"/>
        <v>2022</v>
      </c>
      <c r="C2725" s="1" t="s">
        <v>46</v>
      </c>
      <c r="D2725" s="1">
        <v>4</v>
      </c>
      <c r="E2725" s="21" t="s">
        <v>1442</v>
      </c>
      <c r="F2725" s="1" t="s">
        <v>12</v>
      </c>
      <c r="G2725" s="1">
        <v>7910000</v>
      </c>
      <c r="H2725" s="1">
        <v>4</v>
      </c>
      <c r="I2725" s="1" t="e">
        <f>IF(VLOOKUP(E2725,'Run Time'!A$1:C$13,3,FALSE) =VLOOKUP(F2725,'Run Time'!B$1:C$13,2,FALSE),VLOOKUP(E2725,'Run Time'!A$1:C$13,3,FALSE),N/a)</f>
        <v>#N/A</v>
      </c>
      <c r="J2725" s="1" t="e">
        <f t="shared" si="85"/>
        <v>#N/A</v>
      </c>
    </row>
    <row r="2726" spans="1:10" x14ac:dyDescent="0.25">
      <c r="A2726" s="2">
        <v>44822</v>
      </c>
      <c r="B2726" s="19">
        <f t="shared" si="84"/>
        <v>2022</v>
      </c>
      <c r="C2726" s="1" t="s">
        <v>46</v>
      </c>
      <c r="D2726" s="1">
        <v>5</v>
      </c>
      <c r="E2726" s="21" t="s">
        <v>1458</v>
      </c>
      <c r="F2726" s="1" t="s">
        <v>12</v>
      </c>
      <c r="G2726" s="1">
        <v>7530000</v>
      </c>
      <c r="H2726" s="1">
        <v>2</v>
      </c>
      <c r="I2726" s="1" t="e">
        <f>IF(VLOOKUP(E2726,'Run Time'!A$1:C$13,3,FALSE) =VLOOKUP(F2726,'Run Time'!B$1:C$13,2,FALSE),VLOOKUP(E2726,'Run Time'!A$1:C$13,3,FALSE),N/a)</f>
        <v>#N/A</v>
      </c>
      <c r="J2726" s="1" t="e">
        <f t="shared" si="85"/>
        <v>#N/A</v>
      </c>
    </row>
    <row r="2727" spans="1:10" x14ac:dyDescent="0.25">
      <c r="A2727" s="2">
        <v>44822</v>
      </c>
      <c r="B2727" s="19">
        <f t="shared" si="84"/>
        <v>2022</v>
      </c>
      <c r="C2727" s="1" t="s">
        <v>46</v>
      </c>
      <c r="D2727" s="1">
        <v>6</v>
      </c>
      <c r="E2727" s="21" t="s">
        <v>1459</v>
      </c>
      <c r="F2727" s="1" t="s">
        <v>12</v>
      </c>
      <c r="G2727" s="1">
        <v>7360000</v>
      </c>
      <c r="H2727" s="1">
        <v>3</v>
      </c>
      <c r="I2727" s="1" t="e">
        <f>IF(VLOOKUP(E2727,'Run Time'!A$1:C$13,3,FALSE) =VLOOKUP(F2727,'Run Time'!B$1:C$13,2,FALSE),VLOOKUP(E2727,'Run Time'!A$1:C$13,3,FALSE),N/a)</f>
        <v>#N/A</v>
      </c>
      <c r="J2727" s="1" t="e">
        <f t="shared" si="85"/>
        <v>#N/A</v>
      </c>
    </row>
    <row r="2728" spans="1:10" x14ac:dyDescent="0.25">
      <c r="A2728" s="2">
        <v>44822</v>
      </c>
      <c r="B2728" s="19">
        <f t="shared" si="84"/>
        <v>2022</v>
      </c>
      <c r="C2728" s="1" t="s">
        <v>46</v>
      </c>
      <c r="D2728" s="1">
        <v>7</v>
      </c>
      <c r="E2728" s="21" t="s">
        <v>534</v>
      </c>
      <c r="F2728" s="1" t="s">
        <v>12</v>
      </c>
      <c r="G2728" s="1">
        <v>7160000</v>
      </c>
      <c r="H2728" s="1">
        <v>9</v>
      </c>
      <c r="I2728" s="1" t="e">
        <f>IF(VLOOKUP(E2728,'Run Time'!A$1:C$13,3,FALSE) =VLOOKUP(F2728,'Run Time'!B$1:C$13,2,FALSE),VLOOKUP(E2728,'Run Time'!A$1:C$13,3,FALSE),N/a)</f>
        <v>#N/A</v>
      </c>
      <c r="J2728" s="1" t="e">
        <f t="shared" si="85"/>
        <v>#N/A</v>
      </c>
    </row>
    <row r="2729" spans="1:10" x14ac:dyDescent="0.25">
      <c r="A2729" s="2">
        <v>44822</v>
      </c>
      <c r="B2729" s="19">
        <f t="shared" si="84"/>
        <v>2022</v>
      </c>
      <c r="C2729" s="1" t="s">
        <v>46</v>
      </c>
      <c r="D2729" s="1">
        <v>8</v>
      </c>
      <c r="E2729" s="21" t="s">
        <v>1460</v>
      </c>
      <c r="F2729" s="1" t="s">
        <v>12</v>
      </c>
      <c r="G2729" s="1">
        <v>6530000</v>
      </c>
      <c r="H2729" s="1">
        <v>1</v>
      </c>
      <c r="I2729" s="1" t="e">
        <f>IF(VLOOKUP(E2729,'Run Time'!A$1:C$13,3,FALSE) =VLOOKUP(F2729,'Run Time'!B$1:C$13,2,FALSE),VLOOKUP(E2729,'Run Time'!A$1:C$13,3,FALSE),N/a)</f>
        <v>#N/A</v>
      </c>
      <c r="J2729" s="1" t="e">
        <f t="shared" si="85"/>
        <v>#N/A</v>
      </c>
    </row>
    <row r="2730" spans="1:10" x14ac:dyDescent="0.25">
      <c r="A2730" s="2">
        <v>44822</v>
      </c>
      <c r="B2730" s="19">
        <f t="shared" si="84"/>
        <v>2022</v>
      </c>
      <c r="C2730" s="1" t="s">
        <v>46</v>
      </c>
      <c r="D2730" s="1">
        <v>9</v>
      </c>
      <c r="E2730" s="21" t="s">
        <v>1445</v>
      </c>
      <c r="F2730" s="1" t="s">
        <v>12</v>
      </c>
      <c r="G2730" s="1">
        <v>5580000</v>
      </c>
      <c r="H2730" s="1">
        <v>1</v>
      </c>
      <c r="I2730" s="1" t="e">
        <f>IF(VLOOKUP(E2730,'Run Time'!A$1:C$13,3,FALSE) =VLOOKUP(F2730,'Run Time'!B$1:C$13,2,FALSE),VLOOKUP(E2730,'Run Time'!A$1:C$13,3,FALSE),N/a)</f>
        <v>#N/A</v>
      </c>
      <c r="J2730" s="1" t="e">
        <f t="shared" si="85"/>
        <v>#N/A</v>
      </c>
    </row>
    <row r="2731" spans="1:10" x14ac:dyDescent="0.25">
      <c r="A2731" s="2">
        <v>44822</v>
      </c>
      <c r="B2731" s="19">
        <f t="shared" si="84"/>
        <v>2022</v>
      </c>
      <c r="C2731" s="1" t="s">
        <v>46</v>
      </c>
      <c r="D2731" s="1">
        <v>10</v>
      </c>
      <c r="E2731" s="21" t="s">
        <v>1444</v>
      </c>
      <c r="F2731" s="1" t="s">
        <v>12</v>
      </c>
      <c r="G2731" s="1">
        <v>5250000</v>
      </c>
      <c r="H2731" s="1">
        <v>1</v>
      </c>
      <c r="I2731" s="1" t="e">
        <f>IF(VLOOKUP(E2731,'Run Time'!A$1:C$13,3,FALSE) =VLOOKUP(F2731,'Run Time'!B$1:C$13,2,FALSE),VLOOKUP(E2731,'Run Time'!A$1:C$13,3,FALSE),N/a)</f>
        <v>#N/A</v>
      </c>
      <c r="J2731" s="1" t="e">
        <f t="shared" si="85"/>
        <v>#N/A</v>
      </c>
    </row>
    <row r="2732" spans="1:10" x14ac:dyDescent="0.25">
      <c r="A2732" s="2">
        <v>44822</v>
      </c>
      <c r="B2732" s="19">
        <f t="shared" si="84"/>
        <v>2022</v>
      </c>
      <c r="C2732" s="1" t="s">
        <v>58</v>
      </c>
      <c r="D2732" s="1">
        <v>1</v>
      </c>
      <c r="E2732" s="21" t="s">
        <v>1432</v>
      </c>
      <c r="F2732" s="1" t="s">
        <v>12</v>
      </c>
      <c r="G2732" s="1">
        <v>25490000</v>
      </c>
      <c r="H2732" s="1">
        <v>2</v>
      </c>
      <c r="I2732" s="1" t="e">
        <f>IF(VLOOKUP(E2732,'Run Time'!A$1:C$13,3,FALSE) =VLOOKUP(F2732,'Run Time'!B$1:C$13,2,FALSE),VLOOKUP(E2732,'Run Time'!A$1:C$13,3,FALSE),N/a)</f>
        <v>#N/A</v>
      </c>
      <c r="J2732" s="1" t="e">
        <f t="shared" si="85"/>
        <v>#N/A</v>
      </c>
    </row>
    <row r="2733" spans="1:10" x14ac:dyDescent="0.25">
      <c r="A2733" s="2">
        <v>44822</v>
      </c>
      <c r="B2733" s="19">
        <f t="shared" si="84"/>
        <v>2022</v>
      </c>
      <c r="C2733" s="1" t="s">
        <v>58</v>
      </c>
      <c r="D2733" s="1">
        <v>2</v>
      </c>
      <c r="E2733" s="21" t="s">
        <v>1446</v>
      </c>
      <c r="F2733" s="1" t="s">
        <v>12</v>
      </c>
      <c r="G2733" s="1">
        <v>6430000</v>
      </c>
      <c r="H2733" s="1">
        <v>1</v>
      </c>
      <c r="I2733" s="1" t="e">
        <f>IF(VLOOKUP(E2733,'Run Time'!A$1:C$13,3,FALSE) =VLOOKUP(F2733,'Run Time'!B$1:C$13,2,FALSE),VLOOKUP(E2733,'Run Time'!A$1:C$13,3,FALSE),N/a)</f>
        <v>#N/A</v>
      </c>
      <c r="J2733" s="1" t="e">
        <f t="shared" si="85"/>
        <v>#N/A</v>
      </c>
    </row>
    <row r="2734" spans="1:10" x14ac:dyDescent="0.25">
      <c r="A2734" s="2">
        <v>44822</v>
      </c>
      <c r="B2734" s="19">
        <f t="shared" si="84"/>
        <v>2022</v>
      </c>
      <c r="C2734" s="1" t="s">
        <v>58</v>
      </c>
      <c r="D2734" s="1">
        <v>3</v>
      </c>
      <c r="E2734" s="21" t="s">
        <v>1461</v>
      </c>
      <c r="F2734" s="1" t="s">
        <v>12</v>
      </c>
      <c r="G2734" s="1">
        <v>5160000</v>
      </c>
      <c r="H2734" s="1">
        <v>2</v>
      </c>
      <c r="I2734" s="1" t="e">
        <f>IF(VLOOKUP(E2734,'Run Time'!A$1:C$13,3,FALSE) =VLOOKUP(F2734,'Run Time'!B$1:C$13,2,FALSE),VLOOKUP(E2734,'Run Time'!A$1:C$13,3,FALSE),N/a)</f>
        <v>#N/A</v>
      </c>
      <c r="J2734" s="1" t="e">
        <f t="shared" si="85"/>
        <v>#N/A</v>
      </c>
    </row>
    <row r="2735" spans="1:10" x14ac:dyDescent="0.25">
      <c r="A2735" s="2">
        <v>44822</v>
      </c>
      <c r="B2735" s="19">
        <f t="shared" si="84"/>
        <v>2022</v>
      </c>
      <c r="C2735" s="1" t="s">
        <v>58</v>
      </c>
      <c r="D2735" s="1">
        <v>4</v>
      </c>
      <c r="E2735" s="21" t="s">
        <v>1366</v>
      </c>
      <c r="F2735" s="1" t="s">
        <v>12</v>
      </c>
      <c r="G2735" s="1">
        <v>4900000</v>
      </c>
      <c r="H2735" s="1">
        <v>4</v>
      </c>
      <c r="I2735" s="1" t="e">
        <f>IF(VLOOKUP(E2735,'Run Time'!A$1:C$13,3,FALSE) =VLOOKUP(F2735,'Run Time'!B$1:C$13,2,FALSE),VLOOKUP(E2735,'Run Time'!A$1:C$13,3,FALSE),N/a)</f>
        <v>#N/A</v>
      </c>
      <c r="J2735" s="1" t="e">
        <f t="shared" si="85"/>
        <v>#N/A</v>
      </c>
    </row>
    <row r="2736" spans="1:10" x14ac:dyDescent="0.25">
      <c r="A2736" s="2">
        <v>44822</v>
      </c>
      <c r="B2736" s="19">
        <f t="shared" si="84"/>
        <v>2022</v>
      </c>
      <c r="C2736" s="1" t="s">
        <v>58</v>
      </c>
      <c r="D2736" s="1">
        <v>5</v>
      </c>
      <c r="E2736" s="21" t="s">
        <v>1447</v>
      </c>
      <c r="F2736" s="1" t="s">
        <v>12</v>
      </c>
      <c r="G2736" s="1">
        <v>3970000</v>
      </c>
      <c r="H2736" s="1">
        <v>1</v>
      </c>
      <c r="I2736" s="1" t="e">
        <f>IF(VLOOKUP(E2736,'Run Time'!A$1:C$13,3,FALSE) =VLOOKUP(F2736,'Run Time'!B$1:C$13,2,FALSE),VLOOKUP(E2736,'Run Time'!A$1:C$13,3,FALSE),N/a)</f>
        <v>#N/A</v>
      </c>
      <c r="J2736" s="1" t="e">
        <f t="shared" si="85"/>
        <v>#N/A</v>
      </c>
    </row>
    <row r="2737" spans="1:10" x14ac:dyDescent="0.25">
      <c r="A2737" s="2">
        <v>44822</v>
      </c>
      <c r="B2737" s="19">
        <f t="shared" si="84"/>
        <v>2022</v>
      </c>
      <c r="C2737" s="1" t="s">
        <v>58</v>
      </c>
      <c r="D2737" s="1">
        <v>6</v>
      </c>
      <c r="E2737" s="21" t="s">
        <v>1448</v>
      </c>
      <c r="F2737" s="1" t="s">
        <v>12</v>
      </c>
      <c r="G2737" s="1">
        <v>3390000</v>
      </c>
      <c r="H2737" s="1">
        <v>1</v>
      </c>
      <c r="I2737" s="1" t="e">
        <f>IF(VLOOKUP(E2737,'Run Time'!A$1:C$13,3,FALSE) =VLOOKUP(F2737,'Run Time'!B$1:C$13,2,FALSE),VLOOKUP(E2737,'Run Time'!A$1:C$13,3,FALSE),N/a)</f>
        <v>#N/A</v>
      </c>
      <c r="J2737" s="1" t="e">
        <f t="shared" si="85"/>
        <v>#N/A</v>
      </c>
    </row>
    <row r="2738" spans="1:10" x14ac:dyDescent="0.25">
      <c r="A2738" s="2">
        <v>44822</v>
      </c>
      <c r="B2738" s="19">
        <f t="shared" si="84"/>
        <v>2022</v>
      </c>
      <c r="C2738" s="1" t="s">
        <v>58</v>
      </c>
      <c r="D2738" s="1">
        <v>7</v>
      </c>
      <c r="E2738" s="21" t="s">
        <v>1462</v>
      </c>
      <c r="F2738" s="1" t="s">
        <v>12</v>
      </c>
      <c r="G2738" s="1">
        <v>3080000</v>
      </c>
      <c r="H2738" s="1">
        <v>1</v>
      </c>
      <c r="I2738" s="1" t="e">
        <f>IF(VLOOKUP(E2738,'Run Time'!A$1:C$13,3,FALSE) =VLOOKUP(F2738,'Run Time'!B$1:C$13,2,FALSE),VLOOKUP(E2738,'Run Time'!A$1:C$13,3,FALSE),N/a)</f>
        <v>#N/A</v>
      </c>
      <c r="J2738" s="1" t="e">
        <f t="shared" si="85"/>
        <v>#N/A</v>
      </c>
    </row>
    <row r="2739" spans="1:10" x14ac:dyDescent="0.25">
      <c r="A2739" s="2">
        <v>44822</v>
      </c>
      <c r="B2739" s="19">
        <f t="shared" si="84"/>
        <v>2022</v>
      </c>
      <c r="C2739" s="1" t="s">
        <v>58</v>
      </c>
      <c r="D2739" s="1">
        <v>8</v>
      </c>
      <c r="E2739" s="21" t="s">
        <v>1433</v>
      </c>
      <c r="F2739" s="1" t="s">
        <v>12</v>
      </c>
      <c r="G2739" s="1">
        <v>2970000</v>
      </c>
      <c r="H2739" s="1">
        <v>1</v>
      </c>
      <c r="I2739" s="1" t="e">
        <f>IF(VLOOKUP(E2739,'Run Time'!A$1:C$13,3,FALSE) =VLOOKUP(F2739,'Run Time'!B$1:C$13,2,FALSE),VLOOKUP(E2739,'Run Time'!A$1:C$13,3,FALSE),N/a)</f>
        <v>#N/A</v>
      </c>
      <c r="J2739" s="1" t="e">
        <f t="shared" si="85"/>
        <v>#N/A</v>
      </c>
    </row>
    <row r="2740" spans="1:10" x14ac:dyDescent="0.25">
      <c r="A2740" s="2">
        <v>44822</v>
      </c>
      <c r="B2740" s="19">
        <f t="shared" si="84"/>
        <v>2022</v>
      </c>
      <c r="C2740" s="1" t="s">
        <v>58</v>
      </c>
      <c r="D2740" s="1">
        <v>9</v>
      </c>
      <c r="E2740" s="21" t="s">
        <v>1463</v>
      </c>
      <c r="F2740" s="1" t="s">
        <v>12</v>
      </c>
      <c r="G2740" s="1">
        <v>2900000</v>
      </c>
      <c r="H2740" s="1">
        <v>3</v>
      </c>
      <c r="I2740" s="1" t="e">
        <f>IF(VLOOKUP(E2740,'Run Time'!A$1:C$13,3,FALSE) =VLOOKUP(F2740,'Run Time'!B$1:C$13,2,FALSE),VLOOKUP(E2740,'Run Time'!A$1:C$13,3,FALSE),N/a)</f>
        <v>#N/A</v>
      </c>
      <c r="J2740" s="1" t="e">
        <f t="shared" si="85"/>
        <v>#N/A</v>
      </c>
    </row>
    <row r="2741" spans="1:10" x14ac:dyDescent="0.25">
      <c r="A2741" s="2">
        <v>44822</v>
      </c>
      <c r="B2741" s="19">
        <f t="shared" si="84"/>
        <v>2022</v>
      </c>
      <c r="C2741" s="1" t="s">
        <v>58</v>
      </c>
      <c r="D2741" s="1">
        <v>10</v>
      </c>
      <c r="E2741" s="21" t="s">
        <v>1434</v>
      </c>
      <c r="F2741" s="1" t="s">
        <v>12</v>
      </c>
      <c r="G2741" s="1">
        <v>2370000</v>
      </c>
      <c r="H2741" s="1">
        <v>1</v>
      </c>
      <c r="I2741" s="1" t="e">
        <f>IF(VLOOKUP(E2741,'Run Time'!A$1:C$13,3,FALSE) =VLOOKUP(F2741,'Run Time'!B$1:C$13,2,FALSE),VLOOKUP(E2741,'Run Time'!A$1:C$13,3,FALSE),N/a)</f>
        <v>#N/A</v>
      </c>
      <c r="J2741" s="1" t="e">
        <f t="shared" si="85"/>
        <v>#N/A</v>
      </c>
    </row>
    <row r="2742" spans="1:10" x14ac:dyDescent="0.25">
      <c r="A2742" s="2">
        <v>44822</v>
      </c>
      <c r="B2742" s="19">
        <f t="shared" si="84"/>
        <v>2022</v>
      </c>
      <c r="C2742" s="1" t="s">
        <v>69</v>
      </c>
      <c r="D2742" s="1">
        <v>1</v>
      </c>
      <c r="E2742" s="21" t="s">
        <v>1412</v>
      </c>
      <c r="F2742" s="1" t="s">
        <v>1413</v>
      </c>
      <c r="G2742" s="1">
        <v>95550000</v>
      </c>
      <c r="H2742" s="1">
        <v>2</v>
      </c>
      <c r="I2742" s="1" t="e">
        <f>IF(VLOOKUP(E2742,'Run Time'!A$1:C$13,3,FALSE) =VLOOKUP(F2742,'Run Time'!B$1:C$13,2,FALSE),VLOOKUP(E2742,'Run Time'!A$1:C$13,3,FALSE),N/a)</f>
        <v>#N/A</v>
      </c>
      <c r="J2742" s="1" t="e">
        <f t="shared" si="85"/>
        <v>#N/A</v>
      </c>
    </row>
    <row r="2743" spans="1:10" x14ac:dyDescent="0.25">
      <c r="A2743" s="2">
        <v>44822</v>
      </c>
      <c r="B2743" s="19">
        <f t="shared" si="84"/>
        <v>2022</v>
      </c>
      <c r="C2743" s="1" t="s">
        <v>69</v>
      </c>
      <c r="D2743" s="1">
        <v>2</v>
      </c>
      <c r="E2743" s="21" t="s">
        <v>1395</v>
      </c>
      <c r="F2743" s="1" t="s">
        <v>1396</v>
      </c>
      <c r="G2743" s="1">
        <v>48960000</v>
      </c>
      <c r="H2743" s="1">
        <v>1</v>
      </c>
      <c r="I2743" s="1" t="e">
        <f>IF(VLOOKUP(E2743,'Run Time'!A$1:C$13,3,FALSE) =VLOOKUP(F2743,'Run Time'!B$1:C$13,2,FALSE),VLOOKUP(E2743,'Run Time'!A$1:C$13,3,FALSE),N/a)</f>
        <v>#N/A</v>
      </c>
      <c r="J2743" s="1" t="e">
        <f t="shared" si="85"/>
        <v>#N/A</v>
      </c>
    </row>
    <row r="2744" spans="1:10" x14ac:dyDescent="0.25">
      <c r="A2744" s="2">
        <v>44822</v>
      </c>
      <c r="B2744" s="19">
        <f t="shared" si="84"/>
        <v>2022</v>
      </c>
      <c r="C2744" s="1" t="s">
        <v>69</v>
      </c>
      <c r="D2744" s="1">
        <v>3</v>
      </c>
      <c r="E2744" s="21" t="s">
        <v>1</v>
      </c>
      <c r="F2744" s="1" t="s">
        <v>1435</v>
      </c>
      <c r="G2744" s="1">
        <v>40790000</v>
      </c>
      <c r="H2744" s="1">
        <v>2</v>
      </c>
      <c r="I2744" s="1" t="e">
        <f>IF(VLOOKUP(E2744,'Run Time'!A$1:C$13,3,FALSE) =VLOOKUP(F2744,'Run Time'!B$1:C$13,2,FALSE),VLOOKUP(E2744,'Run Time'!A$1:C$13,3,FALSE),N/a)</f>
        <v>#N/A</v>
      </c>
      <c r="J2744" s="1" t="e">
        <f t="shared" si="85"/>
        <v>#N/A</v>
      </c>
    </row>
    <row r="2745" spans="1:10" x14ac:dyDescent="0.25">
      <c r="A2745" s="2">
        <v>44822</v>
      </c>
      <c r="B2745" s="19">
        <f t="shared" si="84"/>
        <v>2022</v>
      </c>
      <c r="C2745" s="1" t="s">
        <v>69</v>
      </c>
      <c r="D2745" s="1">
        <v>4</v>
      </c>
      <c r="E2745" s="21" t="s">
        <v>1449</v>
      </c>
      <c r="F2745" s="1" t="s">
        <v>1450</v>
      </c>
      <c r="G2745" s="1">
        <v>35020000</v>
      </c>
      <c r="H2745" s="1">
        <v>2</v>
      </c>
      <c r="I2745" s="1" t="e">
        <f>IF(VLOOKUP(E2745,'Run Time'!A$1:C$13,3,FALSE) =VLOOKUP(F2745,'Run Time'!B$1:C$13,2,FALSE),VLOOKUP(E2745,'Run Time'!A$1:C$13,3,FALSE),N/a)</f>
        <v>#N/A</v>
      </c>
      <c r="J2745" s="1" t="e">
        <f t="shared" si="85"/>
        <v>#N/A</v>
      </c>
    </row>
    <row r="2746" spans="1:10" x14ac:dyDescent="0.25">
      <c r="A2746" s="2">
        <v>44822</v>
      </c>
      <c r="B2746" s="19">
        <f t="shared" si="84"/>
        <v>2022</v>
      </c>
      <c r="C2746" s="1" t="s">
        <v>69</v>
      </c>
      <c r="D2746" s="1">
        <v>5</v>
      </c>
      <c r="E2746" s="21" t="s">
        <v>1464</v>
      </c>
      <c r="F2746" s="1" t="s">
        <v>1465</v>
      </c>
      <c r="G2746" s="1">
        <v>29300000</v>
      </c>
      <c r="H2746" s="1">
        <v>3</v>
      </c>
      <c r="I2746" s="1" t="e">
        <f>IF(VLOOKUP(E2746,'Run Time'!A$1:C$13,3,FALSE) =VLOOKUP(F2746,'Run Time'!B$1:C$13,2,FALSE),VLOOKUP(E2746,'Run Time'!A$1:C$13,3,FALSE),N/a)</f>
        <v>#N/A</v>
      </c>
      <c r="J2746" s="1" t="e">
        <f t="shared" si="85"/>
        <v>#N/A</v>
      </c>
    </row>
    <row r="2747" spans="1:10" x14ac:dyDescent="0.25">
      <c r="A2747" s="2">
        <v>44822</v>
      </c>
      <c r="B2747" s="19">
        <f t="shared" si="84"/>
        <v>2022</v>
      </c>
      <c r="C2747" s="1" t="s">
        <v>69</v>
      </c>
      <c r="D2747" s="1">
        <v>6</v>
      </c>
      <c r="E2747" s="21" t="s">
        <v>1451</v>
      </c>
      <c r="F2747" s="1" t="s">
        <v>1452</v>
      </c>
      <c r="G2747" s="1">
        <v>24390000</v>
      </c>
      <c r="H2747" s="1">
        <v>1</v>
      </c>
      <c r="I2747" s="1" t="e">
        <f>IF(VLOOKUP(E2747,'Run Time'!A$1:C$13,3,FALSE) =VLOOKUP(F2747,'Run Time'!B$1:C$13,2,FALSE),VLOOKUP(E2747,'Run Time'!A$1:C$13,3,FALSE),N/a)</f>
        <v>#N/A</v>
      </c>
      <c r="J2747" s="1" t="e">
        <f t="shared" si="85"/>
        <v>#N/A</v>
      </c>
    </row>
    <row r="2748" spans="1:10" x14ac:dyDescent="0.25">
      <c r="A2748" s="2">
        <v>44822</v>
      </c>
      <c r="B2748" s="19">
        <f t="shared" si="84"/>
        <v>2022</v>
      </c>
      <c r="C2748" s="1" t="s">
        <v>69</v>
      </c>
      <c r="D2748" s="1">
        <v>7</v>
      </c>
      <c r="E2748" s="21" t="s">
        <v>1</v>
      </c>
      <c r="F2748" s="1" t="s">
        <v>1436</v>
      </c>
      <c r="G2748" s="1">
        <v>16670000</v>
      </c>
      <c r="H2748" s="1">
        <v>1</v>
      </c>
      <c r="I2748" s="1" t="e">
        <f>IF(VLOOKUP(E2748,'Run Time'!A$1:C$13,3,FALSE) =VLOOKUP(F2748,'Run Time'!B$1:C$13,2,FALSE),VLOOKUP(E2748,'Run Time'!A$1:C$13,3,FALSE),N/a)</f>
        <v>#N/A</v>
      </c>
      <c r="J2748" s="1" t="e">
        <f t="shared" si="85"/>
        <v>#N/A</v>
      </c>
    </row>
    <row r="2749" spans="1:10" x14ac:dyDescent="0.25">
      <c r="A2749" s="2">
        <v>44822</v>
      </c>
      <c r="B2749" s="19">
        <f t="shared" si="84"/>
        <v>2022</v>
      </c>
      <c r="C2749" s="1" t="s">
        <v>69</v>
      </c>
      <c r="D2749" s="1">
        <v>8</v>
      </c>
      <c r="E2749" s="21" t="s">
        <v>336</v>
      </c>
      <c r="F2749" s="1" t="s">
        <v>1466</v>
      </c>
      <c r="G2749" s="1">
        <v>14370000</v>
      </c>
      <c r="H2749" s="1">
        <v>6</v>
      </c>
      <c r="I2749" s="1" t="e">
        <f>IF(VLOOKUP(E2749,'Run Time'!A$1:C$13,3,FALSE) =VLOOKUP(F2749,'Run Time'!B$1:C$13,2,FALSE),VLOOKUP(E2749,'Run Time'!A$1:C$13,3,FALSE),N/a)</f>
        <v>#N/A</v>
      </c>
      <c r="J2749" s="1" t="e">
        <f t="shared" si="85"/>
        <v>#N/A</v>
      </c>
    </row>
    <row r="2750" spans="1:10" x14ac:dyDescent="0.25">
      <c r="A2750" s="2">
        <v>44822</v>
      </c>
      <c r="B2750" s="19">
        <f t="shared" si="84"/>
        <v>2022</v>
      </c>
      <c r="C2750" s="1" t="s">
        <v>69</v>
      </c>
      <c r="D2750" s="1">
        <v>9</v>
      </c>
      <c r="E2750" s="21" t="s">
        <v>1416</v>
      </c>
      <c r="F2750" s="1" t="s">
        <v>1417</v>
      </c>
      <c r="G2750" s="1">
        <v>13480000</v>
      </c>
      <c r="H2750" s="1">
        <v>17</v>
      </c>
      <c r="I2750" s="1" t="e">
        <f>IF(VLOOKUP(E2750,'Run Time'!A$1:C$13,3,FALSE) =VLOOKUP(F2750,'Run Time'!B$1:C$13,2,FALSE),VLOOKUP(E2750,'Run Time'!A$1:C$13,3,FALSE),N/a)</f>
        <v>#N/A</v>
      </c>
      <c r="J2750" s="1" t="e">
        <f t="shared" si="85"/>
        <v>#N/A</v>
      </c>
    </row>
    <row r="2751" spans="1:10" x14ac:dyDescent="0.25">
      <c r="A2751" s="2">
        <v>44822</v>
      </c>
      <c r="B2751" s="19">
        <f t="shared" si="84"/>
        <v>2022</v>
      </c>
      <c r="C2751" s="1" t="s">
        <v>69</v>
      </c>
      <c r="D2751" s="1">
        <v>10</v>
      </c>
      <c r="E2751" s="21" t="s">
        <v>1467</v>
      </c>
      <c r="F2751" s="1" t="s">
        <v>1468</v>
      </c>
      <c r="G2751" s="1">
        <v>12220000</v>
      </c>
      <c r="H2751" s="1">
        <v>7</v>
      </c>
      <c r="I2751" s="1" t="e">
        <f>IF(VLOOKUP(E2751,'Run Time'!A$1:C$13,3,FALSE) =VLOOKUP(F2751,'Run Time'!B$1:C$13,2,FALSE),VLOOKUP(E2751,'Run Time'!A$1:C$13,3,FALSE),N/a)</f>
        <v>#N/A</v>
      </c>
      <c r="J2751" s="1" t="e">
        <f t="shared" si="85"/>
        <v>#N/A</v>
      </c>
    </row>
    <row r="2752" spans="1:10" x14ac:dyDescent="0.25">
      <c r="A2752" s="2">
        <v>44822</v>
      </c>
      <c r="B2752" s="19">
        <f t="shared" si="84"/>
        <v>2022</v>
      </c>
      <c r="C2752" s="1" t="s">
        <v>86</v>
      </c>
      <c r="D2752" s="1">
        <v>1</v>
      </c>
      <c r="E2752" s="21" t="s">
        <v>1422</v>
      </c>
      <c r="F2752" s="1" t="s">
        <v>1423</v>
      </c>
      <c r="G2752" s="1">
        <v>62650000</v>
      </c>
      <c r="H2752" s="1">
        <v>2</v>
      </c>
      <c r="I2752" s="1" t="e">
        <f>IF(VLOOKUP(E2752,'Run Time'!A$1:C$13,3,FALSE) =VLOOKUP(F2752,'Run Time'!B$1:C$13,2,FALSE),VLOOKUP(E2752,'Run Time'!A$1:C$13,3,FALSE),N/a)</f>
        <v>#N/A</v>
      </c>
      <c r="J2752" s="1" t="e">
        <f t="shared" si="85"/>
        <v>#N/A</v>
      </c>
    </row>
    <row r="2753" spans="1:10" x14ac:dyDescent="0.25">
      <c r="A2753" s="2">
        <v>44822</v>
      </c>
      <c r="B2753" s="19">
        <f t="shared" si="84"/>
        <v>2022</v>
      </c>
      <c r="C2753" s="1" t="s">
        <v>86</v>
      </c>
      <c r="D2753" s="1">
        <v>2</v>
      </c>
      <c r="E2753" s="21" t="s">
        <v>1424</v>
      </c>
      <c r="F2753" s="1" t="s">
        <v>1425</v>
      </c>
      <c r="G2753" s="1">
        <v>34410000</v>
      </c>
      <c r="H2753" s="1">
        <v>2</v>
      </c>
      <c r="I2753" s="1" t="e">
        <f>IF(VLOOKUP(E2753,'Run Time'!A$1:C$13,3,FALSE) =VLOOKUP(F2753,'Run Time'!B$1:C$13,2,FALSE),VLOOKUP(E2753,'Run Time'!A$1:C$13,3,FALSE),N/a)</f>
        <v>#N/A</v>
      </c>
      <c r="J2753" s="1" t="e">
        <f t="shared" si="85"/>
        <v>#N/A</v>
      </c>
    </row>
    <row r="2754" spans="1:10" x14ac:dyDescent="0.25">
      <c r="A2754" s="2">
        <v>44822</v>
      </c>
      <c r="B2754" s="19">
        <f t="shared" si="84"/>
        <v>2022</v>
      </c>
      <c r="C2754" s="1" t="s">
        <v>86</v>
      </c>
      <c r="D2754" s="1">
        <v>3</v>
      </c>
      <c r="E2754" s="21" t="s">
        <v>1399</v>
      </c>
      <c r="F2754" s="1" t="s">
        <v>1400</v>
      </c>
      <c r="G2754" s="1">
        <v>22710000</v>
      </c>
      <c r="H2754" s="1">
        <v>1</v>
      </c>
      <c r="I2754" s="1" t="e">
        <f>IF(VLOOKUP(E2754,'Run Time'!A$1:C$13,3,FALSE) =VLOOKUP(F2754,'Run Time'!B$1:C$13,2,FALSE),VLOOKUP(E2754,'Run Time'!A$1:C$13,3,FALSE),N/a)</f>
        <v>#N/A</v>
      </c>
      <c r="J2754" s="1" t="e">
        <f t="shared" si="85"/>
        <v>#N/A</v>
      </c>
    </row>
    <row r="2755" spans="1:10" x14ac:dyDescent="0.25">
      <c r="A2755" s="2">
        <v>44822</v>
      </c>
      <c r="B2755" s="19">
        <f t="shared" ref="B2755:B2818" si="86">YEAR(A2755)</f>
        <v>2022</v>
      </c>
      <c r="C2755" s="1" t="s">
        <v>86</v>
      </c>
      <c r="D2755" s="1">
        <v>4</v>
      </c>
      <c r="E2755" s="21" t="s">
        <v>1266</v>
      </c>
      <c r="F2755" s="1" t="s">
        <v>1267</v>
      </c>
      <c r="G2755" s="1">
        <v>21970000</v>
      </c>
      <c r="H2755" s="1">
        <v>11</v>
      </c>
      <c r="I2755" s="1" t="e">
        <f>IF(VLOOKUP(E2755,'Run Time'!A$1:C$13,3,FALSE) =VLOOKUP(F2755,'Run Time'!B$1:C$13,2,FALSE),VLOOKUP(E2755,'Run Time'!A$1:C$13,3,FALSE),N/a)</f>
        <v>#N/A</v>
      </c>
      <c r="J2755" s="1" t="e">
        <f t="shared" ref="J2755:J2818" si="87">G2755/I2755</f>
        <v>#N/A</v>
      </c>
    </row>
    <row r="2756" spans="1:10" x14ac:dyDescent="0.25">
      <c r="A2756" s="2">
        <v>44822</v>
      </c>
      <c r="B2756" s="19">
        <f t="shared" si="86"/>
        <v>2022</v>
      </c>
      <c r="C2756" s="1" t="s">
        <v>86</v>
      </c>
      <c r="D2756" s="1">
        <v>5</v>
      </c>
      <c r="E2756" s="21" t="s">
        <v>1403</v>
      </c>
      <c r="F2756" s="1" t="s">
        <v>12</v>
      </c>
      <c r="G2756" s="1">
        <v>18490000</v>
      </c>
      <c r="H2756" s="1">
        <v>4</v>
      </c>
      <c r="I2756" s="1" t="e">
        <f>IF(VLOOKUP(E2756,'Run Time'!A$1:C$13,3,FALSE) =VLOOKUP(F2756,'Run Time'!B$1:C$13,2,FALSE),VLOOKUP(E2756,'Run Time'!A$1:C$13,3,FALSE),N/a)</f>
        <v>#N/A</v>
      </c>
      <c r="J2756" s="1" t="e">
        <f t="shared" si="87"/>
        <v>#N/A</v>
      </c>
    </row>
    <row r="2757" spans="1:10" x14ac:dyDescent="0.25">
      <c r="A2757" s="2">
        <v>44822</v>
      </c>
      <c r="B2757" s="19">
        <f t="shared" si="86"/>
        <v>2022</v>
      </c>
      <c r="C2757" s="1" t="s">
        <v>86</v>
      </c>
      <c r="D2757" s="1">
        <v>6</v>
      </c>
      <c r="E2757" s="21" t="s">
        <v>1455</v>
      </c>
      <c r="F2757" s="1" t="s">
        <v>1456</v>
      </c>
      <c r="G2757" s="1">
        <v>16210000</v>
      </c>
      <c r="H2757" s="1">
        <v>5</v>
      </c>
      <c r="I2757" s="1" t="e">
        <f>IF(VLOOKUP(E2757,'Run Time'!A$1:C$13,3,FALSE) =VLOOKUP(F2757,'Run Time'!B$1:C$13,2,FALSE),VLOOKUP(E2757,'Run Time'!A$1:C$13,3,FALSE),N/a)</f>
        <v>#N/A</v>
      </c>
      <c r="J2757" s="1" t="e">
        <f t="shared" si="87"/>
        <v>#N/A</v>
      </c>
    </row>
    <row r="2758" spans="1:10" x14ac:dyDescent="0.25">
      <c r="A2758" s="2">
        <v>44822</v>
      </c>
      <c r="B2758" s="19">
        <f t="shared" si="86"/>
        <v>2022</v>
      </c>
      <c r="C2758" s="1" t="s">
        <v>86</v>
      </c>
      <c r="D2758" s="1">
        <v>7</v>
      </c>
      <c r="E2758" s="21" t="s">
        <v>1469</v>
      </c>
      <c r="F2758" s="1" t="s">
        <v>1470</v>
      </c>
      <c r="G2758" s="1">
        <v>16040000</v>
      </c>
      <c r="H2758" s="1">
        <v>1</v>
      </c>
      <c r="I2758" s="1" t="e">
        <f>IF(VLOOKUP(E2758,'Run Time'!A$1:C$13,3,FALSE) =VLOOKUP(F2758,'Run Time'!B$1:C$13,2,FALSE),VLOOKUP(E2758,'Run Time'!A$1:C$13,3,FALSE),N/a)</f>
        <v>#N/A</v>
      </c>
      <c r="J2758" s="1" t="e">
        <f t="shared" si="87"/>
        <v>#N/A</v>
      </c>
    </row>
    <row r="2759" spans="1:10" x14ac:dyDescent="0.25">
      <c r="A2759" s="2">
        <v>44822</v>
      </c>
      <c r="B2759" s="19">
        <f t="shared" si="86"/>
        <v>2022</v>
      </c>
      <c r="C2759" s="1" t="s">
        <v>86</v>
      </c>
      <c r="D2759" s="1">
        <v>8</v>
      </c>
      <c r="E2759" s="21" t="s">
        <v>1420</v>
      </c>
      <c r="F2759" s="1" t="s">
        <v>1421</v>
      </c>
      <c r="G2759" s="1">
        <v>14880000</v>
      </c>
      <c r="H2759" s="1">
        <v>1</v>
      </c>
      <c r="I2759" s="1" t="e">
        <f>IF(VLOOKUP(E2759,'Run Time'!A$1:C$13,3,FALSE) =VLOOKUP(F2759,'Run Time'!B$1:C$13,2,FALSE),VLOOKUP(E2759,'Run Time'!A$1:C$13,3,FALSE),N/a)</f>
        <v>#N/A</v>
      </c>
      <c r="J2759" s="1" t="e">
        <f t="shared" si="87"/>
        <v>#N/A</v>
      </c>
    </row>
    <row r="2760" spans="1:10" x14ac:dyDescent="0.25">
      <c r="A2760" s="2">
        <v>44822</v>
      </c>
      <c r="B2760" s="19">
        <f t="shared" si="86"/>
        <v>2022</v>
      </c>
      <c r="C2760" s="1" t="s">
        <v>86</v>
      </c>
      <c r="D2760" s="1">
        <v>9</v>
      </c>
      <c r="E2760" s="21" t="s">
        <v>1303</v>
      </c>
      <c r="F2760" s="1" t="s">
        <v>1304</v>
      </c>
      <c r="G2760" s="1">
        <v>12960000</v>
      </c>
      <c r="H2760" s="1">
        <v>2</v>
      </c>
      <c r="I2760" s="1" t="e">
        <f>IF(VLOOKUP(E2760,'Run Time'!A$1:C$13,3,FALSE) =VLOOKUP(F2760,'Run Time'!B$1:C$13,2,FALSE),VLOOKUP(E2760,'Run Time'!A$1:C$13,3,FALSE),N/a)</f>
        <v>#N/A</v>
      </c>
      <c r="J2760" s="1" t="e">
        <f t="shared" si="87"/>
        <v>#N/A</v>
      </c>
    </row>
    <row r="2761" spans="1:10" x14ac:dyDescent="0.25">
      <c r="A2761" s="2">
        <v>44822</v>
      </c>
      <c r="B2761" s="19">
        <f t="shared" si="86"/>
        <v>2022</v>
      </c>
      <c r="C2761" s="1" t="s">
        <v>86</v>
      </c>
      <c r="D2761" s="1">
        <v>10</v>
      </c>
      <c r="E2761" s="21" t="s">
        <v>887</v>
      </c>
      <c r="F2761" s="1" t="s">
        <v>888</v>
      </c>
      <c r="G2761" s="1">
        <v>10890000</v>
      </c>
      <c r="H2761" s="1">
        <v>12</v>
      </c>
      <c r="I2761" s="1" t="e">
        <f>IF(VLOOKUP(E2761,'Run Time'!A$1:C$13,3,FALSE) =VLOOKUP(F2761,'Run Time'!B$1:C$13,2,FALSE),VLOOKUP(E2761,'Run Time'!A$1:C$13,3,FALSE),N/a)</f>
        <v>#N/A</v>
      </c>
      <c r="J2761" s="1" t="e">
        <f t="shared" si="87"/>
        <v>#N/A</v>
      </c>
    </row>
    <row r="2762" spans="1:10" x14ac:dyDescent="0.25">
      <c r="A2762" s="2">
        <v>44815</v>
      </c>
      <c r="B2762" s="19">
        <f t="shared" si="86"/>
        <v>2022</v>
      </c>
      <c r="C2762" s="1" t="s">
        <v>46</v>
      </c>
      <c r="D2762" s="1">
        <v>1</v>
      </c>
      <c r="E2762" s="21" t="s">
        <v>1443</v>
      </c>
      <c r="F2762" s="1" t="s">
        <v>12</v>
      </c>
      <c r="G2762" s="1">
        <v>30210000</v>
      </c>
      <c r="H2762" s="1">
        <v>1</v>
      </c>
      <c r="I2762" s="1" t="e">
        <f>IF(VLOOKUP(E2762,'Run Time'!A$1:C$13,3,FALSE) =VLOOKUP(F2762,'Run Time'!B$1:C$13,2,FALSE),VLOOKUP(E2762,'Run Time'!A$1:C$13,3,FALSE),N/a)</f>
        <v>#N/A</v>
      </c>
      <c r="J2762" s="1" t="e">
        <f t="shared" si="87"/>
        <v>#N/A</v>
      </c>
    </row>
    <row r="2763" spans="1:10" x14ac:dyDescent="0.25">
      <c r="A2763" s="2">
        <v>44815</v>
      </c>
      <c r="B2763" s="19">
        <f t="shared" si="86"/>
        <v>2022</v>
      </c>
      <c r="C2763" s="1" t="s">
        <v>46</v>
      </c>
      <c r="D2763" s="1">
        <v>2</v>
      </c>
      <c r="E2763" s="21" t="s">
        <v>1457</v>
      </c>
      <c r="F2763" s="1" t="s">
        <v>12</v>
      </c>
      <c r="G2763" s="1">
        <v>29530000</v>
      </c>
      <c r="H2763" s="1">
        <v>2</v>
      </c>
      <c r="I2763" s="1" t="e">
        <f>IF(VLOOKUP(E2763,'Run Time'!A$1:C$13,3,FALSE) =VLOOKUP(F2763,'Run Time'!B$1:C$13,2,FALSE),VLOOKUP(E2763,'Run Time'!A$1:C$13,3,FALSE),N/a)</f>
        <v>#N/A</v>
      </c>
      <c r="J2763" s="1" t="e">
        <f t="shared" si="87"/>
        <v>#N/A</v>
      </c>
    </row>
    <row r="2764" spans="1:10" x14ac:dyDescent="0.25">
      <c r="A2764" s="2">
        <v>44815</v>
      </c>
      <c r="B2764" s="19">
        <f t="shared" si="86"/>
        <v>2022</v>
      </c>
      <c r="C2764" s="1" t="s">
        <v>46</v>
      </c>
      <c r="D2764" s="1">
        <v>3</v>
      </c>
      <c r="E2764" s="21" t="s">
        <v>1459</v>
      </c>
      <c r="F2764" s="1" t="s">
        <v>12</v>
      </c>
      <c r="G2764" s="1">
        <v>26800000</v>
      </c>
      <c r="H2764" s="1">
        <v>2</v>
      </c>
      <c r="I2764" s="1" t="e">
        <f>IF(VLOOKUP(E2764,'Run Time'!A$1:C$13,3,FALSE) =VLOOKUP(F2764,'Run Time'!B$1:C$13,2,FALSE),VLOOKUP(E2764,'Run Time'!A$1:C$13,3,FALSE),N/a)</f>
        <v>#N/A</v>
      </c>
      <c r="J2764" s="1" t="e">
        <f t="shared" si="87"/>
        <v>#N/A</v>
      </c>
    </row>
    <row r="2765" spans="1:10" x14ac:dyDescent="0.25">
      <c r="A2765" s="2">
        <v>44815</v>
      </c>
      <c r="B2765" s="19">
        <f t="shared" si="86"/>
        <v>2022</v>
      </c>
      <c r="C2765" s="1" t="s">
        <v>46</v>
      </c>
      <c r="D2765" s="1">
        <v>4</v>
      </c>
      <c r="E2765" s="21" t="s">
        <v>1442</v>
      </c>
      <c r="F2765" s="1" t="s">
        <v>12</v>
      </c>
      <c r="G2765" s="1">
        <v>20660000</v>
      </c>
      <c r="H2765" s="1">
        <v>3</v>
      </c>
      <c r="I2765" s="1" t="e">
        <f>IF(VLOOKUP(E2765,'Run Time'!A$1:C$13,3,FALSE) =VLOOKUP(F2765,'Run Time'!B$1:C$13,2,FALSE),VLOOKUP(E2765,'Run Time'!A$1:C$13,3,FALSE),N/a)</f>
        <v>#N/A</v>
      </c>
      <c r="J2765" s="1" t="e">
        <f t="shared" si="87"/>
        <v>#N/A</v>
      </c>
    </row>
    <row r="2766" spans="1:10" x14ac:dyDescent="0.25">
      <c r="A2766" s="2">
        <v>44815</v>
      </c>
      <c r="B2766" s="19">
        <f t="shared" si="86"/>
        <v>2022</v>
      </c>
      <c r="C2766" s="1" t="s">
        <v>46</v>
      </c>
      <c r="D2766" s="1">
        <v>5</v>
      </c>
      <c r="E2766" s="21" t="s">
        <v>1458</v>
      </c>
      <c r="F2766" s="1" t="s">
        <v>12</v>
      </c>
      <c r="G2766" s="1">
        <v>12200000</v>
      </c>
      <c r="H2766" s="1">
        <v>1</v>
      </c>
      <c r="I2766" s="1" t="e">
        <f>IF(VLOOKUP(E2766,'Run Time'!A$1:C$13,3,FALSE) =VLOOKUP(F2766,'Run Time'!B$1:C$13,2,FALSE),VLOOKUP(E2766,'Run Time'!A$1:C$13,3,FALSE),N/a)</f>
        <v>#N/A</v>
      </c>
      <c r="J2766" s="1" t="e">
        <f t="shared" si="87"/>
        <v>#N/A</v>
      </c>
    </row>
    <row r="2767" spans="1:10" x14ac:dyDescent="0.25">
      <c r="A2767" s="2">
        <v>44815</v>
      </c>
      <c r="B2767" s="19">
        <f t="shared" si="86"/>
        <v>2022</v>
      </c>
      <c r="C2767" s="1" t="s">
        <v>46</v>
      </c>
      <c r="D2767" s="1">
        <v>6</v>
      </c>
      <c r="E2767" s="21" t="s">
        <v>1471</v>
      </c>
      <c r="F2767" s="1" t="s">
        <v>12</v>
      </c>
      <c r="G2767" s="1">
        <v>9210000</v>
      </c>
      <c r="H2767" s="1">
        <v>1</v>
      </c>
      <c r="I2767" s="1" t="e">
        <f>IF(VLOOKUP(E2767,'Run Time'!A$1:C$13,3,FALSE) =VLOOKUP(F2767,'Run Time'!B$1:C$13,2,FALSE),VLOOKUP(E2767,'Run Time'!A$1:C$13,3,FALSE),N/a)</f>
        <v>#N/A</v>
      </c>
      <c r="J2767" s="1" t="e">
        <f t="shared" si="87"/>
        <v>#N/A</v>
      </c>
    </row>
    <row r="2768" spans="1:10" x14ac:dyDescent="0.25">
      <c r="A2768" s="2">
        <v>44815</v>
      </c>
      <c r="B2768" s="19">
        <f t="shared" si="86"/>
        <v>2022</v>
      </c>
      <c r="C2768" s="1" t="s">
        <v>46</v>
      </c>
      <c r="D2768" s="1">
        <v>7</v>
      </c>
      <c r="E2768" s="21" t="s">
        <v>534</v>
      </c>
      <c r="F2768" s="1" t="s">
        <v>12</v>
      </c>
      <c r="G2768" s="1">
        <v>7590000</v>
      </c>
      <c r="H2768" s="1">
        <v>8</v>
      </c>
      <c r="I2768" s="1" t="e">
        <f>IF(VLOOKUP(E2768,'Run Time'!A$1:C$13,3,FALSE) =VLOOKUP(F2768,'Run Time'!B$1:C$13,2,FALSE),VLOOKUP(E2768,'Run Time'!A$1:C$13,3,FALSE),N/a)</f>
        <v>#N/A</v>
      </c>
      <c r="J2768" s="1" t="e">
        <f t="shared" si="87"/>
        <v>#N/A</v>
      </c>
    </row>
    <row r="2769" spans="1:10" x14ac:dyDescent="0.25">
      <c r="A2769" s="2">
        <v>44815</v>
      </c>
      <c r="B2769" s="19">
        <f t="shared" si="86"/>
        <v>2022</v>
      </c>
      <c r="C2769" s="1" t="s">
        <v>46</v>
      </c>
      <c r="D2769" s="1">
        <v>8</v>
      </c>
      <c r="E2769" s="21" t="s">
        <v>1472</v>
      </c>
      <c r="F2769" s="1" t="s">
        <v>12</v>
      </c>
      <c r="G2769" s="1">
        <v>7120000</v>
      </c>
      <c r="H2769" s="1">
        <v>1</v>
      </c>
      <c r="I2769" s="1" t="e">
        <f>IF(VLOOKUP(E2769,'Run Time'!A$1:C$13,3,FALSE) =VLOOKUP(F2769,'Run Time'!B$1:C$13,2,FALSE),VLOOKUP(E2769,'Run Time'!A$1:C$13,3,FALSE),N/a)</f>
        <v>#N/A</v>
      </c>
      <c r="J2769" s="1" t="e">
        <f t="shared" si="87"/>
        <v>#N/A</v>
      </c>
    </row>
    <row r="2770" spans="1:10" x14ac:dyDescent="0.25">
      <c r="A2770" s="2">
        <v>44815</v>
      </c>
      <c r="B2770" s="19">
        <f t="shared" si="86"/>
        <v>2022</v>
      </c>
      <c r="C2770" s="1" t="s">
        <v>46</v>
      </c>
      <c r="D2770" s="1">
        <v>9</v>
      </c>
      <c r="E2770" s="21" t="s">
        <v>1473</v>
      </c>
      <c r="F2770" s="1" t="s">
        <v>12</v>
      </c>
      <c r="G2770" s="1">
        <v>6530000</v>
      </c>
      <c r="H2770" s="1">
        <v>1</v>
      </c>
      <c r="I2770" s="1" t="e">
        <f>IF(VLOOKUP(E2770,'Run Time'!A$1:C$13,3,FALSE) =VLOOKUP(F2770,'Run Time'!B$1:C$13,2,FALSE),VLOOKUP(E2770,'Run Time'!A$1:C$13,3,FALSE),N/a)</f>
        <v>#N/A</v>
      </c>
      <c r="J2770" s="1" t="e">
        <f t="shared" si="87"/>
        <v>#N/A</v>
      </c>
    </row>
    <row r="2771" spans="1:10" x14ac:dyDescent="0.25">
      <c r="A2771" s="2">
        <v>44815</v>
      </c>
      <c r="B2771" s="19">
        <f t="shared" si="86"/>
        <v>2022</v>
      </c>
      <c r="C2771" s="1" t="s">
        <v>46</v>
      </c>
      <c r="D2771" s="1">
        <v>10</v>
      </c>
      <c r="E2771" s="21" t="s">
        <v>1474</v>
      </c>
      <c r="F2771" s="1" t="s">
        <v>12</v>
      </c>
      <c r="G2771" s="1">
        <v>6510000</v>
      </c>
      <c r="H2771" s="1">
        <v>1</v>
      </c>
      <c r="I2771" s="1" t="e">
        <f>IF(VLOOKUP(E2771,'Run Time'!A$1:C$13,3,FALSE) =VLOOKUP(F2771,'Run Time'!B$1:C$13,2,FALSE),VLOOKUP(E2771,'Run Time'!A$1:C$13,3,FALSE),N/a)</f>
        <v>#N/A</v>
      </c>
      <c r="J2771" s="1" t="e">
        <f t="shared" si="87"/>
        <v>#N/A</v>
      </c>
    </row>
    <row r="2772" spans="1:10" x14ac:dyDescent="0.25">
      <c r="A2772" s="2">
        <v>44815</v>
      </c>
      <c r="B2772" s="19">
        <f t="shared" si="86"/>
        <v>2022</v>
      </c>
      <c r="C2772" s="1" t="s">
        <v>58</v>
      </c>
      <c r="D2772" s="1">
        <v>1</v>
      </c>
      <c r="E2772" s="21" t="s">
        <v>1432</v>
      </c>
      <c r="F2772" s="1" t="s">
        <v>12</v>
      </c>
      <c r="G2772" s="1">
        <v>13530000</v>
      </c>
      <c r="H2772" s="1">
        <v>1</v>
      </c>
      <c r="I2772" s="1" t="e">
        <f>IF(VLOOKUP(E2772,'Run Time'!A$1:C$13,3,FALSE) =VLOOKUP(F2772,'Run Time'!B$1:C$13,2,FALSE),VLOOKUP(E2772,'Run Time'!A$1:C$13,3,FALSE),N/a)</f>
        <v>#N/A</v>
      </c>
      <c r="J2772" s="1" t="e">
        <f t="shared" si="87"/>
        <v>#N/A</v>
      </c>
    </row>
    <row r="2773" spans="1:10" x14ac:dyDescent="0.25">
      <c r="A2773" s="2">
        <v>44815</v>
      </c>
      <c r="B2773" s="19">
        <f t="shared" si="86"/>
        <v>2022</v>
      </c>
      <c r="C2773" s="1" t="s">
        <v>58</v>
      </c>
      <c r="D2773" s="1">
        <v>2</v>
      </c>
      <c r="E2773" s="21" t="s">
        <v>1366</v>
      </c>
      <c r="F2773" s="1" t="s">
        <v>12</v>
      </c>
      <c r="G2773" s="1">
        <v>12590000</v>
      </c>
      <c r="H2773" s="1">
        <v>3</v>
      </c>
      <c r="I2773" s="1" t="e">
        <f>IF(VLOOKUP(E2773,'Run Time'!A$1:C$13,3,FALSE) =VLOOKUP(F2773,'Run Time'!B$1:C$13,2,FALSE),VLOOKUP(E2773,'Run Time'!A$1:C$13,3,FALSE),N/a)</f>
        <v>#N/A</v>
      </c>
      <c r="J2773" s="1" t="e">
        <f t="shared" si="87"/>
        <v>#N/A</v>
      </c>
    </row>
    <row r="2774" spans="1:10" x14ac:dyDescent="0.25">
      <c r="A2774" s="2">
        <v>44815</v>
      </c>
      <c r="B2774" s="19">
        <f t="shared" si="86"/>
        <v>2022</v>
      </c>
      <c r="C2774" s="1" t="s">
        <v>58</v>
      </c>
      <c r="D2774" s="1">
        <v>3</v>
      </c>
      <c r="E2774" s="21" t="s">
        <v>1463</v>
      </c>
      <c r="F2774" s="1" t="s">
        <v>12</v>
      </c>
      <c r="G2774" s="1">
        <v>9830000</v>
      </c>
      <c r="H2774" s="1">
        <v>2</v>
      </c>
      <c r="I2774" s="1" t="e">
        <f>IF(VLOOKUP(E2774,'Run Time'!A$1:C$13,3,FALSE) =VLOOKUP(F2774,'Run Time'!B$1:C$13,2,FALSE),VLOOKUP(E2774,'Run Time'!A$1:C$13,3,FALSE),N/a)</f>
        <v>#N/A</v>
      </c>
      <c r="J2774" s="1" t="e">
        <f t="shared" si="87"/>
        <v>#N/A</v>
      </c>
    </row>
    <row r="2775" spans="1:10" x14ac:dyDescent="0.25">
      <c r="A2775" s="2">
        <v>44815</v>
      </c>
      <c r="B2775" s="19">
        <f t="shared" si="86"/>
        <v>2022</v>
      </c>
      <c r="C2775" s="1" t="s">
        <v>58</v>
      </c>
      <c r="D2775" s="1">
        <v>4</v>
      </c>
      <c r="E2775" s="21" t="s">
        <v>1475</v>
      </c>
      <c r="F2775" s="1" t="s">
        <v>12</v>
      </c>
      <c r="G2775" s="1">
        <v>6550000</v>
      </c>
      <c r="H2775" s="1">
        <v>2</v>
      </c>
      <c r="I2775" s="1" t="e">
        <f>IF(VLOOKUP(E2775,'Run Time'!A$1:C$13,3,FALSE) =VLOOKUP(F2775,'Run Time'!B$1:C$13,2,FALSE),VLOOKUP(E2775,'Run Time'!A$1:C$13,3,FALSE),N/a)</f>
        <v>#N/A</v>
      </c>
      <c r="J2775" s="1" t="e">
        <f t="shared" si="87"/>
        <v>#N/A</v>
      </c>
    </row>
    <row r="2776" spans="1:10" x14ac:dyDescent="0.25">
      <c r="A2776" s="2">
        <v>44815</v>
      </c>
      <c r="B2776" s="19">
        <f t="shared" si="86"/>
        <v>2022</v>
      </c>
      <c r="C2776" s="1" t="s">
        <v>58</v>
      </c>
      <c r="D2776" s="1">
        <v>5</v>
      </c>
      <c r="E2776" s="21" t="s">
        <v>1461</v>
      </c>
      <c r="F2776" s="1" t="s">
        <v>12</v>
      </c>
      <c r="G2776" s="1">
        <v>4750000</v>
      </c>
      <c r="H2776" s="1">
        <v>1</v>
      </c>
      <c r="I2776" s="1" t="e">
        <f>IF(VLOOKUP(E2776,'Run Time'!A$1:C$13,3,FALSE) =VLOOKUP(F2776,'Run Time'!B$1:C$13,2,FALSE),VLOOKUP(E2776,'Run Time'!A$1:C$13,3,FALSE),N/a)</f>
        <v>#N/A</v>
      </c>
      <c r="J2776" s="1" t="e">
        <f t="shared" si="87"/>
        <v>#N/A</v>
      </c>
    </row>
    <row r="2777" spans="1:10" x14ac:dyDescent="0.25">
      <c r="A2777" s="2">
        <v>44815</v>
      </c>
      <c r="B2777" s="19">
        <f t="shared" si="86"/>
        <v>2022</v>
      </c>
      <c r="C2777" s="1" t="s">
        <v>58</v>
      </c>
      <c r="D2777" s="1">
        <v>6</v>
      </c>
      <c r="E2777" s="21" t="s">
        <v>1476</v>
      </c>
      <c r="F2777" s="1" t="s">
        <v>12</v>
      </c>
      <c r="G2777" s="1">
        <v>3760000</v>
      </c>
      <c r="H2777" s="1">
        <v>3</v>
      </c>
      <c r="I2777" s="1" t="e">
        <f>IF(VLOOKUP(E2777,'Run Time'!A$1:C$13,3,FALSE) =VLOOKUP(F2777,'Run Time'!B$1:C$13,2,FALSE),VLOOKUP(E2777,'Run Time'!A$1:C$13,3,FALSE),N/a)</f>
        <v>#N/A</v>
      </c>
      <c r="J2777" s="1" t="e">
        <f t="shared" si="87"/>
        <v>#N/A</v>
      </c>
    </row>
    <row r="2778" spans="1:10" x14ac:dyDescent="0.25">
      <c r="A2778" s="2">
        <v>44815</v>
      </c>
      <c r="B2778" s="19">
        <f t="shared" si="86"/>
        <v>2022</v>
      </c>
      <c r="C2778" s="1" t="s">
        <v>58</v>
      </c>
      <c r="D2778" s="1">
        <v>7</v>
      </c>
      <c r="E2778" s="21" t="s">
        <v>1477</v>
      </c>
      <c r="F2778" s="1" t="s">
        <v>12</v>
      </c>
      <c r="G2778" s="1">
        <v>2700000</v>
      </c>
      <c r="H2778" s="1">
        <v>2</v>
      </c>
      <c r="I2778" s="1" t="e">
        <f>IF(VLOOKUP(E2778,'Run Time'!A$1:C$13,3,FALSE) =VLOOKUP(F2778,'Run Time'!B$1:C$13,2,FALSE),VLOOKUP(E2778,'Run Time'!A$1:C$13,3,FALSE),N/a)</f>
        <v>#N/A</v>
      </c>
      <c r="J2778" s="1" t="e">
        <f t="shared" si="87"/>
        <v>#N/A</v>
      </c>
    </row>
    <row r="2779" spans="1:10" x14ac:dyDescent="0.25">
      <c r="A2779" s="2">
        <v>44815</v>
      </c>
      <c r="B2779" s="19">
        <f t="shared" si="86"/>
        <v>2022</v>
      </c>
      <c r="C2779" s="1" t="s">
        <v>58</v>
      </c>
      <c r="D2779" s="1">
        <v>8</v>
      </c>
      <c r="E2779" s="21" t="s">
        <v>1478</v>
      </c>
      <c r="F2779" s="1" t="s">
        <v>12</v>
      </c>
      <c r="G2779" s="1">
        <v>2540000</v>
      </c>
      <c r="H2779" s="1">
        <v>1</v>
      </c>
      <c r="I2779" s="1" t="e">
        <f>IF(VLOOKUP(E2779,'Run Time'!A$1:C$13,3,FALSE) =VLOOKUP(F2779,'Run Time'!B$1:C$13,2,FALSE),VLOOKUP(E2779,'Run Time'!A$1:C$13,3,FALSE),N/a)</f>
        <v>#N/A</v>
      </c>
      <c r="J2779" s="1" t="e">
        <f t="shared" si="87"/>
        <v>#N/A</v>
      </c>
    </row>
    <row r="2780" spans="1:10" x14ac:dyDescent="0.25">
      <c r="A2780" s="2">
        <v>44815</v>
      </c>
      <c r="B2780" s="19">
        <f t="shared" si="86"/>
        <v>2022</v>
      </c>
      <c r="C2780" s="1" t="s">
        <v>58</v>
      </c>
      <c r="D2780" s="1">
        <v>9</v>
      </c>
      <c r="E2780" s="21" t="s">
        <v>1479</v>
      </c>
      <c r="F2780" s="1" t="s">
        <v>12</v>
      </c>
      <c r="G2780" s="1">
        <v>2370000</v>
      </c>
      <c r="H2780" s="1">
        <v>1</v>
      </c>
      <c r="I2780" s="1" t="e">
        <f>IF(VLOOKUP(E2780,'Run Time'!A$1:C$13,3,FALSE) =VLOOKUP(F2780,'Run Time'!B$1:C$13,2,FALSE),VLOOKUP(E2780,'Run Time'!A$1:C$13,3,FALSE),N/a)</f>
        <v>#N/A</v>
      </c>
      <c r="J2780" s="1" t="e">
        <f t="shared" si="87"/>
        <v>#N/A</v>
      </c>
    </row>
    <row r="2781" spans="1:10" x14ac:dyDescent="0.25">
      <c r="A2781" s="2">
        <v>44815</v>
      </c>
      <c r="B2781" s="19">
        <f t="shared" si="86"/>
        <v>2022</v>
      </c>
      <c r="C2781" s="1" t="s">
        <v>58</v>
      </c>
      <c r="D2781" s="1">
        <v>10</v>
      </c>
      <c r="E2781" s="21" t="s">
        <v>1480</v>
      </c>
      <c r="F2781" s="1" t="s">
        <v>12</v>
      </c>
      <c r="G2781" s="1">
        <v>1960000</v>
      </c>
      <c r="H2781" s="1">
        <v>1</v>
      </c>
      <c r="I2781" s="1" t="e">
        <f>IF(VLOOKUP(E2781,'Run Time'!A$1:C$13,3,FALSE) =VLOOKUP(F2781,'Run Time'!B$1:C$13,2,FALSE),VLOOKUP(E2781,'Run Time'!A$1:C$13,3,FALSE),N/a)</f>
        <v>#N/A</v>
      </c>
      <c r="J2781" s="1" t="e">
        <f t="shared" si="87"/>
        <v>#N/A</v>
      </c>
    </row>
    <row r="2782" spans="1:10" x14ac:dyDescent="0.25">
      <c r="A2782" s="2">
        <v>44815</v>
      </c>
      <c r="B2782" s="19">
        <f t="shared" si="86"/>
        <v>2022</v>
      </c>
      <c r="C2782" s="1" t="s">
        <v>69</v>
      </c>
      <c r="D2782" s="1">
        <v>1</v>
      </c>
      <c r="E2782" s="21" t="s">
        <v>1412</v>
      </c>
      <c r="F2782" s="1" t="s">
        <v>1413</v>
      </c>
      <c r="G2782" s="1">
        <v>106700000</v>
      </c>
      <c r="H2782" s="1">
        <v>1</v>
      </c>
      <c r="I2782" s="1" t="e">
        <f>IF(VLOOKUP(E2782,'Run Time'!A$1:C$13,3,FALSE) =VLOOKUP(F2782,'Run Time'!B$1:C$13,2,FALSE),VLOOKUP(E2782,'Run Time'!A$1:C$13,3,FALSE),N/a)</f>
        <v>#N/A</v>
      </c>
      <c r="J2782" s="1" t="e">
        <f t="shared" si="87"/>
        <v>#N/A</v>
      </c>
    </row>
    <row r="2783" spans="1:10" x14ac:dyDescent="0.25">
      <c r="A2783" s="2">
        <v>44815</v>
      </c>
      <c r="B2783" s="19">
        <f t="shared" si="86"/>
        <v>2022</v>
      </c>
      <c r="C2783" s="1" t="s">
        <v>69</v>
      </c>
      <c r="D2783" s="1">
        <v>2</v>
      </c>
      <c r="E2783" s="21" t="s">
        <v>1464</v>
      </c>
      <c r="F2783" s="1" t="s">
        <v>1465</v>
      </c>
      <c r="G2783" s="1">
        <v>70810000</v>
      </c>
      <c r="H2783" s="1">
        <v>2</v>
      </c>
      <c r="I2783" s="1" t="e">
        <f>IF(VLOOKUP(E2783,'Run Time'!A$1:C$13,3,FALSE) =VLOOKUP(F2783,'Run Time'!B$1:C$13,2,FALSE),VLOOKUP(E2783,'Run Time'!A$1:C$13,3,FALSE),N/a)</f>
        <v>#N/A</v>
      </c>
      <c r="J2783" s="1" t="e">
        <f t="shared" si="87"/>
        <v>#N/A</v>
      </c>
    </row>
    <row r="2784" spans="1:10" x14ac:dyDescent="0.25">
      <c r="A2784" s="2">
        <v>44815</v>
      </c>
      <c r="B2784" s="19">
        <f t="shared" si="86"/>
        <v>2022</v>
      </c>
      <c r="C2784" s="1" t="s">
        <v>69</v>
      </c>
      <c r="D2784" s="1">
        <v>3</v>
      </c>
      <c r="E2784" s="21" t="s">
        <v>1449</v>
      </c>
      <c r="F2784" s="1" t="s">
        <v>1450</v>
      </c>
      <c r="G2784" s="1">
        <v>24070000</v>
      </c>
      <c r="H2784" s="1">
        <v>1</v>
      </c>
      <c r="I2784" s="1" t="e">
        <f>IF(VLOOKUP(E2784,'Run Time'!A$1:C$13,3,FALSE) =VLOOKUP(F2784,'Run Time'!B$1:C$13,2,FALSE),VLOOKUP(E2784,'Run Time'!A$1:C$13,3,FALSE),N/a)</f>
        <v>#N/A</v>
      </c>
      <c r="J2784" s="1" t="e">
        <f t="shared" si="87"/>
        <v>#N/A</v>
      </c>
    </row>
    <row r="2785" spans="1:10" x14ac:dyDescent="0.25">
      <c r="A2785" s="2">
        <v>44815</v>
      </c>
      <c r="B2785" s="19">
        <f t="shared" si="86"/>
        <v>2022</v>
      </c>
      <c r="C2785" s="1" t="s">
        <v>69</v>
      </c>
      <c r="D2785" s="1">
        <v>4</v>
      </c>
      <c r="E2785" s="21" t="s">
        <v>1481</v>
      </c>
      <c r="F2785" s="1" t="s">
        <v>1482</v>
      </c>
      <c r="G2785" s="1">
        <v>19800000</v>
      </c>
      <c r="H2785" s="1">
        <v>1</v>
      </c>
      <c r="I2785" s="1" t="e">
        <f>IF(VLOOKUP(E2785,'Run Time'!A$1:C$13,3,FALSE) =VLOOKUP(F2785,'Run Time'!B$1:C$13,2,FALSE),VLOOKUP(E2785,'Run Time'!A$1:C$13,3,FALSE),N/a)</f>
        <v>#N/A</v>
      </c>
      <c r="J2785" s="1" t="e">
        <f t="shared" si="87"/>
        <v>#N/A</v>
      </c>
    </row>
    <row r="2786" spans="1:10" x14ac:dyDescent="0.25">
      <c r="A2786" s="2">
        <v>44815</v>
      </c>
      <c r="B2786" s="19">
        <f t="shared" si="86"/>
        <v>2022</v>
      </c>
      <c r="C2786" s="1" t="s">
        <v>69</v>
      </c>
      <c r="D2786" s="1">
        <v>5</v>
      </c>
      <c r="E2786" s="21" t="s">
        <v>1467</v>
      </c>
      <c r="F2786" s="1" t="s">
        <v>1468</v>
      </c>
      <c r="G2786" s="1">
        <v>19590000</v>
      </c>
      <c r="H2786" s="1">
        <v>6</v>
      </c>
      <c r="I2786" s="1" t="e">
        <f>IF(VLOOKUP(E2786,'Run Time'!A$1:C$13,3,FALSE) =VLOOKUP(F2786,'Run Time'!B$1:C$13,2,FALSE),VLOOKUP(E2786,'Run Time'!A$1:C$13,3,FALSE),N/a)</f>
        <v>#N/A</v>
      </c>
      <c r="J2786" s="1" t="e">
        <f t="shared" si="87"/>
        <v>#N/A</v>
      </c>
    </row>
    <row r="2787" spans="1:10" x14ac:dyDescent="0.25">
      <c r="A2787" s="2">
        <v>44815</v>
      </c>
      <c r="B2787" s="19">
        <f t="shared" si="86"/>
        <v>2022</v>
      </c>
      <c r="C2787" s="1" t="s">
        <v>69</v>
      </c>
      <c r="D2787" s="1">
        <v>6</v>
      </c>
      <c r="E2787" s="21" t="s">
        <v>1483</v>
      </c>
      <c r="F2787" s="1" t="s">
        <v>1484</v>
      </c>
      <c r="G2787" s="1">
        <v>18210000</v>
      </c>
      <c r="H2787" s="1">
        <v>3</v>
      </c>
      <c r="I2787" s="1" t="e">
        <f>IF(VLOOKUP(E2787,'Run Time'!A$1:C$13,3,FALSE) =VLOOKUP(F2787,'Run Time'!B$1:C$13,2,FALSE),VLOOKUP(E2787,'Run Time'!A$1:C$13,3,FALSE),N/a)</f>
        <v>#N/A</v>
      </c>
      <c r="J2787" s="1" t="e">
        <f t="shared" si="87"/>
        <v>#N/A</v>
      </c>
    </row>
    <row r="2788" spans="1:10" x14ac:dyDescent="0.25">
      <c r="A2788" s="2">
        <v>44815</v>
      </c>
      <c r="B2788" s="19">
        <f t="shared" si="86"/>
        <v>2022</v>
      </c>
      <c r="C2788" s="1" t="s">
        <v>69</v>
      </c>
      <c r="D2788" s="1">
        <v>7</v>
      </c>
      <c r="E2788" s="21" t="s">
        <v>1</v>
      </c>
      <c r="F2788" s="1" t="s">
        <v>1435</v>
      </c>
      <c r="G2788" s="1">
        <v>17570000</v>
      </c>
      <c r="H2788" s="1">
        <v>1</v>
      </c>
      <c r="I2788" s="1" t="e">
        <f>IF(VLOOKUP(E2788,'Run Time'!A$1:C$13,3,FALSE) =VLOOKUP(F2788,'Run Time'!B$1:C$13,2,FALSE),VLOOKUP(E2788,'Run Time'!A$1:C$13,3,FALSE),N/a)</f>
        <v>#N/A</v>
      </c>
      <c r="J2788" s="1" t="e">
        <f t="shared" si="87"/>
        <v>#N/A</v>
      </c>
    </row>
    <row r="2789" spans="1:10" x14ac:dyDescent="0.25">
      <c r="A2789" s="2">
        <v>44815</v>
      </c>
      <c r="B2789" s="19">
        <f t="shared" si="86"/>
        <v>2022</v>
      </c>
      <c r="C2789" s="1" t="s">
        <v>69</v>
      </c>
      <c r="D2789" s="1">
        <v>8</v>
      </c>
      <c r="E2789" s="21" t="s">
        <v>1416</v>
      </c>
      <c r="F2789" s="1" t="s">
        <v>1417</v>
      </c>
      <c r="G2789" s="1">
        <v>16560000</v>
      </c>
      <c r="H2789" s="1">
        <v>16</v>
      </c>
      <c r="I2789" s="1" t="e">
        <f>IF(VLOOKUP(E2789,'Run Time'!A$1:C$13,3,FALSE) =VLOOKUP(F2789,'Run Time'!B$1:C$13,2,FALSE),VLOOKUP(E2789,'Run Time'!A$1:C$13,3,FALSE),N/a)</f>
        <v>#N/A</v>
      </c>
      <c r="J2789" s="1" t="e">
        <f t="shared" si="87"/>
        <v>#N/A</v>
      </c>
    </row>
    <row r="2790" spans="1:10" x14ac:dyDescent="0.25">
      <c r="A2790" s="2">
        <v>44815</v>
      </c>
      <c r="B2790" s="19">
        <f t="shared" si="86"/>
        <v>2022</v>
      </c>
      <c r="C2790" s="1" t="s">
        <v>69</v>
      </c>
      <c r="D2790" s="1">
        <v>9</v>
      </c>
      <c r="E2790" s="21" t="s">
        <v>1485</v>
      </c>
      <c r="F2790" s="1" t="s">
        <v>1486</v>
      </c>
      <c r="G2790" s="1">
        <v>14260000</v>
      </c>
      <c r="H2790" s="1">
        <v>4</v>
      </c>
      <c r="I2790" s="1" t="e">
        <f>IF(VLOOKUP(E2790,'Run Time'!A$1:C$13,3,FALSE) =VLOOKUP(F2790,'Run Time'!B$1:C$13,2,FALSE),VLOOKUP(E2790,'Run Time'!A$1:C$13,3,FALSE),N/a)</f>
        <v>#N/A</v>
      </c>
      <c r="J2790" s="1" t="e">
        <f t="shared" si="87"/>
        <v>#N/A</v>
      </c>
    </row>
    <row r="2791" spans="1:10" x14ac:dyDescent="0.25">
      <c r="A2791" s="2">
        <v>44815</v>
      </c>
      <c r="B2791" s="19">
        <f t="shared" si="86"/>
        <v>2022</v>
      </c>
      <c r="C2791" s="1" t="s">
        <v>69</v>
      </c>
      <c r="D2791" s="1">
        <v>10</v>
      </c>
      <c r="E2791" s="21" t="s">
        <v>10</v>
      </c>
      <c r="F2791" s="1" t="s">
        <v>738</v>
      </c>
      <c r="G2791" s="1">
        <v>12410000</v>
      </c>
      <c r="H2791" s="1">
        <v>19</v>
      </c>
      <c r="I2791" s="1" t="e">
        <f>IF(VLOOKUP(E2791,'Run Time'!A$1:C$13,3,FALSE) =VLOOKUP(F2791,'Run Time'!B$1:C$13,2,FALSE),VLOOKUP(E2791,'Run Time'!A$1:C$13,3,FALSE),N/a)</f>
        <v>#N/A</v>
      </c>
      <c r="J2791" s="1" t="e">
        <f t="shared" si="87"/>
        <v>#N/A</v>
      </c>
    </row>
    <row r="2792" spans="1:10" x14ac:dyDescent="0.25">
      <c r="A2792" s="2">
        <v>44815</v>
      </c>
      <c r="B2792" s="19">
        <f t="shared" si="86"/>
        <v>2022</v>
      </c>
      <c r="C2792" s="1" t="s">
        <v>86</v>
      </c>
      <c r="D2792" s="1">
        <v>1</v>
      </c>
      <c r="E2792" s="21" t="s">
        <v>1266</v>
      </c>
      <c r="F2792" s="1" t="s">
        <v>1267</v>
      </c>
      <c r="G2792" s="1">
        <v>31640000</v>
      </c>
      <c r="H2792" s="1">
        <v>10</v>
      </c>
      <c r="I2792" s="1" t="e">
        <f>IF(VLOOKUP(E2792,'Run Time'!A$1:C$13,3,FALSE) =VLOOKUP(F2792,'Run Time'!B$1:C$13,2,FALSE),VLOOKUP(E2792,'Run Time'!A$1:C$13,3,FALSE),N/a)</f>
        <v>#N/A</v>
      </c>
      <c r="J2792" s="1" t="e">
        <f t="shared" si="87"/>
        <v>#N/A</v>
      </c>
    </row>
    <row r="2793" spans="1:10" x14ac:dyDescent="0.25">
      <c r="A2793" s="2">
        <v>44815</v>
      </c>
      <c r="B2793" s="19">
        <f t="shared" si="86"/>
        <v>2022</v>
      </c>
      <c r="C2793" s="1" t="s">
        <v>86</v>
      </c>
      <c r="D2793" s="1">
        <v>2</v>
      </c>
      <c r="E2793" s="21" t="s">
        <v>1424</v>
      </c>
      <c r="F2793" s="1" t="s">
        <v>1425</v>
      </c>
      <c r="G2793" s="1">
        <v>27980000</v>
      </c>
      <c r="H2793" s="1">
        <v>1</v>
      </c>
      <c r="I2793" s="1" t="e">
        <f>IF(VLOOKUP(E2793,'Run Time'!A$1:C$13,3,FALSE) =VLOOKUP(F2793,'Run Time'!B$1:C$13,2,FALSE),VLOOKUP(E2793,'Run Time'!A$1:C$13,3,FALSE),N/a)</f>
        <v>#N/A</v>
      </c>
      <c r="J2793" s="1" t="e">
        <f t="shared" si="87"/>
        <v>#N/A</v>
      </c>
    </row>
    <row r="2794" spans="1:10" x14ac:dyDescent="0.25">
      <c r="A2794" s="2">
        <v>44815</v>
      </c>
      <c r="B2794" s="19">
        <f t="shared" si="86"/>
        <v>2022</v>
      </c>
      <c r="C2794" s="1" t="s">
        <v>86</v>
      </c>
      <c r="D2794" s="1">
        <v>3</v>
      </c>
      <c r="E2794" s="21" t="s">
        <v>1455</v>
      </c>
      <c r="F2794" s="1" t="s">
        <v>1456</v>
      </c>
      <c r="G2794" s="1">
        <v>26990000</v>
      </c>
      <c r="H2794" s="1">
        <v>4</v>
      </c>
      <c r="I2794" s="1" t="e">
        <f>IF(VLOOKUP(E2794,'Run Time'!A$1:C$13,3,FALSE) =VLOOKUP(F2794,'Run Time'!B$1:C$13,2,FALSE),VLOOKUP(E2794,'Run Time'!A$1:C$13,3,FALSE),N/a)</f>
        <v>#N/A</v>
      </c>
      <c r="J2794" s="1" t="e">
        <f t="shared" si="87"/>
        <v>#N/A</v>
      </c>
    </row>
    <row r="2795" spans="1:10" x14ac:dyDescent="0.25">
      <c r="A2795" s="2">
        <v>44815</v>
      </c>
      <c r="B2795" s="19">
        <f t="shared" si="86"/>
        <v>2022</v>
      </c>
      <c r="C2795" s="1" t="s">
        <v>86</v>
      </c>
      <c r="D2795" s="1">
        <v>4</v>
      </c>
      <c r="E2795" s="21" t="s">
        <v>1403</v>
      </c>
      <c r="F2795" s="1" t="s">
        <v>12</v>
      </c>
      <c r="G2795" s="1">
        <v>21480000</v>
      </c>
      <c r="H2795" s="1">
        <v>3</v>
      </c>
      <c r="I2795" s="1" t="e">
        <f>IF(VLOOKUP(E2795,'Run Time'!A$1:C$13,3,FALSE) =VLOOKUP(F2795,'Run Time'!B$1:C$13,2,FALSE),VLOOKUP(E2795,'Run Time'!A$1:C$13,3,FALSE),N/a)</f>
        <v>#N/A</v>
      </c>
      <c r="J2795" s="1" t="e">
        <f t="shared" si="87"/>
        <v>#N/A</v>
      </c>
    </row>
    <row r="2796" spans="1:10" x14ac:dyDescent="0.25">
      <c r="A2796" s="2">
        <v>44815</v>
      </c>
      <c r="B2796" s="19">
        <f t="shared" si="86"/>
        <v>2022</v>
      </c>
      <c r="C2796" s="1" t="s">
        <v>86</v>
      </c>
      <c r="D2796" s="1">
        <v>5</v>
      </c>
      <c r="E2796" s="21" t="s">
        <v>1422</v>
      </c>
      <c r="F2796" s="1" t="s">
        <v>1423</v>
      </c>
      <c r="G2796" s="1">
        <v>20600000</v>
      </c>
      <c r="H2796" s="1">
        <v>1</v>
      </c>
      <c r="I2796" s="1" t="e">
        <f>IF(VLOOKUP(E2796,'Run Time'!A$1:C$13,3,FALSE) =VLOOKUP(F2796,'Run Time'!B$1:C$13,2,FALSE),VLOOKUP(E2796,'Run Time'!A$1:C$13,3,FALSE),N/a)</f>
        <v>#N/A</v>
      </c>
      <c r="J2796" s="1" t="e">
        <f t="shared" si="87"/>
        <v>#N/A</v>
      </c>
    </row>
    <row r="2797" spans="1:10" x14ac:dyDescent="0.25">
      <c r="A2797" s="2">
        <v>44815</v>
      </c>
      <c r="B2797" s="19">
        <f t="shared" si="86"/>
        <v>2022</v>
      </c>
      <c r="C2797" s="1" t="s">
        <v>86</v>
      </c>
      <c r="D2797" s="1">
        <v>6</v>
      </c>
      <c r="E2797" s="21" t="s">
        <v>887</v>
      </c>
      <c r="F2797" s="1" t="s">
        <v>888</v>
      </c>
      <c r="G2797" s="1">
        <v>16840000</v>
      </c>
      <c r="H2797" s="1">
        <v>11</v>
      </c>
      <c r="I2797" s="1" t="e">
        <f>IF(VLOOKUP(E2797,'Run Time'!A$1:C$13,3,FALSE) =VLOOKUP(F2797,'Run Time'!B$1:C$13,2,FALSE),VLOOKUP(E2797,'Run Time'!A$1:C$13,3,FALSE),N/a)</f>
        <v>#N/A</v>
      </c>
      <c r="J2797" s="1" t="e">
        <f t="shared" si="87"/>
        <v>#N/A</v>
      </c>
    </row>
    <row r="2798" spans="1:10" x14ac:dyDescent="0.25">
      <c r="A2798" s="2">
        <v>44815</v>
      </c>
      <c r="B2798" s="19">
        <f t="shared" si="86"/>
        <v>2022</v>
      </c>
      <c r="C2798" s="1" t="s">
        <v>86</v>
      </c>
      <c r="D2798" s="1">
        <v>7</v>
      </c>
      <c r="E2798" s="21" t="s">
        <v>1303</v>
      </c>
      <c r="F2798" s="1" t="s">
        <v>1304</v>
      </c>
      <c r="G2798" s="1">
        <v>9970000</v>
      </c>
      <c r="H2798" s="1">
        <v>1</v>
      </c>
      <c r="I2798" s="1" t="e">
        <f>IF(VLOOKUP(E2798,'Run Time'!A$1:C$13,3,FALSE) =VLOOKUP(F2798,'Run Time'!B$1:C$13,2,FALSE),VLOOKUP(E2798,'Run Time'!A$1:C$13,3,FALSE),N/a)</f>
        <v>#N/A</v>
      </c>
      <c r="J2798" s="1" t="e">
        <f t="shared" si="87"/>
        <v>#N/A</v>
      </c>
    </row>
    <row r="2799" spans="1:10" x14ac:dyDescent="0.25">
      <c r="A2799" s="2">
        <v>44815</v>
      </c>
      <c r="B2799" s="19">
        <f t="shared" si="86"/>
        <v>2022</v>
      </c>
      <c r="C2799" s="1" t="s">
        <v>86</v>
      </c>
      <c r="D2799" s="1">
        <v>8</v>
      </c>
      <c r="E2799" s="21" t="s">
        <v>1487</v>
      </c>
      <c r="F2799" s="1" t="s">
        <v>1488</v>
      </c>
      <c r="G2799" s="1">
        <v>9630000</v>
      </c>
      <c r="H2799" s="1">
        <v>8</v>
      </c>
      <c r="I2799" s="1" t="e">
        <f>IF(VLOOKUP(E2799,'Run Time'!A$1:C$13,3,FALSE) =VLOOKUP(F2799,'Run Time'!B$1:C$13,2,FALSE),VLOOKUP(E2799,'Run Time'!A$1:C$13,3,FALSE),N/a)</f>
        <v>#N/A</v>
      </c>
      <c r="J2799" s="1" t="e">
        <f t="shared" si="87"/>
        <v>#N/A</v>
      </c>
    </row>
    <row r="2800" spans="1:10" x14ac:dyDescent="0.25">
      <c r="A2800" s="2">
        <v>44815</v>
      </c>
      <c r="B2800" s="19">
        <f t="shared" si="86"/>
        <v>2022</v>
      </c>
      <c r="C2800" s="1" t="s">
        <v>86</v>
      </c>
      <c r="D2800" s="1">
        <v>9</v>
      </c>
      <c r="E2800" s="21" t="s">
        <v>1489</v>
      </c>
      <c r="F2800" s="1" t="s">
        <v>1490</v>
      </c>
      <c r="G2800" s="1">
        <v>7900000</v>
      </c>
      <c r="H2800" s="1">
        <v>1</v>
      </c>
      <c r="I2800" s="1" t="e">
        <f>IF(VLOOKUP(E2800,'Run Time'!A$1:C$13,3,FALSE) =VLOOKUP(F2800,'Run Time'!B$1:C$13,2,FALSE),VLOOKUP(E2800,'Run Time'!A$1:C$13,3,FALSE),N/a)</f>
        <v>#N/A</v>
      </c>
      <c r="J2800" s="1" t="e">
        <f t="shared" si="87"/>
        <v>#N/A</v>
      </c>
    </row>
    <row r="2801" spans="1:10" x14ac:dyDescent="0.25">
      <c r="A2801" s="2">
        <v>44815</v>
      </c>
      <c r="B2801" s="19">
        <f t="shared" si="86"/>
        <v>2022</v>
      </c>
      <c r="C2801" s="1" t="s">
        <v>86</v>
      </c>
      <c r="D2801" s="1">
        <v>10</v>
      </c>
      <c r="E2801" s="21" t="s">
        <v>1491</v>
      </c>
      <c r="F2801" s="1" t="s">
        <v>1492</v>
      </c>
      <c r="G2801" s="1">
        <v>7110000</v>
      </c>
      <c r="H2801" s="1">
        <v>2</v>
      </c>
      <c r="I2801" s="1" t="e">
        <f>IF(VLOOKUP(E2801,'Run Time'!A$1:C$13,3,FALSE) =VLOOKUP(F2801,'Run Time'!B$1:C$13,2,FALSE),VLOOKUP(E2801,'Run Time'!A$1:C$13,3,FALSE),N/a)</f>
        <v>#N/A</v>
      </c>
      <c r="J2801" s="1" t="e">
        <f t="shared" si="87"/>
        <v>#N/A</v>
      </c>
    </row>
    <row r="2802" spans="1:10" x14ac:dyDescent="0.25">
      <c r="A2802" s="2">
        <v>44808</v>
      </c>
      <c r="B2802" s="19">
        <f t="shared" si="86"/>
        <v>2022</v>
      </c>
      <c r="C2802" s="1" t="s">
        <v>46</v>
      </c>
      <c r="D2802" s="1">
        <v>1</v>
      </c>
      <c r="E2802" s="21" t="s">
        <v>1442</v>
      </c>
      <c r="F2802" s="1" t="s">
        <v>12</v>
      </c>
      <c r="G2802" s="1">
        <v>56560000</v>
      </c>
      <c r="H2802" s="1">
        <v>2</v>
      </c>
      <c r="I2802" s="1" t="e">
        <f>IF(VLOOKUP(E2802,'Run Time'!A$1:C$13,3,FALSE) =VLOOKUP(F2802,'Run Time'!B$1:C$13,2,FALSE),VLOOKUP(E2802,'Run Time'!A$1:C$13,3,FALSE),N/a)</f>
        <v>#N/A</v>
      </c>
      <c r="J2802" s="1" t="e">
        <f t="shared" si="87"/>
        <v>#N/A</v>
      </c>
    </row>
    <row r="2803" spans="1:10" x14ac:dyDescent="0.25">
      <c r="A2803" s="2">
        <v>44808</v>
      </c>
      <c r="B2803" s="19">
        <f t="shared" si="86"/>
        <v>2022</v>
      </c>
      <c r="C2803" s="1" t="s">
        <v>46</v>
      </c>
      <c r="D2803" s="1">
        <v>2</v>
      </c>
      <c r="E2803" s="21" t="s">
        <v>1457</v>
      </c>
      <c r="F2803" s="1" t="s">
        <v>12</v>
      </c>
      <c r="G2803" s="1">
        <v>41220000</v>
      </c>
      <c r="H2803" s="1">
        <v>1</v>
      </c>
      <c r="I2803" s="1" t="e">
        <f>IF(VLOOKUP(E2803,'Run Time'!A$1:C$13,3,FALSE) =VLOOKUP(F2803,'Run Time'!B$1:C$13,2,FALSE),VLOOKUP(E2803,'Run Time'!A$1:C$13,3,FALSE),N/a)</f>
        <v>#N/A</v>
      </c>
      <c r="J2803" s="1" t="e">
        <f t="shared" si="87"/>
        <v>#N/A</v>
      </c>
    </row>
    <row r="2804" spans="1:10" x14ac:dyDescent="0.25">
      <c r="A2804" s="2">
        <v>44808</v>
      </c>
      <c r="B2804" s="19">
        <f t="shared" si="86"/>
        <v>2022</v>
      </c>
      <c r="C2804" s="1" t="s">
        <v>46</v>
      </c>
      <c r="D2804" s="1">
        <v>3</v>
      </c>
      <c r="E2804" s="21" t="s">
        <v>1459</v>
      </c>
      <c r="F2804" s="1" t="s">
        <v>12</v>
      </c>
      <c r="G2804" s="1">
        <v>30790000</v>
      </c>
      <c r="H2804" s="1">
        <v>1</v>
      </c>
      <c r="I2804" s="1" t="e">
        <f>IF(VLOOKUP(E2804,'Run Time'!A$1:C$13,3,FALSE) =VLOOKUP(F2804,'Run Time'!B$1:C$13,2,FALSE),VLOOKUP(E2804,'Run Time'!A$1:C$13,3,FALSE),N/a)</f>
        <v>#N/A</v>
      </c>
      <c r="J2804" s="1" t="e">
        <f t="shared" si="87"/>
        <v>#N/A</v>
      </c>
    </row>
    <row r="2805" spans="1:10" x14ac:dyDescent="0.25">
      <c r="A2805" s="2">
        <v>44808</v>
      </c>
      <c r="B2805" s="19">
        <f t="shared" si="86"/>
        <v>2022</v>
      </c>
      <c r="C2805" s="1" t="s">
        <v>46</v>
      </c>
      <c r="D2805" s="1">
        <v>4</v>
      </c>
      <c r="E2805" s="21" t="s">
        <v>1493</v>
      </c>
      <c r="F2805" s="1" t="s">
        <v>12</v>
      </c>
      <c r="G2805" s="1">
        <v>17420000</v>
      </c>
      <c r="H2805" s="1">
        <v>2</v>
      </c>
      <c r="I2805" s="1" t="e">
        <f>IF(VLOOKUP(E2805,'Run Time'!A$1:C$13,3,FALSE) =VLOOKUP(F2805,'Run Time'!B$1:C$13,2,FALSE),VLOOKUP(E2805,'Run Time'!A$1:C$13,3,FALSE),N/a)</f>
        <v>#N/A</v>
      </c>
      <c r="J2805" s="1" t="e">
        <f t="shared" si="87"/>
        <v>#N/A</v>
      </c>
    </row>
    <row r="2806" spans="1:10" x14ac:dyDescent="0.25">
      <c r="A2806" s="2">
        <v>44808</v>
      </c>
      <c r="B2806" s="19">
        <f t="shared" si="86"/>
        <v>2022</v>
      </c>
      <c r="C2806" s="1" t="s">
        <v>46</v>
      </c>
      <c r="D2806" s="1">
        <v>5</v>
      </c>
      <c r="E2806" s="21" t="s">
        <v>1494</v>
      </c>
      <c r="F2806" s="1" t="s">
        <v>12</v>
      </c>
      <c r="G2806" s="1">
        <v>11780000</v>
      </c>
      <c r="H2806" s="1">
        <v>3</v>
      </c>
      <c r="I2806" s="1" t="e">
        <f>IF(VLOOKUP(E2806,'Run Time'!A$1:C$13,3,FALSE) =VLOOKUP(F2806,'Run Time'!B$1:C$13,2,FALSE),VLOOKUP(E2806,'Run Time'!A$1:C$13,3,FALSE),N/a)</f>
        <v>#N/A</v>
      </c>
      <c r="J2806" s="1" t="e">
        <f t="shared" si="87"/>
        <v>#N/A</v>
      </c>
    </row>
    <row r="2807" spans="1:10" x14ac:dyDescent="0.25">
      <c r="A2807" s="2">
        <v>44808</v>
      </c>
      <c r="B2807" s="19">
        <f t="shared" si="86"/>
        <v>2022</v>
      </c>
      <c r="C2807" s="1" t="s">
        <v>46</v>
      </c>
      <c r="D2807" s="1">
        <v>6</v>
      </c>
      <c r="E2807" s="21" t="s">
        <v>1495</v>
      </c>
      <c r="F2807" s="1" t="s">
        <v>12</v>
      </c>
      <c r="G2807" s="1">
        <v>9450000</v>
      </c>
      <c r="H2807" s="1">
        <v>4</v>
      </c>
      <c r="I2807" s="1" t="e">
        <f>IF(VLOOKUP(E2807,'Run Time'!A$1:C$13,3,FALSE) =VLOOKUP(F2807,'Run Time'!B$1:C$13,2,FALSE),VLOOKUP(E2807,'Run Time'!A$1:C$13,3,FALSE),N/a)</f>
        <v>#N/A</v>
      </c>
      <c r="J2807" s="1" t="e">
        <f t="shared" si="87"/>
        <v>#N/A</v>
      </c>
    </row>
    <row r="2808" spans="1:10" x14ac:dyDescent="0.25">
      <c r="A2808" s="2">
        <v>44808</v>
      </c>
      <c r="B2808" s="19">
        <f t="shared" si="86"/>
        <v>2022</v>
      </c>
      <c r="C2808" s="1" t="s">
        <v>46</v>
      </c>
      <c r="D2808" s="1">
        <v>7</v>
      </c>
      <c r="E2808" s="21" t="s">
        <v>1496</v>
      </c>
      <c r="F2808" s="1" t="s">
        <v>12</v>
      </c>
      <c r="G2808" s="1">
        <v>9070000</v>
      </c>
      <c r="H2808" s="1">
        <v>3</v>
      </c>
      <c r="I2808" s="1" t="e">
        <f>IF(VLOOKUP(E2808,'Run Time'!A$1:C$13,3,FALSE) =VLOOKUP(F2808,'Run Time'!B$1:C$13,2,FALSE),VLOOKUP(E2808,'Run Time'!A$1:C$13,3,FALSE),N/a)</f>
        <v>#N/A</v>
      </c>
      <c r="J2808" s="1" t="e">
        <f t="shared" si="87"/>
        <v>#N/A</v>
      </c>
    </row>
    <row r="2809" spans="1:10" x14ac:dyDescent="0.25">
      <c r="A2809" s="2">
        <v>44808</v>
      </c>
      <c r="B2809" s="19">
        <f t="shared" si="86"/>
        <v>2022</v>
      </c>
      <c r="C2809" s="1" t="s">
        <v>46</v>
      </c>
      <c r="D2809" s="1">
        <v>8</v>
      </c>
      <c r="E2809" s="21" t="s">
        <v>1497</v>
      </c>
      <c r="F2809" s="1" t="s">
        <v>12</v>
      </c>
      <c r="G2809" s="1">
        <v>7520000</v>
      </c>
      <c r="H2809" s="1">
        <v>6</v>
      </c>
      <c r="I2809" s="1" t="e">
        <f>IF(VLOOKUP(E2809,'Run Time'!A$1:C$13,3,FALSE) =VLOOKUP(F2809,'Run Time'!B$1:C$13,2,FALSE),VLOOKUP(E2809,'Run Time'!A$1:C$13,3,FALSE),N/a)</f>
        <v>#N/A</v>
      </c>
      <c r="J2809" s="1" t="e">
        <f t="shared" si="87"/>
        <v>#N/A</v>
      </c>
    </row>
    <row r="2810" spans="1:10" x14ac:dyDescent="0.25">
      <c r="A2810" s="2">
        <v>44808</v>
      </c>
      <c r="B2810" s="19">
        <f t="shared" si="86"/>
        <v>2022</v>
      </c>
      <c r="C2810" s="1" t="s">
        <v>46</v>
      </c>
      <c r="D2810" s="1">
        <v>9</v>
      </c>
      <c r="E2810" s="21" t="s">
        <v>1498</v>
      </c>
      <c r="F2810" s="1" t="s">
        <v>12</v>
      </c>
      <c r="G2810" s="1">
        <v>6260000</v>
      </c>
      <c r="H2810" s="1">
        <v>6</v>
      </c>
      <c r="I2810" s="1" t="e">
        <f>IF(VLOOKUP(E2810,'Run Time'!A$1:C$13,3,FALSE) =VLOOKUP(F2810,'Run Time'!B$1:C$13,2,FALSE),VLOOKUP(E2810,'Run Time'!A$1:C$13,3,FALSE),N/a)</f>
        <v>#N/A</v>
      </c>
      <c r="J2810" s="1" t="e">
        <f t="shared" si="87"/>
        <v>#N/A</v>
      </c>
    </row>
    <row r="2811" spans="1:10" x14ac:dyDescent="0.25">
      <c r="A2811" s="2">
        <v>44808</v>
      </c>
      <c r="B2811" s="19">
        <f t="shared" si="86"/>
        <v>2022</v>
      </c>
      <c r="C2811" s="1" t="s">
        <v>46</v>
      </c>
      <c r="D2811" s="1">
        <v>10</v>
      </c>
      <c r="E2811" s="21" t="s">
        <v>1499</v>
      </c>
      <c r="F2811" s="1" t="s">
        <v>12</v>
      </c>
      <c r="G2811" s="1">
        <v>6100000</v>
      </c>
      <c r="H2811" s="1">
        <v>1</v>
      </c>
      <c r="I2811" s="1" t="e">
        <f>IF(VLOOKUP(E2811,'Run Time'!A$1:C$13,3,FALSE) =VLOOKUP(F2811,'Run Time'!B$1:C$13,2,FALSE),VLOOKUP(E2811,'Run Time'!A$1:C$13,3,FALSE),N/a)</f>
        <v>#N/A</v>
      </c>
      <c r="J2811" s="1" t="e">
        <f t="shared" si="87"/>
        <v>#N/A</v>
      </c>
    </row>
    <row r="2812" spans="1:10" x14ac:dyDescent="0.25">
      <c r="A2812" s="2">
        <v>44808</v>
      </c>
      <c r="B2812" s="19">
        <f t="shared" si="86"/>
        <v>2022</v>
      </c>
      <c r="C2812" s="1" t="s">
        <v>58</v>
      </c>
      <c r="D2812" s="1">
        <v>1</v>
      </c>
      <c r="E2812" s="21" t="s">
        <v>1366</v>
      </c>
      <c r="F2812" s="1" t="s">
        <v>12</v>
      </c>
      <c r="G2812" s="1">
        <v>29940000</v>
      </c>
      <c r="H2812" s="1">
        <v>2</v>
      </c>
      <c r="I2812" s="1" t="e">
        <f>IF(VLOOKUP(E2812,'Run Time'!A$1:C$13,3,FALSE) =VLOOKUP(F2812,'Run Time'!B$1:C$13,2,FALSE),VLOOKUP(E2812,'Run Time'!A$1:C$13,3,FALSE),N/a)</f>
        <v>#N/A</v>
      </c>
      <c r="J2812" s="1" t="e">
        <f t="shared" si="87"/>
        <v>#N/A</v>
      </c>
    </row>
    <row r="2813" spans="1:10" x14ac:dyDescent="0.25">
      <c r="A2813" s="2">
        <v>44808</v>
      </c>
      <c r="B2813" s="19">
        <f t="shared" si="86"/>
        <v>2022</v>
      </c>
      <c r="C2813" s="1" t="s">
        <v>58</v>
      </c>
      <c r="D2813" s="1">
        <v>2</v>
      </c>
      <c r="E2813" s="21" t="s">
        <v>1475</v>
      </c>
      <c r="F2813" s="1" t="s">
        <v>12</v>
      </c>
      <c r="G2813" s="1">
        <v>15700000</v>
      </c>
      <c r="H2813" s="1">
        <v>1</v>
      </c>
      <c r="I2813" s="1" t="e">
        <f>IF(VLOOKUP(E2813,'Run Time'!A$1:C$13,3,FALSE) =VLOOKUP(F2813,'Run Time'!B$1:C$13,2,FALSE),VLOOKUP(E2813,'Run Time'!A$1:C$13,3,FALSE),N/a)</f>
        <v>#N/A</v>
      </c>
      <c r="J2813" s="1" t="e">
        <f t="shared" si="87"/>
        <v>#N/A</v>
      </c>
    </row>
    <row r="2814" spans="1:10" x14ac:dyDescent="0.25">
      <c r="A2814" s="2">
        <v>44808</v>
      </c>
      <c r="B2814" s="19">
        <f t="shared" si="86"/>
        <v>2022</v>
      </c>
      <c r="C2814" s="1" t="s">
        <v>58</v>
      </c>
      <c r="D2814" s="1">
        <v>3</v>
      </c>
      <c r="E2814" s="21" t="s">
        <v>1463</v>
      </c>
      <c r="F2814" s="1" t="s">
        <v>12</v>
      </c>
      <c r="G2814" s="1">
        <v>9410000</v>
      </c>
      <c r="H2814" s="1">
        <v>1</v>
      </c>
      <c r="I2814" s="1" t="e">
        <f>IF(VLOOKUP(E2814,'Run Time'!A$1:C$13,3,FALSE) =VLOOKUP(F2814,'Run Time'!B$1:C$13,2,FALSE),VLOOKUP(E2814,'Run Time'!A$1:C$13,3,FALSE),N/a)</f>
        <v>#N/A</v>
      </c>
      <c r="J2814" s="1" t="e">
        <f t="shared" si="87"/>
        <v>#N/A</v>
      </c>
    </row>
    <row r="2815" spans="1:10" x14ac:dyDescent="0.25">
      <c r="A2815" s="2">
        <v>44808</v>
      </c>
      <c r="B2815" s="19">
        <f t="shared" si="86"/>
        <v>2022</v>
      </c>
      <c r="C2815" s="1" t="s">
        <v>58</v>
      </c>
      <c r="D2815" s="1">
        <v>4</v>
      </c>
      <c r="E2815" s="21" t="s">
        <v>1476</v>
      </c>
      <c r="F2815" s="1" t="s">
        <v>12</v>
      </c>
      <c r="G2815" s="1">
        <v>8670000</v>
      </c>
      <c r="H2815" s="1">
        <v>2</v>
      </c>
      <c r="I2815" s="1" t="e">
        <f>IF(VLOOKUP(E2815,'Run Time'!A$1:C$13,3,FALSE) =VLOOKUP(F2815,'Run Time'!B$1:C$13,2,FALSE),VLOOKUP(E2815,'Run Time'!A$1:C$13,3,FALSE),N/a)</f>
        <v>#N/A</v>
      </c>
      <c r="J2815" s="1" t="e">
        <f t="shared" si="87"/>
        <v>#N/A</v>
      </c>
    </row>
    <row r="2816" spans="1:10" x14ac:dyDescent="0.25">
      <c r="A2816" s="2">
        <v>44808</v>
      </c>
      <c r="B2816" s="19">
        <f t="shared" si="86"/>
        <v>2022</v>
      </c>
      <c r="C2816" s="1" t="s">
        <v>58</v>
      </c>
      <c r="D2816" s="1">
        <v>5</v>
      </c>
      <c r="E2816" s="21" t="s">
        <v>1477</v>
      </c>
      <c r="F2816" s="1" t="s">
        <v>12</v>
      </c>
      <c r="G2816" s="1">
        <v>7300000</v>
      </c>
      <c r="H2816" s="1">
        <v>1</v>
      </c>
      <c r="I2816" s="1" t="e">
        <f>IF(VLOOKUP(E2816,'Run Time'!A$1:C$13,3,FALSE) =VLOOKUP(F2816,'Run Time'!B$1:C$13,2,FALSE),VLOOKUP(E2816,'Run Time'!A$1:C$13,3,FALSE),N/a)</f>
        <v>#N/A</v>
      </c>
      <c r="J2816" s="1" t="e">
        <f t="shared" si="87"/>
        <v>#N/A</v>
      </c>
    </row>
    <row r="2817" spans="1:10" x14ac:dyDescent="0.25">
      <c r="A2817" s="2">
        <v>44808</v>
      </c>
      <c r="B2817" s="19">
        <f t="shared" si="86"/>
        <v>2022</v>
      </c>
      <c r="C2817" s="1" t="s">
        <v>58</v>
      </c>
      <c r="D2817" s="1">
        <v>6</v>
      </c>
      <c r="E2817" s="21" t="s">
        <v>1500</v>
      </c>
      <c r="F2817" s="1" t="s">
        <v>12</v>
      </c>
      <c r="G2817" s="1">
        <v>3700000</v>
      </c>
      <c r="H2817" s="1">
        <v>2</v>
      </c>
      <c r="I2817" s="1" t="e">
        <f>IF(VLOOKUP(E2817,'Run Time'!A$1:C$13,3,FALSE) =VLOOKUP(F2817,'Run Time'!B$1:C$13,2,FALSE),VLOOKUP(E2817,'Run Time'!A$1:C$13,3,FALSE),N/a)</f>
        <v>#N/A</v>
      </c>
      <c r="J2817" s="1" t="e">
        <f t="shared" si="87"/>
        <v>#N/A</v>
      </c>
    </row>
    <row r="2818" spans="1:10" x14ac:dyDescent="0.25">
      <c r="A2818" s="2">
        <v>44808</v>
      </c>
      <c r="B2818" s="19">
        <f t="shared" si="86"/>
        <v>2022</v>
      </c>
      <c r="C2818" s="1" t="s">
        <v>58</v>
      </c>
      <c r="D2818" s="1">
        <v>7</v>
      </c>
      <c r="E2818" s="21" t="s">
        <v>1501</v>
      </c>
      <c r="F2818" s="1" t="s">
        <v>12</v>
      </c>
      <c r="G2818" s="1">
        <v>3420000</v>
      </c>
      <c r="H2818" s="1">
        <v>1</v>
      </c>
      <c r="I2818" s="1" t="e">
        <f>IF(VLOOKUP(E2818,'Run Time'!A$1:C$13,3,FALSE) =VLOOKUP(F2818,'Run Time'!B$1:C$13,2,FALSE),VLOOKUP(E2818,'Run Time'!A$1:C$13,3,FALSE),N/a)</f>
        <v>#N/A</v>
      </c>
      <c r="J2818" s="1" t="e">
        <f t="shared" si="87"/>
        <v>#N/A</v>
      </c>
    </row>
    <row r="2819" spans="1:10" x14ac:dyDescent="0.25">
      <c r="A2819" s="2">
        <v>44808</v>
      </c>
      <c r="B2819" s="19">
        <f t="shared" ref="B2819:B2882" si="88">YEAR(A2819)</f>
        <v>2022</v>
      </c>
      <c r="C2819" s="1" t="s">
        <v>58</v>
      </c>
      <c r="D2819" s="1">
        <v>8</v>
      </c>
      <c r="E2819" s="21" t="s">
        <v>1502</v>
      </c>
      <c r="F2819" s="1" t="s">
        <v>12</v>
      </c>
      <c r="G2819" s="1">
        <v>3040000</v>
      </c>
      <c r="H2819" s="1">
        <v>3</v>
      </c>
      <c r="I2819" s="1" t="e">
        <f>IF(VLOOKUP(E2819,'Run Time'!A$1:C$13,3,FALSE) =VLOOKUP(F2819,'Run Time'!B$1:C$13,2,FALSE),VLOOKUP(E2819,'Run Time'!A$1:C$13,3,FALSE),N/a)</f>
        <v>#N/A</v>
      </c>
      <c r="J2819" s="1" t="e">
        <f t="shared" ref="J2819:J2882" si="89">G2819/I2819</f>
        <v>#N/A</v>
      </c>
    </row>
    <row r="2820" spans="1:10" x14ac:dyDescent="0.25">
      <c r="A2820" s="2">
        <v>44808</v>
      </c>
      <c r="B2820" s="19">
        <f t="shared" si="88"/>
        <v>2022</v>
      </c>
      <c r="C2820" s="1" t="s">
        <v>58</v>
      </c>
      <c r="D2820" s="1">
        <v>9</v>
      </c>
      <c r="E2820" s="21" t="s">
        <v>1503</v>
      </c>
      <c r="F2820" s="1" t="s">
        <v>12</v>
      </c>
      <c r="G2820" s="1">
        <v>2630000</v>
      </c>
      <c r="H2820" s="1">
        <v>1</v>
      </c>
      <c r="I2820" s="1" t="e">
        <f>IF(VLOOKUP(E2820,'Run Time'!A$1:C$13,3,FALSE) =VLOOKUP(F2820,'Run Time'!B$1:C$13,2,FALSE),VLOOKUP(E2820,'Run Time'!A$1:C$13,3,FALSE),N/a)</f>
        <v>#N/A</v>
      </c>
      <c r="J2820" s="1" t="e">
        <f t="shared" si="89"/>
        <v>#N/A</v>
      </c>
    </row>
    <row r="2821" spans="1:10" x14ac:dyDescent="0.25">
      <c r="A2821" s="2">
        <v>44808</v>
      </c>
      <c r="B2821" s="19">
        <f t="shared" si="88"/>
        <v>2022</v>
      </c>
      <c r="C2821" s="1" t="s">
        <v>58</v>
      </c>
      <c r="D2821" s="1">
        <v>10</v>
      </c>
      <c r="E2821" s="21" t="s">
        <v>1504</v>
      </c>
      <c r="F2821" s="1" t="s">
        <v>12</v>
      </c>
      <c r="G2821" s="1">
        <v>2580000</v>
      </c>
      <c r="H2821" s="1">
        <v>2</v>
      </c>
      <c r="I2821" s="1" t="e">
        <f>IF(VLOOKUP(E2821,'Run Time'!A$1:C$13,3,FALSE) =VLOOKUP(F2821,'Run Time'!B$1:C$13,2,FALSE),VLOOKUP(E2821,'Run Time'!A$1:C$13,3,FALSE),N/a)</f>
        <v>#N/A</v>
      </c>
      <c r="J2821" s="1" t="e">
        <f t="shared" si="89"/>
        <v>#N/A</v>
      </c>
    </row>
    <row r="2822" spans="1:10" x14ac:dyDescent="0.25">
      <c r="A2822" s="2">
        <v>44808</v>
      </c>
      <c r="B2822" s="19">
        <f t="shared" si="88"/>
        <v>2022</v>
      </c>
      <c r="C2822" s="1" t="s">
        <v>69</v>
      </c>
      <c r="D2822" s="1">
        <v>1</v>
      </c>
      <c r="E2822" s="21" t="s">
        <v>1485</v>
      </c>
      <c r="F2822" s="1" t="s">
        <v>1486</v>
      </c>
      <c r="G2822" s="1">
        <v>36580000</v>
      </c>
      <c r="H2822" s="1">
        <v>3</v>
      </c>
      <c r="I2822" s="1" t="e">
        <f>IF(VLOOKUP(E2822,'Run Time'!A$1:C$13,3,FALSE) =VLOOKUP(F2822,'Run Time'!B$1:C$13,2,FALSE),VLOOKUP(E2822,'Run Time'!A$1:C$13,3,FALSE),N/a)</f>
        <v>#N/A</v>
      </c>
      <c r="J2822" s="1" t="e">
        <f t="shared" si="89"/>
        <v>#N/A</v>
      </c>
    </row>
    <row r="2823" spans="1:10" x14ac:dyDescent="0.25">
      <c r="A2823" s="2">
        <v>44808</v>
      </c>
      <c r="B2823" s="19">
        <f t="shared" si="88"/>
        <v>2022</v>
      </c>
      <c r="C2823" s="1" t="s">
        <v>69</v>
      </c>
      <c r="D2823" s="1">
        <v>2</v>
      </c>
      <c r="E2823" s="21" t="s">
        <v>1464</v>
      </c>
      <c r="F2823" s="1" t="s">
        <v>1465</v>
      </c>
      <c r="G2823" s="1">
        <v>35370000</v>
      </c>
      <c r="H2823" s="1">
        <v>1</v>
      </c>
      <c r="I2823" s="1" t="e">
        <f>IF(VLOOKUP(E2823,'Run Time'!A$1:C$13,3,FALSE) =VLOOKUP(F2823,'Run Time'!B$1:C$13,2,FALSE),VLOOKUP(E2823,'Run Time'!A$1:C$13,3,FALSE),N/a)</f>
        <v>#N/A</v>
      </c>
      <c r="J2823" s="1" t="e">
        <f t="shared" si="89"/>
        <v>#N/A</v>
      </c>
    </row>
    <row r="2824" spans="1:10" x14ac:dyDescent="0.25">
      <c r="A2824" s="2">
        <v>44808</v>
      </c>
      <c r="B2824" s="19">
        <f t="shared" si="88"/>
        <v>2022</v>
      </c>
      <c r="C2824" s="1" t="s">
        <v>69</v>
      </c>
      <c r="D2824" s="1">
        <v>3</v>
      </c>
      <c r="E2824" s="21" t="s">
        <v>1467</v>
      </c>
      <c r="F2824" s="1" t="s">
        <v>1468</v>
      </c>
      <c r="G2824" s="1">
        <v>33320000</v>
      </c>
      <c r="H2824" s="1">
        <v>5</v>
      </c>
      <c r="I2824" s="1" t="e">
        <f>IF(VLOOKUP(E2824,'Run Time'!A$1:C$13,3,FALSE) =VLOOKUP(F2824,'Run Time'!B$1:C$13,2,FALSE),VLOOKUP(E2824,'Run Time'!A$1:C$13,3,FALSE),N/a)</f>
        <v>#N/A</v>
      </c>
      <c r="J2824" s="1" t="e">
        <f t="shared" si="89"/>
        <v>#N/A</v>
      </c>
    </row>
    <row r="2825" spans="1:10" x14ac:dyDescent="0.25">
      <c r="A2825" s="2">
        <v>44808</v>
      </c>
      <c r="B2825" s="19">
        <f t="shared" si="88"/>
        <v>2022</v>
      </c>
      <c r="C2825" s="1" t="s">
        <v>69</v>
      </c>
      <c r="D2825" s="1">
        <v>4</v>
      </c>
      <c r="E2825" s="21" t="s">
        <v>1483</v>
      </c>
      <c r="F2825" s="1" t="s">
        <v>1484</v>
      </c>
      <c r="G2825" s="1">
        <v>31140000</v>
      </c>
      <c r="H2825" s="1">
        <v>2</v>
      </c>
      <c r="I2825" s="1" t="e">
        <f>IF(VLOOKUP(E2825,'Run Time'!A$1:C$13,3,FALSE) =VLOOKUP(F2825,'Run Time'!B$1:C$13,2,FALSE),VLOOKUP(E2825,'Run Time'!A$1:C$13,3,FALSE),N/a)</f>
        <v>#N/A</v>
      </c>
      <c r="J2825" s="1" t="e">
        <f t="shared" si="89"/>
        <v>#N/A</v>
      </c>
    </row>
    <row r="2826" spans="1:10" x14ac:dyDescent="0.25">
      <c r="A2826" s="2">
        <v>44808</v>
      </c>
      <c r="B2826" s="19">
        <f t="shared" si="88"/>
        <v>2022</v>
      </c>
      <c r="C2826" s="1" t="s">
        <v>69</v>
      </c>
      <c r="D2826" s="1">
        <v>5</v>
      </c>
      <c r="E2826" s="21" t="s">
        <v>1416</v>
      </c>
      <c r="F2826" s="1" t="s">
        <v>1417</v>
      </c>
      <c r="G2826" s="1">
        <v>20280000</v>
      </c>
      <c r="H2826" s="1">
        <v>15</v>
      </c>
      <c r="I2826" s="1" t="e">
        <f>IF(VLOOKUP(E2826,'Run Time'!A$1:C$13,3,FALSE) =VLOOKUP(F2826,'Run Time'!B$1:C$13,2,FALSE),VLOOKUP(E2826,'Run Time'!A$1:C$13,3,FALSE),N/a)</f>
        <v>#N/A</v>
      </c>
      <c r="J2826" s="1" t="e">
        <f t="shared" si="89"/>
        <v>#N/A</v>
      </c>
    </row>
    <row r="2827" spans="1:10" x14ac:dyDescent="0.25">
      <c r="A2827" s="2">
        <v>44808</v>
      </c>
      <c r="B2827" s="19">
        <f t="shared" si="88"/>
        <v>2022</v>
      </c>
      <c r="C2827" s="1" t="s">
        <v>69</v>
      </c>
      <c r="D2827" s="1">
        <v>6</v>
      </c>
      <c r="E2827" s="21" t="s">
        <v>1209</v>
      </c>
      <c r="F2827" s="1" t="s">
        <v>1505</v>
      </c>
      <c r="G2827" s="1">
        <v>17920000</v>
      </c>
      <c r="H2827" s="1">
        <v>1</v>
      </c>
      <c r="I2827" s="1" t="e">
        <f>IF(VLOOKUP(E2827,'Run Time'!A$1:C$13,3,FALSE) =VLOOKUP(F2827,'Run Time'!B$1:C$13,2,FALSE),VLOOKUP(E2827,'Run Time'!A$1:C$13,3,FALSE),N/a)</f>
        <v>#N/A</v>
      </c>
      <c r="J2827" s="1" t="e">
        <f t="shared" si="89"/>
        <v>#N/A</v>
      </c>
    </row>
    <row r="2828" spans="1:10" x14ac:dyDescent="0.25">
      <c r="A2828" s="2">
        <v>44808</v>
      </c>
      <c r="B2828" s="19">
        <f t="shared" si="88"/>
        <v>2022</v>
      </c>
      <c r="C2828" s="1" t="s">
        <v>69</v>
      </c>
      <c r="D2828" s="1">
        <v>7</v>
      </c>
      <c r="E2828" s="21" t="s">
        <v>10</v>
      </c>
      <c r="F2828" s="1" t="s">
        <v>738</v>
      </c>
      <c r="G2828" s="1">
        <v>16410000</v>
      </c>
      <c r="H2828" s="1">
        <v>18</v>
      </c>
      <c r="I2828" s="1" t="e">
        <f>IF(VLOOKUP(E2828,'Run Time'!A$1:C$13,3,FALSE) =VLOOKUP(F2828,'Run Time'!B$1:C$13,2,FALSE),VLOOKUP(E2828,'Run Time'!A$1:C$13,3,FALSE),N/a)</f>
        <v>#N/A</v>
      </c>
      <c r="J2828" s="1" t="e">
        <f t="shared" si="89"/>
        <v>#N/A</v>
      </c>
    </row>
    <row r="2829" spans="1:10" x14ac:dyDescent="0.25">
      <c r="A2829" s="2">
        <v>44808</v>
      </c>
      <c r="B2829" s="19">
        <f t="shared" si="88"/>
        <v>2022</v>
      </c>
      <c r="C2829" s="1" t="s">
        <v>69</v>
      </c>
      <c r="D2829" s="1">
        <v>8</v>
      </c>
      <c r="E2829" s="21" t="s">
        <v>681</v>
      </c>
      <c r="F2829" s="1" t="s">
        <v>721</v>
      </c>
      <c r="G2829" s="1">
        <v>14820000</v>
      </c>
      <c r="H2829" s="1">
        <v>4</v>
      </c>
      <c r="I2829" s="1" t="e">
        <f>IF(VLOOKUP(E2829,'Run Time'!A$1:C$13,3,FALSE) =VLOOKUP(F2829,'Run Time'!B$1:C$13,2,FALSE),VLOOKUP(E2829,'Run Time'!A$1:C$13,3,FALSE),N/a)</f>
        <v>#N/A</v>
      </c>
      <c r="J2829" s="1" t="e">
        <f t="shared" si="89"/>
        <v>#N/A</v>
      </c>
    </row>
    <row r="2830" spans="1:10" x14ac:dyDescent="0.25">
      <c r="A2830" s="2">
        <v>44808</v>
      </c>
      <c r="B2830" s="19">
        <f t="shared" si="88"/>
        <v>2022</v>
      </c>
      <c r="C2830" s="1" t="s">
        <v>69</v>
      </c>
      <c r="D2830" s="1">
        <v>9</v>
      </c>
      <c r="E2830" s="21" t="s">
        <v>447</v>
      </c>
      <c r="F2830" s="1" t="s">
        <v>1506</v>
      </c>
      <c r="G2830" s="1">
        <v>13670000</v>
      </c>
      <c r="H2830" s="1">
        <v>2</v>
      </c>
      <c r="I2830" s="1" t="e">
        <f>IF(VLOOKUP(E2830,'Run Time'!A$1:C$13,3,FALSE) =VLOOKUP(F2830,'Run Time'!B$1:C$13,2,FALSE),VLOOKUP(E2830,'Run Time'!A$1:C$13,3,FALSE),N/a)</f>
        <v>#N/A</v>
      </c>
      <c r="J2830" s="1" t="e">
        <f t="shared" si="89"/>
        <v>#N/A</v>
      </c>
    </row>
    <row r="2831" spans="1:10" x14ac:dyDescent="0.25">
      <c r="A2831" s="2">
        <v>44808</v>
      </c>
      <c r="B2831" s="19">
        <f t="shared" si="88"/>
        <v>2022</v>
      </c>
      <c r="C2831" s="1" t="s">
        <v>69</v>
      </c>
      <c r="D2831" s="1">
        <v>10</v>
      </c>
      <c r="E2831" s="21" t="s">
        <v>10</v>
      </c>
      <c r="F2831" s="1" t="s">
        <v>1280</v>
      </c>
      <c r="G2831" s="1">
        <v>11930000</v>
      </c>
      <c r="H2831" s="1">
        <v>7</v>
      </c>
      <c r="I2831" s="1" t="e">
        <f>IF(VLOOKUP(E2831,'Run Time'!A$1:C$13,3,FALSE) =VLOOKUP(F2831,'Run Time'!B$1:C$13,2,FALSE),VLOOKUP(E2831,'Run Time'!A$1:C$13,3,FALSE),N/a)</f>
        <v>#N/A</v>
      </c>
      <c r="J2831" s="1" t="e">
        <f t="shared" si="89"/>
        <v>#N/A</v>
      </c>
    </row>
    <row r="2832" spans="1:10" x14ac:dyDescent="0.25">
      <c r="A2832" s="2">
        <v>44808</v>
      </c>
      <c r="B2832" s="19">
        <f t="shared" si="88"/>
        <v>2022</v>
      </c>
      <c r="C2832" s="1" t="s">
        <v>86</v>
      </c>
      <c r="D2832" s="1">
        <v>1</v>
      </c>
      <c r="E2832" s="21" t="s">
        <v>1266</v>
      </c>
      <c r="F2832" s="1" t="s">
        <v>1267</v>
      </c>
      <c r="G2832" s="1">
        <v>48820000</v>
      </c>
      <c r="H2832" s="1">
        <v>9</v>
      </c>
      <c r="I2832" s="1" t="e">
        <f>IF(VLOOKUP(E2832,'Run Time'!A$1:C$13,3,FALSE) =VLOOKUP(F2832,'Run Time'!B$1:C$13,2,FALSE),VLOOKUP(E2832,'Run Time'!A$1:C$13,3,FALSE),N/a)</f>
        <v>#N/A</v>
      </c>
      <c r="J2832" s="1" t="e">
        <f t="shared" si="89"/>
        <v>#N/A</v>
      </c>
    </row>
    <row r="2833" spans="1:10" x14ac:dyDescent="0.25">
      <c r="A2833" s="2">
        <v>44808</v>
      </c>
      <c r="B2833" s="19">
        <f t="shared" si="88"/>
        <v>2022</v>
      </c>
      <c r="C2833" s="1" t="s">
        <v>86</v>
      </c>
      <c r="D2833" s="1">
        <v>2</v>
      </c>
      <c r="E2833" s="21" t="s">
        <v>1455</v>
      </c>
      <c r="F2833" s="1" t="s">
        <v>1456</v>
      </c>
      <c r="G2833" s="1">
        <v>44050000</v>
      </c>
      <c r="H2833" s="1">
        <v>3</v>
      </c>
      <c r="I2833" s="1" t="e">
        <f>IF(VLOOKUP(E2833,'Run Time'!A$1:C$13,3,FALSE) =VLOOKUP(F2833,'Run Time'!B$1:C$13,2,FALSE),VLOOKUP(E2833,'Run Time'!A$1:C$13,3,FALSE),N/a)</f>
        <v>#N/A</v>
      </c>
      <c r="J2833" s="1" t="e">
        <f t="shared" si="89"/>
        <v>#N/A</v>
      </c>
    </row>
    <row r="2834" spans="1:10" x14ac:dyDescent="0.25">
      <c r="A2834" s="2">
        <v>44808</v>
      </c>
      <c r="B2834" s="19">
        <f t="shared" si="88"/>
        <v>2022</v>
      </c>
      <c r="C2834" s="1" t="s">
        <v>86</v>
      </c>
      <c r="D2834" s="1">
        <v>3</v>
      </c>
      <c r="E2834" s="21" t="s">
        <v>887</v>
      </c>
      <c r="F2834" s="1" t="s">
        <v>888</v>
      </c>
      <c r="G2834" s="1">
        <v>27200000</v>
      </c>
      <c r="H2834" s="1">
        <v>10</v>
      </c>
      <c r="I2834" s="1" t="e">
        <f>IF(VLOOKUP(E2834,'Run Time'!A$1:C$13,3,FALSE) =VLOOKUP(F2834,'Run Time'!B$1:C$13,2,FALSE),VLOOKUP(E2834,'Run Time'!A$1:C$13,3,FALSE),N/a)</f>
        <v>#N/A</v>
      </c>
      <c r="J2834" s="1" t="e">
        <f t="shared" si="89"/>
        <v>#N/A</v>
      </c>
    </row>
    <row r="2835" spans="1:10" x14ac:dyDescent="0.25">
      <c r="A2835" s="2">
        <v>44808</v>
      </c>
      <c r="B2835" s="19">
        <f t="shared" si="88"/>
        <v>2022</v>
      </c>
      <c r="C2835" s="1" t="s">
        <v>86</v>
      </c>
      <c r="D2835" s="1">
        <v>4</v>
      </c>
      <c r="E2835" s="21" t="s">
        <v>1403</v>
      </c>
      <c r="F2835" s="1" t="s">
        <v>12</v>
      </c>
      <c r="G2835" s="1">
        <v>18270000</v>
      </c>
      <c r="H2835" s="1">
        <v>2</v>
      </c>
      <c r="I2835" s="1" t="e">
        <f>IF(VLOOKUP(E2835,'Run Time'!A$1:C$13,3,FALSE) =VLOOKUP(F2835,'Run Time'!B$1:C$13,2,FALSE),VLOOKUP(E2835,'Run Time'!A$1:C$13,3,FALSE),N/a)</f>
        <v>#N/A</v>
      </c>
      <c r="J2835" s="1" t="e">
        <f t="shared" si="89"/>
        <v>#N/A</v>
      </c>
    </row>
    <row r="2836" spans="1:10" x14ac:dyDescent="0.25">
      <c r="A2836" s="2">
        <v>44808</v>
      </c>
      <c r="B2836" s="19">
        <f t="shared" si="88"/>
        <v>2022</v>
      </c>
      <c r="C2836" s="1" t="s">
        <v>86</v>
      </c>
      <c r="D2836" s="1">
        <v>5</v>
      </c>
      <c r="E2836" s="21" t="s">
        <v>1507</v>
      </c>
      <c r="F2836" s="1" t="s">
        <v>1508</v>
      </c>
      <c r="G2836" s="1">
        <v>12760000</v>
      </c>
      <c r="H2836" s="1">
        <v>2</v>
      </c>
      <c r="I2836" s="1" t="e">
        <f>IF(VLOOKUP(E2836,'Run Time'!A$1:C$13,3,FALSE) =VLOOKUP(F2836,'Run Time'!B$1:C$13,2,FALSE),VLOOKUP(E2836,'Run Time'!A$1:C$13,3,FALSE),N/a)</f>
        <v>#N/A</v>
      </c>
      <c r="J2836" s="1" t="e">
        <f t="shared" si="89"/>
        <v>#N/A</v>
      </c>
    </row>
    <row r="2837" spans="1:10" x14ac:dyDescent="0.25">
      <c r="A2837" s="2">
        <v>44808</v>
      </c>
      <c r="B2837" s="19">
        <f t="shared" si="88"/>
        <v>2022</v>
      </c>
      <c r="C2837" s="1" t="s">
        <v>86</v>
      </c>
      <c r="D2837" s="1">
        <v>6</v>
      </c>
      <c r="E2837" s="21" t="s">
        <v>1487</v>
      </c>
      <c r="F2837" s="1" t="s">
        <v>1488</v>
      </c>
      <c r="G2837" s="1">
        <v>12160000</v>
      </c>
      <c r="H2837" s="1">
        <v>7</v>
      </c>
      <c r="I2837" s="1" t="e">
        <f>IF(VLOOKUP(E2837,'Run Time'!A$1:C$13,3,FALSE) =VLOOKUP(F2837,'Run Time'!B$1:C$13,2,FALSE),VLOOKUP(E2837,'Run Time'!A$1:C$13,3,FALSE),N/a)</f>
        <v>#N/A</v>
      </c>
      <c r="J2837" s="1" t="e">
        <f t="shared" si="89"/>
        <v>#N/A</v>
      </c>
    </row>
    <row r="2838" spans="1:10" x14ac:dyDescent="0.25">
      <c r="A2838" s="2">
        <v>44808</v>
      </c>
      <c r="B2838" s="19">
        <f t="shared" si="88"/>
        <v>2022</v>
      </c>
      <c r="C2838" s="1" t="s">
        <v>86</v>
      </c>
      <c r="D2838" s="1">
        <v>7</v>
      </c>
      <c r="E2838" s="21" t="s">
        <v>1491</v>
      </c>
      <c r="F2838" s="1" t="s">
        <v>1492</v>
      </c>
      <c r="G2838" s="1">
        <v>10250000</v>
      </c>
      <c r="H2838" s="1">
        <v>1</v>
      </c>
      <c r="I2838" s="1" t="e">
        <f>IF(VLOOKUP(E2838,'Run Time'!A$1:C$13,3,FALSE) =VLOOKUP(F2838,'Run Time'!B$1:C$13,2,FALSE),VLOOKUP(E2838,'Run Time'!A$1:C$13,3,FALSE),N/a)</f>
        <v>#N/A</v>
      </c>
      <c r="J2838" s="1" t="e">
        <f t="shared" si="89"/>
        <v>#N/A</v>
      </c>
    </row>
    <row r="2839" spans="1:10" x14ac:dyDescent="0.25">
      <c r="A2839" s="2">
        <v>44808</v>
      </c>
      <c r="B2839" s="19">
        <f t="shared" si="88"/>
        <v>2022</v>
      </c>
      <c r="C2839" s="1" t="s">
        <v>86</v>
      </c>
      <c r="D2839" s="1">
        <v>8</v>
      </c>
      <c r="E2839" s="21" t="s">
        <v>1509</v>
      </c>
      <c r="F2839" s="1" t="s">
        <v>1510</v>
      </c>
      <c r="G2839" s="1">
        <v>9860000</v>
      </c>
      <c r="H2839" s="1">
        <v>1</v>
      </c>
      <c r="I2839" s="1" t="e">
        <f>IF(VLOOKUP(E2839,'Run Time'!A$1:C$13,3,FALSE) =VLOOKUP(F2839,'Run Time'!B$1:C$13,2,FALSE),VLOOKUP(E2839,'Run Time'!A$1:C$13,3,FALSE),N/a)</f>
        <v>#N/A</v>
      </c>
      <c r="J2839" s="1" t="e">
        <f t="shared" si="89"/>
        <v>#N/A</v>
      </c>
    </row>
    <row r="2840" spans="1:10" x14ac:dyDescent="0.25">
      <c r="A2840" s="2">
        <v>44808</v>
      </c>
      <c r="B2840" s="19">
        <f t="shared" si="88"/>
        <v>2022</v>
      </c>
      <c r="C2840" s="1" t="s">
        <v>86</v>
      </c>
      <c r="D2840" s="1">
        <v>9</v>
      </c>
      <c r="E2840" s="21" t="s">
        <v>1511</v>
      </c>
      <c r="F2840" s="1" t="s">
        <v>1512</v>
      </c>
      <c r="G2840" s="1">
        <v>8620000</v>
      </c>
      <c r="H2840" s="1">
        <v>1</v>
      </c>
      <c r="I2840" s="1" t="e">
        <f>IF(VLOOKUP(E2840,'Run Time'!A$1:C$13,3,FALSE) =VLOOKUP(F2840,'Run Time'!B$1:C$13,2,FALSE),VLOOKUP(E2840,'Run Time'!A$1:C$13,3,FALSE),N/a)</f>
        <v>#N/A</v>
      </c>
      <c r="J2840" s="1" t="e">
        <f t="shared" si="89"/>
        <v>#N/A</v>
      </c>
    </row>
    <row r="2841" spans="1:10" x14ac:dyDescent="0.25">
      <c r="A2841" s="2">
        <v>44808</v>
      </c>
      <c r="B2841" s="19">
        <f t="shared" si="88"/>
        <v>2022</v>
      </c>
      <c r="C2841" s="1" t="s">
        <v>86</v>
      </c>
      <c r="D2841" s="1">
        <v>10</v>
      </c>
      <c r="E2841" s="21" t="s">
        <v>1513</v>
      </c>
      <c r="F2841" s="1" t="s">
        <v>1514</v>
      </c>
      <c r="G2841" s="1">
        <v>8400000</v>
      </c>
      <c r="H2841" s="1">
        <v>6</v>
      </c>
      <c r="I2841" s="1" t="e">
        <f>IF(VLOOKUP(E2841,'Run Time'!A$1:C$13,3,FALSE) =VLOOKUP(F2841,'Run Time'!B$1:C$13,2,FALSE),VLOOKUP(E2841,'Run Time'!A$1:C$13,3,FALSE),N/a)</f>
        <v>#N/A</v>
      </c>
      <c r="J2841" s="1" t="e">
        <f t="shared" si="89"/>
        <v>#N/A</v>
      </c>
    </row>
    <row r="2842" spans="1:10" x14ac:dyDescent="0.25">
      <c r="A2842" s="2">
        <v>44801</v>
      </c>
      <c r="B2842" s="19">
        <f t="shared" si="88"/>
        <v>2022</v>
      </c>
      <c r="C2842" s="1" t="s">
        <v>46</v>
      </c>
      <c r="D2842" s="1">
        <v>1</v>
      </c>
      <c r="E2842" s="21" t="s">
        <v>1442</v>
      </c>
      <c r="F2842" s="1" t="s">
        <v>12</v>
      </c>
      <c r="G2842" s="1">
        <v>59230000</v>
      </c>
      <c r="H2842" s="1">
        <v>1</v>
      </c>
      <c r="I2842" s="1" t="e">
        <f>IF(VLOOKUP(E2842,'Run Time'!A$1:C$13,3,FALSE) =VLOOKUP(F2842,'Run Time'!B$1:C$13,2,FALSE),VLOOKUP(E2842,'Run Time'!A$1:C$13,3,FALSE),N/a)</f>
        <v>#N/A</v>
      </c>
      <c r="J2842" s="1" t="e">
        <f t="shared" si="89"/>
        <v>#N/A</v>
      </c>
    </row>
    <row r="2843" spans="1:10" x14ac:dyDescent="0.25">
      <c r="A2843" s="2">
        <v>44801</v>
      </c>
      <c r="B2843" s="19">
        <f t="shared" si="88"/>
        <v>2022</v>
      </c>
      <c r="C2843" s="1" t="s">
        <v>46</v>
      </c>
      <c r="D2843" s="1">
        <v>2</v>
      </c>
      <c r="E2843" s="21" t="s">
        <v>1494</v>
      </c>
      <c r="F2843" s="1" t="s">
        <v>12</v>
      </c>
      <c r="G2843" s="1">
        <v>29890000</v>
      </c>
      <c r="H2843" s="1">
        <v>2</v>
      </c>
      <c r="I2843" s="1" t="e">
        <f>IF(VLOOKUP(E2843,'Run Time'!A$1:C$13,3,FALSE) =VLOOKUP(F2843,'Run Time'!B$1:C$13,2,FALSE),VLOOKUP(E2843,'Run Time'!A$1:C$13,3,FALSE),N/a)</f>
        <v>#N/A</v>
      </c>
      <c r="J2843" s="1" t="e">
        <f t="shared" si="89"/>
        <v>#N/A</v>
      </c>
    </row>
    <row r="2844" spans="1:10" x14ac:dyDescent="0.25">
      <c r="A2844" s="2">
        <v>44801</v>
      </c>
      <c r="B2844" s="19">
        <f t="shared" si="88"/>
        <v>2022</v>
      </c>
      <c r="C2844" s="1" t="s">
        <v>46</v>
      </c>
      <c r="D2844" s="1">
        <v>3</v>
      </c>
      <c r="E2844" s="21" t="s">
        <v>1496</v>
      </c>
      <c r="F2844" s="1" t="s">
        <v>12</v>
      </c>
      <c r="G2844" s="1">
        <v>27010000</v>
      </c>
      <c r="H2844" s="1">
        <v>2</v>
      </c>
      <c r="I2844" s="1" t="e">
        <f>IF(VLOOKUP(E2844,'Run Time'!A$1:C$13,3,FALSE) =VLOOKUP(F2844,'Run Time'!B$1:C$13,2,FALSE),VLOOKUP(E2844,'Run Time'!A$1:C$13,3,FALSE),N/a)</f>
        <v>#N/A</v>
      </c>
      <c r="J2844" s="1" t="e">
        <f t="shared" si="89"/>
        <v>#N/A</v>
      </c>
    </row>
    <row r="2845" spans="1:10" x14ac:dyDescent="0.25">
      <c r="A2845" s="2">
        <v>44801</v>
      </c>
      <c r="B2845" s="19">
        <f t="shared" si="88"/>
        <v>2022</v>
      </c>
      <c r="C2845" s="1" t="s">
        <v>46</v>
      </c>
      <c r="D2845" s="1">
        <v>4</v>
      </c>
      <c r="E2845" s="21" t="s">
        <v>1495</v>
      </c>
      <c r="F2845" s="1" t="s">
        <v>12</v>
      </c>
      <c r="G2845" s="1">
        <v>20460000</v>
      </c>
      <c r="H2845" s="1">
        <v>3</v>
      </c>
      <c r="I2845" s="1" t="e">
        <f>IF(VLOOKUP(E2845,'Run Time'!A$1:C$13,3,FALSE) =VLOOKUP(F2845,'Run Time'!B$1:C$13,2,FALSE),VLOOKUP(E2845,'Run Time'!A$1:C$13,3,FALSE),N/a)</f>
        <v>#N/A</v>
      </c>
      <c r="J2845" s="1" t="e">
        <f t="shared" si="89"/>
        <v>#N/A</v>
      </c>
    </row>
    <row r="2846" spans="1:10" x14ac:dyDescent="0.25">
      <c r="A2846" s="2">
        <v>44801</v>
      </c>
      <c r="B2846" s="19">
        <f t="shared" si="88"/>
        <v>2022</v>
      </c>
      <c r="C2846" s="1" t="s">
        <v>46</v>
      </c>
      <c r="D2846" s="1">
        <v>5</v>
      </c>
      <c r="E2846" s="21" t="s">
        <v>1497</v>
      </c>
      <c r="F2846" s="1" t="s">
        <v>12</v>
      </c>
      <c r="G2846" s="1">
        <v>12360000</v>
      </c>
      <c r="H2846" s="1">
        <v>5</v>
      </c>
      <c r="I2846" s="1" t="e">
        <f>IF(VLOOKUP(E2846,'Run Time'!A$1:C$13,3,FALSE) =VLOOKUP(F2846,'Run Time'!B$1:C$13,2,FALSE),VLOOKUP(E2846,'Run Time'!A$1:C$13,3,FALSE),N/a)</f>
        <v>#N/A</v>
      </c>
      <c r="J2846" s="1" t="e">
        <f t="shared" si="89"/>
        <v>#N/A</v>
      </c>
    </row>
    <row r="2847" spans="1:10" x14ac:dyDescent="0.25">
      <c r="A2847" s="2">
        <v>44801</v>
      </c>
      <c r="B2847" s="19">
        <f t="shared" si="88"/>
        <v>2022</v>
      </c>
      <c r="C2847" s="1" t="s">
        <v>46</v>
      </c>
      <c r="D2847" s="1">
        <v>6</v>
      </c>
      <c r="E2847" s="21" t="s">
        <v>1515</v>
      </c>
      <c r="F2847" s="1" t="s">
        <v>12</v>
      </c>
      <c r="G2847" s="1">
        <v>11540000</v>
      </c>
      <c r="H2847" s="1">
        <v>1</v>
      </c>
      <c r="I2847" s="1" t="e">
        <f>IF(VLOOKUP(E2847,'Run Time'!A$1:C$13,3,FALSE) =VLOOKUP(F2847,'Run Time'!B$1:C$13,2,FALSE),VLOOKUP(E2847,'Run Time'!A$1:C$13,3,FALSE),N/a)</f>
        <v>#N/A</v>
      </c>
      <c r="J2847" s="1" t="e">
        <f t="shared" si="89"/>
        <v>#N/A</v>
      </c>
    </row>
    <row r="2848" spans="1:10" x14ac:dyDescent="0.25">
      <c r="A2848" s="2">
        <v>44801</v>
      </c>
      <c r="B2848" s="19">
        <f t="shared" si="88"/>
        <v>2022</v>
      </c>
      <c r="C2848" s="1" t="s">
        <v>46</v>
      </c>
      <c r="D2848" s="1">
        <v>7</v>
      </c>
      <c r="E2848" s="21" t="s">
        <v>1516</v>
      </c>
      <c r="F2848" s="1" t="s">
        <v>12</v>
      </c>
      <c r="G2848" s="1">
        <v>10630000</v>
      </c>
      <c r="H2848" s="1">
        <v>1</v>
      </c>
      <c r="I2848" s="1" t="e">
        <f>IF(VLOOKUP(E2848,'Run Time'!A$1:C$13,3,FALSE) =VLOOKUP(F2848,'Run Time'!B$1:C$13,2,FALSE),VLOOKUP(E2848,'Run Time'!A$1:C$13,3,FALSE),N/a)</f>
        <v>#N/A</v>
      </c>
      <c r="J2848" s="1" t="e">
        <f t="shared" si="89"/>
        <v>#N/A</v>
      </c>
    </row>
    <row r="2849" spans="1:10" x14ac:dyDescent="0.25">
      <c r="A2849" s="2">
        <v>44801</v>
      </c>
      <c r="B2849" s="19">
        <f t="shared" si="88"/>
        <v>2022</v>
      </c>
      <c r="C2849" s="1" t="s">
        <v>46</v>
      </c>
      <c r="D2849" s="1">
        <v>8</v>
      </c>
      <c r="E2849" s="21" t="s">
        <v>1517</v>
      </c>
      <c r="F2849" s="1" t="s">
        <v>12</v>
      </c>
      <c r="G2849" s="1">
        <v>10480000</v>
      </c>
      <c r="H2849" s="1">
        <v>2</v>
      </c>
      <c r="I2849" s="1" t="e">
        <f>IF(VLOOKUP(E2849,'Run Time'!A$1:C$13,3,FALSE) =VLOOKUP(F2849,'Run Time'!B$1:C$13,2,FALSE),VLOOKUP(E2849,'Run Time'!A$1:C$13,3,FALSE),N/a)</f>
        <v>#N/A</v>
      </c>
      <c r="J2849" s="1" t="e">
        <f t="shared" si="89"/>
        <v>#N/A</v>
      </c>
    </row>
    <row r="2850" spans="1:10" x14ac:dyDescent="0.25">
      <c r="A2850" s="2">
        <v>44801</v>
      </c>
      <c r="B2850" s="19">
        <f t="shared" si="88"/>
        <v>2022</v>
      </c>
      <c r="C2850" s="1" t="s">
        <v>46</v>
      </c>
      <c r="D2850" s="1">
        <v>9</v>
      </c>
      <c r="E2850" s="21" t="s">
        <v>1493</v>
      </c>
      <c r="F2850" s="1" t="s">
        <v>12</v>
      </c>
      <c r="G2850" s="1">
        <v>10470000</v>
      </c>
      <c r="H2850" s="1">
        <v>1</v>
      </c>
      <c r="I2850" s="1" t="e">
        <f>IF(VLOOKUP(E2850,'Run Time'!A$1:C$13,3,FALSE) =VLOOKUP(F2850,'Run Time'!B$1:C$13,2,FALSE),VLOOKUP(E2850,'Run Time'!A$1:C$13,3,FALSE),N/a)</f>
        <v>#N/A</v>
      </c>
      <c r="J2850" s="1" t="e">
        <f t="shared" si="89"/>
        <v>#N/A</v>
      </c>
    </row>
    <row r="2851" spans="1:10" x14ac:dyDescent="0.25">
      <c r="A2851" s="2">
        <v>44801</v>
      </c>
      <c r="B2851" s="19">
        <f t="shared" si="88"/>
        <v>2022</v>
      </c>
      <c r="C2851" s="1" t="s">
        <v>46</v>
      </c>
      <c r="D2851" s="1">
        <v>10</v>
      </c>
      <c r="E2851" s="21" t="s">
        <v>774</v>
      </c>
      <c r="F2851" s="1" t="s">
        <v>12</v>
      </c>
      <c r="G2851" s="1">
        <v>10090000</v>
      </c>
      <c r="H2851" s="1">
        <v>1</v>
      </c>
      <c r="I2851" s="1" t="e">
        <f>IF(VLOOKUP(E2851,'Run Time'!A$1:C$13,3,FALSE) =VLOOKUP(F2851,'Run Time'!B$1:C$13,2,FALSE),VLOOKUP(E2851,'Run Time'!A$1:C$13,3,FALSE),N/a)</f>
        <v>#N/A</v>
      </c>
      <c r="J2851" s="1" t="e">
        <f t="shared" si="89"/>
        <v>#N/A</v>
      </c>
    </row>
    <row r="2852" spans="1:10" x14ac:dyDescent="0.25">
      <c r="A2852" s="2">
        <v>44801</v>
      </c>
      <c r="B2852" s="19">
        <f t="shared" si="88"/>
        <v>2022</v>
      </c>
      <c r="C2852" s="1" t="s">
        <v>58</v>
      </c>
      <c r="D2852" s="1">
        <v>1</v>
      </c>
      <c r="E2852" s="21" t="s">
        <v>1366</v>
      </c>
      <c r="F2852" s="1" t="s">
        <v>12</v>
      </c>
      <c r="G2852" s="1">
        <v>17480000</v>
      </c>
      <c r="H2852" s="1">
        <v>1</v>
      </c>
      <c r="I2852" s="1" t="e">
        <f>IF(VLOOKUP(E2852,'Run Time'!A$1:C$13,3,FALSE) =VLOOKUP(F2852,'Run Time'!B$1:C$13,2,FALSE),VLOOKUP(E2852,'Run Time'!A$1:C$13,3,FALSE),N/a)</f>
        <v>#N/A</v>
      </c>
      <c r="J2852" s="1" t="e">
        <f t="shared" si="89"/>
        <v>#N/A</v>
      </c>
    </row>
    <row r="2853" spans="1:10" x14ac:dyDescent="0.25">
      <c r="A2853" s="2">
        <v>44801</v>
      </c>
      <c r="B2853" s="19">
        <f t="shared" si="88"/>
        <v>2022</v>
      </c>
      <c r="C2853" s="1" t="s">
        <v>58</v>
      </c>
      <c r="D2853" s="1">
        <v>2</v>
      </c>
      <c r="E2853" s="21" t="s">
        <v>1502</v>
      </c>
      <c r="F2853" s="1" t="s">
        <v>12</v>
      </c>
      <c r="G2853" s="1">
        <v>10440000</v>
      </c>
      <c r="H2853" s="1">
        <v>2</v>
      </c>
      <c r="I2853" s="1" t="e">
        <f>IF(VLOOKUP(E2853,'Run Time'!A$1:C$13,3,FALSE) =VLOOKUP(F2853,'Run Time'!B$1:C$13,2,FALSE),VLOOKUP(E2853,'Run Time'!A$1:C$13,3,FALSE),N/a)</f>
        <v>#N/A</v>
      </c>
      <c r="J2853" s="1" t="e">
        <f t="shared" si="89"/>
        <v>#N/A</v>
      </c>
    </row>
    <row r="2854" spans="1:10" x14ac:dyDescent="0.25">
      <c r="A2854" s="2">
        <v>44801</v>
      </c>
      <c r="B2854" s="19">
        <f t="shared" si="88"/>
        <v>2022</v>
      </c>
      <c r="C2854" s="1" t="s">
        <v>58</v>
      </c>
      <c r="D2854" s="1">
        <v>3</v>
      </c>
      <c r="E2854" s="21" t="s">
        <v>1518</v>
      </c>
      <c r="F2854" s="1" t="s">
        <v>12</v>
      </c>
      <c r="G2854" s="1">
        <v>8310000</v>
      </c>
      <c r="H2854" s="1">
        <v>2</v>
      </c>
      <c r="I2854" s="1" t="e">
        <f>IF(VLOOKUP(E2854,'Run Time'!A$1:C$13,3,FALSE) =VLOOKUP(F2854,'Run Time'!B$1:C$13,2,FALSE),VLOOKUP(E2854,'Run Time'!A$1:C$13,3,FALSE),N/a)</f>
        <v>#N/A</v>
      </c>
      <c r="J2854" s="1" t="e">
        <f t="shared" si="89"/>
        <v>#N/A</v>
      </c>
    </row>
    <row r="2855" spans="1:10" x14ac:dyDescent="0.25">
      <c r="A2855" s="2">
        <v>44801</v>
      </c>
      <c r="B2855" s="19">
        <f t="shared" si="88"/>
        <v>2022</v>
      </c>
      <c r="C2855" s="1" t="s">
        <v>58</v>
      </c>
      <c r="D2855" s="1">
        <v>4</v>
      </c>
      <c r="E2855" s="21" t="s">
        <v>1476</v>
      </c>
      <c r="F2855" s="1" t="s">
        <v>12</v>
      </c>
      <c r="G2855" s="1">
        <v>7200000</v>
      </c>
      <c r="H2855" s="1">
        <v>1</v>
      </c>
      <c r="I2855" s="1" t="e">
        <f>IF(VLOOKUP(E2855,'Run Time'!A$1:C$13,3,FALSE) =VLOOKUP(F2855,'Run Time'!B$1:C$13,2,FALSE),VLOOKUP(E2855,'Run Time'!A$1:C$13,3,FALSE),N/a)</f>
        <v>#N/A</v>
      </c>
      <c r="J2855" s="1" t="e">
        <f t="shared" si="89"/>
        <v>#N/A</v>
      </c>
    </row>
    <row r="2856" spans="1:10" x14ac:dyDescent="0.25">
      <c r="A2856" s="2">
        <v>44801</v>
      </c>
      <c r="B2856" s="19">
        <f t="shared" si="88"/>
        <v>2022</v>
      </c>
      <c r="C2856" s="1" t="s">
        <v>58</v>
      </c>
      <c r="D2856" s="1">
        <v>5</v>
      </c>
      <c r="E2856" s="21" t="s">
        <v>1500</v>
      </c>
      <c r="F2856" s="1" t="s">
        <v>12</v>
      </c>
      <c r="G2856" s="1">
        <v>3460000</v>
      </c>
      <c r="H2856" s="1">
        <v>1</v>
      </c>
      <c r="I2856" s="1" t="e">
        <f>IF(VLOOKUP(E2856,'Run Time'!A$1:C$13,3,FALSE) =VLOOKUP(F2856,'Run Time'!B$1:C$13,2,FALSE),VLOOKUP(E2856,'Run Time'!A$1:C$13,3,FALSE),N/a)</f>
        <v>#N/A</v>
      </c>
      <c r="J2856" s="1" t="e">
        <f t="shared" si="89"/>
        <v>#N/A</v>
      </c>
    </row>
    <row r="2857" spans="1:10" x14ac:dyDescent="0.25">
      <c r="A2857" s="2">
        <v>44801</v>
      </c>
      <c r="B2857" s="19">
        <f t="shared" si="88"/>
        <v>2022</v>
      </c>
      <c r="C2857" s="1" t="s">
        <v>58</v>
      </c>
      <c r="D2857" s="1">
        <v>6</v>
      </c>
      <c r="E2857" s="21" t="s">
        <v>1519</v>
      </c>
      <c r="F2857" s="1" t="s">
        <v>12</v>
      </c>
      <c r="G2857" s="1">
        <v>3190000</v>
      </c>
      <c r="H2857" s="1">
        <v>1</v>
      </c>
      <c r="I2857" s="1" t="e">
        <f>IF(VLOOKUP(E2857,'Run Time'!A$1:C$13,3,FALSE) =VLOOKUP(F2857,'Run Time'!B$1:C$13,2,FALSE),VLOOKUP(E2857,'Run Time'!A$1:C$13,3,FALSE),N/a)</f>
        <v>#N/A</v>
      </c>
      <c r="J2857" s="1" t="e">
        <f t="shared" si="89"/>
        <v>#N/A</v>
      </c>
    </row>
    <row r="2858" spans="1:10" x14ac:dyDescent="0.25">
      <c r="A2858" s="2">
        <v>44801</v>
      </c>
      <c r="B2858" s="19">
        <f t="shared" si="88"/>
        <v>2022</v>
      </c>
      <c r="C2858" s="1" t="s">
        <v>58</v>
      </c>
      <c r="D2858" s="1">
        <v>7</v>
      </c>
      <c r="E2858" s="21" t="s">
        <v>1367</v>
      </c>
      <c r="F2858" s="1" t="s">
        <v>12</v>
      </c>
      <c r="G2858" s="1">
        <v>2930000</v>
      </c>
      <c r="H2858" s="1">
        <v>15</v>
      </c>
      <c r="I2858" s="1" t="e">
        <f>IF(VLOOKUP(E2858,'Run Time'!A$1:C$13,3,FALSE) =VLOOKUP(F2858,'Run Time'!B$1:C$13,2,FALSE),VLOOKUP(E2858,'Run Time'!A$1:C$13,3,FALSE),N/a)</f>
        <v>#N/A</v>
      </c>
      <c r="J2858" s="1" t="e">
        <f t="shared" si="89"/>
        <v>#N/A</v>
      </c>
    </row>
    <row r="2859" spans="1:10" x14ac:dyDescent="0.25">
      <c r="A2859" s="2">
        <v>44801</v>
      </c>
      <c r="B2859" s="19">
        <f t="shared" si="88"/>
        <v>2022</v>
      </c>
      <c r="C2859" s="1" t="s">
        <v>58</v>
      </c>
      <c r="D2859" s="1">
        <v>8</v>
      </c>
      <c r="E2859" s="21" t="s">
        <v>1520</v>
      </c>
      <c r="F2859" s="1" t="s">
        <v>12</v>
      </c>
      <c r="G2859" s="1">
        <v>2890000</v>
      </c>
      <c r="H2859" s="1">
        <v>4</v>
      </c>
      <c r="I2859" s="1" t="e">
        <f>IF(VLOOKUP(E2859,'Run Time'!A$1:C$13,3,FALSE) =VLOOKUP(F2859,'Run Time'!B$1:C$13,2,FALSE),VLOOKUP(E2859,'Run Time'!A$1:C$13,3,FALSE),N/a)</f>
        <v>#N/A</v>
      </c>
      <c r="J2859" s="1" t="e">
        <f t="shared" si="89"/>
        <v>#N/A</v>
      </c>
    </row>
    <row r="2860" spans="1:10" x14ac:dyDescent="0.25">
      <c r="A2860" s="2">
        <v>44801</v>
      </c>
      <c r="B2860" s="19">
        <f t="shared" si="88"/>
        <v>2022</v>
      </c>
      <c r="C2860" s="1" t="s">
        <v>58</v>
      </c>
      <c r="D2860" s="1">
        <v>9</v>
      </c>
      <c r="E2860" s="21" t="s">
        <v>1521</v>
      </c>
      <c r="F2860" s="1" t="s">
        <v>12</v>
      </c>
      <c r="G2860" s="1">
        <v>2470000</v>
      </c>
      <c r="H2860" s="1">
        <v>4</v>
      </c>
      <c r="I2860" s="1" t="e">
        <f>IF(VLOOKUP(E2860,'Run Time'!A$1:C$13,3,FALSE) =VLOOKUP(F2860,'Run Time'!B$1:C$13,2,FALSE),VLOOKUP(E2860,'Run Time'!A$1:C$13,3,FALSE),N/a)</f>
        <v>#N/A</v>
      </c>
      <c r="J2860" s="1" t="e">
        <f t="shared" si="89"/>
        <v>#N/A</v>
      </c>
    </row>
    <row r="2861" spans="1:10" x14ac:dyDescent="0.25">
      <c r="A2861" s="2">
        <v>44801</v>
      </c>
      <c r="B2861" s="19">
        <f t="shared" si="88"/>
        <v>2022</v>
      </c>
      <c r="C2861" s="1" t="s">
        <v>58</v>
      </c>
      <c r="D2861" s="1">
        <v>10</v>
      </c>
      <c r="E2861" s="21" t="s">
        <v>1504</v>
      </c>
      <c r="F2861" s="1" t="s">
        <v>12</v>
      </c>
      <c r="G2861" s="1">
        <v>2400000</v>
      </c>
      <c r="H2861" s="1">
        <v>1</v>
      </c>
      <c r="I2861" s="1" t="e">
        <f>IF(VLOOKUP(E2861,'Run Time'!A$1:C$13,3,FALSE) =VLOOKUP(F2861,'Run Time'!B$1:C$13,2,FALSE),VLOOKUP(E2861,'Run Time'!A$1:C$13,3,FALSE),N/a)</f>
        <v>#N/A</v>
      </c>
      <c r="J2861" s="1" t="e">
        <f t="shared" si="89"/>
        <v>#N/A</v>
      </c>
    </row>
    <row r="2862" spans="1:10" x14ac:dyDescent="0.25">
      <c r="A2862" s="2">
        <v>44801</v>
      </c>
      <c r="B2862" s="19">
        <f t="shared" si="88"/>
        <v>2022</v>
      </c>
      <c r="C2862" s="1" t="s">
        <v>69</v>
      </c>
      <c r="D2862" s="1">
        <v>1</v>
      </c>
      <c r="E2862" s="21" t="s">
        <v>1485</v>
      </c>
      <c r="F2862" s="1" t="s">
        <v>1486</v>
      </c>
      <c r="G2862" s="1">
        <v>68490000</v>
      </c>
      <c r="H2862" s="1">
        <v>2</v>
      </c>
      <c r="I2862" s="1" t="e">
        <f>IF(VLOOKUP(E2862,'Run Time'!A$1:C$13,3,FALSE) =VLOOKUP(F2862,'Run Time'!B$1:C$13,2,FALSE),VLOOKUP(E2862,'Run Time'!A$1:C$13,3,FALSE),N/a)</f>
        <v>#N/A</v>
      </c>
      <c r="J2862" s="1" t="e">
        <f t="shared" si="89"/>
        <v>#N/A</v>
      </c>
    </row>
    <row r="2863" spans="1:10" x14ac:dyDescent="0.25">
      <c r="A2863" s="2">
        <v>44801</v>
      </c>
      <c r="B2863" s="19">
        <f t="shared" si="88"/>
        <v>2022</v>
      </c>
      <c r="C2863" s="1" t="s">
        <v>69</v>
      </c>
      <c r="D2863" s="1">
        <v>2</v>
      </c>
      <c r="E2863" s="21" t="s">
        <v>1467</v>
      </c>
      <c r="F2863" s="1" t="s">
        <v>1468</v>
      </c>
      <c r="G2863" s="1">
        <v>53790000</v>
      </c>
      <c r="H2863" s="1">
        <v>4</v>
      </c>
      <c r="I2863" s="1" t="e">
        <f>IF(VLOOKUP(E2863,'Run Time'!A$1:C$13,3,FALSE) =VLOOKUP(F2863,'Run Time'!B$1:C$13,2,FALSE),VLOOKUP(E2863,'Run Time'!A$1:C$13,3,FALSE),N/a)</f>
        <v>#N/A</v>
      </c>
      <c r="J2863" s="1" t="e">
        <f t="shared" si="89"/>
        <v>#N/A</v>
      </c>
    </row>
    <row r="2864" spans="1:10" x14ac:dyDescent="0.25">
      <c r="A2864" s="2">
        <v>44801</v>
      </c>
      <c r="B2864" s="19">
        <f t="shared" si="88"/>
        <v>2022</v>
      </c>
      <c r="C2864" s="1" t="s">
        <v>69</v>
      </c>
      <c r="D2864" s="1">
        <v>3</v>
      </c>
      <c r="E2864" s="21" t="s">
        <v>681</v>
      </c>
      <c r="F2864" s="1" t="s">
        <v>721</v>
      </c>
      <c r="G2864" s="1">
        <v>25640000</v>
      </c>
      <c r="H2864" s="1">
        <v>3</v>
      </c>
      <c r="I2864" s="1" t="e">
        <f>IF(VLOOKUP(E2864,'Run Time'!A$1:C$13,3,FALSE) =VLOOKUP(F2864,'Run Time'!B$1:C$13,2,FALSE),VLOOKUP(E2864,'Run Time'!A$1:C$13,3,FALSE),N/a)</f>
        <v>#N/A</v>
      </c>
      <c r="J2864" s="1" t="e">
        <f t="shared" si="89"/>
        <v>#N/A</v>
      </c>
    </row>
    <row r="2865" spans="1:10" x14ac:dyDescent="0.25">
      <c r="A2865" s="2">
        <v>44801</v>
      </c>
      <c r="B2865" s="19">
        <f t="shared" si="88"/>
        <v>2022</v>
      </c>
      <c r="C2865" s="1" t="s">
        <v>69</v>
      </c>
      <c r="D2865" s="1">
        <v>4</v>
      </c>
      <c r="E2865" s="21" t="s">
        <v>1416</v>
      </c>
      <c r="F2865" s="1" t="s">
        <v>1417</v>
      </c>
      <c r="G2865" s="1">
        <v>23640000</v>
      </c>
      <c r="H2865" s="1">
        <v>14</v>
      </c>
      <c r="I2865" s="1" t="e">
        <f>IF(VLOOKUP(E2865,'Run Time'!A$1:C$13,3,FALSE) =VLOOKUP(F2865,'Run Time'!B$1:C$13,2,FALSE),VLOOKUP(E2865,'Run Time'!A$1:C$13,3,FALSE),N/a)</f>
        <v>#N/A</v>
      </c>
      <c r="J2865" s="1" t="e">
        <f t="shared" si="89"/>
        <v>#N/A</v>
      </c>
    </row>
    <row r="2866" spans="1:10" x14ac:dyDescent="0.25">
      <c r="A2866" s="2">
        <v>44801</v>
      </c>
      <c r="B2866" s="19">
        <f t="shared" si="88"/>
        <v>2022</v>
      </c>
      <c r="C2866" s="1" t="s">
        <v>69</v>
      </c>
      <c r="D2866" s="1">
        <v>5</v>
      </c>
      <c r="E2866" s="21" t="s">
        <v>10</v>
      </c>
      <c r="F2866" s="1" t="s">
        <v>738</v>
      </c>
      <c r="G2866" s="1">
        <v>19110000</v>
      </c>
      <c r="H2866" s="1">
        <v>17</v>
      </c>
      <c r="I2866" s="1" t="e">
        <f>IF(VLOOKUP(E2866,'Run Time'!A$1:C$13,3,FALSE) =VLOOKUP(F2866,'Run Time'!B$1:C$13,2,FALSE),VLOOKUP(E2866,'Run Time'!A$1:C$13,3,FALSE),N/a)</f>
        <v>#N/A</v>
      </c>
      <c r="J2866" s="1" t="e">
        <f t="shared" si="89"/>
        <v>#N/A</v>
      </c>
    </row>
    <row r="2867" spans="1:10" x14ac:dyDescent="0.25">
      <c r="A2867" s="2">
        <v>44801</v>
      </c>
      <c r="B2867" s="19">
        <f t="shared" si="88"/>
        <v>2022</v>
      </c>
      <c r="C2867" s="1" t="s">
        <v>69</v>
      </c>
      <c r="D2867" s="1">
        <v>6</v>
      </c>
      <c r="E2867" s="21" t="s">
        <v>447</v>
      </c>
      <c r="F2867" s="1" t="s">
        <v>1506</v>
      </c>
      <c r="G2867" s="1">
        <v>18680000</v>
      </c>
      <c r="H2867" s="1">
        <v>1</v>
      </c>
      <c r="I2867" s="1" t="e">
        <f>IF(VLOOKUP(E2867,'Run Time'!A$1:C$13,3,FALSE) =VLOOKUP(F2867,'Run Time'!B$1:C$13,2,FALSE),VLOOKUP(E2867,'Run Time'!A$1:C$13,3,FALSE),N/a)</f>
        <v>#N/A</v>
      </c>
      <c r="J2867" s="1" t="e">
        <f t="shared" si="89"/>
        <v>#N/A</v>
      </c>
    </row>
    <row r="2868" spans="1:10" x14ac:dyDescent="0.25">
      <c r="A2868" s="2">
        <v>44801</v>
      </c>
      <c r="B2868" s="19">
        <f t="shared" si="88"/>
        <v>2022</v>
      </c>
      <c r="C2868" s="1" t="s">
        <v>69</v>
      </c>
      <c r="D2868" s="1">
        <v>7</v>
      </c>
      <c r="E2868" s="21" t="s">
        <v>1483</v>
      </c>
      <c r="F2868" s="1" t="s">
        <v>1484</v>
      </c>
      <c r="G2868" s="1">
        <v>16660000</v>
      </c>
      <c r="H2868" s="1">
        <v>1</v>
      </c>
      <c r="I2868" s="1" t="e">
        <f>IF(VLOOKUP(E2868,'Run Time'!A$1:C$13,3,FALSE) =VLOOKUP(F2868,'Run Time'!B$1:C$13,2,FALSE),VLOOKUP(E2868,'Run Time'!A$1:C$13,3,FALSE),N/a)</f>
        <v>#N/A</v>
      </c>
      <c r="J2868" s="1" t="e">
        <f t="shared" si="89"/>
        <v>#N/A</v>
      </c>
    </row>
    <row r="2869" spans="1:10" x14ac:dyDescent="0.25">
      <c r="A2869" s="2">
        <v>44801</v>
      </c>
      <c r="B2869" s="19">
        <f t="shared" si="88"/>
        <v>2022</v>
      </c>
      <c r="C2869" s="1" t="s">
        <v>69</v>
      </c>
      <c r="D2869" s="1">
        <v>8</v>
      </c>
      <c r="E2869" s="21" t="s">
        <v>1522</v>
      </c>
      <c r="F2869" s="1" t="s">
        <v>1523</v>
      </c>
      <c r="G2869" s="1">
        <v>14630000</v>
      </c>
      <c r="H2869" s="1">
        <v>3</v>
      </c>
      <c r="I2869" s="1" t="e">
        <f>IF(VLOOKUP(E2869,'Run Time'!A$1:C$13,3,FALSE) =VLOOKUP(F2869,'Run Time'!B$1:C$13,2,FALSE),VLOOKUP(E2869,'Run Time'!A$1:C$13,3,FALSE),N/a)</f>
        <v>#N/A</v>
      </c>
      <c r="J2869" s="1" t="e">
        <f t="shared" si="89"/>
        <v>#N/A</v>
      </c>
    </row>
    <row r="2870" spans="1:10" x14ac:dyDescent="0.25">
      <c r="A2870" s="2">
        <v>44801</v>
      </c>
      <c r="B2870" s="19">
        <f t="shared" si="88"/>
        <v>2022</v>
      </c>
      <c r="C2870" s="1" t="s">
        <v>69</v>
      </c>
      <c r="D2870" s="1">
        <v>9</v>
      </c>
      <c r="E2870" s="21" t="s">
        <v>174</v>
      </c>
      <c r="F2870" s="1" t="s">
        <v>1524</v>
      </c>
      <c r="G2870" s="1">
        <v>14460000</v>
      </c>
      <c r="H2870" s="1">
        <v>6</v>
      </c>
      <c r="I2870" s="1" t="e">
        <f>IF(VLOOKUP(E2870,'Run Time'!A$1:C$13,3,FALSE) =VLOOKUP(F2870,'Run Time'!B$1:C$13,2,FALSE),VLOOKUP(E2870,'Run Time'!A$1:C$13,3,FALSE),N/a)</f>
        <v>#N/A</v>
      </c>
      <c r="J2870" s="1" t="e">
        <f t="shared" si="89"/>
        <v>#N/A</v>
      </c>
    </row>
    <row r="2871" spans="1:10" x14ac:dyDescent="0.25">
      <c r="A2871" s="2">
        <v>44801</v>
      </c>
      <c r="B2871" s="19">
        <f t="shared" si="88"/>
        <v>2022</v>
      </c>
      <c r="C2871" s="1" t="s">
        <v>69</v>
      </c>
      <c r="D2871" s="1">
        <v>10</v>
      </c>
      <c r="E2871" s="21" t="s">
        <v>451</v>
      </c>
      <c r="F2871" s="1" t="s">
        <v>1525</v>
      </c>
      <c r="G2871" s="1">
        <v>14280000</v>
      </c>
      <c r="H2871" s="1">
        <v>1</v>
      </c>
      <c r="I2871" s="1" t="e">
        <f>IF(VLOOKUP(E2871,'Run Time'!A$1:C$13,3,FALSE) =VLOOKUP(F2871,'Run Time'!B$1:C$13,2,FALSE),VLOOKUP(E2871,'Run Time'!A$1:C$13,3,FALSE),N/a)</f>
        <v>#N/A</v>
      </c>
      <c r="J2871" s="1" t="e">
        <f t="shared" si="89"/>
        <v>#N/A</v>
      </c>
    </row>
    <row r="2872" spans="1:10" x14ac:dyDescent="0.25">
      <c r="A2872" s="2">
        <v>44801</v>
      </c>
      <c r="B2872" s="19">
        <f t="shared" si="88"/>
        <v>2022</v>
      </c>
      <c r="C2872" s="1" t="s">
        <v>86</v>
      </c>
      <c r="D2872" s="1">
        <v>1</v>
      </c>
      <c r="E2872" s="21" t="s">
        <v>1266</v>
      </c>
      <c r="F2872" s="1" t="s">
        <v>1267</v>
      </c>
      <c r="G2872" s="1">
        <v>53890000</v>
      </c>
      <c r="H2872" s="1">
        <v>8</v>
      </c>
      <c r="I2872" s="1" t="e">
        <f>IF(VLOOKUP(E2872,'Run Time'!A$1:C$13,3,FALSE) =VLOOKUP(F2872,'Run Time'!B$1:C$13,2,FALSE),VLOOKUP(E2872,'Run Time'!A$1:C$13,3,FALSE),N/a)</f>
        <v>#N/A</v>
      </c>
      <c r="J2872" s="1" t="e">
        <f t="shared" si="89"/>
        <v>#N/A</v>
      </c>
    </row>
    <row r="2873" spans="1:10" x14ac:dyDescent="0.25">
      <c r="A2873" s="2">
        <v>44801</v>
      </c>
      <c r="B2873" s="19">
        <f t="shared" si="88"/>
        <v>2022</v>
      </c>
      <c r="C2873" s="1" t="s">
        <v>86</v>
      </c>
      <c r="D2873" s="1">
        <v>2</v>
      </c>
      <c r="E2873" s="21" t="s">
        <v>1455</v>
      </c>
      <c r="F2873" s="1" t="s">
        <v>1456</v>
      </c>
      <c r="G2873" s="1">
        <v>53390000</v>
      </c>
      <c r="H2873" s="1">
        <v>2</v>
      </c>
      <c r="I2873" s="1" t="e">
        <f>IF(VLOOKUP(E2873,'Run Time'!A$1:C$13,3,FALSE) =VLOOKUP(F2873,'Run Time'!B$1:C$13,2,FALSE),VLOOKUP(E2873,'Run Time'!A$1:C$13,3,FALSE),N/a)</f>
        <v>#N/A</v>
      </c>
      <c r="J2873" s="1" t="e">
        <f t="shared" si="89"/>
        <v>#N/A</v>
      </c>
    </row>
    <row r="2874" spans="1:10" x14ac:dyDescent="0.25">
      <c r="A2874" s="2">
        <v>44801</v>
      </c>
      <c r="B2874" s="19">
        <f t="shared" si="88"/>
        <v>2022</v>
      </c>
      <c r="C2874" s="1" t="s">
        <v>86</v>
      </c>
      <c r="D2874" s="1">
        <v>3</v>
      </c>
      <c r="E2874" s="21" t="s">
        <v>887</v>
      </c>
      <c r="F2874" s="1" t="s">
        <v>888</v>
      </c>
      <c r="G2874" s="1">
        <v>28590000</v>
      </c>
      <c r="H2874" s="1">
        <v>9</v>
      </c>
      <c r="I2874" s="1" t="e">
        <f>IF(VLOOKUP(E2874,'Run Time'!A$1:C$13,3,FALSE) =VLOOKUP(F2874,'Run Time'!B$1:C$13,2,FALSE),VLOOKUP(E2874,'Run Time'!A$1:C$13,3,FALSE),N/a)</f>
        <v>#N/A</v>
      </c>
      <c r="J2874" s="1" t="e">
        <f t="shared" si="89"/>
        <v>#N/A</v>
      </c>
    </row>
    <row r="2875" spans="1:10" x14ac:dyDescent="0.25">
      <c r="A2875" s="2">
        <v>44801</v>
      </c>
      <c r="B2875" s="19">
        <f t="shared" si="88"/>
        <v>2022</v>
      </c>
      <c r="C2875" s="1" t="s">
        <v>86</v>
      </c>
      <c r="D2875" s="1">
        <v>4</v>
      </c>
      <c r="E2875" s="21" t="s">
        <v>1507</v>
      </c>
      <c r="F2875" s="1" t="s">
        <v>1508</v>
      </c>
      <c r="G2875" s="1">
        <v>21570000</v>
      </c>
      <c r="H2875" s="1">
        <v>1</v>
      </c>
      <c r="I2875" s="1" t="e">
        <f>IF(VLOOKUP(E2875,'Run Time'!A$1:C$13,3,FALSE) =VLOOKUP(F2875,'Run Time'!B$1:C$13,2,FALSE),VLOOKUP(E2875,'Run Time'!A$1:C$13,3,FALSE),N/a)</f>
        <v>#N/A</v>
      </c>
      <c r="J2875" s="1" t="e">
        <f t="shared" si="89"/>
        <v>#N/A</v>
      </c>
    </row>
    <row r="2876" spans="1:10" x14ac:dyDescent="0.25">
      <c r="A2876" s="2">
        <v>44801</v>
      </c>
      <c r="B2876" s="19">
        <f t="shared" si="88"/>
        <v>2022</v>
      </c>
      <c r="C2876" s="1" t="s">
        <v>86</v>
      </c>
      <c r="D2876" s="1">
        <v>5</v>
      </c>
      <c r="E2876" s="21" t="s">
        <v>1526</v>
      </c>
      <c r="F2876" s="1" t="s">
        <v>1527</v>
      </c>
      <c r="G2876" s="1">
        <v>16640000</v>
      </c>
      <c r="H2876" s="1">
        <v>2</v>
      </c>
      <c r="I2876" s="1" t="e">
        <f>IF(VLOOKUP(E2876,'Run Time'!A$1:C$13,3,FALSE) =VLOOKUP(F2876,'Run Time'!B$1:C$13,2,FALSE),VLOOKUP(E2876,'Run Time'!A$1:C$13,3,FALSE),N/a)</f>
        <v>#N/A</v>
      </c>
      <c r="J2876" s="1" t="e">
        <f t="shared" si="89"/>
        <v>#N/A</v>
      </c>
    </row>
    <row r="2877" spans="1:10" x14ac:dyDescent="0.25">
      <c r="A2877" s="2">
        <v>44801</v>
      </c>
      <c r="B2877" s="19">
        <f t="shared" si="88"/>
        <v>2022</v>
      </c>
      <c r="C2877" s="1" t="s">
        <v>86</v>
      </c>
      <c r="D2877" s="1">
        <v>6</v>
      </c>
      <c r="E2877" s="21" t="s">
        <v>1487</v>
      </c>
      <c r="F2877" s="1" t="s">
        <v>1488</v>
      </c>
      <c r="G2877" s="1">
        <v>14770000</v>
      </c>
      <c r="H2877" s="1">
        <v>6</v>
      </c>
      <c r="I2877" s="1" t="e">
        <f>IF(VLOOKUP(E2877,'Run Time'!A$1:C$13,3,FALSE) =VLOOKUP(F2877,'Run Time'!B$1:C$13,2,FALSE),VLOOKUP(E2877,'Run Time'!A$1:C$13,3,FALSE),N/a)</f>
        <v>#N/A</v>
      </c>
      <c r="J2877" s="1" t="e">
        <f t="shared" si="89"/>
        <v>#N/A</v>
      </c>
    </row>
    <row r="2878" spans="1:10" x14ac:dyDescent="0.25">
      <c r="A2878" s="2">
        <v>44801</v>
      </c>
      <c r="B2878" s="19">
        <f t="shared" si="88"/>
        <v>2022</v>
      </c>
      <c r="C2878" s="1" t="s">
        <v>86</v>
      </c>
      <c r="D2878" s="1">
        <v>7</v>
      </c>
      <c r="E2878" s="21" t="s">
        <v>1513</v>
      </c>
      <c r="F2878" s="1" t="s">
        <v>1514</v>
      </c>
      <c r="G2878" s="1">
        <v>11830000</v>
      </c>
      <c r="H2878" s="1">
        <v>5</v>
      </c>
      <c r="I2878" s="1" t="e">
        <f>IF(VLOOKUP(E2878,'Run Time'!A$1:C$13,3,FALSE) =VLOOKUP(F2878,'Run Time'!B$1:C$13,2,FALSE),VLOOKUP(E2878,'Run Time'!A$1:C$13,3,FALSE),N/a)</f>
        <v>#N/A</v>
      </c>
      <c r="J2878" s="1" t="e">
        <f t="shared" si="89"/>
        <v>#N/A</v>
      </c>
    </row>
    <row r="2879" spans="1:10" x14ac:dyDescent="0.25">
      <c r="A2879" s="2">
        <v>44801</v>
      </c>
      <c r="B2879" s="19">
        <f t="shared" si="88"/>
        <v>2022</v>
      </c>
      <c r="C2879" s="1" t="s">
        <v>86</v>
      </c>
      <c r="D2879" s="1">
        <v>8</v>
      </c>
      <c r="E2879" s="21" t="s">
        <v>1403</v>
      </c>
      <c r="F2879" s="1" t="s">
        <v>12</v>
      </c>
      <c r="G2879" s="1">
        <v>8780000</v>
      </c>
      <c r="H2879" s="1">
        <v>1</v>
      </c>
      <c r="I2879" s="1" t="e">
        <f>IF(VLOOKUP(E2879,'Run Time'!A$1:C$13,3,FALSE) =VLOOKUP(F2879,'Run Time'!B$1:C$13,2,FALSE),VLOOKUP(E2879,'Run Time'!A$1:C$13,3,FALSE),N/a)</f>
        <v>#N/A</v>
      </c>
      <c r="J2879" s="1" t="e">
        <f t="shared" si="89"/>
        <v>#N/A</v>
      </c>
    </row>
    <row r="2880" spans="1:10" x14ac:dyDescent="0.25">
      <c r="A2880" s="2">
        <v>44801</v>
      </c>
      <c r="B2880" s="19">
        <f t="shared" si="88"/>
        <v>2022</v>
      </c>
      <c r="C2880" s="1" t="s">
        <v>86</v>
      </c>
      <c r="D2880" s="1">
        <v>9</v>
      </c>
      <c r="E2880" s="21" t="s">
        <v>1528</v>
      </c>
      <c r="F2880" s="1" t="s">
        <v>1529</v>
      </c>
      <c r="G2880" s="1">
        <v>8130000</v>
      </c>
      <c r="H2880" s="1">
        <v>3</v>
      </c>
      <c r="I2880" s="1" t="e">
        <f>IF(VLOOKUP(E2880,'Run Time'!A$1:C$13,3,FALSE) =VLOOKUP(F2880,'Run Time'!B$1:C$13,2,FALSE),VLOOKUP(E2880,'Run Time'!A$1:C$13,3,FALSE),N/a)</f>
        <v>#N/A</v>
      </c>
      <c r="J2880" s="1" t="e">
        <f t="shared" si="89"/>
        <v>#N/A</v>
      </c>
    </row>
    <row r="2881" spans="1:10" x14ac:dyDescent="0.25">
      <c r="A2881" s="2">
        <v>44801</v>
      </c>
      <c r="B2881" s="19">
        <f t="shared" si="88"/>
        <v>2022</v>
      </c>
      <c r="C2881" s="1" t="s">
        <v>86</v>
      </c>
      <c r="D2881" s="1">
        <v>10</v>
      </c>
      <c r="E2881" s="21" t="s">
        <v>1487</v>
      </c>
      <c r="F2881" s="1" t="s">
        <v>1530</v>
      </c>
      <c r="G2881" s="1">
        <v>8020000</v>
      </c>
      <c r="H2881" s="1">
        <v>6</v>
      </c>
      <c r="I2881" s="1" t="e">
        <f>IF(VLOOKUP(E2881,'Run Time'!A$1:C$13,3,FALSE) =VLOOKUP(F2881,'Run Time'!B$1:C$13,2,FALSE),VLOOKUP(E2881,'Run Time'!A$1:C$13,3,FALSE),N/a)</f>
        <v>#N/A</v>
      </c>
      <c r="J2881" s="1" t="e">
        <f t="shared" si="89"/>
        <v>#N/A</v>
      </c>
    </row>
    <row r="2882" spans="1:10" x14ac:dyDescent="0.25">
      <c r="A2882" s="2">
        <v>44794</v>
      </c>
      <c r="B2882" s="19">
        <f t="shared" si="88"/>
        <v>2022</v>
      </c>
      <c r="C2882" s="1" t="s">
        <v>46</v>
      </c>
      <c r="D2882" s="1">
        <v>1</v>
      </c>
      <c r="E2882" s="21" t="s">
        <v>1495</v>
      </c>
      <c r="F2882" s="1" t="s">
        <v>12</v>
      </c>
      <c r="G2882" s="1">
        <v>63390000</v>
      </c>
      <c r="H2882" s="1">
        <v>2</v>
      </c>
      <c r="I2882" s="1" t="e">
        <f>IF(VLOOKUP(E2882,'Run Time'!A$1:C$13,3,FALSE) =VLOOKUP(F2882,'Run Time'!B$1:C$13,2,FALSE),VLOOKUP(E2882,'Run Time'!A$1:C$13,3,FALSE),N/a)</f>
        <v>#N/A</v>
      </c>
      <c r="J2882" s="1" t="e">
        <f t="shared" si="89"/>
        <v>#N/A</v>
      </c>
    </row>
    <row r="2883" spans="1:10" x14ac:dyDescent="0.25">
      <c r="A2883" s="2">
        <v>44794</v>
      </c>
      <c r="B2883" s="19">
        <f t="shared" ref="B2883:B2946" si="90">YEAR(A2883)</f>
        <v>2022</v>
      </c>
      <c r="C2883" s="1" t="s">
        <v>46</v>
      </c>
      <c r="D2883" s="1">
        <v>2</v>
      </c>
      <c r="E2883" s="21" t="s">
        <v>1494</v>
      </c>
      <c r="F2883" s="1" t="s">
        <v>12</v>
      </c>
      <c r="G2883" s="1">
        <v>48060000</v>
      </c>
      <c r="H2883" s="1">
        <v>1</v>
      </c>
      <c r="I2883" s="1" t="e">
        <f>IF(VLOOKUP(E2883,'Run Time'!A$1:C$13,3,FALSE) =VLOOKUP(F2883,'Run Time'!B$1:C$13,2,FALSE),VLOOKUP(E2883,'Run Time'!A$1:C$13,3,FALSE),N/a)</f>
        <v>#N/A</v>
      </c>
      <c r="J2883" s="1" t="e">
        <f t="shared" ref="J2883:J2946" si="91">G2883/I2883</f>
        <v>#N/A</v>
      </c>
    </row>
    <row r="2884" spans="1:10" x14ac:dyDescent="0.25">
      <c r="A2884" s="2">
        <v>44794</v>
      </c>
      <c r="B2884" s="19">
        <f t="shared" si="90"/>
        <v>2022</v>
      </c>
      <c r="C2884" s="1" t="s">
        <v>46</v>
      </c>
      <c r="D2884" s="1">
        <v>3</v>
      </c>
      <c r="E2884" s="21" t="s">
        <v>1496</v>
      </c>
      <c r="F2884" s="1" t="s">
        <v>12</v>
      </c>
      <c r="G2884" s="1">
        <v>39310000</v>
      </c>
      <c r="H2884" s="1">
        <v>1</v>
      </c>
      <c r="I2884" s="1" t="e">
        <f>IF(VLOOKUP(E2884,'Run Time'!A$1:C$13,3,FALSE) =VLOOKUP(F2884,'Run Time'!B$1:C$13,2,FALSE),VLOOKUP(E2884,'Run Time'!A$1:C$13,3,FALSE),N/a)</f>
        <v>#N/A</v>
      </c>
      <c r="J2884" s="1" t="e">
        <f t="shared" si="91"/>
        <v>#N/A</v>
      </c>
    </row>
    <row r="2885" spans="1:10" x14ac:dyDescent="0.25">
      <c r="A2885" s="2">
        <v>44794</v>
      </c>
      <c r="B2885" s="19">
        <f t="shared" si="90"/>
        <v>2022</v>
      </c>
      <c r="C2885" s="1" t="s">
        <v>46</v>
      </c>
      <c r="D2885" s="1">
        <v>4</v>
      </c>
      <c r="E2885" s="21" t="s">
        <v>1497</v>
      </c>
      <c r="F2885" s="1" t="s">
        <v>12</v>
      </c>
      <c r="G2885" s="1">
        <v>23410000</v>
      </c>
      <c r="H2885" s="1">
        <v>4</v>
      </c>
      <c r="I2885" s="1" t="e">
        <f>IF(VLOOKUP(E2885,'Run Time'!A$1:C$13,3,FALSE) =VLOOKUP(F2885,'Run Time'!B$1:C$13,2,FALSE),VLOOKUP(E2885,'Run Time'!A$1:C$13,3,FALSE),N/a)</f>
        <v>#N/A</v>
      </c>
      <c r="J2885" s="1" t="e">
        <f t="shared" si="91"/>
        <v>#N/A</v>
      </c>
    </row>
    <row r="2886" spans="1:10" x14ac:dyDescent="0.25">
      <c r="A2886" s="2">
        <v>44794</v>
      </c>
      <c r="B2886" s="19">
        <f t="shared" si="90"/>
        <v>2022</v>
      </c>
      <c r="C2886" s="1" t="s">
        <v>46</v>
      </c>
      <c r="D2886" s="1">
        <v>5</v>
      </c>
      <c r="E2886" s="21" t="s">
        <v>1517</v>
      </c>
      <c r="F2886" s="1" t="s">
        <v>12</v>
      </c>
      <c r="G2886" s="1">
        <v>20050000</v>
      </c>
      <c r="H2886" s="1">
        <v>1</v>
      </c>
      <c r="I2886" s="1" t="e">
        <f>IF(VLOOKUP(E2886,'Run Time'!A$1:C$13,3,FALSE) =VLOOKUP(F2886,'Run Time'!B$1:C$13,2,FALSE),VLOOKUP(E2886,'Run Time'!A$1:C$13,3,FALSE),N/a)</f>
        <v>#N/A</v>
      </c>
      <c r="J2886" s="1" t="e">
        <f t="shared" si="91"/>
        <v>#N/A</v>
      </c>
    </row>
    <row r="2887" spans="1:10" x14ac:dyDescent="0.25">
      <c r="A2887" s="2">
        <v>44794</v>
      </c>
      <c r="B2887" s="19">
        <f t="shared" si="90"/>
        <v>2022</v>
      </c>
      <c r="C2887" s="1" t="s">
        <v>46</v>
      </c>
      <c r="D2887" s="1">
        <v>6</v>
      </c>
      <c r="E2887" s="21" t="s">
        <v>1498</v>
      </c>
      <c r="F2887" s="1" t="s">
        <v>12</v>
      </c>
      <c r="G2887" s="1">
        <v>14640000</v>
      </c>
      <c r="H2887" s="1">
        <v>5</v>
      </c>
      <c r="I2887" s="1" t="e">
        <f>IF(VLOOKUP(E2887,'Run Time'!A$1:C$13,3,FALSE) =VLOOKUP(F2887,'Run Time'!B$1:C$13,2,FALSE),VLOOKUP(E2887,'Run Time'!A$1:C$13,3,FALSE),N/a)</f>
        <v>#N/A</v>
      </c>
      <c r="J2887" s="1" t="e">
        <f t="shared" si="91"/>
        <v>#N/A</v>
      </c>
    </row>
    <row r="2888" spans="1:10" x14ac:dyDescent="0.25">
      <c r="A2888" s="2">
        <v>44794</v>
      </c>
      <c r="B2888" s="19">
        <f t="shared" si="90"/>
        <v>2022</v>
      </c>
      <c r="C2888" s="1" t="s">
        <v>46</v>
      </c>
      <c r="D2888" s="1">
        <v>7</v>
      </c>
      <c r="E2888" s="21" t="s">
        <v>1531</v>
      </c>
      <c r="F2888" s="1" t="s">
        <v>12</v>
      </c>
      <c r="G2888" s="1">
        <v>11470000</v>
      </c>
      <c r="H2888" s="1">
        <v>1</v>
      </c>
      <c r="I2888" s="1" t="e">
        <f>IF(VLOOKUP(E2888,'Run Time'!A$1:C$13,3,FALSE) =VLOOKUP(F2888,'Run Time'!B$1:C$13,2,FALSE),VLOOKUP(E2888,'Run Time'!A$1:C$13,3,FALSE),N/a)</f>
        <v>#N/A</v>
      </c>
      <c r="J2888" s="1" t="e">
        <f t="shared" si="91"/>
        <v>#N/A</v>
      </c>
    </row>
    <row r="2889" spans="1:10" x14ac:dyDescent="0.25">
      <c r="A2889" s="2">
        <v>44794</v>
      </c>
      <c r="B2889" s="19">
        <f t="shared" si="90"/>
        <v>2022</v>
      </c>
      <c r="C2889" s="1" t="s">
        <v>46</v>
      </c>
      <c r="D2889" s="1">
        <v>8</v>
      </c>
      <c r="E2889" s="21" t="s">
        <v>1532</v>
      </c>
      <c r="F2889" s="1" t="s">
        <v>12</v>
      </c>
      <c r="G2889" s="1">
        <v>8660000</v>
      </c>
      <c r="H2889" s="1">
        <v>3</v>
      </c>
      <c r="I2889" s="1" t="e">
        <f>IF(VLOOKUP(E2889,'Run Time'!A$1:C$13,3,FALSE) =VLOOKUP(F2889,'Run Time'!B$1:C$13,2,FALSE),VLOOKUP(E2889,'Run Time'!A$1:C$13,3,FALSE),N/a)</f>
        <v>#N/A</v>
      </c>
      <c r="J2889" s="1" t="e">
        <f t="shared" si="91"/>
        <v>#N/A</v>
      </c>
    </row>
    <row r="2890" spans="1:10" x14ac:dyDescent="0.25">
      <c r="A2890" s="2">
        <v>44794</v>
      </c>
      <c r="B2890" s="19">
        <f t="shared" si="90"/>
        <v>2022</v>
      </c>
      <c r="C2890" s="1" t="s">
        <v>46</v>
      </c>
      <c r="D2890" s="1">
        <v>9</v>
      </c>
      <c r="E2890" s="21" t="s">
        <v>1533</v>
      </c>
      <c r="F2890" s="1" t="s">
        <v>12</v>
      </c>
      <c r="G2890" s="1">
        <v>8120000</v>
      </c>
      <c r="H2890" s="1">
        <v>7</v>
      </c>
      <c r="I2890" s="1" t="e">
        <f>IF(VLOOKUP(E2890,'Run Time'!A$1:C$13,3,FALSE) =VLOOKUP(F2890,'Run Time'!B$1:C$13,2,FALSE),VLOOKUP(E2890,'Run Time'!A$1:C$13,3,FALSE),N/a)</f>
        <v>#N/A</v>
      </c>
      <c r="J2890" s="1" t="e">
        <f t="shared" si="91"/>
        <v>#N/A</v>
      </c>
    </row>
    <row r="2891" spans="1:10" x14ac:dyDescent="0.25">
      <c r="A2891" s="2">
        <v>44794</v>
      </c>
      <c r="B2891" s="19">
        <f t="shared" si="90"/>
        <v>2022</v>
      </c>
      <c r="C2891" s="1" t="s">
        <v>46</v>
      </c>
      <c r="D2891" s="1">
        <v>10</v>
      </c>
      <c r="E2891" s="21" t="s">
        <v>1534</v>
      </c>
      <c r="F2891" s="1" t="s">
        <v>12</v>
      </c>
      <c r="G2891" s="1">
        <v>6990000</v>
      </c>
      <c r="H2891" s="1">
        <v>1</v>
      </c>
      <c r="I2891" s="1" t="e">
        <f>IF(VLOOKUP(E2891,'Run Time'!A$1:C$13,3,FALSE) =VLOOKUP(F2891,'Run Time'!B$1:C$13,2,FALSE),VLOOKUP(E2891,'Run Time'!A$1:C$13,3,FALSE),N/a)</f>
        <v>#N/A</v>
      </c>
      <c r="J2891" s="1" t="e">
        <f t="shared" si="91"/>
        <v>#N/A</v>
      </c>
    </row>
    <row r="2892" spans="1:10" x14ac:dyDescent="0.25">
      <c r="A2892" s="2">
        <v>44794</v>
      </c>
      <c r="B2892" s="19">
        <f t="shared" si="90"/>
        <v>2022</v>
      </c>
      <c r="C2892" s="1" t="s">
        <v>58</v>
      </c>
      <c r="D2892" s="1">
        <v>1</v>
      </c>
      <c r="E2892" s="21" t="s">
        <v>1502</v>
      </c>
      <c r="F2892" s="1" t="s">
        <v>12</v>
      </c>
      <c r="G2892" s="1">
        <v>11910000</v>
      </c>
      <c r="H2892" s="1">
        <v>1</v>
      </c>
      <c r="I2892" s="1" t="e">
        <f>IF(VLOOKUP(E2892,'Run Time'!A$1:C$13,3,FALSE) =VLOOKUP(F2892,'Run Time'!B$1:C$13,2,FALSE),VLOOKUP(E2892,'Run Time'!A$1:C$13,3,FALSE),N/a)</f>
        <v>#N/A</v>
      </c>
      <c r="J2892" s="1" t="e">
        <f t="shared" si="91"/>
        <v>#N/A</v>
      </c>
    </row>
    <row r="2893" spans="1:10" x14ac:dyDescent="0.25">
      <c r="A2893" s="2">
        <v>44794</v>
      </c>
      <c r="B2893" s="19">
        <f t="shared" si="90"/>
        <v>2022</v>
      </c>
      <c r="C2893" s="1" t="s">
        <v>58</v>
      </c>
      <c r="D2893" s="1">
        <v>2</v>
      </c>
      <c r="E2893" s="21" t="s">
        <v>1535</v>
      </c>
      <c r="F2893" s="1" t="s">
        <v>12</v>
      </c>
      <c r="G2893" s="1">
        <v>10100000</v>
      </c>
      <c r="H2893" s="1">
        <v>2</v>
      </c>
      <c r="I2893" s="1" t="e">
        <f>IF(VLOOKUP(E2893,'Run Time'!A$1:C$13,3,FALSE) =VLOOKUP(F2893,'Run Time'!B$1:C$13,2,FALSE),VLOOKUP(E2893,'Run Time'!A$1:C$13,3,FALSE),N/a)</f>
        <v>#N/A</v>
      </c>
      <c r="J2893" s="1" t="e">
        <f t="shared" si="91"/>
        <v>#N/A</v>
      </c>
    </row>
    <row r="2894" spans="1:10" x14ac:dyDescent="0.25">
      <c r="A2894" s="2">
        <v>44794</v>
      </c>
      <c r="B2894" s="19">
        <f t="shared" si="90"/>
        <v>2022</v>
      </c>
      <c r="C2894" s="1" t="s">
        <v>58</v>
      </c>
      <c r="D2894" s="1">
        <v>3</v>
      </c>
      <c r="E2894" s="21" t="s">
        <v>1520</v>
      </c>
      <c r="F2894" s="1" t="s">
        <v>12</v>
      </c>
      <c r="G2894" s="1">
        <v>7180000</v>
      </c>
      <c r="H2894" s="1">
        <v>3</v>
      </c>
      <c r="I2894" s="1" t="e">
        <f>IF(VLOOKUP(E2894,'Run Time'!A$1:C$13,3,FALSE) =VLOOKUP(F2894,'Run Time'!B$1:C$13,2,FALSE),VLOOKUP(E2894,'Run Time'!A$1:C$13,3,FALSE),N/a)</f>
        <v>#N/A</v>
      </c>
      <c r="J2894" s="1" t="e">
        <f t="shared" si="91"/>
        <v>#N/A</v>
      </c>
    </row>
    <row r="2895" spans="1:10" x14ac:dyDescent="0.25">
      <c r="A2895" s="2">
        <v>44794</v>
      </c>
      <c r="B2895" s="19">
        <f t="shared" si="90"/>
        <v>2022</v>
      </c>
      <c r="C2895" s="1" t="s">
        <v>58</v>
      </c>
      <c r="D2895" s="1">
        <v>4</v>
      </c>
      <c r="E2895" s="21" t="s">
        <v>1518</v>
      </c>
      <c r="F2895" s="1" t="s">
        <v>12</v>
      </c>
      <c r="G2895" s="1">
        <v>5820000</v>
      </c>
      <c r="H2895" s="1">
        <v>1</v>
      </c>
      <c r="I2895" s="1" t="e">
        <f>IF(VLOOKUP(E2895,'Run Time'!A$1:C$13,3,FALSE) =VLOOKUP(F2895,'Run Time'!B$1:C$13,2,FALSE),VLOOKUP(E2895,'Run Time'!A$1:C$13,3,FALSE),N/a)</f>
        <v>#N/A</v>
      </c>
      <c r="J2895" s="1" t="e">
        <f t="shared" si="91"/>
        <v>#N/A</v>
      </c>
    </row>
    <row r="2896" spans="1:10" x14ac:dyDescent="0.25">
      <c r="A2896" s="2">
        <v>44794</v>
      </c>
      <c r="B2896" s="19">
        <f t="shared" si="90"/>
        <v>2022</v>
      </c>
      <c r="C2896" s="1" t="s">
        <v>58</v>
      </c>
      <c r="D2896" s="1">
        <v>5</v>
      </c>
      <c r="E2896" s="21" t="s">
        <v>1521</v>
      </c>
      <c r="F2896" s="1" t="s">
        <v>12</v>
      </c>
      <c r="G2896" s="1">
        <v>5640000</v>
      </c>
      <c r="H2896" s="1">
        <v>3</v>
      </c>
      <c r="I2896" s="1" t="e">
        <f>IF(VLOOKUP(E2896,'Run Time'!A$1:C$13,3,FALSE) =VLOOKUP(F2896,'Run Time'!B$1:C$13,2,FALSE),VLOOKUP(E2896,'Run Time'!A$1:C$13,3,FALSE),N/a)</f>
        <v>#N/A</v>
      </c>
      <c r="J2896" s="1" t="e">
        <f t="shared" si="91"/>
        <v>#N/A</v>
      </c>
    </row>
    <row r="2897" spans="1:10" x14ac:dyDescent="0.25">
      <c r="A2897" s="2">
        <v>44794</v>
      </c>
      <c r="B2897" s="19">
        <f t="shared" si="90"/>
        <v>2022</v>
      </c>
      <c r="C2897" s="1" t="s">
        <v>58</v>
      </c>
      <c r="D2897" s="1">
        <v>6</v>
      </c>
      <c r="E2897" s="21" t="s">
        <v>1367</v>
      </c>
      <c r="F2897" s="1" t="s">
        <v>12</v>
      </c>
      <c r="G2897" s="1">
        <v>5180000</v>
      </c>
      <c r="H2897" s="1">
        <v>14</v>
      </c>
      <c r="I2897" s="1" t="e">
        <f>IF(VLOOKUP(E2897,'Run Time'!A$1:C$13,3,FALSE) =VLOOKUP(F2897,'Run Time'!B$1:C$13,2,FALSE),VLOOKUP(E2897,'Run Time'!A$1:C$13,3,FALSE),N/a)</f>
        <v>#N/A</v>
      </c>
      <c r="J2897" s="1" t="e">
        <f t="shared" si="91"/>
        <v>#N/A</v>
      </c>
    </row>
    <row r="2898" spans="1:10" x14ac:dyDescent="0.25">
      <c r="A2898" s="2">
        <v>44794</v>
      </c>
      <c r="B2898" s="19">
        <f t="shared" si="90"/>
        <v>2022</v>
      </c>
      <c r="C2898" s="1" t="s">
        <v>58</v>
      </c>
      <c r="D2898" s="1">
        <v>7</v>
      </c>
      <c r="E2898" s="21" t="s">
        <v>1536</v>
      </c>
      <c r="F2898" s="1" t="s">
        <v>12</v>
      </c>
      <c r="G2898" s="1">
        <v>4070000</v>
      </c>
      <c r="H2898" s="1">
        <v>2</v>
      </c>
      <c r="I2898" s="1" t="e">
        <f>IF(VLOOKUP(E2898,'Run Time'!A$1:C$13,3,FALSE) =VLOOKUP(F2898,'Run Time'!B$1:C$13,2,FALSE),VLOOKUP(E2898,'Run Time'!A$1:C$13,3,FALSE),N/a)</f>
        <v>#N/A</v>
      </c>
      <c r="J2898" s="1" t="e">
        <f t="shared" si="91"/>
        <v>#N/A</v>
      </c>
    </row>
    <row r="2899" spans="1:10" x14ac:dyDescent="0.25">
      <c r="A2899" s="2">
        <v>44794</v>
      </c>
      <c r="B2899" s="19">
        <f t="shared" si="90"/>
        <v>2022</v>
      </c>
      <c r="C2899" s="1" t="s">
        <v>58</v>
      </c>
      <c r="D2899" s="1">
        <v>8</v>
      </c>
      <c r="E2899" s="21" t="s">
        <v>1537</v>
      </c>
      <c r="F2899" s="1" t="s">
        <v>12</v>
      </c>
      <c r="G2899" s="1">
        <v>3750000</v>
      </c>
      <c r="H2899" s="1">
        <v>2</v>
      </c>
      <c r="I2899" s="1" t="e">
        <f>IF(VLOOKUP(E2899,'Run Time'!A$1:C$13,3,FALSE) =VLOOKUP(F2899,'Run Time'!B$1:C$13,2,FALSE),VLOOKUP(E2899,'Run Time'!A$1:C$13,3,FALSE),N/a)</f>
        <v>#N/A</v>
      </c>
      <c r="J2899" s="1" t="e">
        <f t="shared" si="91"/>
        <v>#N/A</v>
      </c>
    </row>
    <row r="2900" spans="1:10" x14ac:dyDescent="0.25">
      <c r="A2900" s="2">
        <v>44794</v>
      </c>
      <c r="B2900" s="19">
        <f t="shared" si="90"/>
        <v>2022</v>
      </c>
      <c r="C2900" s="1" t="s">
        <v>58</v>
      </c>
      <c r="D2900" s="1">
        <v>9</v>
      </c>
      <c r="E2900" s="21" t="s">
        <v>1538</v>
      </c>
      <c r="F2900" s="1" t="s">
        <v>12</v>
      </c>
      <c r="G2900" s="1">
        <v>2880000</v>
      </c>
      <c r="H2900" s="1">
        <v>1</v>
      </c>
      <c r="I2900" s="1" t="e">
        <f>IF(VLOOKUP(E2900,'Run Time'!A$1:C$13,3,FALSE) =VLOOKUP(F2900,'Run Time'!B$1:C$13,2,FALSE),VLOOKUP(E2900,'Run Time'!A$1:C$13,3,FALSE),N/a)</f>
        <v>#N/A</v>
      </c>
      <c r="J2900" s="1" t="e">
        <f t="shared" si="91"/>
        <v>#N/A</v>
      </c>
    </row>
    <row r="2901" spans="1:10" x14ac:dyDescent="0.25">
      <c r="A2901" s="2">
        <v>44794</v>
      </c>
      <c r="B2901" s="19">
        <f t="shared" si="90"/>
        <v>2022</v>
      </c>
      <c r="C2901" s="1" t="s">
        <v>58</v>
      </c>
      <c r="D2901" s="1">
        <v>10</v>
      </c>
      <c r="E2901" s="21" t="s">
        <v>984</v>
      </c>
      <c r="F2901" s="1" t="s">
        <v>12</v>
      </c>
      <c r="G2901" s="1">
        <v>2250000</v>
      </c>
      <c r="H2901" s="1">
        <v>14</v>
      </c>
      <c r="I2901" s="1" t="e">
        <f>IF(VLOOKUP(E2901,'Run Time'!A$1:C$13,3,FALSE) =VLOOKUP(F2901,'Run Time'!B$1:C$13,2,FALSE),VLOOKUP(E2901,'Run Time'!A$1:C$13,3,FALSE),N/a)</f>
        <v>#N/A</v>
      </c>
      <c r="J2901" s="1" t="e">
        <f t="shared" si="91"/>
        <v>#N/A</v>
      </c>
    </row>
    <row r="2902" spans="1:10" x14ac:dyDescent="0.25">
      <c r="A2902" s="2">
        <v>44794</v>
      </c>
      <c r="B2902" s="19">
        <f t="shared" si="90"/>
        <v>2022</v>
      </c>
      <c r="C2902" s="1" t="s">
        <v>69</v>
      </c>
      <c r="D2902" s="1">
        <v>1</v>
      </c>
      <c r="E2902" s="21" t="s">
        <v>1467</v>
      </c>
      <c r="F2902" s="1" t="s">
        <v>1468</v>
      </c>
      <c r="G2902" s="1">
        <v>77240000</v>
      </c>
      <c r="H2902" s="1">
        <v>3</v>
      </c>
      <c r="I2902" s="1" t="e">
        <f>IF(VLOOKUP(E2902,'Run Time'!A$1:C$13,3,FALSE) =VLOOKUP(F2902,'Run Time'!B$1:C$13,2,FALSE),VLOOKUP(E2902,'Run Time'!A$1:C$13,3,FALSE),N/a)</f>
        <v>#N/A</v>
      </c>
      <c r="J2902" s="1" t="e">
        <f t="shared" si="91"/>
        <v>#N/A</v>
      </c>
    </row>
    <row r="2903" spans="1:10" x14ac:dyDescent="0.25">
      <c r="A2903" s="2">
        <v>44794</v>
      </c>
      <c r="B2903" s="19">
        <f t="shared" si="90"/>
        <v>2022</v>
      </c>
      <c r="C2903" s="1" t="s">
        <v>69</v>
      </c>
      <c r="D2903" s="1">
        <v>2</v>
      </c>
      <c r="E2903" s="21" t="s">
        <v>681</v>
      </c>
      <c r="F2903" s="1" t="s">
        <v>721</v>
      </c>
      <c r="G2903" s="1">
        <v>59450000</v>
      </c>
      <c r="H2903" s="1">
        <v>2</v>
      </c>
      <c r="I2903" s="1" t="e">
        <f>IF(VLOOKUP(E2903,'Run Time'!A$1:C$13,3,FALSE) =VLOOKUP(F2903,'Run Time'!B$1:C$13,2,FALSE),VLOOKUP(E2903,'Run Time'!A$1:C$13,3,FALSE),N/a)</f>
        <v>#N/A</v>
      </c>
      <c r="J2903" s="1" t="e">
        <f t="shared" si="91"/>
        <v>#N/A</v>
      </c>
    </row>
    <row r="2904" spans="1:10" x14ac:dyDescent="0.25">
      <c r="A2904" s="2">
        <v>44794</v>
      </c>
      <c r="B2904" s="19">
        <f t="shared" si="90"/>
        <v>2022</v>
      </c>
      <c r="C2904" s="1" t="s">
        <v>69</v>
      </c>
      <c r="D2904" s="1">
        <v>3</v>
      </c>
      <c r="E2904" s="21" t="s">
        <v>1416</v>
      </c>
      <c r="F2904" s="1" t="s">
        <v>1417</v>
      </c>
      <c r="G2904" s="1">
        <v>28800000</v>
      </c>
      <c r="H2904" s="1">
        <v>13</v>
      </c>
      <c r="I2904" s="1" t="e">
        <f>IF(VLOOKUP(E2904,'Run Time'!A$1:C$13,3,FALSE) =VLOOKUP(F2904,'Run Time'!B$1:C$13,2,FALSE),VLOOKUP(E2904,'Run Time'!A$1:C$13,3,FALSE),N/a)</f>
        <v>#N/A</v>
      </c>
      <c r="J2904" s="1" t="e">
        <f t="shared" si="91"/>
        <v>#N/A</v>
      </c>
    </row>
    <row r="2905" spans="1:10" x14ac:dyDescent="0.25">
      <c r="A2905" s="2">
        <v>44794</v>
      </c>
      <c r="B2905" s="19">
        <f t="shared" si="90"/>
        <v>2022</v>
      </c>
      <c r="C2905" s="1" t="s">
        <v>69</v>
      </c>
      <c r="D2905" s="1">
        <v>4</v>
      </c>
      <c r="E2905" s="21" t="s">
        <v>1522</v>
      </c>
      <c r="F2905" s="1" t="s">
        <v>1523</v>
      </c>
      <c r="G2905" s="1">
        <v>28310000</v>
      </c>
      <c r="H2905" s="1">
        <v>2</v>
      </c>
      <c r="I2905" s="1" t="e">
        <f>IF(VLOOKUP(E2905,'Run Time'!A$1:C$13,3,FALSE) =VLOOKUP(F2905,'Run Time'!B$1:C$13,2,FALSE),VLOOKUP(E2905,'Run Time'!A$1:C$13,3,FALSE),N/a)</f>
        <v>#N/A</v>
      </c>
      <c r="J2905" s="1" t="e">
        <f t="shared" si="91"/>
        <v>#N/A</v>
      </c>
    </row>
    <row r="2906" spans="1:10" x14ac:dyDescent="0.25">
      <c r="A2906" s="2">
        <v>44794</v>
      </c>
      <c r="B2906" s="19">
        <f t="shared" si="90"/>
        <v>2022</v>
      </c>
      <c r="C2906" s="1" t="s">
        <v>69</v>
      </c>
      <c r="D2906" s="1">
        <v>5</v>
      </c>
      <c r="E2906" s="21" t="s">
        <v>1485</v>
      </c>
      <c r="F2906" s="1" t="s">
        <v>1486</v>
      </c>
      <c r="G2906" s="1">
        <v>25630000</v>
      </c>
      <c r="H2906" s="1">
        <v>1</v>
      </c>
      <c r="I2906" s="1" t="e">
        <f>IF(VLOOKUP(E2906,'Run Time'!A$1:C$13,3,FALSE) =VLOOKUP(F2906,'Run Time'!B$1:C$13,2,FALSE),VLOOKUP(E2906,'Run Time'!A$1:C$13,3,FALSE),N/a)</f>
        <v>#N/A</v>
      </c>
      <c r="J2906" s="1" t="e">
        <f t="shared" si="91"/>
        <v>#N/A</v>
      </c>
    </row>
    <row r="2907" spans="1:10" x14ac:dyDescent="0.25">
      <c r="A2907" s="2">
        <v>44794</v>
      </c>
      <c r="B2907" s="19">
        <f t="shared" si="90"/>
        <v>2022</v>
      </c>
      <c r="C2907" s="1" t="s">
        <v>69</v>
      </c>
      <c r="D2907" s="1">
        <v>6</v>
      </c>
      <c r="E2907" s="21" t="s">
        <v>10</v>
      </c>
      <c r="F2907" s="1" t="s">
        <v>738</v>
      </c>
      <c r="G2907" s="1">
        <v>24120000</v>
      </c>
      <c r="H2907" s="1">
        <v>16</v>
      </c>
      <c r="I2907" s="1" t="e">
        <f>IF(VLOOKUP(E2907,'Run Time'!A$1:C$13,3,FALSE) =VLOOKUP(F2907,'Run Time'!B$1:C$13,2,FALSE),VLOOKUP(E2907,'Run Time'!A$1:C$13,3,FALSE),N/a)</f>
        <v>#N/A</v>
      </c>
      <c r="J2907" s="1" t="e">
        <f t="shared" si="91"/>
        <v>#N/A</v>
      </c>
    </row>
    <row r="2908" spans="1:10" x14ac:dyDescent="0.25">
      <c r="A2908" s="2">
        <v>44794</v>
      </c>
      <c r="B2908" s="19">
        <f t="shared" si="90"/>
        <v>2022</v>
      </c>
      <c r="C2908" s="1" t="s">
        <v>69</v>
      </c>
      <c r="D2908" s="1">
        <v>7</v>
      </c>
      <c r="E2908" s="21" t="s">
        <v>174</v>
      </c>
      <c r="F2908" s="1" t="s">
        <v>1524</v>
      </c>
      <c r="G2908" s="1">
        <v>20470000</v>
      </c>
      <c r="H2908" s="1">
        <v>5</v>
      </c>
      <c r="I2908" s="1" t="e">
        <f>IF(VLOOKUP(E2908,'Run Time'!A$1:C$13,3,FALSE) =VLOOKUP(F2908,'Run Time'!B$1:C$13,2,FALSE),VLOOKUP(E2908,'Run Time'!A$1:C$13,3,FALSE),N/a)</f>
        <v>#N/A</v>
      </c>
      <c r="J2908" s="1" t="e">
        <f t="shared" si="91"/>
        <v>#N/A</v>
      </c>
    </row>
    <row r="2909" spans="1:10" x14ac:dyDescent="0.25">
      <c r="A2909" s="2">
        <v>44794</v>
      </c>
      <c r="B2909" s="19">
        <f t="shared" si="90"/>
        <v>2022</v>
      </c>
      <c r="C2909" s="1" t="s">
        <v>69</v>
      </c>
      <c r="D2909" s="1">
        <v>8</v>
      </c>
      <c r="E2909" s="21" t="s">
        <v>681</v>
      </c>
      <c r="F2909" s="1" t="s">
        <v>719</v>
      </c>
      <c r="G2909" s="1">
        <v>17010000</v>
      </c>
      <c r="H2909" s="1">
        <v>2</v>
      </c>
      <c r="I2909" s="1" t="e">
        <f>IF(VLOOKUP(E2909,'Run Time'!A$1:C$13,3,FALSE) =VLOOKUP(F2909,'Run Time'!B$1:C$13,2,FALSE),VLOOKUP(E2909,'Run Time'!A$1:C$13,3,FALSE),N/a)</f>
        <v>#N/A</v>
      </c>
      <c r="J2909" s="1" t="e">
        <f t="shared" si="91"/>
        <v>#N/A</v>
      </c>
    </row>
    <row r="2910" spans="1:10" x14ac:dyDescent="0.25">
      <c r="A2910" s="2">
        <v>44794</v>
      </c>
      <c r="B2910" s="19">
        <f t="shared" si="90"/>
        <v>2022</v>
      </c>
      <c r="C2910" s="1" t="s">
        <v>69</v>
      </c>
      <c r="D2910" s="1">
        <v>9</v>
      </c>
      <c r="E2910" s="21" t="s">
        <v>681</v>
      </c>
      <c r="F2910" s="1" t="s">
        <v>1539</v>
      </c>
      <c r="G2910" s="1">
        <v>16770000</v>
      </c>
      <c r="H2910" s="1">
        <v>4</v>
      </c>
      <c r="I2910" s="1" t="e">
        <f>IF(VLOOKUP(E2910,'Run Time'!A$1:C$13,3,FALSE) =VLOOKUP(F2910,'Run Time'!B$1:C$13,2,FALSE),VLOOKUP(E2910,'Run Time'!A$1:C$13,3,FALSE),N/a)</f>
        <v>#N/A</v>
      </c>
      <c r="J2910" s="1" t="e">
        <f t="shared" si="91"/>
        <v>#N/A</v>
      </c>
    </row>
    <row r="2911" spans="1:10" x14ac:dyDescent="0.25">
      <c r="A2911" s="2">
        <v>44794</v>
      </c>
      <c r="B2911" s="19">
        <f t="shared" si="90"/>
        <v>2022</v>
      </c>
      <c r="C2911" s="1" t="s">
        <v>69</v>
      </c>
      <c r="D2911" s="1">
        <v>10</v>
      </c>
      <c r="E2911" s="21" t="s">
        <v>10</v>
      </c>
      <c r="F2911" s="1" t="s">
        <v>1316</v>
      </c>
      <c r="G2911" s="1">
        <v>16270000</v>
      </c>
      <c r="H2911" s="1">
        <v>8</v>
      </c>
      <c r="I2911" s="1" t="e">
        <f>IF(VLOOKUP(E2911,'Run Time'!A$1:C$13,3,FALSE) =VLOOKUP(F2911,'Run Time'!B$1:C$13,2,FALSE),VLOOKUP(E2911,'Run Time'!A$1:C$13,3,FALSE),N/a)</f>
        <v>#N/A</v>
      </c>
      <c r="J2911" s="1" t="e">
        <f t="shared" si="91"/>
        <v>#N/A</v>
      </c>
    </row>
    <row r="2912" spans="1:10" x14ac:dyDescent="0.25">
      <c r="A2912" s="2">
        <v>44794</v>
      </c>
      <c r="B2912" s="19">
        <f t="shared" si="90"/>
        <v>2022</v>
      </c>
      <c r="C2912" s="1" t="s">
        <v>86</v>
      </c>
      <c r="D2912" s="1">
        <v>1</v>
      </c>
      <c r="E2912" s="21" t="s">
        <v>1266</v>
      </c>
      <c r="F2912" s="1" t="s">
        <v>1267</v>
      </c>
      <c r="G2912" s="1">
        <v>77430000</v>
      </c>
      <c r="H2912" s="1">
        <v>7</v>
      </c>
      <c r="I2912" s="1" t="e">
        <f>IF(VLOOKUP(E2912,'Run Time'!A$1:C$13,3,FALSE) =VLOOKUP(F2912,'Run Time'!B$1:C$13,2,FALSE),VLOOKUP(E2912,'Run Time'!A$1:C$13,3,FALSE),N/a)</f>
        <v>#N/A</v>
      </c>
      <c r="J2912" s="1" t="e">
        <f t="shared" si="91"/>
        <v>#N/A</v>
      </c>
    </row>
    <row r="2913" spans="1:10" x14ac:dyDescent="0.25">
      <c r="A2913" s="2">
        <v>44794</v>
      </c>
      <c r="B2913" s="19">
        <f t="shared" si="90"/>
        <v>2022</v>
      </c>
      <c r="C2913" s="1" t="s">
        <v>86</v>
      </c>
      <c r="D2913" s="1">
        <v>2</v>
      </c>
      <c r="E2913" s="21" t="s">
        <v>1455</v>
      </c>
      <c r="F2913" s="1" t="s">
        <v>1456</v>
      </c>
      <c r="G2913" s="1">
        <v>27680000</v>
      </c>
      <c r="H2913" s="1">
        <v>1</v>
      </c>
      <c r="I2913" s="1" t="e">
        <f>IF(VLOOKUP(E2913,'Run Time'!A$1:C$13,3,FALSE) =VLOOKUP(F2913,'Run Time'!B$1:C$13,2,FALSE),VLOOKUP(E2913,'Run Time'!A$1:C$13,3,FALSE),N/a)</f>
        <v>#N/A</v>
      </c>
      <c r="J2913" s="1" t="e">
        <f t="shared" si="91"/>
        <v>#N/A</v>
      </c>
    </row>
    <row r="2914" spans="1:10" x14ac:dyDescent="0.25">
      <c r="A2914" s="2">
        <v>44794</v>
      </c>
      <c r="B2914" s="19">
        <f t="shared" si="90"/>
        <v>2022</v>
      </c>
      <c r="C2914" s="1" t="s">
        <v>86</v>
      </c>
      <c r="D2914" s="1">
        <v>3</v>
      </c>
      <c r="E2914" s="21" t="s">
        <v>1528</v>
      </c>
      <c r="F2914" s="1" t="s">
        <v>1529</v>
      </c>
      <c r="G2914" s="1">
        <v>19770000</v>
      </c>
      <c r="H2914" s="1">
        <v>2</v>
      </c>
      <c r="I2914" s="1" t="e">
        <f>IF(VLOOKUP(E2914,'Run Time'!A$1:C$13,3,FALSE) =VLOOKUP(F2914,'Run Time'!B$1:C$13,2,FALSE),VLOOKUP(E2914,'Run Time'!A$1:C$13,3,FALSE),N/a)</f>
        <v>#N/A</v>
      </c>
      <c r="J2914" s="1" t="e">
        <f t="shared" si="91"/>
        <v>#N/A</v>
      </c>
    </row>
    <row r="2915" spans="1:10" x14ac:dyDescent="0.25">
      <c r="A2915" s="2">
        <v>44794</v>
      </c>
      <c r="B2915" s="19">
        <f t="shared" si="90"/>
        <v>2022</v>
      </c>
      <c r="C2915" s="1" t="s">
        <v>86</v>
      </c>
      <c r="D2915" s="1">
        <v>4</v>
      </c>
      <c r="E2915" s="21" t="s">
        <v>1487</v>
      </c>
      <c r="F2915" s="1" t="s">
        <v>1488</v>
      </c>
      <c r="G2915" s="1">
        <v>19530000</v>
      </c>
      <c r="H2915" s="1">
        <v>5</v>
      </c>
      <c r="I2915" s="1" t="e">
        <f>IF(VLOOKUP(E2915,'Run Time'!A$1:C$13,3,FALSE) =VLOOKUP(F2915,'Run Time'!B$1:C$13,2,FALSE),VLOOKUP(E2915,'Run Time'!A$1:C$13,3,FALSE),N/a)</f>
        <v>#N/A</v>
      </c>
      <c r="J2915" s="1" t="e">
        <f t="shared" si="91"/>
        <v>#N/A</v>
      </c>
    </row>
    <row r="2916" spans="1:10" x14ac:dyDescent="0.25">
      <c r="A2916" s="2">
        <v>44794</v>
      </c>
      <c r="B2916" s="19">
        <f t="shared" si="90"/>
        <v>2022</v>
      </c>
      <c r="C2916" s="1" t="s">
        <v>86</v>
      </c>
      <c r="D2916" s="1">
        <v>5</v>
      </c>
      <c r="E2916" s="21" t="s">
        <v>887</v>
      </c>
      <c r="F2916" s="1" t="s">
        <v>888</v>
      </c>
      <c r="G2916" s="1">
        <v>18040000</v>
      </c>
      <c r="H2916" s="1">
        <v>8</v>
      </c>
      <c r="I2916" s="1" t="e">
        <f>IF(VLOOKUP(E2916,'Run Time'!A$1:C$13,3,FALSE) =VLOOKUP(F2916,'Run Time'!B$1:C$13,2,FALSE),VLOOKUP(E2916,'Run Time'!A$1:C$13,3,FALSE),N/a)</f>
        <v>#N/A</v>
      </c>
      <c r="J2916" s="1" t="e">
        <f t="shared" si="91"/>
        <v>#N/A</v>
      </c>
    </row>
    <row r="2917" spans="1:10" x14ac:dyDescent="0.25">
      <c r="A2917" s="2">
        <v>44794</v>
      </c>
      <c r="B2917" s="19">
        <f t="shared" si="90"/>
        <v>2022</v>
      </c>
      <c r="C2917" s="1" t="s">
        <v>86</v>
      </c>
      <c r="D2917" s="1">
        <v>6</v>
      </c>
      <c r="E2917" s="21" t="s">
        <v>1513</v>
      </c>
      <c r="F2917" s="1" t="s">
        <v>1514</v>
      </c>
      <c r="G2917" s="1">
        <v>17300000</v>
      </c>
      <c r="H2917" s="1">
        <v>4</v>
      </c>
      <c r="I2917" s="1" t="e">
        <f>IF(VLOOKUP(E2917,'Run Time'!A$1:C$13,3,FALSE) =VLOOKUP(F2917,'Run Time'!B$1:C$13,2,FALSE),VLOOKUP(E2917,'Run Time'!A$1:C$13,3,FALSE),N/a)</f>
        <v>#N/A</v>
      </c>
      <c r="J2917" s="1" t="e">
        <f t="shared" si="91"/>
        <v>#N/A</v>
      </c>
    </row>
    <row r="2918" spans="1:10" x14ac:dyDescent="0.25">
      <c r="A2918" s="2">
        <v>44794</v>
      </c>
      <c r="B2918" s="19">
        <f t="shared" si="90"/>
        <v>2022</v>
      </c>
      <c r="C2918" s="1" t="s">
        <v>86</v>
      </c>
      <c r="D2918" s="1">
        <v>7</v>
      </c>
      <c r="E2918" s="21" t="s">
        <v>1487</v>
      </c>
      <c r="F2918" s="1" t="s">
        <v>1530</v>
      </c>
      <c r="G2918" s="1">
        <v>8840000</v>
      </c>
      <c r="H2918" s="1">
        <v>5</v>
      </c>
      <c r="I2918" s="1" t="e">
        <f>IF(VLOOKUP(E2918,'Run Time'!A$1:C$13,3,FALSE) =VLOOKUP(F2918,'Run Time'!B$1:C$13,2,FALSE),VLOOKUP(E2918,'Run Time'!A$1:C$13,3,FALSE),N/a)</f>
        <v>#N/A</v>
      </c>
      <c r="J2918" s="1" t="e">
        <f t="shared" si="91"/>
        <v>#N/A</v>
      </c>
    </row>
    <row r="2919" spans="1:10" x14ac:dyDescent="0.25">
      <c r="A2919" s="2">
        <v>44794</v>
      </c>
      <c r="B2919" s="19">
        <f t="shared" si="90"/>
        <v>2022</v>
      </c>
      <c r="C2919" s="1" t="s">
        <v>86</v>
      </c>
      <c r="D2919" s="1">
        <v>8</v>
      </c>
      <c r="E2919" s="21" t="s">
        <v>1540</v>
      </c>
      <c r="F2919" s="1" t="s">
        <v>1541</v>
      </c>
      <c r="G2919" s="1">
        <v>8390000</v>
      </c>
      <c r="H2919" s="1">
        <v>6</v>
      </c>
      <c r="I2919" s="1" t="e">
        <f>IF(VLOOKUP(E2919,'Run Time'!A$1:C$13,3,FALSE) =VLOOKUP(F2919,'Run Time'!B$1:C$13,2,FALSE),VLOOKUP(E2919,'Run Time'!A$1:C$13,3,FALSE),N/a)</f>
        <v>#N/A</v>
      </c>
      <c r="J2919" s="1" t="e">
        <f t="shared" si="91"/>
        <v>#N/A</v>
      </c>
    </row>
    <row r="2920" spans="1:10" x14ac:dyDescent="0.25">
      <c r="A2920" s="2">
        <v>44794</v>
      </c>
      <c r="B2920" s="19">
        <f t="shared" si="90"/>
        <v>2022</v>
      </c>
      <c r="C2920" s="1" t="s">
        <v>86</v>
      </c>
      <c r="D2920" s="1">
        <v>9</v>
      </c>
      <c r="E2920" s="21" t="s">
        <v>1526</v>
      </c>
      <c r="F2920" s="1" t="s">
        <v>1527</v>
      </c>
      <c r="G2920" s="1">
        <v>7920000</v>
      </c>
      <c r="H2920" s="1">
        <v>1</v>
      </c>
      <c r="I2920" s="1" t="e">
        <f>IF(VLOOKUP(E2920,'Run Time'!A$1:C$13,3,FALSE) =VLOOKUP(F2920,'Run Time'!B$1:C$13,2,FALSE),VLOOKUP(E2920,'Run Time'!A$1:C$13,3,FALSE),N/a)</f>
        <v>#N/A</v>
      </c>
      <c r="J2920" s="1" t="e">
        <f t="shared" si="91"/>
        <v>#N/A</v>
      </c>
    </row>
    <row r="2921" spans="1:10" x14ac:dyDescent="0.25">
      <c r="A2921" s="2">
        <v>44794</v>
      </c>
      <c r="B2921" s="19">
        <f t="shared" si="90"/>
        <v>2022</v>
      </c>
      <c r="C2921" s="1" t="s">
        <v>86</v>
      </c>
      <c r="D2921" s="1">
        <v>10</v>
      </c>
      <c r="E2921" s="21" t="s">
        <v>1542</v>
      </c>
      <c r="F2921" s="1" t="s">
        <v>1543</v>
      </c>
      <c r="G2921" s="1">
        <v>7020000</v>
      </c>
      <c r="H2921" s="1">
        <v>3</v>
      </c>
      <c r="I2921" s="1" t="e">
        <f>IF(VLOOKUP(E2921,'Run Time'!A$1:C$13,3,FALSE) =VLOOKUP(F2921,'Run Time'!B$1:C$13,2,FALSE),VLOOKUP(E2921,'Run Time'!A$1:C$13,3,FALSE),N/a)</f>
        <v>#N/A</v>
      </c>
      <c r="J2921" s="1" t="e">
        <f t="shared" si="91"/>
        <v>#N/A</v>
      </c>
    </row>
    <row r="2922" spans="1:10" x14ac:dyDescent="0.25">
      <c r="A2922" s="2">
        <v>44787</v>
      </c>
      <c r="B2922" s="19">
        <f t="shared" si="90"/>
        <v>2022</v>
      </c>
      <c r="C2922" s="1" t="s">
        <v>46</v>
      </c>
      <c r="D2922" s="1">
        <v>1</v>
      </c>
      <c r="E2922" s="21" t="s">
        <v>1495</v>
      </c>
      <c r="F2922" s="1" t="s">
        <v>12</v>
      </c>
      <c r="G2922" s="1">
        <v>56510000</v>
      </c>
      <c r="H2922" s="1">
        <v>1</v>
      </c>
      <c r="I2922" s="1" t="e">
        <f>IF(VLOOKUP(E2922,'Run Time'!A$1:C$13,3,FALSE) =VLOOKUP(F2922,'Run Time'!B$1:C$13,2,FALSE),VLOOKUP(E2922,'Run Time'!A$1:C$13,3,FALSE),N/a)</f>
        <v>#N/A</v>
      </c>
      <c r="J2922" s="1" t="e">
        <f t="shared" si="91"/>
        <v>#N/A</v>
      </c>
    </row>
    <row r="2923" spans="1:10" x14ac:dyDescent="0.25">
      <c r="A2923" s="2">
        <v>44787</v>
      </c>
      <c r="B2923" s="19">
        <f t="shared" si="90"/>
        <v>2022</v>
      </c>
      <c r="C2923" s="1" t="s">
        <v>46</v>
      </c>
      <c r="D2923" s="1">
        <v>2</v>
      </c>
      <c r="E2923" s="21" t="s">
        <v>1497</v>
      </c>
      <c r="F2923" s="1" t="s">
        <v>12</v>
      </c>
      <c r="G2923" s="1">
        <v>46370000</v>
      </c>
      <c r="H2923" s="1">
        <v>3</v>
      </c>
      <c r="I2923" s="1" t="e">
        <f>IF(VLOOKUP(E2923,'Run Time'!A$1:C$13,3,FALSE) =VLOOKUP(F2923,'Run Time'!B$1:C$13,2,FALSE),VLOOKUP(E2923,'Run Time'!A$1:C$13,3,FALSE),N/a)</f>
        <v>#N/A</v>
      </c>
      <c r="J2923" s="1" t="e">
        <f t="shared" si="91"/>
        <v>#N/A</v>
      </c>
    </row>
    <row r="2924" spans="1:10" x14ac:dyDescent="0.25">
      <c r="A2924" s="2">
        <v>44787</v>
      </c>
      <c r="B2924" s="19">
        <f t="shared" si="90"/>
        <v>2022</v>
      </c>
      <c r="C2924" s="1" t="s">
        <v>46</v>
      </c>
      <c r="D2924" s="1">
        <v>3</v>
      </c>
      <c r="E2924" s="21" t="s">
        <v>1532</v>
      </c>
      <c r="F2924" s="1" t="s">
        <v>12</v>
      </c>
      <c r="G2924" s="1">
        <v>23710000</v>
      </c>
      <c r="H2924" s="1">
        <v>2</v>
      </c>
      <c r="I2924" s="1" t="e">
        <f>IF(VLOOKUP(E2924,'Run Time'!A$1:C$13,3,FALSE) =VLOOKUP(F2924,'Run Time'!B$1:C$13,2,FALSE),VLOOKUP(E2924,'Run Time'!A$1:C$13,3,FALSE),N/a)</f>
        <v>#N/A</v>
      </c>
      <c r="J2924" s="1" t="e">
        <f t="shared" si="91"/>
        <v>#N/A</v>
      </c>
    </row>
    <row r="2925" spans="1:10" x14ac:dyDescent="0.25">
      <c r="A2925" s="2">
        <v>44787</v>
      </c>
      <c r="B2925" s="19">
        <f t="shared" si="90"/>
        <v>2022</v>
      </c>
      <c r="C2925" s="1" t="s">
        <v>46</v>
      </c>
      <c r="D2925" s="1">
        <v>4</v>
      </c>
      <c r="E2925" s="21" t="s">
        <v>1498</v>
      </c>
      <c r="F2925" s="1" t="s">
        <v>12</v>
      </c>
      <c r="G2925" s="1">
        <v>21160000</v>
      </c>
      <c r="H2925" s="1">
        <v>4</v>
      </c>
      <c r="I2925" s="1" t="e">
        <f>IF(VLOOKUP(E2925,'Run Time'!A$1:C$13,3,FALSE) =VLOOKUP(F2925,'Run Time'!B$1:C$13,2,FALSE),VLOOKUP(E2925,'Run Time'!A$1:C$13,3,FALSE),N/a)</f>
        <v>#N/A</v>
      </c>
      <c r="J2925" s="1" t="e">
        <f t="shared" si="91"/>
        <v>#N/A</v>
      </c>
    </row>
    <row r="2926" spans="1:10" x14ac:dyDescent="0.25">
      <c r="A2926" s="2">
        <v>44787</v>
      </c>
      <c r="B2926" s="19">
        <f t="shared" si="90"/>
        <v>2022</v>
      </c>
      <c r="C2926" s="1" t="s">
        <v>46</v>
      </c>
      <c r="D2926" s="1">
        <v>5</v>
      </c>
      <c r="E2926" s="21" t="s">
        <v>1544</v>
      </c>
      <c r="F2926" s="1" t="s">
        <v>12</v>
      </c>
      <c r="G2926" s="1">
        <v>19010000</v>
      </c>
      <c r="H2926" s="1">
        <v>2</v>
      </c>
      <c r="I2926" s="1" t="e">
        <f>IF(VLOOKUP(E2926,'Run Time'!A$1:C$13,3,FALSE) =VLOOKUP(F2926,'Run Time'!B$1:C$13,2,FALSE),VLOOKUP(E2926,'Run Time'!A$1:C$13,3,FALSE),N/a)</f>
        <v>#N/A</v>
      </c>
      <c r="J2926" s="1" t="e">
        <f t="shared" si="91"/>
        <v>#N/A</v>
      </c>
    </row>
    <row r="2927" spans="1:10" x14ac:dyDescent="0.25">
      <c r="A2927" s="2">
        <v>44787</v>
      </c>
      <c r="B2927" s="19">
        <f t="shared" si="90"/>
        <v>2022</v>
      </c>
      <c r="C2927" s="1" t="s">
        <v>46</v>
      </c>
      <c r="D2927" s="1">
        <v>6</v>
      </c>
      <c r="E2927" s="21" t="s">
        <v>1533</v>
      </c>
      <c r="F2927" s="1" t="s">
        <v>12</v>
      </c>
      <c r="G2927" s="1">
        <v>10850000</v>
      </c>
      <c r="H2927" s="1">
        <v>6</v>
      </c>
      <c r="I2927" s="1" t="e">
        <f>IF(VLOOKUP(E2927,'Run Time'!A$1:C$13,3,FALSE) =VLOOKUP(F2927,'Run Time'!B$1:C$13,2,FALSE),VLOOKUP(E2927,'Run Time'!A$1:C$13,3,FALSE),N/a)</f>
        <v>#N/A</v>
      </c>
      <c r="J2927" s="1" t="e">
        <f t="shared" si="91"/>
        <v>#N/A</v>
      </c>
    </row>
    <row r="2928" spans="1:10" x14ac:dyDescent="0.25">
      <c r="A2928" s="2">
        <v>44787</v>
      </c>
      <c r="B2928" s="19">
        <f t="shared" si="90"/>
        <v>2022</v>
      </c>
      <c r="C2928" s="1" t="s">
        <v>46</v>
      </c>
      <c r="D2928" s="1">
        <v>7</v>
      </c>
      <c r="E2928" s="21">
        <v>1917</v>
      </c>
      <c r="F2928" s="1" t="s">
        <v>12</v>
      </c>
      <c r="G2928" s="1">
        <v>10840000</v>
      </c>
      <c r="H2928" s="1">
        <v>1</v>
      </c>
      <c r="I2928" s="1" t="e">
        <f>IF(VLOOKUP(E2928,'Run Time'!A$1:C$13,3,FALSE) =VLOOKUP(F2928,'Run Time'!B$1:C$13,2,FALSE),VLOOKUP(E2928,'Run Time'!A$1:C$13,3,FALSE),N/a)</f>
        <v>#N/A</v>
      </c>
      <c r="J2928" s="1" t="e">
        <f t="shared" si="91"/>
        <v>#N/A</v>
      </c>
    </row>
    <row r="2929" spans="1:10" x14ac:dyDescent="0.25">
      <c r="A2929" s="2">
        <v>44787</v>
      </c>
      <c r="B2929" s="19">
        <f t="shared" si="90"/>
        <v>2022</v>
      </c>
      <c r="C2929" s="1" t="s">
        <v>46</v>
      </c>
      <c r="D2929" s="1">
        <v>8</v>
      </c>
      <c r="E2929" s="21" t="s">
        <v>1545</v>
      </c>
      <c r="F2929" s="1" t="s">
        <v>12</v>
      </c>
      <c r="G2929" s="1">
        <v>10710000</v>
      </c>
      <c r="H2929" s="1">
        <v>1</v>
      </c>
      <c r="I2929" s="1" t="e">
        <f>IF(VLOOKUP(E2929,'Run Time'!A$1:C$13,3,FALSE) =VLOOKUP(F2929,'Run Time'!B$1:C$13,2,FALSE),VLOOKUP(E2929,'Run Time'!A$1:C$13,3,FALSE),N/a)</f>
        <v>#N/A</v>
      </c>
      <c r="J2929" s="1" t="e">
        <f t="shared" si="91"/>
        <v>#N/A</v>
      </c>
    </row>
    <row r="2930" spans="1:10" x14ac:dyDescent="0.25">
      <c r="A2930" s="2">
        <v>44787</v>
      </c>
      <c r="B2930" s="19">
        <f t="shared" si="90"/>
        <v>2022</v>
      </c>
      <c r="C2930" s="1" t="s">
        <v>46</v>
      </c>
      <c r="D2930" s="1">
        <v>9</v>
      </c>
      <c r="E2930" s="21" t="s">
        <v>1546</v>
      </c>
      <c r="F2930" s="1" t="s">
        <v>12</v>
      </c>
      <c r="G2930" s="1">
        <v>8330000</v>
      </c>
      <c r="H2930" s="1">
        <v>1</v>
      </c>
      <c r="I2930" s="1" t="e">
        <f>IF(VLOOKUP(E2930,'Run Time'!A$1:C$13,3,FALSE) =VLOOKUP(F2930,'Run Time'!B$1:C$13,2,FALSE),VLOOKUP(E2930,'Run Time'!A$1:C$13,3,FALSE),N/a)</f>
        <v>#N/A</v>
      </c>
      <c r="J2930" s="1" t="e">
        <f t="shared" si="91"/>
        <v>#N/A</v>
      </c>
    </row>
    <row r="2931" spans="1:10" x14ac:dyDescent="0.25">
      <c r="A2931" s="2">
        <v>44787</v>
      </c>
      <c r="B2931" s="19">
        <f t="shared" si="90"/>
        <v>2022</v>
      </c>
      <c r="C2931" s="1" t="s">
        <v>46</v>
      </c>
      <c r="D2931" s="1">
        <v>10</v>
      </c>
      <c r="E2931" s="21" t="s">
        <v>856</v>
      </c>
      <c r="F2931" s="1" t="s">
        <v>12</v>
      </c>
      <c r="G2931" s="1">
        <v>7270000</v>
      </c>
      <c r="H2931" s="1">
        <v>8</v>
      </c>
      <c r="I2931" s="1" t="e">
        <f>IF(VLOOKUP(E2931,'Run Time'!A$1:C$13,3,FALSE) =VLOOKUP(F2931,'Run Time'!B$1:C$13,2,FALSE),VLOOKUP(E2931,'Run Time'!A$1:C$13,3,FALSE),N/a)</f>
        <v>#N/A</v>
      </c>
      <c r="J2931" s="1" t="e">
        <f t="shared" si="91"/>
        <v>#N/A</v>
      </c>
    </row>
    <row r="2932" spans="1:10" x14ac:dyDescent="0.25">
      <c r="A2932" s="2">
        <v>44787</v>
      </c>
      <c r="B2932" s="19">
        <f t="shared" si="90"/>
        <v>2022</v>
      </c>
      <c r="C2932" s="1" t="s">
        <v>58</v>
      </c>
      <c r="D2932" s="1">
        <v>1</v>
      </c>
      <c r="E2932" s="21" t="s">
        <v>1520</v>
      </c>
      <c r="F2932" s="1" t="s">
        <v>12</v>
      </c>
      <c r="G2932" s="1">
        <v>26670000</v>
      </c>
      <c r="H2932" s="1">
        <v>2</v>
      </c>
      <c r="I2932" s="1" t="e">
        <f>IF(VLOOKUP(E2932,'Run Time'!A$1:C$13,3,FALSE) =VLOOKUP(F2932,'Run Time'!B$1:C$13,2,FALSE),VLOOKUP(E2932,'Run Time'!A$1:C$13,3,FALSE),N/a)</f>
        <v>#N/A</v>
      </c>
      <c r="J2932" s="1" t="e">
        <f t="shared" si="91"/>
        <v>#N/A</v>
      </c>
    </row>
    <row r="2933" spans="1:10" x14ac:dyDescent="0.25">
      <c r="A2933" s="2">
        <v>44787</v>
      </c>
      <c r="B2933" s="19">
        <f t="shared" si="90"/>
        <v>2022</v>
      </c>
      <c r="C2933" s="1" t="s">
        <v>58</v>
      </c>
      <c r="D2933" s="1">
        <v>2</v>
      </c>
      <c r="E2933" s="21" t="s">
        <v>1521</v>
      </c>
      <c r="F2933" s="1" t="s">
        <v>12</v>
      </c>
      <c r="G2933" s="1">
        <v>13960000</v>
      </c>
      <c r="H2933" s="1">
        <v>2</v>
      </c>
      <c r="I2933" s="1" t="e">
        <f>IF(VLOOKUP(E2933,'Run Time'!A$1:C$13,3,FALSE) =VLOOKUP(F2933,'Run Time'!B$1:C$13,2,FALSE),VLOOKUP(E2933,'Run Time'!A$1:C$13,3,FALSE),N/a)</f>
        <v>#N/A</v>
      </c>
      <c r="J2933" s="1" t="e">
        <f t="shared" si="91"/>
        <v>#N/A</v>
      </c>
    </row>
    <row r="2934" spans="1:10" x14ac:dyDescent="0.25">
      <c r="A2934" s="2">
        <v>44787</v>
      </c>
      <c r="B2934" s="19">
        <f t="shared" si="90"/>
        <v>2022</v>
      </c>
      <c r="C2934" s="1" t="s">
        <v>58</v>
      </c>
      <c r="D2934" s="1">
        <v>3</v>
      </c>
      <c r="E2934" s="21" t="s">
        <v>1535</v>
      </c>
      <c r="F2934" s="1" t="s">
        <v>12</v>
      </c>
      <c r="G2934" s="1">
        <v>9710000</v>
      </c>
      <c r="H2934" s="1">
        <v>1</v>
      </c>
      <c r="I2934" s="1" t="e">
        <f>IF(VLOOKUP(E2934,'Run Time'!A$1:C$13,3,FALSE) =VLOOKUP(F2934,'Run Time'!B$1:C$13,2,FALSE),VLOOKUP(E2934,'Run Time'!A$1:C$13,3,FALSE),N/a)</f>
        <v>#N/A</v>
      </c>
      <c r="J2934" s="1" t="e">
        <f t="shared" si="91"/>
        <v>#N/A</v>
      </c>
    </row>
    <row r="2935" spans="1:10" x14ac:dyDescent="0.25">
      <c r="A2935" s="2">
        <v>44787</v>
      </c>
      <c r="B2935" s="19">
        <f t="shared" si="90"/>
        <v>2022</v>
      </c>
      <c r="C2935" s="1" t="s">
        <v>58</v>
      </c>
      <c r="D2935" s="1">
        <v>4</v>
      </c>
      <c r="E2935" s="21" t="s">
        <v>1536</v>
      </c>
      <c r="F2935" s="1" t="s">
        <v>12</v>
      </c>
      <c r="G2935" s="1">
        <v>6610000</v>
      </c>
      <c r="H2935" s="1">
        <v>1</v>
      </c>
      <c r="I2935" s="1" t="e">
        <f>IF(VLOOKUP(E2935,'Run Time'!A$1:C$13,3,FALSE) =VLOOKUP(F2935,'Run Time'!B$1:C$13,2,FALSE),VLOOKUP(E2935,'Run Time'!A$1:C$13,3,FALSE),N/a)</f>
        <v>#N/A</v>
      </c>
      <c r="J2935" s="1" t="e">
        <f t="shared" si="91"/>
        <v>#N/A</v>
      </c>
    </row>
    <row r="2936" spans="1:10" x14ac:dyDescent="0.25">
      <c r="A2936" s="2">
        <v>44787</v>
      </c>
      <c r="B2936" s="19">
        <f t="shared" si="90"/>
        <v>2022</v>
      </c>
      <c r="C2936" s="1" t="s">
        <v>58</v>
      </c>
      <c r="D2936" s="1">
        <v>5</v>
      </c>
      <c r="E2936" s="21" t="s">
        <v>1547</v>
      </c>
      <c r="F2936" s="1" t="s">
        <v>12</v>
      </c>
      <c r="G2936" s="1">
        <v>5420000</v>
      </c>
      <c r="H2936" s="1">
        <v>2</v>
      </c>
      <c r="I2936" s="1" t="e">
        <f>IF(VLOOKUP(E2936,'Run Time'!A$1:C$13,3,FALSE) =VLOOKUP(F2936,'Run Time'!B$1:C$13,2,FALSE),VLOOKUP(E2936,'Run Time'!A$1:C$13,3,FALSE),N/a)</f>
        <v>#N/A</v>
      </c>
      <c r="J2936" s="1" t="e">
        <f t="shared" si="91"/>
        <v>#N/A</v>
      </c>
    </row>
    <row r="2937" spans="1:10" x14ac:dyDescent="0.25">
      <c r="A2937" s="2">
        <v>44787</v>
      </c>
      <c r="B2937" s="19">
        <f t="shared" si="90"/>
        <v>2022</v>
      </c>
      <c r="C2937" s="1" t="s">
        <v>58</v>
      </c>
      <c r="D2937" s="1">
        <v>6</v>
      </c>
      <c r="E2937" s="21" t="s">
        <v>1367</v>
      </c>
      <c r="F2937" s="1" t="s">
        <v>12</v>
      </c>
      <c r="G2937" s="1">
        <v>3540000</v>
      </c>
      <c r="H2937" s="1">
        <v>13</v>
      </c>
      <c r="I2937" s="1" t="e">
        <f>IF(VLOOKUP(E2937,'Run Time'!A$1:C$13,3,FALSE) =VLOOKUP(F2937,'Run Time'!B$1:C$13,2,FALSE),VLOOKUP(E2937,'Run Time'!A$1:C$13,3,FALSE),N/a)</f>
        <v>#N/A</v>
      </c>
      <c r="J2937" s="1" t="e">
        <f t="shared" si="91"/>
        <v>#N/A</v>
      </c>
    </row>
    <row r="2938" spans="1:10" x14ac:dyDescent="0.25">
      <c r="A2938" s="2">
        <v>44787</v>
      </c>
      <c r="B2938" s="19">
        <f t="shared" si="90"/>
        <v>2022</v>
      </c>
      <c r="C2938" s="1" t="s">
        <v>58</v>
      </c>
      <c r="D2938" s="1">
        <v>7</v>
      </c>
      <c r="E2938" s="21" t="s">
        <v>1537</v>
      </c>
      <c r="F2938" s="1" t="s">
        <v>12</v>
      </c>
      <c r="G2938" s="1">
        <v>3360000</v>
      </c>
      <c r="H2938" s="1">
        <v>1</v>
      </c>
      <c r="I2938" s="1" t="e">
        <f>IF(VLOOKUP(E2938,'Run Time'!A$1:C$13,3,FALSE) =VLOOKUP(F2938,'Run Time'!B$1:C$13,2,FALSE),VLOOKUP(E2938,'Run Time'!A$1:C$13,3,FALSE),N/a)</f>
        <v>#N/A</v>
      </c>
      <c r="J2938" s="1" t="e">
        <f t="shared" si="91"/>
        <v>#N/A</v>
      </c>
    </row>
    <row r="2939" spans="1:10" x14ac:dyDescent="0.25">
      <c r="A2939" s="2">
        <v>44787</v>
      </c>
      <c r="B2939" s="19">
        <f t="shared" si="90"/>
        <v>2022</v>
      </c>
      <c r="C2939" s="1" t="s">
        <v>58</v>
      </c>
      <c r="D2939" s="1">
        <v>8</v>
      </c>
      <c r="E2939" s="21" t="s">
        <v>1548</v>
      </c>
      <c r="F2939" s="1" t="s">
        <v>12</v>
      </c>
      <c r="G2939" s="1">
        <v>2880000</v>
      </c>
      <c r="H2939" s="1">
        <v>3</v>
      </c>
      <c r="I2939" s="1" t="e">
        <f>IF(VLOOKUP(E2939,'Run Time'!A$1:C$13,3,FALSE) =VLOOKUP(F2939,'Run Time'!B$1:C$13,2,FALSE),VLOOKUP(E2939,'Run Time'!A$1:C$13,3,FALSE),N/a)</f>
        <v>#N/A</v>
      </c>
      <c r="J2939" s="1" t="e">
        <f t="shared" si="91"/>
        <v>#N/A</v>
      </c>
    </row>
    <row r="2940" spans="1:10" x14ac:dyDescent="0.25">
      <c r="A2940" s="2">
        <v>44787</v>
      </c>
      <c r="B2940" s="19">
        <f t="shared" si="90"/>
        <v>2022</v>
      </c>
      <c r="C2940" s="1" t="s">
        <v>58</v>
      </c>
      <c r="D2940" s="1">
        <v>9</v>
      </c>
      <c r="E2940" s="21" t="s">
        <v>1549</v>
      </c>
      <c r="F2940" s="1" t="s">
        <v>12</v>
      </c>
      <c r="G2940" s="1">
        <v>2500000</v>
      </c>
      <c r="H2940" s="1">
        <v>1</v>
      </c>
      <c r="I2940" s="1" t="e">
        <f>IF(VLOOKUP(E2940,'Run Time'!A$1:C$13,3,FALSE) =VLOOKUP(F2940,'Run Time'!B$1:C$13,2,FALSE),VLOOKUP(E2940,'Run Time'!A$1:C$13,3,FALSE),N/a)</f>
        <v>#N/A</v>
      </c>
      <c r="J2940" s="1" t="e">
        <f t="shared" si="91"/>
        <v>#N/A</v>
      </c>
    </row>
    <row r="2941" spans="1:10" x14ac:dyDescent="0.25">
      <c r="A2941" s="2">
        <v>44787</v>
      </c>
      <c r="B2941" s="19">
        <f t="shared" si="90"/>
        <v>2022</v>
      </c>
      <c r="C2941" s="1" t="s">
        <v>58</v>
      </c>
      <c r="D2941" s="1">
        <v>10</v>
      </c>
      <c r="E2941" s="21" t="s">
        <v>984</v>
      </c>
      <c r="F2941" s="1" t="s">
        <v>12</v>
      </c>
      <c r="G2941" s="1">
        <v>2320000</v>
      </c>
      <c r="H2941" s="1">
        <v>13</v>
      </c>
      <c r="I2941" s="1" t="e">
        <f>IF(VLOOKUP(E2941,'Run Time'!A$1:C$13,3,FALSE) =VLOOKUP(F2941,'Run Time'!B$1:C$13,2,FALSE),VLOOKUP(E2941,'Run Time'!A$1:C$13,3,FALSE),N/a)</f>
        <v>#N/A</v>
      </c>
      <c r="J2941" s="1" t="e">
        <f t="shared" si="91"/>
        <v>#N/A</v>
      </c>
    </row>
    <row r="2942" spans="1:10" x14ac:dyDescent="0.25">
      <c r="A2942" s="2">
        <v>44787</v>
      </c>
      <c r="B2942" s="19">
        <f t="shared" si="90"/>
        <v>2022</v>
      </c>
      <c r="C2942" s="1" t="s">
        <v>69</v>
      </c>
      <c r="D2942" s="1">
        <v>1</v>
      </c>
      <c r="E2942" s="21" t="s">
        <v>1467</v>
      </c>
      <c r="F2942" s="1" t="s">
        <v>1468</v>
      </c>
      <c r="G2942" s="1">
        <v>127500000</v>
      </c>
      <c r="H2942" s="1">
        <v>2</v>
      </c>
      <c r="I2942" s="1" t="e">
        <f>IF(VLOOKUP(E2942,'Run Time'!A$1:C$13,3,FALSE) =VLOOKUP(F2942,'Run Time'!B$1:C$13,2,FALSE),VLOOKUP(E2942,'Run Time'!A$1:C$13,3,FALSE),N/a)</f>
        <v>#N/A</v>
      </c>
      <c r="J2942" s="1" t="e">
        <f t="shared" si="91"/>
        <v>#N/A</v>
      </c>
    </row>
    <row r="2943" spans="1:10" x14ac:dyDescent="0.25">
      <c r="A2943" s="2">
        <v>44787</v>
      </c>
      <c r="B2943" s="19">
        <f t="shared" si="90"/>
        <v>2022</v>
      </c>
      <c r="C2943" s="1" t="s">
        <v>69</v>
      </c>
      <c r="D2943" s="1">
        <v>2</v>
      </c>
      <c r="E2943" s="21" t="s">
        <v>681</v>
      </c>
      <c r="F2943" s="1" t="s">
        <v>721</v>
      </c>
      <c r="G2943" s="1">
        <v>55010000</v>
      </c>
      <c r="H2943" s="1">
        <v>1</v>
      </c>
      <c r="I2943" s="1" t="e">
        <f>IF(VLOOKUP(E2943,'Run Time'!A$1:C$13,3,FALSE) =VLOOKUP(F2943,'Run Time'!B$1:C$13,2,FALSE),VLOOKUP(E2943,'Run Time'!A$1:C$13,3,FALSE),N/a)</f>
        <v>#N/A</v>
      </c>
      <c r="J2943" s="1" t="e">
        <f t="shared" si="91"/>
        <v>#N/A</v>
      </c>
    </row>
    <row r="2944" spans="1:10" x14ac:dyDescent="0.25">
      <c r="A2944" s="2">
        <v>44787</v>
      </c>
      <c r="B2944" s="19">
        <f t="shared" si="90"/>
        <v>2022</v>
      </c>
      <c r="C2944" s="1" t="s">
        <v>69</v>
      </c>
      <c r="D2944" s="1">
        <v>3</v>
      </c>
      <c r="E2944" s="21" t="s">
        <v>1522</v>
      </c>
      <c r="F2944" s="1" t="s">
        <v>1523</v>
      </c>
      <c r="G2944" s="1">
        <v>38440000</v>
      </c>
      <c r="H2944" s="1">
        <v>1</v>
      </c>
      <c r="I2944" s="1" t="e">
        <f>IF(VLOOKUP(E2944,'Run Time'!A$1:C$13,3,FALSE) =VLOOKUP(F2944,'Run Time'!B$1:C$13,2,FALSE),VLOOKUP(E2944,'Run Time'!A$1:C$13,3,FALSE),N/a)</f>
        <v>#N/A</v>
      </c>
      <c r="J2944" s="1" t="e">
        <f t="shared" si="91"/>
        <v>#N/A</v>
      </c>
    </row>
    <row r="2945" spans="1:10" x14ac:dyDescent="0.25">
      <c r="A2945" s="2">
        <v>44787</v>
      </c>
      <c r="B2945" s="19">
        <f t="shared" si="90"/>
        <v>2022</v>
      </c>
      <c r="C2945" s="1" t="s">
        <v>69</v>
      </c>
      <c r="D2945" s="1">
        <v>4</v>
      </c>
      <c r="E2945" s="21" t="s">
        <v>1416</v>
      </c>
      <c r="F2945" s="1" t="s">
        <v>1417</v>
      </c>
      <c r="G2945" s="1">
        <v>35310000</v>
      </c>
      <c r="H2945" s="1">
        <v>12</v>
      </c>
      <c r="I2945" s="1" t="e">
        <f>IF(VLOOKUP(E2945,'Run Time'!A$1:C$13,3,FALSE) =VLOOKUP(F2945,'Run Time'!B$1:C$13,2,FALSE),VLOOKUP(E2945,'Run Time'!A$1:C$13,3,FALSE),N/a)</f>
        <v>#N/A</v>
      </c>
      <c r="J2945" s="1" t="e">
        <f t="shared" si="91"/>
        <v>#N/A</v>
      </c>
    </row>
    <row r="2946" spans="1:10" x14ac:dyDescent="0.25">
      <c r="A2946" s="2">
        <v>44787</v>
      </c>
      <c r="B2946" s="19">
        <f t="shared" si="90"/>
        <v>2022</v>
      </c>
      <c r="C2946" s="1" t="s">
        <v>69</v>
      </c>
      <c r="D2946" s="1">
        <v>5</v>
      </c>
      <c r="E2946" s="21" t="s">
        <v>174</v>
      </c>
      <c r="F2946" s="1" t="s">
        <v>1524</v>
      </c>
      <c r="G2946" s="1">
        <v>29550000</v>
      </c>
      <c r="H2946" s="1">
        <v>4</v>
      </c>
      <c r="I2946" s="1" t="e">
        <f>IF(VLOOKUP(E2946,'Run Time'!A$1:C$13,3,FALSE) =VLOOKUP(F2946,'Run Time'!B$1:C$13,2,FALSE),VLOOKUP(E2946,'Run Time'!A$1:C$13,3,FALSE),N/a)</f>
        <v>#N/A</v>
      </c>
      <c r="J2946" s="1" t="e">
        <f t="shared" si="91"/>
        <v>#N/A</v>
      </c>
    </row>
    <row r="2947" spans="1:10" x14ac:dyDescent="0.25">
      <c r="A2947" s="2">
        <v>44787</v>
      </c>
      <c r="B2947" s="19">
        <f t="shared" ref="B2947:B3010" si="92">YEAR(A2947)</f>
        <v>2022</v>
      </c>
      <c r="C2947" s="1" t="s">
        <v>69</v>
      </c>
      <c r="D2947" s="1">
        <v>6</v>
      </c>
      <c r="E2947" s="21" t="s">
        <v>10</v>
      </c>
      <c r="F2947" s="1" t="s">
        <v>738</v>
      </c>
      <c r="G2947" s="1">
        <v>28430000</v>
      </c>
      <c r="H2947" s="1">
        <v>15</v>
      </c>
      <c r="I2947" s="1" t="e">
        <f>IF(VLOOKUP(E2947,'Run Time'!A$1:C$13,3,FALSE) =VLOOKUP(F2947,'Run Time'!B$1:C$13,2,FALSE),VLOOKUP(E2947,'Run Time'!A$1:C$13,3,FALSE),N/a)</f>
        <v>#N/A</v>
      </c>
      <c r="J2947" s="1" t="e">
        <f t="shared" ref="J2947:J3010" si="93">G2947/I2947</f>
        <v>#N/A</v>
      </c>
    </row>
    <row r="2948" spans="1:10" x14ac:dyDescent="0.25">
      <c r="A2948" s="2">
        <v>44787</v>
      </c>
      <c r="B2948" s="19">
        <f t="shared" si="92"/>
        <v>2022</v>
      </c>
      <c r="C2948" s="1" t="s">
        <v>69</v>
      </c>
      <c r="D2948" s="1">
        <v>7</v>
      </c>
      <c r="E2948" s="21" t="s">
        <v>1550</v>
      </c>
      <c r="F2948" s="1" t="s">
        <v>1551</v>
      </c>
      <c r="G2948" s="1">
        <v>26190000</v>
      </c>
      <c r="H2948" s="1">
        <v>1</v>
      </c>
      <c r="I2948" s="1" t="e">
        <f>IF(VLOOKUP(E2948,'Run Time'!A$1:C$13,3,FALSE) =VLOOKUP(F2948,'Run Time'!B$1:C$13,2,FALSE),VLOOKUP(E2948,'Run Time'!A$1:C$13,3,FALSE),N/a)</f>
        <v>#N/A</v>
      </c>
      <c r="J2948" s="1" t="e">
        <f t="shared" si="93"/>
        <v>#N/A</v>
      </c>
    </row>
    <row r="2949" spans="1:10" x14ac:dyDescent="0.25">
      <c r="A2949" s="2">
        <v>44787</v>
      </c>
      <c r="B2949" s="19">
        <f t="shared" si="92"/>
        <v>2022</v>
      </c>
      <c r="C2949" s="1" t="s">
        <v>69</v>
      </c>
      <c r="D2949" s="1">
        <v>8</v>
      </c>
      <c r="E2949" s="21" t="s">
        <v>1552</v>
      </c>
      <c r="F2949" s="1" t="s">
        <v>1553</v>
      </c>
      <c r="G2949" s="1">
        <v>20920000</v>
      </c>
      <c r="H2949" s="1">
        <v>3</v>
      </c>
      <c r="I2949" s="1" t="e">
        <f>IF(VLOOKUP(E2949,'Run Time'!A$1:C$13,3,FALSE) =VLOOKUP(F2949,'Run Time'!B$1:C$13,2,FALSE),VLOOKUP(E2949,'Run Time'!A$1:C$13,3,FALSE),N/a)</f>
        <v>#N/A</v>
      </c>
      <c r="J2949" s="1" t="e">
        <f t="shared" si="93"/>
        <v>#N/A</v>
      </c>
    </row>
    <row r="2950" spans="1:10" x14ac:dyDescent="0.25">
      <c r="A2950" s="2">
        <v>44787</v>
      </c>
      <c r="B2950" s="19">
        <f t="shared" si="92"/>
        <v>2022</v>
      </c>
      <c r="C2950" s="1" t="s">
        <v>69</v>
      </c>
      <c r="D2950" s="1">
        <v>9</v>
      </c>
      <c r="E2950" s="21" t="s">
        <v>10</v>
      </c>
      <c r="F2950" s="1" t="s">
        <v>1316</v>
      </c>
      <c r="G2950" s="1">
        <v>18720000</v>
      </c>
      <c r="H2950" s="1">
        <v>7</v>
      </c>
      <c r="I2950" s="1" t="e">
        <f>IF(VLOOKUP(E2950,'Run Time'!A$1:C$13,3,FALSE) =VLOOKUP(F2950,'Run Time'!B$1:C$13,2,FALSE),VLOOKUP(E2950,'Run Time'!A$1:C$13,3,FALSE),N/a)</f>
        <v>#N/A</v>
      </c>
      <c r="J2950" s="1" t="e">
        <f t="shared" si="93"/>
        <v>#N/A</v>
      </c>
    </row>
    <row r="2951" spans="1:10" x14ac:dyDescent="0.25">
      <c r="A2951" s="2">
        <v>44787</v>
      </c>
      <c r="B2951" s="19">
        <f t="shared" si="92"/>
        <v>2022</v>
      </c>
      <c r="C2951" s="1" t="s">
        <v>69</v>
      </c>
      <c r="D2951" s="1">
        <v>10</v>
      </c>
      <c r="E2951" s="21" t="s">
        <v>10</v>
      </c>
      <c r="F2951" s="1" t="s">
        <v>1280</v>
      </c>
      <c r="G2951" s="1">
        <v>18070000</v>
      </c>
      <c r="H2951" s="1">
        <v>6</v>
      </c>
      <c r="I2951" s="1" t="e">
        <f>IF(VLOOKUP(E2951,'Run Time'!A$1:C$13,3,FALSE) =VLOOKUP(F2951,'Run Time'!B$1:C$13,2,FALSE),VLOOKUP(E2951,'Run Time'!A$1:C$13,3,FALSE),N/a)</f>
        <v>#N/A</v>
      </c>
      <c r="J2951" s="1" t="e">
        <f t="shared" si="93"/>
        <v>#N/A</v>
      </c>
    </row>
    <row r="2952" spans="1:10" x14ac:dyDescent="0.25">
      <c r="A2952" s="2">
        <v>44787</v>
      </c>
      <c r="B2952" s="19">
        <f t="shared" si="92"/>
        <v>2022</v>
      </c>
      <c r="C2952" s="1" t="s">
        <v>86</v>
      </c>
      <c r="D2952" s="1">
        <v>1</v>
      </c>
      <c r="E2952" s="21" t="s">
        <v>1266</v>
      </c>
      <c r="F2952" s="1" t="s">
        <v>1267</v>
      </c>
      <c r="G2952" s="1">
        <v>69360000</v>
      </c>
      <c r="H2952" s="1">
        <v>6</v>
      </c>
      <c r="I2952" s="1" t="e">
        <f>IF(VLOOKUP(E2952,'Run Time'!A$1:C$13,3,FALSE) =VLOOKUP(F2952,'Run Time'!B$1:C$13,2,FALSE),VLOOKUP(E2952,'Run Time'!A$1:C$13,3,FALSE),N/a)</f>
        <v>#N/A</v>
      </c>
      <c r="J2952" s="1" t="e">
        <f t="shared" si="93"/>
        <v>#N/A</v>
      </c>
    </row>
    <row r="2953" spans="1:10" x14ac:dyDescent="0.25">
      <c r="A2953" s="2">
        <v>44787</v>
      </c>
      <c r="B2953" s="19">
        <f t="shared" si="92"/>
        <v>2022</v>
      </c>
      <c r="C2953" s="1" t="s">
        <v>86</v>
      </c>
      <c r="D2953" s="1">
        <v>2</v>
      </c>
      <c r="E2953" s="21" t="s">
        <v>1487</v>
      </c>
      <c r="F2953" s="1" t="s">
        <v>1488</v>
      </c>
      <c r="G2953" s="1">
        <v>23950000</v>
      </c>
      <c r="H2953" s="1">
        <v>4</v>
      </c>
      <c r="I2953" s="1" t="e">
        <f>IF(VLOOKUP(E2953,'Run Time'!A$1:C$13,3,FALSE) =VLOOKUP(F2953,'Run Time'!B$1:C$13,2,FALSE),VLOOKUP(E2953,'Run Time'!A$1:C$13,3,FALSE),N/a)</f>
        <v>#N/A</v>
      </c>
      <c r="J2953" s="1" t="e">
        <f t="shared" si="93"/>
        <v>#N/A</v>
      </c>
    </row>
    <row r="2954" spans="1:10" x14ac:dyDescent="0.25">
      <c r="A2954" s="2">
        <v>44787</v>
      </c>
      <c r="B2954" s="19">
        <f t="shared" si="92"/>
        <v>2022</v>
      </c>
      <c r="C2954" s="1" t="s">
        <v>86</v>
      </c>
      <c r="D2954" s="1">
        <v>3</v>
      </c>
      <c r="E2954" s="21" t="s">
        <v>1513</v>
      </c>
      <c r="F2954" s="1" t="s">
        <v>1514</v>
      </c>
      <c r="G2954" s="1">
        <v>21990000</v>
      </c>
      <c r="H2954" s="1">
        <v>3</v>
      </c>
      <c r="I2954" s="1" t="e">
        <f>IF(VLOOKUP(E2954,'Run Time'!A$1:C$13,3,FALSE) =VLOOKUP(F2954,'Run Time'!B$1:C$13,2,FALSE),VLOOKUP(E2954,'Run Time'!A$1:C$13,3,FALSE),N/a)</f>
        <v>#N/A</v>
      </c>
      <c r="J2954" s="1" t="e">
        <f t="shared" si="93"/>
        <v>#N/A</v>
      </c>
    </row>
    <row r="2955" spans="1:10" x14ac:dyDescent="0.25">
      <c r="A2955" s="2">
        <v>44787</v>
      </c>
      <c r="B2955" s="19">
        <f t="shared" si="92"/>
        <v>2022</v>
      </c>
      <c r="C2955" s="1" t="s">
        <v>86</v>
      </c>
      <c r="D2955" s="1">
        <v>4</v>
      </c>
      <c r="E2955" s="21" t="s">
        <v>887</v>
      </c>
      <c r="F2955" s="1" t="s">
        <v>888</v>
      </c>
      <c r="G2955" s="1">
        <v>17840000</v>
      </c>
      <c r="H2955" s="1">
        <v>7</v>
      </c>
      <c r="I2955" s="1" t="e">
        <f>IF(VLOOKUP(E2955,'Run Time'!A$1:C$13,3,FALSE) =VLOOKUP(F2955,'Run Time'!B$1:C$13,2,FALSE),VLOOKUP(E2955,'Run Time'!A$1:C$13,3,FALSE),N/a)</f>
        <v>#N/A</v>
      </c>
      <c r="J2955" s="1" t="e">
        <f t="shared" si="93"/>
        <v>#N/A</v>
      </c>
    </row>
    <row r="2956" spans="1:10" x14ac:dyDescent="0.25">
      <c r="A2956" s="2">
        <v>44787</v>
      </c>
      <c r="B2956" s="19">
        <f t="shared" si="92"/>
        <v>2022</v>
      </c>
      <c r="C2956" s="1" t="s">
        <v>86</v>
      </c>
      <c r="D2956" s="1">
        <v>5</v>
      </c>
      <c r="E2956" s="21" t="s">
        <v>1542</v>
      </c>
      <c r="F2956" s="1" t="s">
        <v>1543</v>
      </c>
      <c r="G2956" s="1">
        <v>12630000</v>
      </c>
      <c r="H2956" s="1">
        <v>2</v>
      </c>
      <c r="I2956" s="1" t="e">
        <f>IF(VLOOKUP(E2956,'Run Time'!A$1:C$13,3,FALSE) =VLOOKUP(F2956,'Run Time'!B$1:C$13,2,FALSE),VLOOKUP(E2956,'Run Time'!A$1:C$13,3,FALSE),N/a)</f>
        <v>#N/A</v>
      </c>
      <c r="J2956" s="1" t="e">
        <f t="shared" si="93"/>
        <v>#N/A</v>
      </c>
    </row>
    <row r="2957" spans="1:10" x14ac:dyDescent="0.25">
      <c r="A2957" s="2">
        <v>44787</v>
      </c>
      <c r="B2957" s="19">
        <f t="shared" si="92"/>
        <v>2022</v>
      </c>
      <c r="C2957" s="1" t="s">
        <v>86</v>
      </c>
      <c r="D2957" s="1">
        <v>6</v>
      </c>
      <c r="E2957" s="21" t="s">
        <v>1540</v>
      </c>
      <c r="F2957" s="1" t="s">
        <v>1541</v>
      </c>
      <c r="G2957" s="1">
        <v>11670000</v>
      </c>
      <c r="H2957" s="1">
        <v>5</v>
      </c>
      <c r="I2957" s="1" t="e">
        <f>IF(VLOOKUP(E2957,'Run Time'!A$1:C$13,3,FALSE) =VLOOKUP(F2957,'Run Time'!B$1:C$13,2,FALSE),VLOOKUP(E2957,'Run Time'!A$1:C$13,3,FALSE),N/a)</f>
        <v>#N/A</v>
      </c>
      <c r="J2957" s="1" t="e">
        <f t="shared" si="93"/>
        <v>#N/A</v>
      </c>
    </row>
    <row r="2958" spans="1:10" x14ac:dyDescent="0.25">
      <c r="A2958" s="2">
        <v>44787</v>
      </c>
      <c r="B2958" s="19">
        <f t="shared" si="92"/>
        <v>2022</v>
      </c>
      <c r="C2958" s="1" t="s">
        <v>86</v>
      </c>
      <c r="D2958" s="1">
        <v>7</v>
      </c>
      <c r="E2958" s="21" t="s">
        <v>1542</v>
      </c>
      <c r="F2958" s="1" t="s">
        <v>1554</v>
      </c>
      <c r="G2958" s="1">
        <v>9420000</v>
      </c>
      <c r="H2958" s="1">
        <v>2</v>
      </c>
      <c r="I2958" s="1" t="e">
        <f>IF(VLOOKUP(E2958,'Run Time'!A$1:C$13,3,FALSE) =VLOOKUP(F2958,'Run Time'!B$1:C$13,2,FALSE),VLOOKUP(E2958,'Run Time'!A$1:C$13,3,FALSE),N/a)</f>
        <v>#N/A</v>
      </c>
      <c r="J2958" s="1" t="e">
        <f t="shared" si="93"/>
        <v>#N/A</v>
      </c>
    </row>
    <row r="2959" spans="1:10" x14ac:dyDescent="0.25">
      <c r="A2959" s="2">
        <v>44787</v>
      </c>
      <c r="B2959" s="19">
        <f t="shared" si="92"/>
        <v>2022</v>
      </c>
      <c r="C2959" s="1" t="s">
        <v>86</v>
      </c>
      <c r="D2959" s="1">
        <v>8</v>
      </c>
      <c r="E2959" s="21" t="s">
        <v>1487</v>
      </c>
      <c r="F2959" s="1" t="s">
        <v>1530</v>
      </c>
      <c r="G2959" s="1">
        <v>9090000</v>
      </c>
      <c r="H2959" s="1">
        <v>4</v>
      </c>
      <c r="I2959" s="1" t="e">
        <f>IF(VLOOKUP(E2959,'Run Time'!A$1:C$13,3,FALSE) =VLOOKUP(F2959,'Run Time'!B$1:C$13,2,FALSE),VLOOKUP(E2959,'Run Time'!A$1:C$13,3,FALSE),N/a)</f>
        <v>#N/A</v>
      </c>
      <c r="J2959" s="1" t="e">
        <f t="shared" si="93"/>
        <v>#N/A</v>
      </c>
    </row>
    <row r="2960" spans="1:10" x14ac:dyDescent="0.25">
      <c r="A2960" s="2">
        <v>44787</v>
      </c>
      <c r="B2960" s="19">
        <f t="shared" si="92"/>
        <v>2022</v>
      </c>
      <c r="C2960" s="1" t="s">
        <v>86</v>
      </c>
      <c r="D2960" s="1">
        <v>9</v>
      </c>
      <c r="E2960" s="21" t="s">
        <v>1528</v>
      </c>
      <c r="F2960" s="1" t="s">
        <v>1529</v>
      </c>
      <c r="G2960" s="1">
        <v>7060000</v>
      </c>
      <c r="H2960" s="1">
        <v>1</v>
      </c>
      <c r="I2960" s="1" t="e">
        <f>IF(VLOOKUP(E2960,'Run Time'!A$1:C$13,3,FALSE) =VLOOKUP(F2960,'Run Time'!B$1:C$13,2,FALSE),VLOOKUP(E2960,'Run Time'!A$1:C$13,3,FALSE),N/a)</f>
        <v>#N/A</v>
      </c>
      <c r="J2960" s="1" t="e">
        <f t="shared" si="93"/>
        <v>#N/A</v>
      </c>
    </row>
    <row r="2961" spans="1:10" x14ac:dyDescent="0.25">
      <c r="A2961" s="2">
        <v>44787</v>
      </c>
      <c r="B2961" s="19">
        <f t="shared" si="92"/>
        <v>2022</v>
      </c>
      <c r="C2961" s="1" t="s">
        <v>86</v>
      </c>
      <c r="D2961" s="1">
        <v>10</v>
      </c>
      <c r="E2961" s="21" t="s">
        <v>1286</v>
      </c>
      <c r="F2961" s="1" t="s">
        <v>1287</v>
      </c>
      <c r="G2961" s="1">
        <v>6980000</v>
      </c>
      <c r="H2961" s="1">
        <v>25</v>
      </c>
      <c r="I2961" s="1" t="e">
        <f>IF(VLOOKUP(E2961,'Run Time'!A$1:C$13,3,FALSE) =VLOOKUP(F2961,'Run Time'!B$1:C$13,2,FALSE),VLOOKUP(E2961,'Run Time'!A$1:C$13,3,FALSE),N/a)</f>
        <v>#N/A</v>
      </c>
      <c r="J2961" s="1" t="e">
        <f t="shared" si="93"/>
        <v>#N/A</v>
      </c>
    </row>
    <row r="2962" spans="1:10" x14ac:dyDescent="0.25">
      <c r="A2962" s="2">
        <v>44780</v>
      </c>
      <c r="B2962" s="19">
        <f t="shared" si="92"/>
        <v>2022</v>
      </c>
      <c r="C2962" s="1" t="s">
        <v>46</v>
      </c>
      <c r="D2962" s="1">
        <v>1</v>
      </c>
      <c r="E2962" s="21" t="s">
        <v>1497</v>
      </c>
      <c r="F2962" s="1" t="s">
        <v>12</v>
      </c>
      <c r="G2962" s="1">
        <v>102590000</v>
      </c>
      <c r="H2962" s="1">
        <v>2</v>
      </c>
      <c r="I2962" s="1" t="e">
        <f>IF(VLOOKUP(E2962,'Run Time'!A$1:C$13,3,FALSE) =VLOOKUP(F2962,'Run Time'!B$1:C$13,2,FALSE),VLOOKUP(E2962,'Run Time'!A$1:C$13,3,FALSE),N/a)</f>
        <v>#N/A</v>
      </c>
      <c r="J2962" s="1" t="e">
        <f t="shared" si="93"/>
        <v>#N/A</v>
      </c>
    </row>
    <row r="2963" spans="1:10" x14ac:dyDescent="0.25">
      <c r="A2963" s="2">
        <v>44780</v>
      </c>
      <c r="B2963" s="19">
        <f t="shared" si="92"/>
        <v>2022</v>
      </c>
      <c r="C2963" s="1" t="s">
        <v>46</v>
      </c>
      <c r="D2963" s="1">
        <v>2</v>
      </c>
      <c r="E2963" s="21" t="s">
        <v>1498</v>
      </c>
      <c r="F2963" s="1" t="s">
        <v>12</v>
      </c>
      <c r="G2963" s="1">
        <v>38900000</v>
      </c>
      <c r="H2963" s="1">
        <v>3</v>
      </c>
      <c r="I2963" s="1" t="e">
        <f>IF(VLOOKUP(E2963,'Run Time'!A$1:C$13,3,FALSE) =VLOOKUP(F2963,'Run Time'!B$1:C$13,2,FALSE),VLOOKUP(E2963,'Run Time'!A$1:C$13,3,FALSE),N/a)</f>
        <v>#N/A</v>
      </c>
      <c r="J2963" s="1" t="e">
        <f t="shared" si="93"/>
        <v>#N/A</v>
      </c>
    </row>
    <row r="2964" spans="1:10" x14ac:dyDescent="0.25">
      <c r="A2964" s="2">
        <v>44780</v>
      </c>
      <c r="B2964" s="19">
        <f t="shared" si="92"/>
        <v>2022</v>
      </c>
      <c r="C2964" s="1" t="s">
        <v>46</v>
      </c>
      <c r="D2964" s="1">
        <v>3</v>
      </c>
      <c r="E2964" s="21" t="s">
        <v>1532</v>
      </c>
      <c r="F2964" s="1" t="s">
        <v>12</v>
      </c>
      <c r="G2964" s="1">
        <v>20650000</v>
      </c>
      <c r="H2964" s="1">
        <v>1</v>
      </c>
      <c r="I2964" s="1" t="e">
        <f>IF(VLOOKUP(E2964,'Run Time'!A$1:C$13,3,FALSE) =VLOOKUP(F2964,'Run Time'!B$1:C$13,2,FALSE),VLOOKUP(E2964,'Run Time'!A$1:C$13,3,FALSE),N/a)</f>
        <v>#N/A</v>
      </c>
      <c r="J2964" s="1" t="e">
        <f t="shared" si="93"/>
        <v>#N/A</v>
      </c>
    </row>
    <row r="2965" spans="1:10" x14ac:dyDescent="0.25">
      <c r="A2965" s="2">
        <v>44780</v>
      </c>
      <c r="B2965" s="19">
        <f t="shared" si="92"/>
        <v>2022</v>
      </c>
      <c r="C2965" s="1" t="s">
        <v>46</v>
      </c>
      <c r="D2965" s="1">
        <v>4</v>
      </c>
      <c r="E2965" s="21" t="s">
        <v>1544</v>
      </c>
      <c r="F2965" s="1" t="s">
        <v>12</v>
      </c>
      <c r="G2965" s="1">
        <v>18600000</v>
      </c>
      <c r="H2965" s="1">
        <v>1</v>
      </c>
      <c r="I2965" s="1" t="e">
        <f>IF(VLOOKUP(E2965,'Run Time'!A$1:C$13,3,FALSE) =VLOOKUP(F2965,'Run Time'!B$1:C$13,2,FALSE),VLOOKUP(E2965,'Run Time'!A$1:C$13,3,FALSE),N/a)</f>
        <v>#N/A</v>
      </c>
      <c r="J2965" s="1" t="e">
        <f t="shared" si="93"/>
        <v>#N/A</v>
      </c>
    </row>
    <row r="2966" spans="1:10" x14ac:dyDescent="0.25">
      <c r="A2966" s="2">
        <v>44780</v>
      </c>
      <c r="B2966" s="19">
        <f t="shared" si="92"/>
        <v>2022</v>
      </c>
      <c r="C2966" s="1" t="s">
        <v>46</v>
      </c>
      <c r="D2966" s="1">
        <v>5</v>
      </c>
      <c r="E2966" s="21" t="s">
        <v>1533</v>
      </c>
      <c r="F2966" s="1" t="s">
        <v>12</v>
      </c>
      <c r="G2966" s="1">
        <v>14340000</v>
      </c>
      <c r="H2966" s="1">
        <v>5</v>
      </c>
      <c r="I2966" s="1" t="e">
        <f>IF(VLOOKUP(E2966,'Run Time'!A$1:C$13,3,FALSE) =VLOOKUP(F2966,'Run Time'!B$1:C$13,2,FALSE),VLOOKUP(E2966,'Run Time'!A$1:C$13,3,FALSE),N/a)</f>
        <v>#N/A</v>
      </c>
      <c r="J2966" s="1" t="e">
        <f t="shared" si="93"/>
        <v>#N/A</v>
      </c>
    </row>
    <row r="2967" spans="1:10" x14ac:dyDescent="0.25">
      <c r="A2967" s="2">
        <v>44780</v>
      </c>
      <c r="B2967" s="19">
        <f t="shared" si="92"/>
        <v>2022</v>
      </c>
      <c r="C2967" s="1" t="s">
        <v>46</v>
      </c>
      <c r="D2967" s="1">
        <v>6</v>
      </c>
      <c r="E2967" s="21" t="s">
        <v>1555</v>
      </c>
      <c r="F2967" s="1" t="s">
        <v>12</v>
      </c>
      <c r="G2967" s="1">
        <v>11320000</v>
      </c>
      <c r="H2967" s="1">
        <v>2</v>
      </c>
      <c r="I2967" s="1" t="e">
        <f>IF(VLOOKUP(E2967,'Run Time'!A$1:C$13,3,FALSE) =VLOOKUP(F2967,'Run Time'!B$1:C$13,2,FALSE),VLOOKUP(E2967,'Run Time'!A$1:C$13,3,FALSE),N/a)</f>
        <v>#N/A</v>
      </c>
      <c r="J2967" s="1" t="e">
        <f t="shared" si="93"/>
        <v>#N/A</v>
      </c>
    </row>
    <row r="2968" spans="1:10" x14ac:dyDescent="0.25">
      <c r="A2968" s="2">
        <v>44780</v>
      </c>
      <c r="B2968" s="19">
        <f t="shared" si="92"/>
        <v>2022</v>
      </c>
      <c r="C2968" s="1" t="s">
        <v>46</v>
      </c>
      <c r="D2968" s="1">
        <v>7</v>
      </c>
      <c r="E2968" s="21" t="s">
        <v>1556</v>
      </c>
      <c r="F2968" s="1" t="s">
        <v>12</v>
      </c>
      <c r="G2968" s="1">
        <v>9340000</v>
      </c>
      <c r="H2968" s="1">
        <v>1</v>
      </c>
      <c r="I2968" s="1" t="e">
        <f>IF(VLOOKUP(E2968,'Run Time'!A$1:C$13,3,FALSE) =VLOOKUP(F2968,'Run Time'!B$1:C$13,2,FALSE),VLOOKUP(E2968,'Run Time'!A$1:C$13,3,FALSE),N/a)</f>
        <v>#N/A</v>
      </c>
      <c r="J2968" s="1" t="e">
        <f t="shared" si="93"/>
        <v>#N/A</v>
      </c>
    </row>
    <row r="2969" spans="1:10" x14ac:dyDescent="0.25">
      <c r="A2969" s="2">
        <v>44780</v>
      </c>
      <c r="B2969" s="19">
        <f t="shared" si="92"/>
        <v>2022</v>
      </c>
      <c r="C2969" s="1" t="s">
        <v>46</v>
      </c>
      <c r="D2969" s="1">
        <v>8</v>
      </c>
      <c r="E2969" s="21" t="s">
        <v>1557</v>
      </c>
      <c r="F2969" s="1" t="s">
        <v>12</v>
      </c>
      <c r="G2969" s="1">
        <v>8700000</v>
      </c>
      <c r="H2969" s="1">
        <v>1</v>
      </c>
      <c r="I2969" s="1" t="e">
        <f>IF(VLOOKUP(E2969,'Run Time'!A$1:C$13,3,FALSE) =VLOOKUP(F2969,'Run Time'!B$1:C$13,2,FALSE),VLOOKUP(E2969,'Run Time'!A$1:C$13,3,FALSE),N/a)</f>
        <v>#N/A</v>
      </c>
      <c r="J2969" s="1" t="e">
        <f t="shared" si="93"/>
        <v>#N/A</v>
      </c>
    </row>
    <row r="2970" spans="1:10" x14ac:dyDescent="0.25">
      <c r="A2970" s="2">
        <v>44780</v>
      </c>
      <c r="B2970" s="19">
        <f t="shared" si="92"/>
        <v>2022</v>
      </c>
      <c r="C2970" s="1" t="s">
        <v>46</v>
      </c>
      <c r="D2970" s="1">
        <v>9</v>
      </c>
      <c r="E2970" s="21" t="s">
        <v>1558</v>
      </c>
      <c r="F2970" s="1" t="s">
        <v>12</v>
      </c>
      <c r="G2970" s="1">
        <v>8680000</v>
      </c>
      <c r="H2970" s="1">
        <v>1</v>
      </c>
      <c r="I2970" s="1" t="e">
        <f>IF(VLOOKUP(E2970,'Run Time'!A$1:C$13,3,FALSE) =VLOOKUP(F2970,'Run Time'!B$1:C$13,2,FALSE),VLOOKUP(E2970,'Run Time'!A$1:C$13,3,FALSE),N/a)</f>
        <v>#N/A</v>
      </c>
      <c r="J2970" s="1" t="e">
        <f t="shared" si="93"/>
        <v>#N/A</v>
      </c>
    </row>
    <row r="2971" spans="1:10" x14ac:dyDescent="0.25">
      <c r="A2971" s="2">
        <v>44780</v>
      </c>
      <c r="B2971" s="19">
        <f t="shared" si="92"/>
        <v>2022</v>
      </c>
      <c r="C2971" s="1" t="s">
        <v>46</v>
      </c>
      <c r="D2971" s="1">
        <v>10</v>
      </c>
      <c r="E2971" s="21" t="s">
        <v>856</v>
      </c>
      <c r="F2971" s="1" t="s">
        <v>12</v>
      </c>
      <c r="G2971" s="1">
        <v>7950000</v>
      </c>
      <c r="H2971" s="1">
        <v>7</v>
      </c>
      <c r="I2971" s="1" t="e">
        <f>IF(VLOOKUP(E2971,'Run Time'!A$1:C$13,3,FALSE) =VLOOKUP(F2971,'Run Time'!B$1:C$13,2,FALSE),VLOOKUP(E2971,'Run Time'!A$1:C$13,3,FALSE),N/a)</f>
        <v>#N/A</v>
      </c>
      <c r="J2971" s="1" t="e">
        <f t="shared" si="93"/>
        <v>#N/A</v>
      </c>
    </row>
    <row r="2972" spans="1:10" x14ac:dyDescent="0.25">
      <c r="A2972" s="2">
        <v>44780</v>
      </c>
      <c r="B2972" s="19">
        <f t="shared" si="92"/>
        <v>2022</v>
      </c>
      <c r="C2972" s="1" t="s">
        <v>58</v>
      </c>
      <c r="D2972" s="1">
        <v>1</v>
      </c>
      <c r="E2972" s="21" t="s">
        <v>1520</v>
      </c>
      <c r="F2972" s="1" t="s">
        <v>12</v>
      </c>
      <c r="G2972" s="1">
        <v>27300000</v>
      </c>
      <c r="H2972" s="1">
        <v>1</v>
      </c>
      <c r="I2972" s="1" t="e">
        <f>IF(VLOOKUP(E2972,'Run Time'!A$1:C$13,3,FALSE) =VLOOKUP(F2972,'Run Time'!B$1:C$13,2,FALSE),VLOOKUP(E2972,'Run Time'!A$1:C$13,3,FALSE),N/a)</f>
        <v>#N/A</v>
      </c>
      <c r="J2972" s="1" t="e">
        <f t="shared" si="93"/>
        <v>#N/A</v>
      </c>
    </row>
    <row r="2973" spans="1:10" x14ac:dyDescent="0.25">
      <c r="A2973" s="2">
        <v>44780</v>
      </c>
      <c r="B2973" s="19">
        <f t="shared" si="92"/>
        <v>2022</v>
      </c>
      <c r="C2973" s="1" t="s">
        <v>58</v>
      </c>
      <c r="D2973" s="1">
        <v>2</v>
      </c>
      <c r="E2973" s="21" t="s">
        <v>1547</v>
      </c>
      <c r="F2973" s="1" t="s">
        <v>12</v>
      </c>
      <c r="G2973" s="1">
        <v>12310000</v>
      </c>
      <c r="H2973" s="1">
        <v>1</v>
      </c>
      <c r="I2973" s="1" t="e">
        <f>IF(VLOOKUP(E2973,'Run Time'!A$1:C$13,3,FALSE) =VLOOKUP(F2973,'Run Time'!B$1:C$13,2,FALSE),VLOOKUP(E2973,'Run Time'!A$1:C$13,3,FALSE),N/a)</f>
        <v>#N/A</v>
      </c>
      <c r="J2973" s="1" t="e">
        <f t="shared" si="93"/>
        <v>#N/A</v>
      </c>
    </row>
    <row r="2974" spans="1:10" x14ac:dyDescent="0.25">
      <c r="A2974" s="2">
        <v>44780</v>
      </c>
      <c r="B2974" s="19">
        <f t="shared" si="92"/>
        <v>2022</v>
      </c>
      <c r="C2974" s="1" t="s">
        <v>58</v>
      </c>
      <c r="D2974" s="1">
        <v>3</v>
      </c>
      <c r="E2974" s="21" t="s">
        <v>1548</v>
      </c>
      <c r="F2974" s="1" t="s">
        <v>12</v>
      </c>
      <c r="G2974" s="1">
        <v>11370000</v>
      </c>
      <c r="H2974" s="1">
        <v>2</v>
      </c>
      <c r="I2974" s="1" t="e">
        <f>IF(VLOOKUP(E2974,'Run Time'!A$1:C$13,3,FALSE) =VLOOKUP(F2974,'Run Time'!B$1:C$13,2,FALSE),VLOOKUP(E2974,'Run Time'!A$1:C$13,3,FALSE),N/a)</f>
        <v>#N/A</v>
      </c>
      <c r="J2974" s="1" t="e">
        <f t="shared" si="93"/>
        <v>#N/A</v>
      </c>
    </row>
    <row r="2975" spans="1:10" x14ac:dyDescent="0.25">
      <c r="A2975" s="2">
        <v>44780</v>
      </c>
      <c r="B2975" s="19">
        <f t="shared" si="92"/>
        <v>2022</v>
      </c>
      <c r="C2975" s="1" t="s">
        <v>58</v>
      </c>
      <c r="D2975" s="1">
        <v>4</v>
      </c>
      <c r="E2975" s="21" t="s">
        <v>1521</v>
      </c>
      <c r="F2975" s="1" t="s">
        <v>12</v>
      </c>
      <c r="G2975" s="1">
        <v>10210000</v>
      </c>
      <c r="H2975" s="1">
        <v>1</v>
      </c>
      <c r="I2975" s="1" t="e">
        <f>IF(VLOOKUP(E2975,'Run Time'!A$1:C$13,3,FALSE) =VLOOKUP(F2975,'Run Time'!B$1:C$13,2,FALSE),VLOOKUP(E2975,'Run Time'!A$1:C$13,3,FALSE),N/a)</f>
        <v>#N/A</v>
      </c>
      <c r="J2975" s="1" t="e">
        <f t="shared" si="93"/>
        <v>#N/A</v>
      </c>
    </row>
    <row r="2976" spans="1:10" x14ac:dyDescent="0.25">
      <c r="A2976" s="2">
        <v>44780</v>
      </c>
      <c r="B2976" s="19">
        <f t="shared" si="92"/>
        <v>2022</v>
      </c>
      <c r="C2976" s="1" t="s">
        <v>58</v>
      </c>
      <c r="D2976" s="1">
        <v>5</v>
      </c>
      <c r="E2976" s="21" t="s">
        <v>1559</v>
      </c>
      <c r="F2976" s="1" t="s">
        <v>12</v>
      </c>
      <c r="G2976" s="1">
        <v>6460000</v>
      </c>
      <c r="H2976" s="1">
        <v>2</v>
      </c>
      <c r="I2976" s="1" t="e">
        <f>IF(VLOOKUP(E2976,'Run Time'!A$1:C$13,3,FALSE) =VLOOKUP(F2976,'Run Time'!B$1:C$13,2,FALSE),VLOOKUP(E2976,'Run Time'!A$1:C$13,3,FALSE),N/a)</f>
        <v>#N/A</v>
      </c>
      <c r="J2976" s="1" t="e">
        <f t="shared" si="93"/>
        <v>#N/A</v>
      </c>
    </row>
    <row r="2977" spans="1:10" x14ac:dyDescent="0.25">
      <c r="A2977" s="2">
        <v>44780</v>
      </c>
      <c r="B2977" s="19">
        <f t="shared" si="92"/>
        <v>2022</v>
      </c>
      <c r="C2977" s="1" t="s">
        <v>58</v>
      </c>
      <c r="D2977" s="1">
        <v>6</v>
      </c>
      <c r="E2977" s="21" t="s">
        <v>1560</v>
      </c>
      <c r="F2977" s="1" t="s">
        <v>12</v>
      </c>
      <c r="G2977" s="1">
        <v>4070000</v>
      </c>
      <c r="H2977" s="1">
        <v>3</v>
      </c>
      <c r="I2977" s="1" t="e">
        <f>IF(VLOOKUP(E2977,'Run Time'!A$1:C$13,3,FALSE) =VLOOKUP(F2977,'Run Time'!B$1:C$13,2,FALSE),VLOOKUP(E2977,'Run Time'!A$1:C$13,3,FALSE),N/a)</f>
        <v>#N/A</v>
      </c>
      <c r="J2977" s="1" t="e">
        <f t="shared" si="93"/>
        <v>#N/A</v>
      </c>
    </row>
    <row r="2978" spans="1:10" x14ac:dyDescent="0.25">
      <c r="A2978" s="2">
        <v>44780</v>
      </c>
      <c r="B2978" s="19">
        <f t="shared" si="92"/>
        <v>2022</v>
      </c>
      <c r="C2978" s="1" t="s">
        <v>58</v>
      </c>
      <c r="D2978" s="1">
        <v>7</v>
      </c>
      <c r="E2978" s="21" t="s">
        <v>1561</v>
      </c>
      <c r="F2978" s="1" t="s">
        <v>12</v>
      </c>
      <c r="G2978" s="1">
        <v>3080000</v>
      </c>
      <c r="H2978" s="1">
        <v>1</v>
      </c>
      <c r="I2978" s="1" t="e">
        <f>IF(VLOOKUP(E2978,'Run Time'!A$1:C$13,3,FALSE) =VLOOKUP(F2978,'Run Time'!B$1:C$13,2,FALSE),VLOOKUP(E2978,'Run Time'!A$1:C$13,3,FALSE),N/a)</f>
        <v>#N/A</v>
      </c>
      <c r="J2978" s="1" t="e">
        <f t="shared" si="93"/>
        <v>#N/A</v>
      </c>
    </row>
    <row r="2979" spans="1:10" x14ac:dyDescent="0.25">
      <c r="A2979" s="2">
        <v>44780</v>
      </c>
      <c r="B2979" s="19">
        <f t="shared" si="92"/>
        <v>2022</v>
      </c>
      <c r="C2979" s="1" t="s">
        <v>58</v>
      </c>
      <c r="D2979" s="1">
        <v>8</v>
      </c>
      <c r="E2979" s="21" t="s">
        <v>1367</v>
      </c>
      <c r="F2979" s="1" t="s">
        <v>12</v>
      </c>
      <c r="G2979" s="1">
        <v>2590000</v>
      </c>
      <c r="H2979" s="1">
        <v>12</v>
      </c>
      <c r="I2979" s="1" t="e">
        <f>IF(VLOOKUP(E2979,'Run Time'!A$1:C$13,3,FALSE) =VLOOKUP(F2979,'Run Time'!B$1:C$13,2,FALSE),VLOOKUP(E2979,'Run Time'!A$1:C$13,3,FALSE),N/a)</f>
        <v>#N/A</v>
      </c>
      <c r="J2979" s="1" t="e">
        <f t="shared" si="93"/>
        <v>#N/A</v>
      </c>
    </row>
    <row r="2980" spans="1:10" x14ac:dyDescent="0.25">
      <c r="A2980" s="2">
        <v>44780</v>
      </c>
      <c r="B2980" s="19">
        <f t="shared" si="92"/>
        <v>2022</v>
      </c>
      <c r="C2980" s="1" t="s">
        <v>58</v>
      </c>
      <c r="D2980" s="1">
        <v>9</v>
      </c>
      <c r="E2980" s="21" t="s">
        <v>984</v>
      </c>
      <c r="F2980" s="1" t="s">
        <v>12</v>
      </c>
      <c r="G2980" s="1">
        <v>2550000</v>
      </c>
      <c r="H2980" s="1">
        <v>12</v>
      </c>
      <c r="I2980" s="1" t="e">
        <f>IF(VLOOKUP(E2980,'Run Time'!A$1:C$13,3,FALSE) =VLOOKUP(F2980,'Run Time'!B$1:C$13,2,FALSE),VLOOKUP(E2980,'Run Time'!A$1:C$13,3,FALSE),N/a)</f>
        <v>#N/A</v>
      </c>
      <c r="J2980" s="1" t="e">
        <f t="shared" si="93"/>
        <v>#N/A</v>
      </c>
    </row>
    <row r="2981" spans="1:10" x14ac:dyDescent="0.25">
      <c r="A2981" s="2">
        <v>44780</v>
      </c>
      <c r="B2981" s="19">
        <f t="shared" si="92"/>
        <v>2022</v>
      </c>
      <c r="C2981" s="1" t="s">
        <v>58</v>
      </c>
      <c r="D2981" s="1">
        <v>10</v>
      </c>
      <c r="E2981" s="21" t="s">
        <v>1562</v>
      </c>
      <c r="F2981" s="1" t="s">
        <v>12</v>
      </c>
      <c r="G2981" s="1">
        <v>2430000</v>
      </c>
      <c r="H2981" s="1">
        <v>5</v>
      </c>
      <c r="I2981" s="1" t="e">
        <f>IF(VLOOKUP(E2981,'Run Time'!A$1:C$13,3,FALSE) =VLOOKUP(F2981,'Run Time'!B$1:C$13,2,FALSE),VLOOKUP(E2981,'Run Time'!A$1:C$13,3,FALSE),N/a)</f>
        <v>#N/A</v>
      </c>
      <c r="J2981" s="1" t="e">
        <f t="shared" si="93"/>
        <v>#N/A</v>
      </c>
    </row>
    <row r="2982" spans="1:10" x14ac:dyDescent="0.25">
      <c r="A2982" s="2">
        <v>44780</v>
      </c>
      <c r="B2982" s="19">
        <f t="shared" si="92"/>
        <v>2022</v>
      </c>
      <c r="C2982" s="1" t="s">
        <v>69</v>
      </c>
      <c r="D2982" s="1">
        <v>1</v>
      </c>
      <c r="E2982" s="21" t="s">
        <v>1467</v>
      </c>
      <c r="F2982" s="1" t="s">
        <v>1468</v>
      </c>
      <c r="G2982" s="1">
        <v>69480000</v>
      </c>
      <c r="H2982" s="1">
        <v>1</v>
      </c>
      <c r="I2982" s="1" t="e">
        <f>IF(VLOOKUP(E2982,'Run Time'!A$1:C$13,3,FALSE) =VLOOKUP(F2982,'Run Time'!B$1:C$13,2,FALSE),VLOOKUP(E2982,'Run Time'!A$1:C$13,3,FALSE),N/a)</f>
        <v>#N/A</v>
      </c>
      <c r="J2982" s="1" t="e">
        <f t="shared" si="93"/>
        <v>#N/A</v>
      </c>
    </row>
    <row r="2983" spans="1:10" x14ac:dyDescent="0.25">
      <c r="A2983" s="2">
        <v>44780</v>
      </c>
      <c r="B2983" s="19">
        <f t="shared" si="92"/>
        <v>2022</v>
      </c>
      <c r="C2983" s="1" t="s">
        <v>69</v>
      </c>
      <c r="D2983" s="1">
        <v>2</v>
      </c>
      <c r="E2983" s="21" t="s">
        <v>1552</v>
      </c>
      <c r="F2983" s="1" t="s">
        <v>1553</v>
      </c>
      <c r="G2983" s="1">
        <v>54730000</v>
      </c>
      <c r="H2983" s="1">
        <v>2</v>
      </c>
      <c r="I2983" s="1" t="e">
        <f>IF(VLOOKUP(E2983,'Run Time'!A$1:C$13,3,FALSE) =VLOOKUP(F2983,'Run Time'!B$1:C$13,2,FALSE),VLOOKUP(E2983,'Run Time'!A$1:C$13,3,FALSE),N/a)</f>
        <v>#N/A</v>
      </c>
      <c r="J2983" s="1" t="e">
        <f t="shared" si="93"/>
        <v>#N/A</v>
      </c>
    </row>
    <row r="2984" spans="1:10" x14ac:dyDescent="0.25">
      <c r="A2984" s="2">
        <v>44780</v>
      </c>
      <c r="B2984" s="19">
        <f t="shared" si="92"/>
        <v>2022</v>
      </c>
      <c r="C2984" s="1" t="s">
        <v>69</v>
      </c>
      <c r="D2984" s="1">
        <v>3</v>
      </c>
      <c r="E2984" s="21" t="s">
        <v>174</v>
      </c>
      <c r="F2984" s="1" t="s">
        <v>1524</v>
      </c>
      <c r="G2984" s="1">
        <v>46930000</v>
      </c>
      <c r="H2984" s="1">
        <v>3</v>
      </c>
      <c r="I2984" s="1" t="e">
        <f>IF(VLOOKUP(E2984,'Run Time'!A$1:C$13,3,FALSE) =VLOOKUP(F2984,'Run Time'!B$1:C$13,2,FALSE),VLOOKUP(E2984,'Run Time'!A$1:C$13,3,FALSE),N/a)</f>
        <v>#N/A</v>
      </c>
      <c r="J2984" s="1" t="e">
        <f t="shared" si="93"/>
        <v>#N/A</v>
      </c>
    </row>
    <row r="2985" spans="1:10" x14ac:dyDescent="0.25">
      <c r="A2985" s="2">
        <v>44780</v>
      </c>
      <c r="B2985" s="19">
        <f t="shared" si="92"/>
        <v>2022</v>
      </c>
      <c r="C2985" s="1" t="s">
        <v>69</v>
      </c>
      <c r="D2985" s="1">
        <v>4</v>
      </c>
      <c r="E2985" s="21" t="s">
        <v>1416</v>
      </c>
      <c r="F2985" s="1" t="s">
        <v>1417</v>
      </c>
      <c r="G2985" s="1">
        <v>44760000</v>
      </c>
      <c r="H2985" s="1">
        <v>11</v>
      </c>
      <c r="I2985" s="1" t="e">
        <f>IF(VLOOKUP(E2985,'Run Time'!A$1:C$13,3,FALSE) =VLOOKUP(F2985,'Run Time'!B$1:C$13,2,FALSE),VLOOKUP(E2985,'Run Time'!A$1:C$13,3,FALSE),N/a)</f>
        <v>#N/A</v>
      </c>
      <c r="J2985" s="1" t="e">
        <f t="shared" si="93"/>
        <v>#N/A</v>
      </c>
    </row>
    <row r="2986" spans="1:10" x14ac:dyDescent="0.25">
      <c r="A2986" s="2">
        <v>44780</v>
      </c>
      <c r="B2986" s="19">
        <f t="shared" si="92"/>
        <v>2022</v>
      </c>
      <c r="C2986" s="1" t="s">
        <v>69</v>
      </c>
      <c r="D2986" s="1">
        <v>5</v>
      </c>
      <c r="E2986" s="21" t="s">
        <v>10</v>
      </c>
      <c r="F2986" s="1" t="s">
        <v>738</v>
      </c>
      <c r="G2986" s="1">
        <v>36690000</v>
      </c>
      <c r="H2986" s="1">
        <v>14</v>
      </c>
      <c r="I2986" s="1" t="e">
        <f>IF(VLOOKUP(E2986,'Run Time'!A$1:C$13,3,FALSE) =VLOOKUP(F2986,'Run Time'!B$1:C$13,2,FALSE),VLOOKUP(E2986,'Run Time'!A$1:C$13,3,FALSE),N/a)</f>
        <v>#N/A</v>
      </c>
      <c r="J2986" s="1" t="e">
        <f t="shared" si="93"/>
        <v>#N/A</v>
      </c>
    </row>
    <row r="2987" spans="1:10" x14ac:dyDescent="0.25">
      <c r="A2987" s="2">
        <v>44780</v>
      </c>
      <c r="B2987" s="19">
        <f t="shared" si="92"/>
        <v>2022</v>
      </c>
      <c r="C2987" s="1" t="s">
        <v>69</v>
      </c>
      <c r="D2987" s="1">
        <v>6</v>
      </c>
      <c r="E2987" s="21" t="s">
        <v>1563</v>
      </c>
      <c r="F2987" s="1" t="s">
        <v>1564</v>
      </c>
      <c r="G2987" s="1">
        <v>26520000</v>
      </c>
      <c r="H2987" s="1">
        <v>1</v>
      </c>
      <c r="I2987" s="1" t="e">
        <f>IF(VLOOKUP(E2987,'Run Time'!A$1:C$13,3,FALSE) =VLOOKUP(F2987,'Run Time'!B$1:C$13,2,FALSE),VLOOKUP(E2987,'Run Time'!A$1:C$13,3,FALSE),N/a)</f>
        <v>#N/A</v>
      </c>
      <c r="J2987" s="1" t="e">
        <f t="shared" si="93"/>
        <v>#N/A</v>
      </c>
    </row>
    <row r="2988" spans="1:10" x14ac:dyDescent="0.25">
      <c r="A2988" s="2">
        <v>44780</v>
      </c>
      <c r="B2988" s="19">
        <f t="shared" si="92"/>
        <v>2022</v>
      </c>
      <c r="C2988" s="1" t="s">
        <v>69</v>
      </c>
      <c r="D2988" s="1">
        <v>7</v>
      </c>
      <c r="E2988" s="21" t="s">
        <v>10</v>
      </c>
      <c r="F2988" s="1" t="s">
        <v>1316</v>
      </c>
      <c r="G2988" s="1">
        <v>21310000</v>
      </c>
      <c r="H2988" s="1">
        <v>6</v>
      </c>
      <c r="I2988" s="1" t="e">
        <f>IF(VLOOKUP(E2988,'Run Time'!A$1:C$13,3,FALSE) =VLOOKUP(F2988,'Run Time'!B$1:C$13,2,FALSE),VLOOKUP(E2988,'Run Time'!A$1:C$13,3,FALSE),N/a)</f>
        <v>#N/A</v>
      </c>
      <c r="J2988" s="1" t="e">
        <f t="shared" si="93"/>
        <v>#N/A</v>
      </c>
    </row>
    <row r="2989" spans="1:10" x14ac:dyDescent="0.25">
      <c r="A2989" s="2">
        <v>44780</v>
      </c>
      <c r="B2989" s="19">
        <f t="shared" si="92"/>
        <v>2022</v>
      </c>
      <c r="C2989" s="1" t="s">
        <v>69</v>
      </c>
      <c r="D2989" s="1">
        <v>8</v>
      </c>
      <c r="E2989" s="21" t="s">
        <v>1565</v>
      </c>
      <c r="F2989" s="1" t="s">
        <v>1566</v>
      </c>
      <c r="G2989" s="1">
        <v>20280000</v>
      </c>
      <c r="H2989" s="1">
        <v>1</v>
      </c>
      <c r="I2989" s="1" t="e">
        <f>IF(VLOOKUP(E2989,'Run Time'!A$1:C$13,3,FALSE) =VLOOKUP(F2989,'Run Time'!B$1:C$13,2,FALSE),VLOOKUP(E2989,'Run Time'!A$1:C$13,3,FALSE),N/a)</f>
        <v>#N/A</v>
      </c>
      <c r="J2989" s="1" t="e">
        <f t="shared" si="93"/>
        <v>#N/A</v>
      </c>
    </row>
    <row r="2990" spans="1:10" x14ac:dyDescent="0.25">
      <c r="A2990" s="2">
        <v>44780</v>
      </c>
      <c r="B2990" s="19">
        <f t="shared" si="92"/>
        <v>2022</v>
      </c>
      <c r="C2990" s="1" t="s">
        <v>69</v>
      </c>
      <c r="D2990" s="1">
        <v>9</v>
      </c>
      <c r="E2990" s="21" t="s">
        <v>10</v>
      </c>
      <c r="F2990" s="1" t="s">
        <v>1280</v>
      </c>
      <c r="G2990" s="1">
        <v>19880000</v>
      </c>
      <c r="H2990" s="1">
        <v>5</v>
      </c>
      <c r="I2990" s="1" t="e">
        <f>IF(VLOOKUP(E2990,'Run Time'!A$1:C$13,3,FALSE) =VLOOKUP(F2990,'Run Time'!B$1:C$13,2,FALSE),VLOOKUP(E2990,'Run Time'!A$1:C$13,3,FALSE),N/a)</f>
        <v>#N/A</v>
      </c>
      <c r="J2990" s="1" t="e">
        <f t="shared" si="93"/>
        <v>#N/A</v>
      </c>
    </row>
    <row r="2991" spans="1:10" x14ac:dyDescent="0.25">
      <c r="A2991" s="2">
        <v>44780</v>
      </c>
      <c r="B2991" s="19">
        <f t="shared" si="92"/>
        <v>2022</v>
      </c>
      <c r="C2991" s="1" t="s">
        <v>69</v>
      </c>
      <c r="D2991" s="1">
        <v>10</v>
      </c>
      <c r="E2991" s="21" t="s">
        <v>1416</v>
      </c>
      <c r="F2991" s="1" t="s">
        <v>1567</v>
      </c>
      <c r="G2991" s="1">
        <v>17040000</v>
      </c>
      <c r="H2991" s="1">
        <v>11</v>
      </c>
      <c r="I2991" s="1" t="e">
        <f>IF(VLOOKUP(E2991,'Run Time'!A$1:C$13,3,FALSE) =VLOOKUP(F2991,'Run Time'!B$1:C$13,2,FALSE),VLOOKUP(E2991,'Run Time'!A$1:C$13,3,FALSE),N/a)</f>
        <v>#N/A</v>
      </c>
      <c r="J2991" s="1" t="e">
        <f t="shared" si="93"/>
        <v>#N/A</v>
      </c>
    </row>
    <row r="2992" spans="1:10" x14ac:dyDescent="0.25">
      <c r="A2992" s="2">
        <v>44780</v>
      </c>
      <c r="B2992" s="19">
        <f t="shared" si="92"/>
        <v>2022</v>
      </c>
      <c r="C2992" s="1" t="s">
        <v>86</v>
      </c>
      <c r="D2992" s="1">
        <v>1</v>
      </c>
      <c r="E2992" s="21" t="s">
        <v>1266</v>
      </c>
      <c r="F2992" s="1" t="s">
        <v>1267</v>
      </c>
      <c r="G2992" s="1">
        <v>67010000</v>
      </c>
      <c r="H2992" s="1">
        <v>5</v>
      </c>
      <c r="I2992" s="1" t="e">
        <f>IF(VLOOKUP(E2992,'Run Time'!A$1:C$13,3,FALSE) =VLOOKUP(F2992,'Run Time'!B$1:C$13,2,FALSE),VLOOKUP(E2992,'Run Time'!A$1:C$13,3,FALSE),N/a)</f>
        <v>#N/A</v>
      </c>
      <c r="J2992" s="1" t="e">
        <f t="shared" si="93"/>
        <v>#N/A</v>
      </c>
    </row>
    <row r="2993" spans="1:10" x14ac:dyDescent="0.25">
      <c r="A2993" s="2">
        <v>44780</v>
      </c>
      <c r="B2993" s="19">
        <f t="shared" si="92"/>
        <v>2022</v>
      </c>
      <c r="C2993" s="1" t="s">
        <v>86</v>
      </c>
      <c r="D2993" s="1">
        <v>2</v>
      </c>
      <c r="E2993" s="21" t="s">
        <v>1513</v>
      </c>
      <c r="F2993" s="1" t="s">
        <v>1514</v>
      </c>
      <c r="G2993" s="1">
        <v>31200000</v>
      </c>
      <c r="H2993" s="1">
        <v>2</v>
      </c>
      <c r="I2993" s="1" t="e">
        <f>IF(VLOOKUP(E2993,'Run Time'!A$1:C$13,3,FALSE) =VLOOKUP(F2993,'Run Time'!B$1:C$13,2,FALSE),VLOOKUP(E2993,'Run Time'!A$1:C$13,3,FALSE),N/a)</f>
        <v>#N/A</v>
      </c>
      <c r="J2993" s="1" t="e">
        <f t="shared" si="93"/>
        <v>#N/A</v>
      </c>
    </row>
    <row r="2994" spans="1:10" x14ac:dyDescent="0.25">
      <c r="A2994" s="2">
        <v>44780</v>
      </c>
      <c r="B2994" s="19">
        <f t="shared" si="92"/>
        <v>2022</v>
      </c>
      <c r="C2994" s="1" t="s">
        <v>86</v>
      </c>
      <c r="D2994" s="1">
        <v>3</v>
      </c>
      <c r="E2994" s="21" t="s">
        <v>1487</v>
      </c>
      <c r="F2994" s="1" t="s">
        <v>1488</v>
      </c>
      <c r="G2994" s="1">
        <v>29730000</v>
      </c>
      <c r="H2994" s="1">
        <v>3</v>
      </c>
      <c r="I2994" s="1" t="e">
        <f>IF(VLOOKUP(E2994,'Run Time'!A$1:C$13,3,FALSE) =VLOOKUP(F2994,'Run Time'!B$1:C$13,2,FALSE),VLOOKUP(E2994,'Run Time'!A$1:C$13,3,FALSE),N/a)</f>
        <v>#N/A</v>
      </c>
      <c r="J2994" s="1" t="e">
        <f t="shared" si="93"/>
        <v>#N/A</v>
      </c>
    </row>
    <row r="2995" spans="1:10" x14ac:dyDescent="0.25">
      <c r="A2995" s="2">
        <v>44780</v>
      </c>
      <c r="B2995" s="19">
        <f t="shared" si="92"/>
        <v>2022</v>
      </c>
      <c r="C2995" s="1" t="s">
        <v>86</v>
      </c>
      <c r="D2995" s="1">
        <v>4</v>
      </c>
      <c r="E2995" s="21" t="s">
        <v>887</v>
      </c>
      <c r="F2995" s="1" t="s">
        <v>888</v>
      </c>
      <c r="G2995" s="1">
        <v>20100000</v>
      </c>
      <c r="H2995" s="1">
        <v>6</v>
      </c>
      <c r="I2995" s="1" t="e">
        <f>IF(VLOOKUP(E2995,'Run Time'!A$1:C$13,3,FALSE) =VLOOKUP(F2995,'Run Time'!B$1:C$13,2,FALSE),VLOOKUP(E2995,'Run Time'!A$1:C$13,3,FALSE),N/a)</f>
        <v>#N/A</v>
      </c>
      <c r="J2995" s="1" t="e">
        <f t="shared" si="93"/>
        <v>#N/A</v>
      </c>
    </row>
    <row r="2996" spans="1:10" x14ac:dyDescent="0.25">
      <c r="A2996" s="2">
        <v>44780</v>
      </c>
      <c r="B2996" s="19">
        <f t="shared" si="92"/>
        <v>2022</v>
      </c>
      <c r="C2996" s="1" t="s">
        <v>86</v>
      </c>
      <c r="D2996" s="1">
        <v>5</v>
      </c>
      <c r="E2996" s="21" t="s">
        <v>1540</v>
      </c>
      <c r="F2996" s="1" t="s">
        <v>1541</v>
      </c>
      <c r="G2996" s="1">
        <v>17370000</v>
      </c>
      <c r="H2996" s="1">
        <v>4</v>
      </c>
      <c r="I2996" s="1" t="e">
        <f>IF(VLOOKUP(E2996,'Run Time'!A$1:C$13,3,FALSE) =VLOOKUP(F2996,'Run Time'!B$1:C$13,2,FALSE),VLOOKUP(E2996,'Run Time'!A$1:C$13,3,FALSE),N/a)</f>
        <v>#N/A</v>
      </c>
      <c r="J2996" s="1" t="e">
        <f t="shared" si="93"/>
        <v>#N/A</v>
      </c>
    </row>
    <row r="2997" spans="1:10" x14ac:dyDescent="0.25">
      <c r="A2997" s="2">
        <v>44780</v>
      </c>
      <c r="B2997" s="19">
        <f t="shared" si="92"/>
        <v>2022</v>
      </c>
      <c r="C2997" s="1" t="s">
        <v>86</v>
      </c>
      <c r="D2997" s="1">
        <v>6</v>
      </c>
      <c r="E2997" s="21" t="s">
        <v>1542</v>
      </c>
      <c r="F2997" s="1" t="s">
        <v>1543</v>
      </c>
      <c r="G2997" s="1">
        <v>14790000</v>
      </c>
      <c r="H2997" s="1">
        <v>1</v>
      </c>
      <c r="I2997" s="1" t="e">
        <f>IF(VLOOKUP(E2997,'Run Time'!A$1:C$13,3,FALSE) =VLOOKUP(F2997,'Run Time'!B$1:C$13,2,FALSE),VLOOKUP(E2997,'Run Time'!A$1:C$13,3,FALSE),N/a)</f>
        <v>#N/A</v>
      </c>
      <c r="J2997" s="1" t="e">
        <f t="shared" si="93"/>
        <v>#N/A</v>
      </c>
    </row>
    <row r="2998" spans="1:10" x14ac:dyDescent="0.25">
      <c r="A2998" s="2">
        <v>44780</v>
      </c>
      <c r="B2998" s="19">
        <f t="shared" si="92"/>
        <v>2022</v>
      </c>
      <c r="C2998" s="1" t="s">
        <v>86</v>
      </c>
      <c r="D2998" s="1">
        <v>7</v>
      </c>
      <c r="E2998" s="21" t="s">
        <v>1542</v>
      </c>
      <c r="F2998" s="1" t="s">
        <v>1554</v>
      </c>
      <c r="G2998" s="1">
        <v>9260000</v>
      </c>
      <c r="H2998" s="1">
        <v>1</v>
      </c>
      <c r="I2998" s="1" t="e">
        <f>IF(VLOOKUP(E2998,'Run Time'!A$1:C$13,3,FALSE) =VLOOKUP(F2998,'Run Time'!B$1:C$13,2,FALSE),VLOOKUP(E2998,'Run Time'!A$1:C$13,3,FALSE),N/a)</f>
        <v>#N/A</v>
      </c>
      <c r="J2998" s="1" t="e">
        <f t="shared" si="93"/>
        <v>#N/A</v>
      </c>
    </row>
    <row r="2999" spans="1:10" x14ac:dyDescent="0.25">
      <c r="A2999" s="2">
        <v>44780</v>
      </c>
      <c r="B2999" s="19">
        <f t="shared" si="92"/>
        <v>2022</v>
      </c>
      <c r="C2999" s="1" t="s">
        <v>86</v>
      </c>
      <c r="D2999" s="1">
        <v>8</v>
      </c>
      <c r="E2999" s="21" t="s">
        <v>1487</v>
      </c>
      <c r="F2999" s="1" t="s">
        <v>1530</v>
      </c>
      <c r="G2999" s="1">
        <v>9150000</v>
      </c>
      <c r="H2999" s="1">
        <v>3</v>
      </c>
      <c r="I2999" s="1" t="e">
        <f>IF(VLOOKUP(E2999,'Run Time'!A$1:C$13,3,FALSE) =VLOOKUP(F2999,'Run Time'!B$1:C$13,2,FALSE),VLOOKUP(E2999,'Run Time'!A$1:C$13,3,FALSE),N/a)</f>
        <v>#N/A</v>
      </c>
      <c r="J2999" s="1" t="e">
        <f t="shared" si="93"/>
        <v>#N/A</v>
      </c>
    </row>
    <row r="3000" spans="1:10" x14ac:dyDescent="0.25">
      <c r="A3000" s="2">
        <v>44780</v>
      </c>
      <c r="B3000" s="19">
        <f t="shared" si="92"/>
        <v>2022</v>
      </c>
      <c r="C3000" s="1" t="s">
        <v>86</v>
      </c>
      <c r="D3000" s="1">
        <v>9</v>
      </c>
      <c r="E3000" s="21" t="s">
        <v>1568</v>
      </c>
      <c r="F3000" s="1" t="s">
        <v>1569</v>
      </c>
      <c r="G3000" s="1">
        <v>8760000</v>
      </c>
      <c r="H3000" s="1">
        <v>2</v>
      </c>
      <c r="I3000" s="1" t="e">
        <f>IF(VLOOKUP(E3000,'Run Time'!A$1:C$13,3,FALSE) =VLOOKUP(F3000,'Run Time'!B$1:C$13,2,FALSE),VLOOKUP(E3000,'Run Time'!A$1:C$13,3,FALSE),N/a)</f>
        <v>#N/A</v>
      </c>
      <c r="J3000" s="1" t="e">
        <f t="shared" si="93"/>
        <v>#N/A</v>
      </c>
    </row>
    <row r="3001" spans="1:10" x14ac:dyDescent="0.25">
      <c r="A3001" s="2">
        <v>44780</v>
      </c>
      <c r="B3001" s="19">
        <f t="shared" si="92"/>
        <v>2022</v>
      </c>
      <c r="C3001" s="1" t="s">
        <v>86</v>
      </c>
      <c r="D3001" s="1">
        <v>10</v>
      </c>
      <c r="E3001" s="21" t="s">
        <v>1570</v>
      </c>
      <c r="F3001" s="1" t="s">
        <v>1571</v>
      </c>
      <c r="G3001" s="1">
        <v>7540000</v>
      </c>
      <c r="H3001" s="1">
        <v>4</v>
      </c>
      <c r="I3001" s="1" t="e">
        <f>IF(VLOOKUP(E3001,'Run Time'!A$1:C$13,3,FALSE) =VLOOKUP(F3001,'Run Time'!B$1:C$13,2,FALSE),VLOOKUP(E3001,'Run Time'!A$1:C$13,3,FALSE),N/a)</f>
        <v>#N/A</v>
      </c>
      <c r="J3001" s="1" t="e">
        <f t="shared" si="93"/>
        <v>#N/A</v>
      </c>
    </row>
    <row r="3002" spans="1:10" x14ac:dyDescent="0.25">
      <c r="A3002" s="2">
        <v>44773</v>
      </c>
      <c r="B3002" s="19">
        <f t="shared" si="92"/>
        <v>2022</v>
      </c>
      <c r="C3002" s="1" t="s">
        <v>46</v>
      </c>
      <c r="D3002" s="1">
        <v>1</v>
      </c>
      <c r="E3002" s="21" t="s">
        <v>1498</v>
      </c>
      <c r="F3002" s="1" t="s">
        <v>12</v>
      </c>
      <c r="G3002" s="1">
        <v>96470000</v>
      </c>
      <c r="H3002" s="1">
        <v>2</v>
      </c>
      <c r="I3002" s="1" t="e">
        <f>IF(VLOOKUP(E3002,'Run Time'!A$1:C$13,3,FALSE) =VLOOKUP(F3002,'Run Time'!B$1:C$13,2,FALSE),VLOOKUP(E3002,'Run Time'!A$1:C$13,3,FALSE),N/a)</f>
        <v>#N/A</v>
      </c>
      <c r="J3002" s="1" t="e">
        <f t="shared" si="93"/>
        <v>#N/A</v>
      </c>
    </row>
    <row r="3003" spans="1:10" x14ac:dyDescent="0.25">
      <c r="A3003" s="2">
        <v>44773</v>
      </c>
      <c r="B3003" s="19">
        <f t="shared" si="92"/>
        <v>2022</v>
      </c>
      <c r="C3003" s="1" t="s">
        <v>46</v>
      </c>
      <c r="D3003" s="1">
        <v>2</v>
      </c>
      <c r="E3003" s="21" t="s">
        <v>1497</v>
      </c>
      <c r="F3003" s="1" t="s">
        <v>12</v>
      </c>
      <c r="G3003" s="1">
        <v>48230000</v>
      </c>
      <c r="H3003" s="1">
        <v>1</v>
      </c>
      <c r="I3003" s="1" t="e">
        <f>IF(VLOOKUP(E3003,'Run Time'!A$1:C$13,3,FALSE) =VLOOKUP(F3003,'Run Time'!B$1:C$13,2,FALSE),VLOOKUP(E3003,'Run Time'!A$1:C$13,3,FALSE),N/a)</f>
        <v>#N/A</v>
      </c>
      <c r="J3003" s="1" t="e">
        <f t="shared" si="93"/>
        <v>#N/A</v>
      </c>
    </row>
    <row r="3004" spans="1:10" x14ac:dyDescent="0.25">
      <c r="A3004" s="2">
        <v>44773</v>
      </c>
      <c r="B3004" s="19">
        <f t="shared" si="92"/>
        <v>2022</v>
      </c>
      <c r="C3004" s="1" t="s">
        <v>46</v>
      </c>
      <c r="D3004" s="1">
        <v>3</v>
      </c>
      <c r="E3004" s="21" t="s">
        <v>1533</v>
      </c>
      <c r="F3004" s="1" t="s">
        <v>12</v>
      </c>
      <c r="G3004" s="1">
        <v>21070000</v>
      </c>
      <c r="H3004" s="1">
        <v>4</v>
      </c>
      <c r="I3004" s="1" t="e">
        <f>IF(VLOOKUP(E3004,'Run Time'!A$1:C$13,3,FALSE) =VLOOKUP(F3004,'Run Time'!B$1:C$13,2,FALSE),VLOOKUP(E3004,'Run Time'!A$1:C$13,3,FALSE),N/a)</f>
        <v>#N/A</v>
      </c>
      <c r="J3004" s="1" t="e">
        <f t="shared" si="93"/>
        <v>#N/A</v>
      </c>
    </row>
    <row r="3005" spans="1:10" x14ac:dyDescent="0.25">
      <c r="A3005" s="2">
        <v>44773</v>
      </c>
      <c r="B3005" s="19">
        <f t="shared" si="92"/>
        <v>2022</v>
      </c>
      <c r="C3005" s="1" t="s">
        <v>46</v>
      </c>
      <c r="D3005" s="1">
        <v>4</v>
      </c>
      <c r="E3005" s="21" t="s">
        <v>1572</v>
      </c>
      <c r="F3005" s="1" t="s">
        <v>12</v>
      </c>
      <c r="G3005" s="1">
        <v>11070000</v>
      </c>
      <c r="H3005" s="1">
        <v>3</v>
      </c>
      <c r="I3005" s="1" t="e">
        <f>IF(VLOOKUP(E3005,'Run Time'!A$1:C$13,3,FALSE) =VLOOKUP(F3005,'Run Time'!B$1:C$13,2,FALSE),VLOOKUP(E3005,'Run Time'!A$1:C$13,3,FALSE),N/a)</f>
        <v>#N/A</v>
      </c>
      <c r="J3005" s="1" t="e">
        <f t="shared" si="93"/>
        <v>#N/A</v>
      </c>
    </row>
    <row r="3006" spans="1:10" x14ac:dyDescent="0.25">
      <c r="A3006" s="2">
        <v>44773</v>
      </c>
      <c r="B3006" s="19">
        <f t="shared" si="92"/>
        <v>2022</v>
      </c>
      <c r="C3006" s="1" t="s">
        <v>46</v>
      </c>
      <c r="D3006" s="1">
        <v>5</v>
      </c>
      <c r="E3006" s="21" t="s">
        <v>856</v>
      </c>
      <c r="F3006" s="1" t="s">
        <v>12</v>
      </c>
      <c r="G3006" s="1">
        <v>9370000</v>
      </c>
      <c r="H3006" s="1">
        <v>6</v>
      </c>
      <c r="I3006" s="1" t="e">
        <f>IF(VLOOKUP(E3006,'Run Time'!A$1:C$13,3,FALSE) =VLOOKUP(F3006,'Run Time'!B$1:C$13,2,FALSE),VLOOKUP(E3006,'Run Time'!A$1:C$13,3,FALSE),N/a)</f>
        <v>#N/A</v>
      </c>
      <c r="J3006" s="1" t="e">
        <f t="shared" si="93"/>
        <v>#N/A</v>
      </c>
    </row>
    <row r="3007" spans="1:10" x14ac:dyDescent="0.25">
      <c r="A3007" s="2">
        <v>44773</v>
      </c>
      <c r="B3007" s="19">
        <f t="shared" si="92"/>
        <v>2022</v>
      </c>
      <c r="C3007" s="1" t="s">
        <v>46</v>
      </c>
      <c r="D3007" s="1">
        <v>6</v>
      </c>
      <c r="E3007" s="21" t="s">
        <v>1555</v>
      </c>
      <c r="F3007" s="1" t="s">
        <v>12</v>
      </c>
      <c r="G3007" s="1">
        <v>8300000</v>
      </c>
      <c r="H3007" s="1">
        <v>1</v>
      </c>
      <c r="I3007" s="1" t="e">
        <f>IF(VLOOKUP(E3007,'Run Time'!A$1:C$13,3,FALSE) =VLOOKUP(F3007,'Run Time'!B$1:C$13,2,FALSE),VLOOKUP(E3007,'Run Time'!A$1:C$13,3,FALSE),N/a)</f>
        <v>#N/A</v>
      </c>
      <c r="J3007" s="1" t="e">
        <f t="shared" si="93"/>
        <v>#N/A</v>
      </c>
    </row>
    <row r="3008" spans="1:10" x14ac:dyDescent="0.25">
      <c r="A3008" s="2">
        <v>44773</v>
      </c>
      <c r="B3008" s="19">
        <f t="shared" si="92"/>
        <v>2022</v>
      </c>
      <c r="C3008" s="1" t="s">
        <v>46</v>
      </c>
      <c r="D3008" s="1">
        <v>7</v>
      </c>
      <c r="E3008" s="21" t="s">
        <v>1573</v>
      </c>
      <c r="F3008" s="1" t="s">
        <v>12</v>
      </c>
      <c r="G3008" s="1">
        <v>7620000</v>
      </c>
      <c r="H3008" s="1">
        <v>6</v>
      </c>
      <c r="I3008" s="1" t="e">
        <f>IF(VLOOKUP(E3008,'Run Time'!A$1:C$13,3,FALSE) =VLOOKUP(F3008,'Run Time'!B$1:C$13,2,FALSE),VLOOKUP(E3008,'Run Time'!A$1:C$13,3,FALSE),N/a)</f>
        <v>#N/A</v>
      </c>
      <c r="J3008" s="1" t="e">
        <f t="shared" si="93"/>
        <v>#N/A</v>
      </c>
    </row>
    <row r="3009" spans="1:10" x14ac:dyDescent="0.25">
      <c r="A3009" s="2">
        <v>44773</v>
      </c>
      <c r="B3009" s="19">
        <f t="shared" si="92"/>
        <v>2022</v>
      </c>
      <c r="C3009" s="1" t="s">
        <v>46</v>
      </c>
      <c r="D3009" s="1">
        <v>8</v>
      </c>
      <c r="E3009" s="21" t="s">
        <v>1574</v>
      </c>
      <c r="F3009" s="1" t="s">
        <v>12</v>
      </c>
      <c r="G3009" s="1">
        <v>4640000</v>
      </c>
      <c r="H3009" s="1">
        <v>1</v>
      </c>
      <c r="I3009" s="1" t="e">
        <f>IF(VLOOKUP(E3009,'Run Time'!A$1:C$13,3,FALSE) =VLOOKUP(F3009,'Run Time'!B$1:C$13,2,FALSE),VLOOKUP(E3009,'Run Time'!A$1:C$13,3,FALSE),N/a)</f>
        <v>#N/A</v>
      </c>
      <c r="J3009" s="1" t="e">
        <f t="shared" si="93"/>
        <v>#N/A</v>
      </c>
    </row>
    <row r="3010" spans="1:10" x14ac:dyDescent="0.25">
      <c r="A3010" s="2">
        <v>44773</v>
      </c>
      <c r="B3010" s="19">
        <f t="shared" si="92"/>
        <v>2022</v>
      </c>
      <c r="C3010" s="1" t="s">
        <v>46</v>
      </c>
      <c r="D3010" s="1">
        <v>9</v>
      </c>
      <c r="E3010" s="21" t="s">
        <v>1575</v>
      </c>
      <c r="F3010" s="1" t="s">
        <v>12</v>
      </c>
      <c r="G3010" s="1">
        <v>4140000</v>
      </c>
      <c r="H3010" s="1">
        <v>1</v>
      </c>
      <c r="I3010" s="1" t="e">
        <f>IF(VLOOKUP(E3010,'Run Time'!A$1:C$13,3,FALSE) =VLOOKUP(F3010,'Run Time'!B$1:C$13,2,FALSE),VLOOKUP(E3010,'Run Time'!A$1:C$13,3,FALSE),N/a)</f>
        <v>#N/A</v>
      </c>
      <c r="J3010" s="1" t="e">
        <f t="shared" si="93"/>
        <v>#N/A</v>
      </c>
    </row>
    <row r="3011" spans="1:10" x14ac:dyDescent="0.25">
      <c r="A3011" s="2">
        <v>44773</v>
      </c>
      <c r="B3011" s="19">
        <f t="shared" ref="B3011:B3074" si="94">YEAR(A3011)</f>
        <v>2022</v>
      </c>
      <c r="C3011" s="1" t="s">
        <v>46</v>
      </c>
      <c r="D3011" s="1">
        <v>10</v>
      </c>
      <c r="E3011" s="21" t="s">
        <v>1576</v>
      </c>
      <c r="F3011" s="1" t="s">
        <v>12</v>
      </c>
      <c r="G3011" s="1">
        <v>4090000</v>
      </c>
      <c r="H3011" s="1">
        <v>14</v>
      </c>
      <c r="I3011" s="1" t="e">
        <f>IF(VLOOKUP(E3011,'Run Time'!A$1:C$13,3,FALSE) =VLOOKUP(F3011,'Run Time'!B$1:C$13,2,FALSE),VLOOKUP(E3011,'Run Time'!A$1:C$13,3,FALSE),N/a)</f>
        <v>#N/A</v>
      </c>
      <c r="J3011" s="1" t="e">
        <f t="shared" ref="J3011:J3074" si="95">G3011/I3011</f>
        <v>#N/A</v>
      </c>
    </row>
    <row r="3012" spans="1:10" x14ac:dyDescent="0.25">
      <c r="A3012" s="2">
        <v>44773</v>
      </c>
      <c r="B3012" s="19">
        <f t="shared" si="94"/>
        <v>2022</v>
      </c>
      <c r="C3012" s="1" t="s">
        <v>58</v>
      </c>
      <c r="D3012" s="1">
        <v>1</v>
      </c>
      <c r="E3012" s="21" t="s">
        <v>1548</v>
      </c>
      <c r="F3012" s="1" t="s">
        <v>12</v>
      </c>
      <c r="G3012" s="1">
        <v>23160000</v>
      </c>
      <c r="H3012" s="1">
        <v>1</v>
      </c>
      <c r="I3012" s="1" t="e">
        <f>IF(VLOOKUP(E3012,'Run Time'!A$1:C$13,3,FALSE) =VLOOKUP(F3012,'Run Time'!B$1:C$13,2,FALSE),VLOOKUP(E3012,'Run Time'!A$1:C$13,3,FALSE),N/a)</f>
        <v>#N/A</v>
      </c>
      <c r="J3012" s="1" t="e">
        <f t="shared" si="95"/>
        <v>#N/A</v>
      </c>
    </row>
    <row r="3013" spans="1:10" x14ac:dyDescent="0.25">
      <c r="A3013" s="2">
        <v>44773</v>
      </c>
      <c r="B3013" s="19">
        <f t="shared" si="94"/>
        <v>2022</v>
      </c>
      <c r="C3013" s="1" t="s">
        <v>58</v>
      </c>
      <c r="D3013" s="1">
        <v>2</v>
      </c>
      <c r="E3013" s="21" t="s">
        <v>1560</v>
      </c>
      <c r="F3013" s="1" t="s">
        <v>12</v>
      </c>
      <c r="G3013" s="1">
        <v>11450000</v>
      </c>
      <c r="H3013" s="1">
        <v>2</v>
      </c>
      <c r="I3013" s="1" t="e">
        <f>IF(VLOOKUP(E3013,'Run Time'!A$1:C$13,3,FALSE) =VLOOKUP(F3013,'Run Time'!B$1:C$13,2,FALSE),VLOOKUP(E3013,'Run Time'!A$1:C$13,3,FALSE),N/a)</f>
        <v>#N/A</v>
      </c>
      <c r="J3013" s="1" t="e">
        <f t="shared" si="95"/>
        <v>#N/A</v>
      </c>
    </row>
    <row r="3014" spans="1:10" x14ac:dyDescent="0.25">
      <c r="A3014" s="2">
        <v>44773</v>
      </c>
      <c r="B3014" s="19">
        <f t="shared" si="94"/>
        <v>2022</v>
      </c>
      <c r="C3014" s="1" t="s">
        <v>58</v>
      </c>
      <c r="D3014" s="1">
        <v>3</v>
      </c>
      <c r="E3014" s="21" t="s">
        <v>1562</v>
      </c>
      <c r="F3014" s="1" t="s">
        <v>12</v>
      </c>
      <c r="G3014" s="1">
        <v>4120000</v>
      </c>
      <c r="H3014" s="1">
        <v>4</v>
      </c>
      <c r="I3014" s="1" t="e">
        <f>IF(VLOOKUP(E3014,'Run Time'!A$1:C$13,3,FALSE) =VLOOKUP(F3014,'Run Time'!B$1:C$13,2,FALSE),VLOOKUP(E3014,'Run Time'!A$1:C$13,3,FALSE),N/a)</f>
        <v>#N/A</v>
      </c>
      <c r="J3014" s="1" t="e">
        <f t="shared" si="95"/>
        <v>#N/A</v>
      </c>
    </row>
    <row r="3015" spans="1:10" x14ac:dyDescent="0.25">
      <c r="A3015" s="2">
        <v>44773</v>
      </c>
      <c r="B3015" s="19">
        <f t="shared" si="94"/>
        <v>2022</v>
      </c>
      <c r="C3015" s="1" t="s">
        <v>58</v>
      </c>
      <c r="D3015" s="1">
        <v>4</v>
      </c>
      <c r="E3015" s="21" t="s">
        <v>1577</v>
      </c>
      <c r="F3015" s="1" t="s">
        <v>12</v>
      </c>
      <c r="G3015" s="1">
        <v>3680000</v>
      </c>
      <c r="H3015" s="1">
        <v>7</v>
      </c>
      <c r="I3015" s="1" t="e">
        <f>IF(VLOOKUP(E3015,'Run Time'!A$1:C$13,3,FALSE) =VLOOKUP(F3015,'Run Time'!B$1:C$13,2,FALSE),VLOOKUP(E3015,'Run Time'!A$1:C$13,3,FALSE),N/a)</f>
        <v>#N/A</v>
      </c>
      <c r="J3015" s="1" t="e">
        <f t="shared" si="95"/>
        <v>#N/A</v>
      </c>
    </row>
    <row r="3016" spans="1:10" x14ac:dyDescent="0.25">
      <c r="A3016" s="2">
        <v>44773</v>
      </c>
      <c r="B3016" s="19">
        <f t="shared" si="94"/>
        <v>2022</v>
      </c>
      <c r="C3016" s="1" t="s">
        <v>58</v>
      </c>
      <c r="D3016" s="1">
        <v>5</v>
      </c>
      <c r="E3016" s="21" t="s">
        <v>1559</v>
      </c>
      <c r="F3016" s="1" t="s">
        <v>12</v>
      </c>
      <c r="G3016" s="1">
        <v>3220000</v>
      </c>
      <c r="H3016" s="1">
        <v>1</v>
      </c>
      <c r="I3016" s="1" t="e">
        <f>IF(VLOOKUP(E3016,'Run Time'!A$1:C$13,3,FALSE) =VLOOKUP(F3016,'Run Time'!B$1:C$13,2,FALSE),VLOOKUP(E3016,'Run Time'!A$1:C$13,3,FALSE),N/a)</f>
        <v>#N/A</v>
      </c>
      <c r="J3016" s="1" t="e">
        <f t="shared" si="95"/>
        <v>#N/A</v>
      </c>
    </row>
    <row r="3017" spans="1:10" x14ac:dyDescent="0.25">
      <c r="A3017" s="2">
        <v>44773</v>
      </c>
      <c r="B3017" s="19">
        <f t="shared" si="94"/>
        <v>2022</v>
      </c>
      <c r="C3017" s="1" t="s">
        <v>58</v>
      </c>
      <c r="D3017" s="1">
        <v>6</v>
      </c>
      <c r="E3017" s="21" t="s">
        <v>1578</v>
      </c>
      <c r="F3017" s="1" t="s">
        <v>12</v>
      </c>
      <c r="G3017" s="1">
        <v>2740000</v>
      </c>
      <c r="H3017" s="1">
        <v>1</v>
      </c>
      <c r="I3017" s="1" t="e">
        <f>IF(VLOOKUP(E3017,'Run Time'!A$1:C$13,3,FALSE) =VLOOKUP(F3017,'Run Time'!B$1:C$13,2,FALSE),VLOOKUP(E3017,'Run Time'!A$1:C$13,3,FALSE),N/a)</f>
        <v>#N/A</v>
      </c>
      <c r="J3017" s="1" t="e">
        <f t="shared" si="95"/>
        <v>#N/A</v>
      </c>
    </row>
    <row r="3018" spans="1:10" x14ac:dyDescent="0.25">
      <c r="A3018" s="2">
        <v>44773</v>
      </c>
      <c r="B3018" s="19">
        <f t="shared" si="94"/>
        <v>2022</v>
      </c>
      <c r="C3018" s="1" t="s">
        <v>58</v>
      </c>
      <c r="D3018" s="1">
        <v>7</v>
      </c>
      <c r="E3018" s="21" t="s">
        <v>984</v>
      </c>
      <c r="F3018" s="1" t="s">
        <v>12</v>
      </c>
      <c r="G3018" s="1">
        <v>2670000</v>
      </c>
      <c r="H3018" s="1">
        <v>11</v>
      </c>
      <c r="I3018" s="1" t="e">
        <f>IF(VLOOKUP(E3018,'Run Time'!A$1:C$13,3,FALSE) =VLOOKUP(F3018,'Run Time'!B$1:C$13,2,FALSE),VLOOKUP(E3018,'Run Time'!A$1:C$13,3,FALSE),N/a)</f>
        <v>#N/A</v>
      </c>
      <c r="J3018" s="1" t="e">
        <f t="shared" si="95"/>
        <v>#N/A</v>
      </c>
    </row>
    <row r="3019" spans="1:10" x14ac:dyDescent="0.25">
      <c r="A3019" s="2">
        <v>44773</v>
      </c>
      <c r="B3019" s="19">
        <f t="shared" si="94"/>
        <v>2022</v>
      </c>
      <c r="C3019" s="1" t="s">
        <v>58</v>
      </c>
      <c r="D3019" s="1">
        <v>8</v>
      </c>
      <c r="E3019" s="21" t="s">
        <v>1579</v>
      </c>
      <c r="F3019" s="1" t="s">
        <v>12</v>
      </c>
      <c r="G3019" s="1">
        <v>2360000</v>
      </c>
      <c r="H3019" s="1">
        <v>2</v>
      </c>
      <c r="I3019" s="1" t="e">
        <f>IF(VLOOKUP(E3019,'Run Time'!A$1:C$13,3,FALSE) =VLOOKUP(F3019,'Run Time'!B$1:C$13,2,FALSE),VLOOKUP(E3019,'Run Time'!A$1:C$13,3,FALSE),N/a)</f>
        <v>#N/A</v>
      </c>
      <c r="J3019" s="1" t="e">
        <f t="shared" si="95"/>
        <v>#N/A</v>
      </c>
    </row>
    <row r="3020" spans="1:10" x14ac:dyDescent="0.25">
      <c r="A3020" s="2">
        <v>44773</v>
      </c>
      <c r="B3020" s="19">
        <f t="shared" si="94"/>
        <v>2022</v>
      </c>
      <c r="C3020" s="1" t="s">
        <v>58</v>
      </c>
      <c r="D3020" s="1">
        <v>9</v>
      </c>
      <c r="E3020" s="21" t="s">
        <v>1580</v>
      </c>
      <c r="F3020" s="1" t="s">
        <v>12</v>
      </c>
      <c r="G3020" s="1">
        <v>2200000</v>
      </c>
      <c r="H3020" s="1">
        <v>1</v>
      </c>
      <c r="I3020" s="1" t="e">
        <f>IF(VLOOKUP(E3020,'Run Time'!A$1:C$13,3,FALSE) =VLOOKUP(F3020,'Run Time'!B$1:C$13,2,FALSE),VLOOKUP(E3020,'Run Time'!A$1:C$13,3,FALSE),N/a)</f>
        <v>#N/A</v>
      </c>
      <c r="J3020" s="1" t="e">
        <f t="shared" si="95"/>
        <v>#N/A</v>
      </c>
    </row>
    <row r="3021" spans="1:10" x14ac:dyDescent="0.25">
      <c r="A3021" s="2">
        <v>44773</v>
      </c>
      <c r="B3021" s="19">
        <f t="shared" si="94"/>
        <v>2022</v>
      </c>
      <c r="C3021" s="1" t="s">
        <v>58</v>
      </c>
      <c r="D3021" s="1">
        <v>10</v>
      </c>
      <c r="E3021" s="21" t="s">
        <v>1581</v>
      </c>
      <c r="F3021" s="1" t="s">
        <v>12</v>
      </c>
      <c r="G3021" s="1">
        <v>2150000</v>
      </c>
      <c r="H3021" s="1">
        <v>4</v>
      </c>
      <c r="I3021" s="1" t="e">
        <f>IF(VLOOKUP(E3021,'Run Time'!A$1:C$13,3,FALSE) =VLOOKUP(F3021,'Run Time'!B$1:C$13,2,FALSE),VLOOKUP(E3021,'Run Time'!A$1:C$13,3,FALSE),N/a)</f>
        <v>#N/A</v>
      </c>
      <c r="J3021" s="1" t="e">
        <f t="shared" si="95"/>
        <v>#N/A</v>
      </c>
    </row>
    <row r="3022" spans="1:10" x14ac:dyDescent="0.25">
      <c r="A3022" s="2">
        <v>44773</v>
      </c>
      <c r="B3022" s="19">
        <f t="shared" si="94"/>
        <v>2022</v>
      </c>
      <c r="C3022" s="1" t="s">
        <v>69</v>
      </c>
      <c r="D3022" s="1">
        <v>1</v>
      </c>
      <c r="E3022" s="21" t="s">
        <v>174</v>
      </c>
      <c r="F3022" s="1" t="s">
        <v>1524</v>
      </c>
      <c r="G3022" s="1">
        <v>87940000</v>
      </c>
      <c r="H3022" s="1">
        <v>2</v>
      </c>
      <c r="I3022" s="1" t="e">
        <f>IF(VLOOKUP(E3022,'Run Time'!A$1:C$13,3,FALSE) =VLOOKUP(F3022,'Run Time'!B$1:C$13,2,FALSE),VLOOKUP(E3022,'Run Time'!A$1:C$13,3,FALSE),N/a)</f>
        <v>#N/A</v>
      </c>
      <c r="J3022" s="1" t="e">
        <f t="shared" si="95"/>
        <v>#N/A</v>
      </c>
    </row>
    <row r="3023" spans="1:10" x14ac:dyDescent="0.25">
      <c r="A3023" s="2">
        <v>44773</v>
      </c>
      <c r="B3023" s="19">
        <f t="shared" si="94"/>
        <v>2022</v>
      </c>
      <c r="C3023" s="1" t="s">
        <v>69</v>
      </c>
      <c r="D3023" s="1">
        <v>2</v>
      </c>
      <c r="E3023" s="21" t="s">
        <v>1416</v>
      </c>
      <c r="F3023" s="1" t="s">
        <v>1417</v>
      </c>
      <c r="G3023" s="1">
        <v>57720000</v>
      </c>
      <c r="H3023" s="1">
        <v>10</v>
      </c>
      <c r="I3023" s="1" t="e">
        <f>IF(VLOOKUP(E3023,'Run Time'!A$1:C$13,3,FALSE) =VLOOKUP(F3023,'Run Time'!B$1:C$13,2,FALSE),VLOOKUP(E3023,'Run Time'!A$1:C$13,3,FALSE),N/a)</f>
        <v>#N/A</v>
      </c>
      <c r="J3023" s="1" t="e">
        <f t="shared" si="95"/>
        <v>#N/A</v>
      </c>
    </row>
    <row r="3024" spans="1:10" x14ac:dyDescent="0.25">
      <c r="A3024" s="2">
        <v>44773</v>
      </c>
      <c r="B3024" s="19">
        <f t="shared" si="94"/>
        <v>2022</v>
      </c>
      <c r="C3024" s="1" t="s">
        <v>69</v>
      </c>
      <c r="D3024" s="1">
        <v>3</v>
      </c>
      <c r="E3024" s="21" t="s">
        <v>1552</v>
      </c>
      <c r="F3024" s="1" t="s">
        <v>1553</v>
      </c>
      <c r="G3024" s="1">
        <v>48090000</v>
      </c>
      <c r="H3024" s="1">
        <v>1</v>
      </c>
      <c r="I3024" s="1" t="e">
        <f>IF(VLOOKUP(E3024,'Run Time'!A$1:C$13,3,FALSE) =VLOOKUP(F3024,'Run Time'!B$1:C$13,2,FALSE),VLOOKUP(E3024,'Run Time'!A$1:C$13,3,FALSE),N/a)</f>
        <v>#N/A</v>
      </c>
      <c r="J3024" s="1" t="e">
        <f t="shared" si="95"/>
        <v>#N/A</v>
      </c>
    </row>
    <row r="3025" spans="1:10" x14ac:dyDescent="0.25">
      <c r="A3025" s="2">
        <v>44773</v>
      </c>
      <c r="B3025" s="19">
        <f t="shared" si="94"/>
        <v>2022</v>
      </c>
      <c r="C3025" s="1" t="s">
        <v>69</v>
      </c>
      <c r="D3025" s="1">
        <v>4</v>
      </c>
      <c r="E3025" s="21" t="s">
        <v>10</v>
      </c>
      <c r="F3025" s="1" t="s">
        <v>738</v>
      </c>
      <c r="G3025" s="1">
        <v>39760000</v>
      </c>
      <c r="H3025" s="1">
        <v>13</v>
      </c>
      <c r="I3025" s="1" t="e">
        <f>IF(VLOOKUP(E3025,'Run Time'!A$1:C$13,3,FALSE) =VLOOKUP(F3025,'Run Time'!B$1:C$13,2,FALSE),VLOOKUP(E3025,'Run Time'!A$1:C$13,3,FALSE),N/a)</f>
        <v>#N/A</v>
      </c>
      <c r="J3025" s="1" t="e">
        <f t="shared" si="95"/>
        <v>#N/A</v>
      </c>
    </row>
    <row r="3026" spans="1:10" x14ac:dyDescent="0.25">
      <c r="A3026" s="2">
        <v>44773</v>
      </c>
      <c r="B3026" s="19">
        <f t="shared" si="94"/>
        <v>2022</v>
      </c>
      <c r="C3026" s="1" t="s">
        <v>69</v>
      </c>
      <c r="D3026" s="1">
        <v>5</v>
      </c>
      <c r="E3026" s="21" t="s">
        <v>1582</v>
      </c>
      <c r="F3026" s="1" t="s">
        <v>1583</v>
      </c>
      <c r="G3026" s="1">
        <v>27470000</v>
      </c>
      <c r="H3026" s="1">
        <v>3</v>
      </c>
      <c r="I3026" s="1" t="e">
        <f>IF(VLOOKUP(E3026,'Run Time'!A$1:C$13,3,FALSE) =VLOOKUP(F3026,'Run Time'!B$1:C$13,2,FALSE),VLOOKUP(E3026,'Run Time'!A$1:C$13,3,FALSE),N/a)</f>
        <v>#N/A</v>
      </c>
      <c r="J3026" s="1" t="e">
        <f t="shared" si="95"/>
        <v>#N/A</v>
      </c>
    </row>
    <row r="3027" spans="1:10" x14ac:dyDescent="0.25">
      <c r="A3027" s="2">
        <v>44773</v>
      </c>
      <c r="B3027" s="19">
        <f t="shared" si="94"/>
        <v>2022</v>
      </c>
      <c r="C3027" s="1" t="s">
        <v>69</v>
      </c>
      <c r="D3027" s="1">
        <v>6</v>
      </c>
      <c r="E3027" s="21" t="s">
        <v>1584</v>
      </c>
      <c r="F3027" s="1" t="s">
        <v>1585</v>
      </c>
      <c r="G3027" s="1">
        <v>24670000</v>
      </c>
      <c r="H3027" s="1">
        <v>1</v>
      </c>
      <c r="I3027" s="1" t="e">
        <f>IF(VLOOKUP(E3027,'Run Time'!A$1:C$13,3,FALSE) =VLOOKUP(F3027,'Run Time'!B$1:C$13,2,FALSE),VLOOKUP(E3027,'Run Time'!A$1:C$13,3,FALSE),N/a)</f>
        <v>#N/A</v>
      </c>
      <c r="J3027" s="1" t="e">
        <f t="shared" si="95"/>
        <v>#N/A</v>
      </c>
    </row>
    <row r="3028" spans="1:10" x14ac:dyDescent="0.25">
      <c r="A3028" s="2">
        <v>44773</v>
      </c>
      <c r="B3028" s="19">
        <f t="shared" si="94"/>
        <v>2022</v>
      </c>
      <c r="C3028" s="1" t="s">
        <v>69</v>
      </c>
      <c r="D3028" s="1">
        <v>7</v>
      </c>
      <c r="E3028" s="21" t="s">
        <v>10</v>
      </c>
      <c r="F3028" s="1" t="s">
        <v>1316</v>
      </c>
      <c r="G3028" s="1">
        <v>24170000</v>
      </c>
      <c r="H3028" s="1">
        <v>5</v>
      </c>
      <c r="I3028" s="1" t="e">
        <f>IF(VLOOKUP(E3028,'Run Time'!A$1:C$13,3,FALSE) =VLOOKUP(F3028,'Run Time'!B$1:C$13,2,FALSE),VLOOKUP(E3028,'Run Time'!A$1:C$13,3,FALSE),N/a)</f>
        <v>#N/A</v>
      </c>
      <c r="J3028" s="1" t="e">
        <f t="shared" si="95"/>
        <v>#N/A</v>
      </c>
    </row>
    <row r="3029" spans="1:10" x14ac:dyDescent="0.25">
      <c r="A3029" s="2">
        <v>44773</v>
      </c>
      <c r="B3029" s="19">
        <f t="shared" si="94"/>
        <v>2022</v>
      </c>
      <c r="C3029" s="1" t="s">
        <v>69</v>
      </c>
      <c r="D3029" s="1">
        <v>8</v>
      </c>
      <c r="E3029" s="21" t="s">
        <v>1416</v>
      </c>
      <c r="F3029" s="1" t="s">
        <v>1567</v>
      </c>
      <c r="G3029" s="1">
        <v>21440000</v>
      </c>
      <c r="H3029" s="1">
        <v>10</v>
      </c>
      <c r="I3029" s="1" t="e">
        <f>IF(VLOOKUP(E3029,'Run Time'!A$1:C$13,3,FALSE) =VLOOKUP(F3029,'Run Time'!B$1:C$13,2,FALSE),VLOOKUP(E3029,'Run Time'!A$1:C$13,3,FALSE),N/a)</f>
        <v>#N/A</v>
      </c>
      <c r="J3029" s="1" t="e">
        <f t="shared" si="95"/>
        <v>#N/A</v>
      </c>
    </row>
    <row r="3030" spans="1:10" x14ac:dyDescent="0.25">
      <c r="A3030" s="2">
        <v>44773</v>
      </c>
      <c r="B3030" s="19">
        <f t="shared" si="94"/>
        <v>2022</v>
      </c>
      <c r="C3030" s="1" t="s">
        <v>69</v>
      </c>
      <c r="D3030" s="1">
        <v>9</v>
      </c>
      <c r="E3030" s="21" t="s">
        <v>10</v>
      </c>
      <c r="F3030" s="1" t="s">
        <v>1280</v>
      </c>
      <c r="G3030" s="1">
        <v>20590000</v>
      </c>
      <c r="H3030" s="1">
        <v>4</v>
      </c>
      <c r="I3030" s="1" t="e">
        <f>IF(VLOOKUP(E3030,'Run Time'!A$1:C$13,3,FALSE) =VLOOKUP(F3030,'Run Time'!B$1:C$13,2,FALSE),VLOOKUP(E3030,'Run Time'!A$1:C$13,3,FALSE),N/a)</f>
        <v>#N/A</v>
      </c>
      <c r="J3030" s="1" t="e">
        <f t="shared" si="95"/>
        <v>#N/A</v>
      </c>
    </row>
    <row r="3031" spans="1:10" x14ac:dyDescent="0.25">
      <c r="A3031" s="2">
        <v>44773</v>
      </c>
      <c r="B3031" s="19">
        <f t="shared" si="94"/>
        <v>2022</v>
      </c>
      <c r="C3031" s="1" t="s">
        <v>69</v>
      </c>
      <c r="D3031" s="1">
        <v>10</v>
      </c>
      <c r="E3031" s="21" t="s">
        <v>1416</v>
      </c>
      <c r="F3031" s="1" t="s">
        <v>1586</v>
      </c>
      <c r="G3031" s="1">
        <v>20170000</v>
      </c>
      <c r="H3031" s="1">
        <v>10</v>
      </c>
      <c r="I3031" s="1" t="e">
        <f>IF(VLOOKUP(E3031,'Run Time'!A$1:C$13,3,FALSE) =VLOOKUP(F3031,'Run Time'!B$1:C$13,2,FALSE),VLOOKUP(E3031,'Run Time'!A$1:C$13,3,FALSE),N/a)</f>
        <v>#N/A</v>
      </c>
      <c r="J3031" s="1" t="e">
        <f t="shared" si="95"/>
        <v>#N/A</v>
      </c>
    </row>
    <row r="3032" spans="1:10" x14ac:dyDescent="0.25">
      <c r="A3032" s="2">
        <v>44773</v>
      </c>
      <c r="B3032" s="19">
        <f t="shared" si="94"/>
        <v>2022</v>
      </c>
      <c r="C3032" s="1" t="s">
        <v>86</v>
      </c>
      <c r="D3032" s="1">
        <v>1</v>
      </c>
      <c r="E3032" s="21" t="s">
        <v>1266</v>
      </c>
      <c r="F3032" s="1" t="s">
        <v>1267</v>
      </c>
      <c r="G3032" s="1">
        <v>65630000</v>
      </c>
      <c r="H3032" s="1">
        <v>4</v>
      </c>
      <c r="I3032" s="1" t="e">
        <f>IF(VLOOKUP(E3032,'Run Time'!A$1:C$13,3,FALSE) =VLOOKUP(F3032,'Run Time'!B$1:C$13,2,FALSE),VLOOKUP(E3032,'Run Time'!A$1:C$13,3,FALSE),N/a)</f>
        <v>#N/A</v>
      </c>
      <c r="J3032" s="1" t="e">
        <f t="shared" si="95"/>
        <v>#N/A</v>
      </c>
    </row>
    <row r="3033" spans="1:10" x14ac:dyDescent="0.25">
      <c r="A3033" s="2">
        <v>44773</v>
      </c>
      <c r="B3033" s="19">
        <f t="shared" si="94"/>
        <v>2022</v>
      </c>
      <c r="C3033" s="1" t="s">
        <v>86</v>
      </c>
      <c r="D3033" s="1">
        <v>2</v>
      </c>
      <c r="E3033" s="21" t="s">
        <v>1540</v>
      </c>
      <c r="F3033" s="1" t="s">
        <v>1541</v>
      </c>
      <c r="G3033" s="1">
        <v>33520000</v>
      </c>
      <c r="H3033" s="1">
        <v>3</v>
      </c>
      <c r="I3033" s="1" t="e">
        <f>IF(VLOOKUP(E3033,'Run Time'!A$1:C$13,3,FALSE) =VLOOKUP(F3033,'Run Time'!B$1:C$13,2,FALSE),VLOOKUP(E3033,'Run Time'!A$1:C$13,3,FALSE),N/a)</f>
        <v>#N/A</v>
      </c>
      <c r="J3033" s="1" t="e">
        <f t="shared" si="95"/>
        <v>#N/A</v>
      </c>
    </row>
    <row r="3034" spans="1:10" x14ac:dyDescent="0.25">
      <c r="A3034" s="2">
        <v>44773</v>
      </c>
      <c r="B3034" s="19">
        <f t="shared" si="94"/>
        <v>2022</v>
      </c>
      <c r="C3034" s="1" t="s">
        <v>86</v>
      </c>
      <c r="D3034" s="1">
        <v>3</v>
      </c>
      <c r="E3034" s="21" t="s">
        <v>1487</v>
      </c>
      <c r="F3034" s="1" t="s">
        <v>1488</v>
      </c>
      <c r="G3034" s="1">
        <v>33390000</v>
      </c>
      <c r="H3034" s="1">
        <v>2</v>
      </c>
      <c r="I3034" s="1" t="e">
        <f>IF(VLOOKUP(E3034,'Run Time'!A$1:C$13,3,FALSE) =VLOOKUP(F3034,'Run Time'!B$1:C$13,2,FALSE),VLOOKUP(E3034,'Run Time'!A$1:C$13,3,FALSE),N/a)</f>
        <v>#N/A</v>
      </c>
      <c r="J3034" s="1" t="e">
        <f t="shared" si="95"/>
        <v>#N/A</v>
      </c>
    </row>
    <row r="3035" spans="1:10" x14ac:dyDescent="0.25">
      <c r="A3035" s="2">
        <v>44773</v>
      </c>
      <c r="B3035" s="19">
        <f t="shared" si="94"/>
        <v>2022</v>
      </c>
      <c r="C3035" s="1" t="s">
        <v>86</v>
      </c>
      <c r="D3035" s="1">
        <v>4</v>
      </c>
      <c r="E3035" s="21" t="s">
        <v>887</v>
      </c>
      <c r="F3035" s="1" t="s">
        <v>888</v>
      </c>
      <c r="G3035" s="1">
        <v>19080000</v>
      </c>
      <c r="H3035" s="1">
        <v>5</v>
      </c>
      <c r="I3035" s="1" t="e">
        <f>IF(VLOOKUP(E3035,'Run Time'!A$1:C$13,3,FALSE) =VLOOKUP(F3035,'Run Time'!B$1:C$13,2,FALSE),VLOOKUP(E3035,'Run Time'!A$1:C$13,3,FALSE),N/a)</f>
        <v>#N/A</v>
      </c>
      <c r="J3035" s="1" t="e">
        <f t="shared" si="95"/>
        <v>#N/A</v>
      </c>
    </row>
    <row r="3036" spans="1:10" x14ac:dyDescent="0.25">
      <c r="A3036" s="2">
        <v>44773</v>
      </c>
      <c r="B3036" s="19">
        <f t="shared" si="94"/>
        <v>2022</v>
      </c>
      <c r="C3036" s="1" t="s">
        <v>86</v>
      </c>
      <c r="D3036" s="1">
        <v>5</v>
      </c>
      <c r="E3036" s="21" t="s">
        <v>1513</v>
      </c>
      <c r="F3036" s="1" t="s">
        <v>1514</v>
      </c>
      <c r="G3036" s="1">
        <v>18100000</v>
      </c>
      <c r="H3036" s="1">
        <v>1</v>
      </c>
      <c r="I3036" s="1" t="e">
        <f>IF(VLOOKUP(E3036,'Run Time'!A$1:C$13,3,FALSE) =VLOOKUP(F3036,'Run Time'!B$1:C$13,2,FALSE),VLOOKUP(E3036,'Run Time'!A$1:C$13,3,FALSE),N/a)</f>
        <v>#N/A</v>
      </c>
      <c r="J3036" s="1" t="e">
        <f t="shared" si="95"/>
        <v>#N/A</v>
      </c>
    </row>
    <row r="3037" spans="1:10" x14ac:dyDescent="0.25">
      <c r="A3037" s="2">
        <v>44773</v>
      </c>
      <c r="B3037" s="19">
        <f t="shared" si="94"/>
        <v>2022</v>
      </c>
      <c r="C3037" s="1" t="s">
        <v>86</v>
      </c>
      <c r="D3037" s="1">
        <v>6</v>
      </c>
      <c r="E3037" s="21" t="s">
        <v>1570</v>
      </c>
      <c r="F3037" s="1" t="s">
        <v>1571</v>
      </c>
      <c r="G3037" s="1">
        <v>17630000</v>
      </c>
      <c r="H3037" s="1">
        <v>3</v>
      </c>
      <c r="I3037" s="1" t="e">
        <f>IF(VLOOKUP(E3037,'Run Time'!A$1:C$13,3,FALSE) =VLOOKUP(F3037,'Run Time'!B$1:C$13,2,FALSE),VLOOKUP(E3037,'Run Time'!A$1:C$13,3,FALSE),N/a)</f>
        <v>#N/A</v>
      </c>
      <c r="J3037" s="1" t="e">
        <f t="shared" si="95"/>
        <v>#N/A</v>
      </c>
    </row>
    <row r="3038" spans="1:10" x14ac:dyDescent="0.25">
      <c r="A3038" s="2">
        <v>44773</v>
      </c>
      <c r="B3038" s="19">
        <f t="shared" si="94"/>
        <v>2022</v>
      </c>
      <c r="C3038" s="1" t="s">
        <v>86</v>
      </c>
      <c r="D3038" s="1">
        <v>7</v>
      </c>
      <c r="E3038" s="21" t="s">
        <v>1568</v>
      </c>
      <c r="F3038" s="1" t="s">
        <v>1569</v>
      </c>
      <c r="G3038" s="1">
        <v>15310000</v>
      </c>
      <c r="H3038" s="1">
        <v>1</v>
      </c>
      <c r="I3038" s="1" t="e">
        <f>IF(VLOOKUP(E3038,'Run Time'!A$1:C$13,3,FALSE) =VLOOKUP(F3038,'Run Time'!B$1:C$13,2,FALSE),VLOOKUP(E3038,'Run Time'!A$1:C$13,3,FALSE),N/a)</f>
        <v>#N/A</v>
      </c>
      <c r="J3038" s="1" t="e">
        <f t="shared" si="95"/>
        <v>#N/A</v>
      </c>
    </row>
    <row r="3039" spans="1:10" x14ac:dyDescent="0.25">
      <c r="A3039" s="2">
        <v>44773</v>
      </c>
      <c r="B3039" s="19">
        <f t="shared" si="94"/>
        <v>2022</v>
      </c>
      <c r="C3039" s="1" t="s">
        <v>86</v>
      </c>
      <c r="D3039" s="1">
        <v>8</v>
      </c>
      <c r="E3039" s="21" t="s">
        <v>1587</v>
      </c>
      <c r="F3039" s="1" t="s">
        <v>1588</v>
      </c>
      <c r="G3039" s="1">
        <v>10460000</v>
      </c>
      <c r="H3039" s="1">
        <v>2</v>
      </c>
      <c r="I3039" s="1" t="e">
        <f>IF(VLOOKUP(E3039,'Run Time'!A$1:C$13,3,FALSE) =VLOOKUP(F3039,'Run Time'!B$1:C$13,2,FALSE),VLOOKUP(E3039,'Run Time'!A$1:C$13,3,FALSE),N/a)</f>
        <v>#N/A</v>
      </c>
      <c r="J3039" s="1" t="e">
        <f t="shared" si="95"/>
        <v>#N/A</v>
      </c>
    </row>
    <row r="3040" spans="1:10" x14ac:dyDescent="0.25">
      <c r="A3040" s="2">
        <v>44773</v>
      </c>
      <c r="B3040" s="19">
        <f t="shared" si="94"/>
        <v>2022</v>
      </c>
      <c r="C3040" s="1" t="s">
        <v>86</v>
      </c>
      <c r="D3040" s="1">
        <v>9</v>
      </c>
      <c r="E3040" s="21" t="s">
        <v>1487</v>
      </c>
      <c r="F3040" s="1" t="s">
        <v>1530</v>
      </c>
      <c r="G3040" s="1">
        <v>8860000</v>
      </c>
      <c r="H3040" s="1">
        <v>2</v>
      </c>
      <c r="I3040" s="1" t="e">
        <f>IF(VLOOKUP(E3040,'Run Time'!A$1:C$13,3,FALSE) =VLOOKUP(F3040,'Run Time'!B$1:C$13,2,FALSE),VLOOKUP(E3040,'Run Time'!A$1:C$13,3,FALSE),N/a)</f>
        <v>#N/A</v>
      </c>
      <c r="J3040" s="1" t="e">
        <f t="shared" si="95"/>
        <v>#N/A</v>
      </c>
    </row>
    <row r="3041" spans="1:10" x14ac:dyDescent="0.25">
      <c r="A3041" s="2">
        <v>44773</v>
      </c>
      <c r="B3041" s="19">
        <f t="shared" si="94"/>
        <v>2022</v>
      </c>
      <c r="C3041" s="1" t="s">
        <v>86</v>
      </c>
      <c r="D3041" s="1">
        <v>10</v>
      </c>
      <c r="E3041" s="21" t="s">
        <v>1286</v>
      </c>
      <c r="F3041" s="1" t="s">
        <v>1287</v>
      </c>
      <c r="G3041" s="1">
        <v>8730000</v>
      </c>
      <c r="H3041" s="1">
        <v>24</v>
      </c>
      <c r="I3041" s="1" t="e">
        <f>IF(VLOOKUP(E3041,'Run Time'!A$1:C$13,3,FALSE) =VLOOKUP(F3041,'Run Time'!B$1:C$13,2,FALSE),VLOOKUP(E3041,'Run Time'!A$1:C$13,3,FALSE),N/a)</f>
        <v>#N/A</v>
      </c>
      <c r="J3041" s="1" t="e">
        <f t="shared" si="95"/>
        <v>#N/A</v>
      </c>
    </row>
    <row r="3042" spans="1:10" x14ac:dyDescent="0.25">
      <c r="A3042" s="2">
        <v>44766</v>
      </c>
      <c r="B3042" s="19">
        <f t="shared" si="94"/>
        <v>2022</v>
      </c>
      <c r="C3042" s="1" t="s">
        <v>46</v>
      </c>
      <c r="D3042" s="1">
        <v>1</v>
      </c>
      <c r="E3042" s="21" t="s">
        <v>1498</v>
      </c>
      <c r="F3042" s="1" t="s">
        <v>12</v>
      </c>
      <c r="G3042" s="1">
        <v>88550000</v>
      </c>
      <c r="H3042" s="1">
        <v>1</v>
      </c>
      <c r="I3042" s="1" t="e">
        <f>IF(VLOOKUP(E3042,'Run Time'!A$1:C$13,3,FALSE) =VLOOKUP(F3042,'Run Time'!B$1:C$13,2,FALSE),VLOOKUP(E3042,'Run Time'!A$1:C$13,3,FALSE),N/a)</f>
        <v>#N/A</v>
      </c>
      <c r="J3042" s="1" t="e">
        <f t="shared" si="95"/>
        <v>#N/A</v>
      </c>
    </row>
    <row r="3043" spans="1:10" x14ac:dyDescent="0.25">
      <c r="A3043" s="2">
        <v>44766</v>
      </c>
      <c r="B3043" s="19">
        <f t="shared" si="94"/>
        <v>2022</v>
      </c>
      <c r="C3043" s="1" t="s">
        <v>46</v>
      </c>
      <c r="D3043" s="1">
        <v>2</v>
      </c>
      <c r="E3043" s="21" t="s">
        <v>1533</v>
      </c>
      <c r="F3043" s="1" t="s">
        <v>12</v>
      </c>
      <c r="G3043" s="1">
        <v>34140000</v>
      </c>
      <c r="H3043" s="1">
        <v>3</v>
      </c>
      <c r="I3043" s="1" t="e">
        <f>IF(VLOOKUP(E3043,'Run Time'!A$1:C$13,3,FALSE) =VLOOKUP(F3043,'Run Time'!B$1:C$13,2,FALSE),VLOOKUP(E3043,'Run Time'!A$1:C$13,3,FALSE),N/a)</f>
        <v>#N/A</v>
      </c>
      <c r="J3043" s="1" t="e">
        <f t="shared" si="95"/>
        <v>#N/A</v>
      </c>
    </row>
    <row r="3044" spans="1:10" x14ac:dyDescent="0.25">
      <c r="A3044" s="2">
        <v>44766</v>
      </c>
      <c r="B3044" s="19">
        <f t="shared" si="94"/>
        <v>2022</v>
      </c>
      <c r="C3044" s="1" t="s">
        <v>46</v>
      </c>
      <c r="D3044" s="1">
        <v>3</v>
      </c>
      <c r="E3044" s="21" t="s">
        <v>1572</v>
      </c>
      <c r="F3044" s="1" t="s">
        <v>12</v>
      </c>
      <c r="G3044" s="1">
        <v>29040000</v>
      </c>
      <c r="H3044" s="1">
        <v>2</v>
      </c>
      <c r="I3044" s="1" t="e">
        <f>IF(VLOOKUP(E3044,'Run Time'!A$1:C$13,3,FALSE) =VLOOKUP(F3044,'Run Time'!B$1:C$13,2,FALSE),VLOOKUP(E3044,'Run Time'!A$1:C$13,3,FALSE),N/a)</f>
        <v>#N/A</v>
      </c>
      <c r="J3044" s="1" t="e">
        <f t="shared" si="95"/>
        <v>#N/A</v>
      </c>
    </row>
    <row r="3045" spans="1:10" x14ac:dyDescent="0.25">
      <c r="A3045" s="2">
        <v>44766</v>
      </c>
      <c r="B3045" s="19">
        <f t="shared" si="94"/>
        <v>2022</v>
      </c>
      <c r="C3045" s="1" t="s">
        <v>46</v>
      </c>
      <c r="D3045" s="1">
        <v>4</v>
      </c>
      <c r="E3045" s="21" t="s">
        <v>1589</v>
      </c>
      <c r="F3045" s="1" t="s">
        <v>12</v>
      </c>
      <c r="G3045" s="1">
        <v>11290000</v>
      </c>
      <c r="H3045" s="1">
        <v>1</v>
      </c>
      <c r="I3045" s="1" t="e">
        <f>IF(VLOOKUP(E3045,'Run Time'!A$1:C$13,3,FALSE) =VLOOKUP(F3045,'Run Time'!B$1:C$13,2,FALSE),VLOOKUP(E3045,'Run Time'!A$1:C$13,3,FALSE),N/a)</f>
        <v>#N/A</v>
      </c>
      <c r="J3045" s="1" t="e">
        <f t="shared" si="95"/>
        <v>#N/A</v>
      </c>
    </row>
    <row r="3046" spans="1:10" x14ac:dyDescent="0.25">
      <c r="A3046" s="2">
        <v>44766</v>
      </c>
      <c r="B3046" s="19">
        <f t="shared" si="94"/>
        <v>2022</v>
      </c>
      <c r="C3046" s="1" t="s">
        <v>46</v>
      </c>
      <c r="D3046" s="1">
        <v>5</v>
      </c>
      <c r="E3046" s="21" t="s">
        <v>1590</v>
      </c>
      <c r="F3046" s="1" t="s">
        <v>12</v>
      </c>
      <c r="G3046" s="1">
        <v>11080000</v>
      </c>
      <c r="H3046" s="1">
        <v>1</v>
      </c>
      <c r="I3046" s="1" t="e">
        <f>IF(VLOOKUP(E3046,'Run Time'!A$1:C$13,3,FALSE) =VLOOKUP(F3046,'Run Time'!B$1:C$13,2,FALSE),VLOOKUP(E3046,'Run Time'!A$1:C$13,3,FALSE),N/a)</f>
        <v>#N/A</v>
      </c>
      <c r="J3046" s="1" t="e">
        <f t="shared" si="95"/>
        <v>#N/A</v>
      </c>
    </row>
    <row r="3047" spans="1:10" x14ac:dyDescent="0.25">
      <c r="A3047" s="2">
        <v>44766</v>
      </c>
      <c r="B3047" s="19">
        <f t="shared" si="94"/>
        <v>2022</v>
      </c>
      <c r="C3047" s="1" t="s">
        <v>46</v>
      </c>
      <c r="D3047" s="1">
        <v>6</v>
      </c>
      <c r="E3047" s="21" t="s">
        <v>856</v>
      </c>
      <c r="F3047" s="1" t="s">
        <v>12</v>
      </c>
      <c r="G3047" s="1">
        <v>10150000</v>
      </c>
      <c r="H3047" s="1">
        <v>5</v>
      </c>
      <c r="I3047" s="1" t="e">
        <f>IF(VLOOKUP(E3047,'Run Time'!A$1:C$13,3,FALSE) =VLOOKUP(F3047,'Run Time'!B$1:C$13,2,FALSE),VLOOKUP(E3047,'Run Time'!A$1:C$13,3,FALSE),N/a)</f>
        <v>#N/A</v>
      </c>
      <c r="J3047" s="1" t="e">
        <f t="shared" si="95"/>
        <v>#N/A</v>
      </c>
    </row>
    <row r="3048" spans="1:10" x14ac:dyDescent="0.25">
      <c r="A3048" s="2">
        <v>44766</v>
      </c>
      <c r="B3048" s="19">
        <f t="shared" si="94"/>
        <v>2022</v>
      </c>
      <c r="C3048" s="1" t="s">
        <v>46</v>
      </c>
      <c r="D3048" s="1">
        <v>7</v>
      </c>
      <c r="E3048" s="21" t="s">
        <v>1573</v>
      </c>
      <c r="F3048" s="1" t="s">
        <v>12</v>
      </c>
      <c r="G3048" s="1">
        <v>8790000</v>
      </c>
      <c r="H3048" s="1">
        <v>5</v>
      </c>
      <c r="I3048" s="1" t="e">
        <f>IF(VLOOKUP(E3048,'Run Time'!A$1:C$13,3,FALSE) =VLOOKUP(F3048,'Run Time'!B$1:C$13,2,FALSE),VLOOKUP(E3048,'Run Time'!A$1:C$13,3,FALSE),N/a)</f>
        <v>#N/A</v>
      </c>
      <c r="J3048" s="1" t="e">
        <f t="shared" si="95"/>
        <v>#N/A</v>
      </c>
    </row>
    <row r="3049" spans="1:10" x14ac:dyDescent="0.25">
      <c r="A3049" s="2">
        <v>44766</v>
      </c>
      <c r="B3049" s="19">
        <f t="shared" si="94"/>
        <v>2022</v>
      </c>
      <c r="C3049" s="1" t="s">
        <v>46</v>
      </c>
      <c r="D3049" s="1">
        <v>8</v>
      </c>
      <c r="E3049" s="21" t="s">
        <v>1591</v>
      </c>
      <c r="F3049" s="1" t="s">
        <v>12</v>
      </c>
      <c r="G3049" s="1">
        <v>7360000</v>
      </c>
      <c r="H3049" s="1">
        <v>3</v>
      </c>
      <c r="I3049" s="1" t="e">
        <f>IF(VLOOKUP(E3049,'Run Time'!A$1:C$13,3,FALSE) =VLOOKUP(F3049,'Run Time'!B$1:C$13,2,FALSE),VLOOKUP(E3049,'Run Time'!A$1:C$13,3,FALSE),N/a)</f>
        <v>#N/A</v>
      </c>
      <c r="J3049" s="1" t="e">
        <f t="shared" si="95"/>
        <v>#N/A</v>
      </c>
    </row>
    <row r="3050" spans="1:10" x14ac:dyDescent="0.25">
      <c r="A3050" s="2">
        <v>44766</v>
      </c>
      <c r="B3050" s="19">
        <f t="shared" si="94"/>
        <v>2022</v>
      </c>
      <c r="C3050" s="1" t="s">
        <v>46</v>
      </c>
      <c r="D3050" s="1">
        <v>9</v>
      </c>
      <c r="E3050" s="21" t="s">
        <v>1592</v>
      </c>
      <c r="F3050" s="1" t="s">
        <v>12</v>
      </c>
      <c r="G3050" s="1">
        <v>5080000</v>
      </c>
      <c r="H3050" s="1">
        <v>2</v>
      </c>
      <c r="I3050" s="1" t="e">
        <f>IF(VLOOKUP(E3050,'Run Time'!A$1:C$13,3,FALSE) =VLOOKUP(F3050,'Run Time'!B$1:C$13,2,FALSE),VLOOKUP(E3050,'Run Time'!A$1:C$13,3,FALSE),N/a)</f>
        <v>#N/A</v>
      </c>
      <c r="J3050" s="1" t="e">
        <f t="shared" si="95"/>
        <v>#N/A</v>
      </c>
    </row>
    <row r="3051" spans="1:10" x14ac:dyDescent="0.25">
      <c r="A3051" s="2">
        <v>44766</v>
      </c>
      <c r="B3051" s="19">
        <f t="shared" si="94"/>
        <v>2022</v>
      </c>
      <c r="C3051" s="1" t="s">
        <v>46</v>
      </c>
      <c r="D3051" s="1">
        <v>10</v>
      </c>
      <c r="E3051" s="21" t="s">
        <v>1593</v>
      </c>
      <c r="F3051" s="1" t="s">
        <v>12</v>
      </c>
      <c r="G3051" s="1">
        <v>4610000</v>
      </c>
      <c r="H3051" s="1">
        <v>2</v>
      </c>
      <c r="I3051" s="1" t="e">
        <f>IF(VLOOKUP(E3051,'Run Time'!A$1:C$13,3,FALSE) =VLOOKUP(F3051,'Run Time'!B$1:C$13,2,FALSE),VLOOKUP(E3051,'Run Time'!A$1:C$13,3,FALSE),N/a)</f>
        <v>#N/A</v>
      </c>
      <c r="J3051" s="1" t="e">
        <f t="shared" si="95"/>
        <v>#N/A</v>
      </c>
    </row>
    <row r="3052" spans="1:10" x14ac:dyDescent="0.25">
      <c r="A3052" s="2">
        <v>44766</v>
      </c>
      <c r="B3052" s="19">
        <f t="shared" si="94"/>
        <v>2022</v>
      </c>
      <c r="C3052" s="1" t="s">
        <v>58</v>
      </c>
      <c r="D3052" s="1">
        <v>1</v>
      </c>
      <c r="E3052" s="21" t="s">
        <v>1560</v>
      </c>
      <c r="F3052" s="1" t="s">
        <v>12</v>
      </c>
      <c r="G3052" s="1">
        <v>10880000</v>
      </c>
      <c r="H3052" s="1">
        <v>1</v>
      </c>
      <c r="I3052" s="1" t="e">
        <f>IF(VLOOKUP(E3052,'Run Time'!A$1:C$13,3,FALSE) =VLOOKUP(F3052,'Run Time'!B$1:C$13,2,FALSE),VLOOKUP(E3052,'Run Time'!A$1:C$13,3,FALSE),N/a)</f>
        <v>#N/A</v>
      </c>
      <c r="J3052" s="1" t="e">
        <f t="shared" si="95"/>
        <v>#N/A</v>
      </c>
    </row>
    <row r="3053" spans="1:10" x14ac:dyDescent="0.25">
      <c r="A3053" s="2">
        <v>44766</v>
      </c>
      <c r="B3053" s="19">
        <f t="shared" si="94"/>
        <v>2022</v>
      </c>
      <c r="C3053" s="1" t="s">
        <v>58</v>
      </c>
      <c r="D3053" s="1">
        <v>2</v>
      </c>
      <c r="E3053" s="21" t="s">
        <v>1579</v>
      </c>
      <c r="F3053" s="1" t="s">
        <v>12</v>
      </c>
      <c r="G3053" s="1">
        <v>7170000</v>
      </c>
      <c r="H3053" s="1">
        <v>1</v>
      </c>
      <c r="I3053" s="1" t="e">
        <f>IF(VLOOKUP(E3053,'Run Time'!A$1:C$13,3,FALSE) =VLOOKUP(F3053,'Run Time'!B$1:C$13,2,FALSE),VLOOKUP(E3053,'Run Time'!A$1:C$13,3,FALSE),N/a)</f>
        <v>#N/A</v>
      </c>
      <c r="J3053" s="1" t="e">
        <f t="shared" si="95"/>
        <v>#N/A</v>
      </c>
    </row>
    <row r="3054" spans="1:10" x14ac:dyDescent="0.25">
      <c r="A3054" s="2">
        <v>44766</v>
      </c>
      <c r="B3054" s="19">
        <f t="shared" si="94"/>
        <v>2022</v>
      </c>
      <c r="C3054" s="1" t="s">
        <v>58</v>
      </c>
      <c r="D3054" s="1">
        <v>3</v>
      </c>
      <c r="E3054" s="21" t="s">
        <v>1562</v>
      </c>
      <c r="F3054" s="1" t="s">
        <v>12</v>
      </c>
      <c r="G3054" s="1">
        <v>5750000</v>
      </c>
      <c r="H3054" s="1">
        <v>3</v>
      </c>
      <c r="I3054" s="1" t="e">
        <f>IF(VLOOKUP(E3054,'Run Time'!A$1:C$13,3,FALSE) =VLOOKUP(F3054,'Run Time'!B$1:C$13,2,FALSE),VLOOKUP(E3054,'Run Time'!A$1:C$13,3,FALSE),N/a)</f>
        <v>#N/A</v>
      </c>
      <c r="J3054" s="1" t="e">
        <f t="shared" si="95"/>
        <v>#N/A</v>
      </c>
    </row>
    <row r="3055" spans="1:10" x14ac:dyDescent="0.25">
      <c r="A3055" s="2">
        <v>44766</v>
      </c>
      <c r="B3055" s="19">
        <f t="shared" si="94"/>
        <v>2022</v>
      </c>
      <c r="C3055" s="1" t="s">
        <v>58</v>
      </c>
      <c r="D3055" s="1">
        <v>4</v>
      </c>
      <c r="E3055" s="21" t="s">
        <v>1594</v>
      </c>
      <c r="F3055" s="1" t="s">
        <v>12</v>
      </c>
      <c r="G3055" s="1">
        <v>5320000</v>
      </c>
      <c r="H3055" s="1">
        <v>2</v>
      </c>
      <c r="I3055" s="1" t="e">
        <f>IF(VLOOKUP(E3055,'Run Time'!A$1:C$13,3,FALSE) =VLOOKUP(F3055,'Run Time'!B$1:C$13,2,FALSE),VLOOKUP(E3055,'Run Time'!A$1:C$13,3,FALSE),N/a)</f>
        <v>#N/A</v>
      </c>
      <c r="J3055" s="1" t="e">
        <f t="shared" si="95"/>
        <v>#N/A</v>
      </c>
    </row>
    <row r="3056" spans="1:10" x14ac:dyDescent="0.25">
      <c r="A3056" s="2">
        <v>44766</v>
      </c>
      <c r="B3056" s="19">
        <f t="shared" si="94"/>
        <v>2022</v>
      </c>
      <c r="C3056" s="1" t="s">
        <v>58</v>
      </c>
      <c r="D3056" s="1">
        <v>5</v>
      </c>
      <c r="E3056" s="21" t="s">
        <v>1581</v>
      </c>
      <c r="F3056" s="1" t="s">
        <v>12</v>
      </c>
      <c r="G3056" s="1">
        <v>4760000</v>
      </c>
      <c r="H3056" s="1">
        <v>3</v>
      </c>
      <c r="I3056" s="1" t="e">
        <f>IF(VLOOKUP(E3056,'Run Time'!A$1:C$13,3,FALSE) =VLOOKUP(F3056,'Run Time'!B$1:C$13,2,FALSE),VLOOKUP(E3056,'Run Time'!A$1:C$13,3,FALSE),N/a)</f>
        <v>#N/A</v>
      </c>
      <c r="J3056" s="1" t="e">
        <f t="shared" si="95"/>
        <v>#N/A</v>
      </c>
    </row>
    <row r="3057" spans="1:10" x14ac:dyDescent="0.25">
      <c r="A3057" s="2">
        <v>44766</v>
      </c>
      <c r="B3057" s="19">
        <f t="shared" si="94"/>
        <v>2022</v>
      </c>
      <c r="C3057" s="1" t="s">
        <v>58</v>
      </c>
      <c r="D3057" s="1">
        <v>6</v>
      </c>
      <c r="E3057" s="21" t="s">
        <v>1595</v>
      </c>
      <c r="F3057" s="1" t="s">
        <v>12</v>
      </c>
      <c r="G3057" s="1">
        <v>4120000</v>
      </c>
      <c r="H3057" s="1">
        <v>2</v>
      </c>
      <c r="I3057" s="1" t="e">
        <f>IF(VLOOKUP(E3057,'Run Time'!A$1:C$13,3,FALSE) =VLOOKUP(F3057,'Run Time'!B$1:C$13,2,FALSE),VLOOKUP(E3057,'Run Time'!A$1:C$13,3,FALSE),N/a)</f>
        <v>#N/A</v>
      </c>
      <c r="J3057" s="1" t="e">
        <f t="shared" si="95"/>
        <v>#N/A</v>
      </c>
    </row>
    <row r="3058" spans="1:10" x14ac:dyDescent="0.25">
      <c r="A3058" s="2">
        <v>44766</v>
      </c>
      <c r="B3058" s="19">
        <f t="shared" si="94"/>
        <v>2022</v>
      </c>
      <c r="C3058" s="1" t="s">
        <v>58</v>
      </c>
      <c r="D3058" s="1">
        <v>7</v>
      </c>
      <c r="E3058" s="21" t="s">
        <v>1596</v>
      </c>
      <c r="F3058" s="1" t="s">
        <v>12</v>
      </c>
      <c r="G3058" s="1">
        <v>3630000</v>
      </c>
      <c r="H3058" s="1">
        <v>2</v>
      </c>
      <c r="I3058" s="1" t="e">
        <f>IF(VLOOKUP(E3058,'Run Time'!A$1:C$13,3,FALSE) =VLOOKUP(F3058,'Run Time'!B$1:C$13,2,FALSE),VLOOKUP(E3058,'Run Time'!A$1:C$13,3,FALSE),N/a)</f>
        <v>#N/A</v>
      </c>
      <c r="J3058" s="1" t="e">
        <f t="shared" si="95"/>
        <v>#N/A</v>
      </c>
    </row>
    <row r="3059" spans="1:10" x14ac:dyDescent="0.25">
      <c r="A3059" s="2">
        <v>44766</v>
      </c>
      <c r="B3059" s="19">
        <f t="shared" si="94"/>
        <v>2022</v>
      </c>
      <c r="C3059" s="1" t="s">
        <v>58</v>
      </c>
      <c r="D3059" s="1">
        <v>8</v>
      </c>
      <c r="E3059" s="21" t="s">
        <v>1597</v>
      </c>
      <c r="F3059" s="1" t="s">
        <v>12</v>
      </c>
      <c r="G3059" s="1">
        <v>2820000</v>
      </c>
      <c r="H3059" s="1">
        <v>2</v>
      </c>
      <c r="I3059" s="1" t="e">
        <f>IF(VLOOKUP(E3059,'Run Time'!A$1:C$13,3,FALSE) =VLOOKUP(F3059,'Run Time'!B$1:C$13,2,FALSE),VLOOKUP(E3059,'Run Time'!A$1:C$13,3,FALSE),N/a)</f>
        <v>#N/A</v>
      </c>
      <c r="J3059" s="1" t="e">
        <f t="shared" si="95"/>
        <v>#N/A</v>
      </c>
    </row>
    <row r="3060" spans="1:10" x14ac:dyDescent="0.25">
      <c r="A3060" s="2">
        <v>44766</v>
      </c>
      <c r="B3060" s="19">
        <f t="shared" si="94"/>
        <v>2022</v>
      </c>
      <c r="C3060" s="1" t="s">
        <v>58</v>
      </c>
      <c r="D3060" s="1">
        <v>9</v>
      </c>
      <c r="E3060" s="21" t="s">
        <v>984</v>
      </c>
      <c r="F3060" s="1" t="s">
        <v>12</v>
      </c>
      <c r="G3060" s="1">
        <v>2460000</v>
      </c>
      <c r="H3060" s="1">
        <v>10</v>
      </c>
      <c r="I3060" s="1" t="e">
        <f>IF(VLOOKUP(E3060,'Run Time'!A$1:C$13,3,FALSE) =VLOOKUP(F3060,'Run Time'!B$1:C$13,2,FALSE),VLOOKUP(E3060,'Run Time'!A$1:C$13,3,FALSE),N/a)</f>
        <v>#N/A</v>
      </c>
      <c r="J3060" s="1" t="e">
        <f t="shared" si="95"/>
        <v>#N/A</v>
      </c>
    </row>
    <row r="3061" spans="1:10" x14ac:dyDescent="0.25">
      <c r="A3061" s="2">
        <v>44766</v>
      </c>
      <c r="B3061" s="19">
        <f t="shared" si="94"/>
        <v>2022</v>
      </c>
      <c r="C3061" s="1" t="s">
        <v>58</v>
      </c>
      <c r="D3061" s="1">
        <v>10</v>
      </c>
      <c r="E3061" s="21" t="s">
        <v>1598</v>
      </c>
      <c r="F3061" s="1" t="s">
        <v>12</v>
      </c>
      <c r="G3061" s="1">
        <v>2400000</v>
      </c>
      <c r="H3061" s="1">
        <v>1</v>
      </c>
      <c r="I3061" s="1" t="e">
        <f>IF(VLOOKUP(E3061,'Run Time'!A$1:C$13,3,FALSE) =VLOOKUP(F3061,'Run Time'!B$1:C$13,2,FALSE),VLOOKUP(E3061,'Run Time'!A$1:C$13,3,FALSE),N/a)</f>
        <v>#N/A</v>
      </c>
      <c r="J3061" s="1" t="e">
        <f t="shared" si="95"/>
        <v>#N/A</v>
      </c>
    </row>
    <row r="3062" spans="1:10" x14ac:dyDescent="0.25">
      <c r="A3062" s="2">
        <v>44766</v>
      </c>
      <c r="B3062" s="19">
        <f t="shared" si="94"/>
        <v>2022</v>
      </c>
      <c r="C3062" s="1" t="s">
        <v>69</v>
      </c>
      <c r="D3062" s="1">
        <v>1</v>
      </c>
      <c r="E3062" s="21" t="s">
        <v>174</v>
      </c>
      <c r="F3062" s="1" t="s">
        <v>1524</v>
      </c>
      <c r="G3062" s="1">
        <v>105440000</v>
      </c>
      <c r="H3062" s="1">
        <v>1</v>
      </c>
      <c r="I3062" s="1" t="e">
        <f>IF(VLOOKUP(E3062,'Run Time'!A$1:C$13,3,FALSE) =VLOOKUP(F3062,'Run Time'!B$1:C$13,2,FALSE),VLOOKUP(E3062,'Run Time'!A$1:C$13,3,FALSE),N/a)</f>
        <v>#N/A</v>
      </c>
      <c r="J3062" s="1" t="e">
        <f t="shared" si="95"/>
        <v>#N/A</v>
      </c>
    </row>
    <row r="3063" spans="1:10" x14ac:dyDescent="0.25">
      <c r="A3063" s="2">
        <v>44766</v>
      </c>
      <c r="B3063" s="19">
        <f t="shared" si="94"/>
        <v>2022</v>
      </c>
      <c r="C3063" s="1" t="s">
        <v>69</v>
      </c>
      <c r="D3063" s="1">
        <v>2</v>
      </c>
      <c r="E3063" s="21" t="s">
        <v>1416</v>
      </c>
      <c r="F3063" s="1" t="s">
        <v>1417</v>
      </c>
      <c r="G3063" s="1">
        <v>74990000</v>
      </c>
      <c r="H3063" s="1">
        <v>9</v>
      </c>
      <c r="I3063" s="1" t="e">
        <f>IF(VLOOKUP(E3063,'Run Time'!A$1:C$13,3,FALSE) =VLOOKUP(F3063,'Run Time'!B$1:C$13,2,FALSE),VLOOKUP(E3063,'Run Time'!A$1:C$13,3,FALSE),N/a)</f>
        <v>#N/A</v>
      </c>
      <c r="J3063" s="1" t="e">
        <f t="shared" si="95"/>
        <v>#N/A</v>
      </c>
    </row>
    <row r="3064" spans="1:10" x14ac:dyDescent="0.25">
      <c r="A3064" s="2">
        <v>44766</v>
      </c>
      <c r="B3064" s="19">
        <f t="shared" si="94"/>
        <v>2022</v>
      </c>
      <c r="C3064" s="1" t="s">
        <v>69</v>
      </c>
      <c r="D3064" s="1">
        <v>3</v>
      </c>
      <c r="E3064" s="21" t="s">
        <v>1582</v>
      </c>
      <c r="F3064" s="1" t="s">
        <v>1583</v>
      </c>
      <c r="G3064" s="1">
        <v>73260000</v>
      </c>
      <c r="H3064" s="1">
        <v>2</v>
      </c>
      <c r="I3064" s="1" t="e">
        <f>IF(VLOOKUP(E3064,'Run Time'!A$1:C$13,3,FALSE) =VLOOKUP(F3064,'Run Time'!B$1:C$13,2,FALSE),VLOOKUP(E3064,'Run Time'!A$1:C$13,3,FALSE),N/a)</f>
        <v>#N/A</v>
      </c>
      <c r="J3064" s="1" t="e">
        <f t="shared" si="95"/>
        <v>#N/A</v>
      </c>
    </row>
    <row r="3065" spans="1:10" x14ac:dyDescent="0.25">
      <c r="A3065" s="2">
        <v>44766</v>
      </c>
      <c r="B3065" s="19">
        <f t="shared" si="94"/>
        <v>2022</v>
      </c>
      <c r="C3065" s="1" t="s">
        <v>69</v>
      </c>
      <c r="D3065" s="1">
        <v>4</v>
      </c>
      <c r="E3065" s="21" t="s">
        <v>10</v>
      </c>
      <c r="F3065" s="1" t="s">
        <v>738</v>
      </c>
      <c r="G3065" s="1">
        <v>53240000</v>
      </c>
      <c r="H3065" s="1">
        <v>12</v>
      </c>
      <c r="I3065" s="1" t="e">
        <f>IF(VLOOKUP(E3065,'Run Time'!A$1:C$13,3,FALSE) =VLOOKUP(F3065,'Run Time'!B$1:C$13,2,FALSE),VLOOKUP(E3065,'Run Time'!A$1:C$13,3,FALSE),N/a)</f>
        <v>#N/A</v>
      </c>
      <c r="J3065" s="1" t="e">
        <f t="shared" si="95"/>
        <v>#N/A</v>
      </c>
    </row>
    <row r="3066" spans="1:10" x14ac:dyDescent="0.25">
      <c r="A3066" s="2">
        <v>44766</v>
      </c>
      <c r="B3066" s="19">
        <f t="shared" si="94"/>
        <v>2022</v>
      </c>
      <c r="C3066" s="1" t="s">
        <v>69</v>
      </c>
      <c r="D3066" s="1">
        <v>5</v>
      </c>
      <c r="E3066" s="21" t="s">
        <v>1416</v>
      </c>
      <c r="F3066" s="1" t="s">
        <v>1567</v>
      </c>
      <c r="G3066" s="1">
        <v>26680000</v>
      </c>
      <c r="H3066" s="1">
        <v>9</v>
      </c>
      <c r="I3066" s="1" t="e">
        <f>IF(VLOOKUP(E3066,'Run Time'!A$1:C$13,3,FALSE) =VLOOKUP(F3066,'Run Time'!B$1:C$13,2,FALSE),VLOOKUP(E3066,'Run Time'!A$1:C$13,3,FALSE),N/a)</f>
        <v>#N/A</v>
      </c>
      <c r="J3066" s="1" t="e">
        <f t="shared" si="95"/>
        <v>#N/A</v>
      </c>
    </row>
    <row r="3067" spans="1:10" x14ac:dyDescent="0.25">
      <c r="A3067" s="2">
        <v>44766</v>
      </c>
      <c r="B3067" s="19">
        <f t="shared" si="94"/>
        <v>2022</v>
      </c>
      <c r="C3067" s="1" t="s">
        <v>69</v>
      </c>
      <c r="D3067" s="1">
        <v>6</v>
      </c>
      <c r="E3067" s="21" t="s">
        <v>1416</v>
      </c>
      <c r="F3067" s="1" t="s">
        <v>1586</v>
      </c>
      <c r="G3067" s="1">
        <v>25620000</v>
      </c>
      <c r="H3067" s="1">
        <v>9</v>
      </c>
      <c r="I3067" s="1" t="e">
        <f>IF(VLOOKUP(E3067,'Run Time'!A$1:C$13,3,FALSE) =VLOOKUP(F3067,'Run Time'!B$1:C$13,2,FALSE),VLOOKUP(E3067,'Run Time'!A$1:C$13,3,FALSE),N/a)</f>
        <v>#N/A</v>
      </c>
      <c r="J3067" s="1" t="e">
        <f t="shared" si="95"/>
        <v>#N/A</v>
      </c>
    </row>
    <row r="3068" spans="1:10" x14ac:dyDescent="0.25">
      <c r="A3068" s="2">
        <v>44766</v>
      </c>
      <c r="B3068" s="19">
        <f t="shared" si="94"/>
        <v>2022</v>
      </c>
      <c r="C3068" s="1" t="s">
        <v>69</v>
      </c>
      <c r="D3068" s="1">
        <v>7</v>
      </c>
      <c r="E3068" s="21" t="s">
        <v>10</v>
      </c>
      <c r="F3068" s="1" t="s">
        <v>1316</v>
      </c>
      <c r="G3068" s="1">
        <v>25400000</v>
      </c>
      <c r="H3068" s="1">
        <v>4</v>
      </c>
      <c r="I3068" s="1" t="e">
        <f>IF(VLOOKUP(E3068,'Run Time'!A$1:C$13,3,FALSE) =VLOOKUP(F3068,'Run Time'!B$1:C$13,2,FALSE),VLOOKUP(E3068,'Run Time'!A$1:C$13,3,FALSE),N/a)</f>
        <v>#N/A</v>
      </c>
      <c r="J3068" s="1" t="e">
        <f t="shared" si="95"/>
        <v>#N/A</v>
      </c>
    </row>
    <row r="3069" spans="1:10" x14ac:dyDescent="0.25">
      <c r="A3069" s="2">
        <v>44766</v>
      </c>
      <c r="B3069" s="19">
        <f t="shared" si="94"/>
        <v>2022</v>
      </c>
      <c r="C3069" s="1" t="s">
        <v>69</v>
      </c>
      <c r="D3069" s="1">
        <v>8</v>
      </c>
      <c r="E3069" s="21" t="s">
        <v>1416</v>
      </c>
      <c r="F3069" s="1" t="s">
        <v>12</v>
      </c>
      <c r="G3069" s="1">
        <v>23220000</v>
      </c>
      <c r="H3069" s="1">
        <v>10</v>
      </c>
      <c r="I3069" s="1" t="e">
        <f>IF(VLOOKUP(E3069,'Run Time'!A$1:C$13,3,FALSE) =VLOOKUP(F3069,'Run Time'!B$1:C$13,2,FALSE),VLOOKUP(E3069,'Run Time'!A$1:C$13,3,FALSE),N/a)</f>
        <v>#N/A</v>
      </c>
      <c r="J3069" s="1" t="e">
        <f t="shared" si="95"/>
        <v>#N/A</v>
      </c>
    </row>
    <row r="3070" spans="1:10" x14ac:dyDescent="0.25">
      <c r="A3070" s="2">
        <v>44766</v>
      </c>
      <c r="B3070" s="19">
        <f t="shared" si="94"/>
        <v>2022</v>
      </c>
      <c r="C3070" s="1" t="s">
        <v>69</v>
      </c>
      <c r="D3070" s="1">
        <v>9</v>
      </c>
      <c r="E3070" s="21" t="s">
        <v>1599</v>
      </c>
      <c r="F3070" s="1" t="s">
        <v>1600</v>
      </c>
      <c r="G3070" s="1">
        <v>21020000</v>
      </c>
      <c r="H3070" s="1">
        <v>2</v>
      </c>
      <c r="I3070" s="1" t="e">
        <f>IF(VLOOKUP(E3070,'Run Time'!A$1:C$13,3,FALSE) =VLOOKUP(F3070,'Run Time'!B$1:C$13,2,FALSE),VLOOKUP(E3070,'Run Time'!A$1:C$13,3,FALSE),N/a)</f>
        <v>#N/A</v>
      </c>
      <c r="J3070" s="1" t="e">
        <f t="shared" si="95"/>
        <v>#N/A</v>
      </c>
    </row>
    <row r="3071" spans="1:10" x14ac:dyDescent="0.25">
      <c r="A3071" s="2">
        <v>44766</v>
      </c>
      <c r="B3071" s="19">
        <f t="shared" si="94"/>
        <v>2022</v>
      </c>
      <c r="C3071" s="1" t="s">
        <v>69</v>
      </c>
      <c r="D3071" s="1">
        <v>10</v>
      </c>
      <c r="E3071" s="21" t="s">
        <v>1601</v>
      </c>
      <c r="F3071" s="1" t="s">
        <v>1602</v>
      </c>
      <c r="G3071" s="1">
        <v>18250000</v>
      </c>
      <c r="H3071" s="1">
        <v>5</v>
      </c>
      <c r="I3071" s="1" t="e">
        <f>IF(VLOOKUP(E3071,'Run Time'!A$1:C$13,3,FALSE) =VLOOKUP(F3071,'Run Time'!B$1:C$13,2,FALSE),VLOOKUP(E3071,'Run Time'!A$1:C$13,3,FALSE),N/a)</f>
        <v>#N/A</v>
      </c>
      <c r="J3071" s="1" t="e">
        <f t="shared" si="95"/>
        <v>#N/A</v>
      </c>
    </row>
    <row r="3072" spans="1:10" x14ac:dyDescent="0.25">
      <c r="A3072" s="2">
        <v>44766</v>
      </c>
      <c r="B3072" s="19">
        <f t="shared" si="94"/>
        <v>2022</v>
      </c>
      <c r="C3072" s="1" t="s">
        <v>86</v>
      </c>
      <c r="D3072" s="1">
        <v>1</v>
      </c>
      <c r="E3072" s="21" t="s">
        <v>1540</v>
      </c>
      <c r="F3072" s="1" t="s">
        <v>1541</v>
      </c>
      <c r="G3072" s="1">
        <v>57740000</v>
      </c>
      <c r="H3072" s="1">
        <v>2</v>
      </c>
      <c r="I3072" s="1" t="e">
        <f>IF(VLOOKUP(E3072,'Run Time'!A$1:C$13,3,FALSE) =VLOOKUP(F3072,'Run Time'!B$1:C$13,2,FALSE),VLOOKUP(E3072,'Run Time'!A$1:C$13,3,FALSE),N/a)</f>
        <v>#N/A</v>
      </c>
      <c r="J3072" s="1" t="e">
        <f t="shared" si="95"/>
        <v>#N/A</v>
      </c>
    </row>
    <row r="3073" spans="1:10" x14ac:dyDescent="0.25">
      <c r="A3073" s="2">
        <v>44766</v>
      </c>
      <c r="B3073" s="19">
        <f t="shared" si="94"/>
        <v>2022</v>
      </c>
      <c r="C3073" s="1" t="s">
        <v>86</v>
      </c>
      <c r="D3073" s="1">
        <v>2</v>
      </c>
      <c r="E3073" s="21" t="s">
        <v>1266</v>
      </c>
      <c r="F3073" s="1" t="s">
        <v>1267</v>
      </c>
      <c r="G3073" s="1">
        <v>55070000</v>
      </c>
      <c r="H3073" s="1">
        <v>3</v>
      </c>
      <c r="I3073" s="1" t="e">
        <f>IF(VLOOKUP(E3073,'Run Time'!A$1:C$13,3,FALSE) =VLOOKUP(F3073,'Run Time'!B$1:C$13,2,FALSE),VLOOKUP(E3073,'Run Time'!A$1:C$13,3,FALSE),N/a)</f>
        <v>#N/A</v>
      </c>
      <c r="J3073" s="1" t="e">
        <f t="shared" si="95"/>
        <v>#N/A</v>
      </c>
    </row>
    <row r="3074" spans="1:10" x14ac:dyDescent="0.25">
      <c r="A3074" s="2">
        <v>44766</v>
      </c>
      <c r="B3074" s="19">
        <f t="shared" si="94"/>
        <v>2022</v>
      </c>
      <c r="C3074" s="1" t="s">
        <v>86</v>
      </c>
      <c r="D3074" s="1">
        <v>3</v>
      </c>
      <c r="E3074" s="21" t="s">
        <v>1570</v>
      </c>
      <c r="F3074" s="1" t="s">
        <v>1571</v>
      </c>
      <c r="G3074" s="1">
        <v>31510000</v>
      </c>
      <c r="H3074" s="1">
        <v>2</v>
      </c>
      <c r="I3074" s="1" t="e">
        <f>IF(VLOOKUP(E3074,'Run Time'!A$1:C$13,3,FALSE) =VLOOKUP(F3074,'Run Time'!B$1:C$13,2,FALSE),VLOOKUP(E3074,'Run Time'!A$1:C$13,3,FALSE),N/a)</f>
        <v>#N/A</v>
      </c>
      <c r="J3074" s="1" t="e">
        <f t="shared" si="95"/>
        <v>#N/A</v>
      </c>
    </row>
    <row r="3075" spans="1:10" x14ac:dyDescent="0.25">
      <c r="A3075" s="2">
        <v>44766</v>
      </c>
      <c r="B3075" s="19">
        <f t="shared" ref="B3075:B3138" si="96">YEAR(A3075)</f>
        <v>2022</v>
      </c>
      <c r="C3075" s="1" t="s">
        <v>86</v>
      </c>
      <c r="D3075" s="1">
        <v>4</v>
      </c>
      <c r="E3075" s="21" t="s">
        <v>1487</v>
      </c>
      <c r="F3075" s="1" t="s">
        <v>1488</v>
      </c>
      <c r="G3075" s="1">
        <v>16110000</v>
      </c>
      <c r="H3075" s="1">
        <v>1</v>
      </c>
      <c r="I3075" s="1" t="e">
        <f>IF(VLOOKUP(E3075,'Run Time'!A$1:C$13,3,FALSE) =VLOOKUP(F3075,'Run Time'!B$1:C$13,2,FALSE),VLOOKUP(E3075,'Run Time'!A$1:C$13,3,FALSE),N/a)</f>
        <v>#N/A</v>
      </c>
      <c r="J3075" s="1" t="e">
        <f t="shared" ref="J3075:J3138" si="97">G3075/I3075</f>
        <v>#N/A</v>
      </c>
    </row>
    <row r="3076" spans="1:10" x14ac:dyDescent="0.25">
      <c r="A3076" s="2">
        <v>44766</v>
      </c>
      <c r="B3076" s="19">
        <f t="shared" si="96"/>
        <v>2022</v>
      </c>
      <c r="C3076" s="1" t="s">
        <v>86</v>
      </c>
      <c r="D3076" s="1">
        <v>5</v>
      </c>
      <c r="E3076" s="21" t="s">
        <v>887</v>
      </c>
      <c r="F3076" s="1" t="s">
        <v>888</v>
      </c>
      <c r="G3076" s="1">
        <v>15760000</v>
      </c>
      <c r="H3076" s="1">
        <v>4</v>
      </c>
      <c r="I3076" s="1" t="e">
        <f>IF(VLOOKUP(E3076,'Run Time'!A$1:C$13,3,FALSE) =VLOOKUP(F3076,'Run Time'!B$1:C$13,2,FALSE),VLOOKUP(E3076,'Run Time'!A$1:C$13,3,FALSE),N/a)</f>
        <v>#N/A</v>
      </c>
      <c r="J3076" s="1" t="e">
        <f t="shared" si="97"/>
        <v>#N/A</v>
      </c>
    </row>
    <row r="3077" spans="1:10" x14ac:dyDescent="0.25">
      <c r="A3077" s="2">
        <v>44766</v>
      </c>
      <c r="B3077" s="19">
        <f t="shared" si="96"/>
        <v>2022</v>
      </c>
      <c r="C3077" s="1" t="s">
        <v>86</v>
      </c>
      <c r="D3077" s="1">
        <v>6</v>
      </c>
      <c r="E3077" s="21" t="s">
        <v>1603</v>
      </c>
      <c r="F3077" s="1" t="s">
        <v>12</v>
      </c>
      <c r="G3077" s="1">
        <v>10130000</v>
      </c>
      <c r="H3077" s="1">
        <v>1</v>
      </c>
      <c r="I3077" s="1" t="e">
        <f>IF(VLOOKUP(E3077,'Run Time'!A$1:C$13,3,FALSE) =VLOOKUP(F3077,'Run Time'!B$1:C$13,2,FALSE),VLOOKUP(E3077,'Run Time'!A$1:C$13,3,FALSE),N/a)</f>
        <v>#N/A</v>
      </c>
      <c r="J3077" s="1" t="e">
        <f t="shared" si="97"/>
        <v>#N/A</v>
      </c>
    </row>
    <row r="3078" spans="1:10" x14ac:dyDescent="0.25">
      <c r="A3078" s="2">
        <v>44766</v>
      </c>
      <c r="B3078" s="19">
        <f t="shared" si="96"/>
        <v>2022</v>
      </c>
      <c r="C3078" s="1" t="s">
        <v>86</v>
      </c>
      <c r="D3078" s="1">
        <v>7</v>
      </c>
      <c r="E3078" s="21" t="s">
        <v>1286</v>
      </c>
      <c r="F3078" s="1" t="s">
        <v>1287</v>
      </c>
      <c r="G3078" s="1">
        <v>9920000</v>
      </c>
      <c r="H3078" s="1">
        <v>23</v>
      </c>
      <c r="I3078" s="1" t="e">
        <f>IF(VLOOKUP(E3078,'Run Time'!A$1:C$13,3,FALSE) =VLOOKUP(F3078,'Run Time'!B$1:C$13,2,FALSE),VLOOKUP(E3078,'Run Time'!A$1:C$13,3,FALSE),N/a)</f>
        <v>#N/A</v>
      </c>
      <c r="J3078" s="1" t="e">
        <f t="shared" si="97"/>
        <v>#N/A</v>
      </c>
    </row>
    <row r="3079" spans="1:10" x14ac:dyDescent="0.25">
      <c r="A3079" s="2">
        <v>44766</v>
      </c>
      <c r="B3079" s="19">
        <f t="shared" si="96"/>
        <v>2022</v>
      </c>
      <c r="C3079" s="1" t="s">
        <v>86</v>
      </c>
      <c r="D3079" s="1">
        <v>8</v>
      </c>
      <c r="E3079" s="21" t="s">
        <v>585</v>
      </c>
      <c r="F3079" s="1" t="s">
        <v>1604</v>
      </c>
      <c r="G3079" s="1">
        <v>9240000</v>
      </c>
      <c r="H3079" s="1">
        <v>2</v>
      </c>
      <c r="I3079" s="1" t="e">
        <f>IF(VLOOKUP(E3079,'Run Time'!A$1:C$13,3,FALSE) =VLOOKUP(F3079,'Run Time'!B$1:C$13,2,FALSE),VLOOKUP(E3079,'Run Time'!A$1:C$13,3,FALSE),N/a)</f>
        <v>#N/A</v>
      </c>
      <c r="J3079" s="1" t="e">
        <f t="shared" si="97"/>
        <v>#N/A</v>
      </c>
    </row>
    <row r="3080" spans="1:10" x14ac:dyDescent="0.25">
      <c r="A3080" s="2">
        <v>44766</v>
      </c>
      <c r="B3080" s="19">
        <f t="shared" si="96"/>
        <v>2022</v>
      </c>
      <c r="C3080" s="1" t="s">
        <v>86</v>
      </c>
      <c r="D3080" s="1">
        <v>9</v>
      </c>
      <c r="E3080" s="21" t="s">
        <v>1605</v>
      </c>
      <c r="F3080" s="1" t="s">
        <v>1606</v>
      </c>
      <c r="G3080" s="1">
        <v>8440000</v>
      </c>
      <c r="H3080" s="1">
        <v>3</v>
      </c>
      <c r="I3080" s="1" t="e">
        <f>IF(VLOOKUP(E3080,'Run Time'!A$1:C$13,3,FALSE) =VLOOKUP(F3080,'Run Time'!B$1:C$13,2,FALSE),VLOOKUP(E3080,'Run Time'!A$1:C$13,3,FALSE),N/a)</f>
        <v>#N/A</v>
      </c>
      <c r="J3080" s="1" t="e">
        <f t="shared" si="97"/>
        <v>#N/A</v>
      </c>
    </row>
    <row r="3081" spans="1:10" x14ac:dyDescent="0.25">
      <c r="A3081" s="2">
        <v>44766</v>
      </c>
      <c r="B3081" s="19">
        <f t="shared" si="96"/>
        <v>2022</v>
      </c>
      <c r="C3081" s="1" t="s">
        <v>86</v>
      </c>
      <c r="D3081" s="1">
        <v>10</v>
      </c>
      <c r="E3081" s="21" t="s">
        <v>1587</v>
      </c>
      <c r="F3081" s="1" t="s">
        <v>1588</v>
      </c>
      <c r="G3081" s="1">
        <v>7060000</v>
      </c>
      <c r="H3081" s="1">
        <v>1</v>
      </c>
      <c r="I3081" s="1" t="e">
        <f>IF(VLOOKUP(E3081,'Run Time'!A$1:C$13,3,FALSE) =VLOOKUP(F3081,'Run Time'!B$1:C$13,2,FALSE),VLOOKUP(E3081,'Run Time'!A$1:C$13,3,FALSE),N/a)</f>
        <v>#N/A</v>
      </c>
      <c r="J3081" s="1" t="e">
        <f t="shared" si="97"/>
        <v>#N/A</v>
      </c>
    </row>
    <row r="3082" spans="1:10" x14ac:dyDescent="0.25">
      <c r="A3082" s="2">
        <v>44759</v>
      </c>
      <c r="B3082" s="19">
        <f t="shared" si="96"/>
        <v>2022</v>
      </c>
      <c r="C3082" s="1" t="s">
        <v>46</v>
      </c>
      <c r="D3082" s="1">
        <v>1</v>
      </c>
      <c r="E3082" s="21" t="s">
        <v>1533</v>
      </c>
      <c r="F3082" s="1" t="s">
        <v>12</v>
      </c>
      <c r="G3082" s="1">
        <v>68110000</v>
      </c>
      <c r="H3082" s="1">
        <v>2</v>
      </c>
      <c r="I3082" s="1" t="e">
        <f>IF(VLOOKUP(E3082,'Run Time'!A$1:C$13,3,FALSE) =VLOOKUP(F3082,'Run Time'!B$1:C$13,2,FALSE),VLOOKUP(E3082,'Run Time'!A$1:C$13,3,FALSE),N/a)</f>
        <v>#N/A</v>
      </c>
      <c r="J3082" s="1" t="e">
        <f t="shared" si="97"/>
        <v>#N/A</v>
      </c>
    </row>
    <row r="3083" spans="1:10" x14ac:dyDescent="0.25">
      <c r="A3083" s="2">
        <v>44759</v>
      </c>
      <c r="B3083" s="19">
        <f t="shared" si="96"/>
        <v>2022</v>
      </c>
      <c r="C3083" s="1" t="s">
        <v>46</v>
      </c>
      <c r="D3083" s="1">
        <v>2</v>
      </c>
      <c r="E3083" s="21" t="s">
        <v>1572</v>
      </c>
      <c r="F3083" s="1" t="s">
        <v>12</v>
      </c>
      <c r="G3083" s="1">
        <v>28720000</v>
      </c>
      <c r="H3083" s="1">
        <v>1</v>
      </c>
      <c r="I3083" s="1" t="e">
        <f>IF(VLOOKUP(E3083,'Run Time'!A$1:C$13,3,FALSE) =VLOOKUP(F3083,'Run Time'!B$1:C$13,2,FALSE),VLOOKUP(E3083,'Run Time'!A$1:C$13,3,FALSE),N/a)</f>
        <v>#N/A</v>
      </c>
      <c r="J3083" s="1" t="e">
        <f t="shared" si="97"/>
        <v>#N/A</v>
      </c>
    </row>
    <row r="3084" spans="1:10" x14ac:dyDescent="0.25">
      <c r="A3084" s="2">
        <v>44759</v>
      </c>
      <c r="B3084" s="19">
        <f t="shared" si="96"/>
        <v>2022</v>
      </c>
      <c r="C3084" s="1" t="s">
        <v>46</v>
      </c>
      <c r="D3084" s="1">
        <v>3</v>
      </c>
      <c r="E3084" s="21" t="s">
        <v>1591</v>
      </c>
      <c r="F3084" s="1" t="s">
        <v>12</v>
      </c>
      <c r="G3084" s="1">
        <v>23590000</v>
      </c>
      <c r="H3084" s="1">
        <v>2</v>
      </c>
      <c r="I3084" s="1" t="e">
        <f>IF(VLOOKUP(E3084,'Run Time'!A$1:C$13,3,FALSE) =VLOOKUP(F3084,'Run Time'!B$1:C$13,2,FALSE),VLOOKUP(E3084,'Run Time'!A$1:C$13,3,FALSE),N/a)</f>
        <v>#N/A</v>
      </c>
      <c r="J3084" s="1" t="e">
        <f t="shared" si="97"/>
        <v>#N/A</v>
      </c>
    </row>
    <row r="3085" spans="1:10" x14ac:dyDescent="0.25">
      <c r="A3085" s="2">
        <v>44759</v>
      </c>
      <c r="B3085" s="19">
        <f t="shared" si="96"/>
        <v>2022</v>
      </c>
      <c r="C3085" s="1" t="s">
        <v>46</v>
      </c>
      <c r="D3085" s="1">
        <v>4</v>
      </c>
      <c r="E3085" s="21" t="s">
        <v>1573</v>
      </c>
      <c r="F3085" s="1" t="s">
        <v>12</v>
      </c>
      <c r="G3085" s="1">
        <v>13500000</v>
      </c>
      <c r="H3085" s="1">
        <v>4</v>
      </c>
      <c r="I3085" s="1" t="e">
        <f>IF(VLOOKUP(E3085,'Run Time'!A$1:C$13,3,FALSE) =VLOOKUP(F3085,'Run Time'!B$1:C$13,2,FALSE),VLOOKUP(E3085,'Run Time'!A$1:C$13,3,FALSE),N/a)</f>
        <v>#N/A</v>
      </c>
      <c r="J3085" s="1" t="e">
        <f t="shared" si="97"/>
        <v>#N/A</v>
      </c>
    </row>
    <row r="3086" spans="1:10" x14ac:dyDescent="0.25">
      <c r="A3086" s="2">
        <v>44759</v>
      </c>
      <c r="B3086" s="19">
        <f t="shared" si="96"/>
        <v>2022</v>
      </c>
      <c r="C3086" s="1" t="s">
        <v>46</v>
      </c>
      <c r="D3086" s="1">
        <v>5</v>
      </c>
      <c r="E3086" s="21" t="s">
        <v>856</v>
      </c>
      <c r="F3086" s="1" t="s">
        <v>12</v>
      </c>
      <c r="G3086" s="1">
        <v>12220000</v>
      </c>
      <c r="H3086" s="1">
        <v>4</v>
      </c>
      <c r="I3086" s="1" t="e">
        <f>IF(VLOOKUP(E3086,'Run Time'!A$1:C$13,3,FALSE) =VLOOKUP(F3086,'Run Time'!B$1:C$13,2,FALSE),VLOOKUP(E3086,'Run Time'!A$1:C$13,3,FALSE),N/a)</f>
        <v>#N/A</v>
      </c>
      <c r="J3086" s="1" t="e">
        <f t="shared" si="97"/>
        <v>#N/A</v>
      </c>
    </row>
    <row r="3087" spans="1:10" x14ac:dyDescent="0.25">
      <c r="A3087" s="2">
        <v>44759</v>
      </c>
      <c r="B3087" s="19">
        <f t="shared" si="96"/>
        <v>2022</v>
      </c>
      <c r="C3087" s="1" t="s">
        <v>46</v>
      </c>
      <c r="D3087" s="1">
        <v>6</v>
      </c>
      <c r="E3087" s="21" t="s">
        <v>1593</v>
      </c>
      <c r="F3087" s="1" t="s">
        <v>12</v>
      </c>
      <c r="G3087" s="1">
        <v>11810000</v>
      </c>
      <c r="H3087" s="1">
        <v>1</v>
      </c>
      <c r="I3087" s="1" t="e">
        <f>IF(VLOOKUP(E3087,'Run Time'!A$1:C$13,3,FALSE) =VLOOKUP(F3087,'Run Time'!B$1:C$13,2,FALSE),VLOOKUP(E3087,'Run Time'!A$1:C$13,3,FALSE),N/a)</f>
        <v>#N/A</v>
      </c>
      <c r="J3087" s="1" t="e">
        <f t="shared" si="97"/>
        <v>#N/A</v>
      </c>
    </row>
    <row r="3088" spans="1:10" x14ac:dyDescent="0.25">
      <c r="A3088" s="2">
        <v>44759</v>
      </c>
      <c r="B3088" s="19">
        <f t="shared" si="96"/>
        <v>2022</v>
      </c>
      <c r="C3088" s="1" t="s">
        <v>46</v>
      </c>
      <c r="D3088" s="1">
        <v>7</v>
      </c>
      <c r="E3088" s="21" t="s">
        <v>1607</v>
      </c>
      <c r="F3088" s="1" t="s">
        <v>12</v>
      </c>
      <c r="G3088" s="1">
        <v>8080000</v>
      </c>
      <c r="H3088" s="1">
        <v>1</v>
      </c>
      <c r="I3088" s="1" t="e">
        <f>IF(VLOOKUP(E3088,'Run Time'!A$1:C$13,3,FALSE) =VLOOKUP(F3088,'Run Time'!B$1:C$13,2,FALSE),VLOOKUP(E3088,'Run Time'!A$1:C$13,3,FALSE),N/a)</f>
        <v>#N/A</v>
      </c>
      <c r="J3088" s="1" t="e">
        <f t="shared" si="97"/>
        <v>#N/A</v>
      </c>
    </row>
    <row r="3089" spans="1:10" x14ac:dyDescent="0.25">
      <c r="A3089" s="2">
        <v>44759</v>
      </c>
      <c r="B3089" s="19">
        <f t="shared" si="96"/>
        <v>2022</v>
      </c>
      <c r="C3089" s="1" t="s">
        <v>46</v>
      </c>
      <c r="D3089" s="1">
        <v>8</v>
      </c>
      <c r="E3089" s="21" t="s">
        <v>1592</v>
      </c>
      <c r="F3089" s="1" t="s">
        <v>12</v>
      </c>
      <c r="G3089" s="1">
        <v>7480000</v>
      </c>
      <c r="H3089" s="1">
        <v>1</v>
      </c>
      <c r="I3089" s="1" t="e">
        <f>IF(VLOOKUP(E3089,'Run Time'!A$1:C$13,3,FALSE) =VLOOKUP(F3089,'Run Time'!B$1:C$13,2,FALSE),VLOOKUP(E3089,'Run Time'!A$1:C$13,3,FALSE),N/a)</f>
        <v>#N/A</v>
      </c>
      <c r="J3089" s="1" t="e">
        <f t="shared" si="97"/>
        <v>#N/A</v>
      </c>
    </row>
    <row r="3090" spans="1:10" x14ac:dyDescent="0.25">
      <c r="A3090" s="2">
        <v>44759</v>
      </c>
      <c r="B3090" s="19">
        <f t="shared" si="96"/>
        <v>2022</v>
      </c>
      <c r="C3090" s="1" t="s">
        <v>46</v>
      </c>
      <c r="D3090" s="1">
        <v>9</v>
      </c>
      <c r="E3090" s="21" t="s">
        <v>1608</v>
      </c>
      <c r="F3090" s="1" t="s">
        <v>12</v>
      </c>
      <c r="G3090" s="1">
        <v>6450000</v>
      </c>
      <c r="H3090" s="1">
        <v>6</v>
      </c>
      <c r="I3090" s="1" t="e">
        <f>IF(VLOOKUP(E3090,'Run Time'!A$1:C$13,3,FALSE) =VLOOKUP(F3090,'Run Time'!B$1:C$13,2,FALSE),VLOOKUP(E3090,'Run Time'!A$1:C$13,3,FALSE),N/a)</f>
        <v>#N/A</v>
      </c>
      <c r="J3090" s="1" t="e">
        <f t="shared" si="97"/>
        <v>#N/A</v>
      </c>
    </row>
    <row r="3091" spans="1:10" x14ac:dyDescent="0.25">
      <c r="A3091" s="2">
        <v>44759</v>
      </c>
      <c r="B3091" s="19">
        <f t="shared" si="96"/>
        <v>2022</v>
      </c>
      <c r="C3091" s="1" t="s">
        <v>46</v>
      </c>
      <c r="D3091" s="1">
        <v>10</v>
      </c>
      <c r="E3091" s="21" t="s">
        <v>1609</v>
      </c>
      <c r="F3091" s="1" t="s">
        <v>12</v>
      </c>
      <c r="G3091" s="1">
        <v>6170000</v>
      </c>
      <c r="H3091" s="1">
        <v>2</v>
      </c>
      <c r="I3091" s="1" t="e">
        <f>IF(VLOOKUP(E3091,'Run Time'!A$1:C$13,3,FALSE) =VLOOKUP(F3091,'Run Time'!B$1:C$13,2,FALSE),VLOOKUP(E3091,'Run Time'!A$1:C$13,3,FALSE),N/a)</f>
        <v>#N/A</v>
      </c>
      <c r="J3091" s="1" t="e">
        <f t="shared" si="97"/>
        <v>#N/A</v>
      </c>
    </row>
    <row r="3092" spans="1:10" x14ac:dyDescent="0.25">
      <c r="A3092" s="2">
        <v>44759</v>
      </c>
      <c r="B3092" s="19">
        <f t="shared" si="96"/>
        <v>2022</v>
      </c>
      <c r="C3092" s="1" t="s">
        <v>58</v>
      </c>
      <c r="D3092" s="1">
        <v>1</v>
      </c>
      <c r="E3092" s="21" t="s">
        <v>1594</v>
      </c>
      <c r="F3092" s="1" t="s">
        <v>12</v>
      </c>
      <c r="G3092" s="1">
        <v>17840000</v>
      </c>
      <c r="H3092" s="1">
        <v>1</v>
      </c>
      <c r="I3092" s="1" t="e">
        <f>IF(VLOOKUP(E3092,'Run Time'!A$1:C$13,3,FALSE) =VLOOKUP(F3092,'Run Time'!B$1:C$13,2,FALSE),VLOOKUP(E3092,'Run Time'!A$1:C$13,3,FALSE),N/a)</f>
        <v>#N/A</v>
      </c>
      <c r="J3092" s="1" t="e">
        <f t="shared" si="97"/>
        <v>#N/A</v>
      </c>
    </row>
    <row r="3093" spans="1:10" x14ac:dyDescent="0.25">
      <c r="A3093" s="2">
        <v>44759</v>
      </c>
      <c r="B3093" s="19">
        <f t="shared" si="96"/>
        <v>2022</v>
      </c>
      <c r="C3093" s="1" t="s">
        <v>58</v>
      </c>
      <c r="D3093" s="1">
        <v>2</v>
      </c>
      <c r="E3093" s="21" t="s">
        <v>1581</v>
      </c>
      <c r="F3093" s="1" t="s">
        <v>12</v>
      </c>
      <c r="G3093" s="1">
        <v>16230000</v>
      </c>
      <c r="H3093" s="1">
        <v>2</v>
      </c>
      <c r="I3093" s="1" t="e">
        <f>IF(VLOOKUP(E3093,'Run Time'!A$1:C$13,3,FALSE) =VLOOKUP(F3093,'Run Time'!B$1:C$13,2,FALSE),VLOOKUP(E3093,'Run Time'!A$1:C$13,3,FALSE),N/a)</f>
        <v>#N/A</v>
      </c>
      <c r="J3093" s="1" t="e">
        <f t="shared" si="97"/>
        <v>#N/A</v>
      </c>
    </row>
    <row r="3094" spans="1:10" x14ac:dyDescent="0.25">
      <c r="A3094" s="2">
        <v>44759</v>
      </c>
      <c r="B3094" s="19">
        <f t="shared" si="96"/>
        <v>2022</v>
      </c>
      <c r="C3094" s="1" t="s">
        <v>58</v>
      </c>
      <c r="D3094" s="1">
        <v>3</v>
      </c>
      <c r="E3094" s="21" t="s">
        <v>1562</v>
      </c>
      <c r="F3094" s="1" t="s">
        <v>12</v>
      </c>
      <c r="G3094" s="1">
        <v>10850000</v>
      </c>
      <c r="H3094" s="1">
        <v>2</v>
      </c>
      <c r="I3094" s="1" t="e">
        <f>IF(VLOOKUP(E3094,'Run Time'!A$1:C$13,3,FALSE) =VLOOKUP(F3094,'Run Time'!B$1:C$13,2,FALSE),VLOOKUP(E3094,'Run Time'!A$1:C$13,3,FALSE),N/a)</f>
        <v>#N/A</v>
      </c>
      <c r="J3094" s="1" t="e">
        <f t="shared" si="97"/>
        <v>#N/A</v>
      </c>
    </row>
    <row r="3095" spans="1:10" x14ac:dyDescent="0.25">
      <c r="A3095" s="2">
        <v>44759</v>
      </c>
      <c r="B3095" s="19">
        <f t="shared" si="96"/>
        <v>2022</v>
      </c>
      <c r="C3095" s="1" t="s">
        <v>58</v>
      </c>
      <c r="D3095" s="1">
        <v>4</v>
      </c>
      <c r="E3095" s="21" t="s">
        <v>1596</v>
      </c>
      <c r="F3095" s="1" t="s">
        <v>12</v>
      </c>
      <c r="G3095" s="1">
        <v>6470000</v>
      </c>
      <c r="H3095" s="1">
        <v>1</v>
      </c>
      <c r="I3095" s="1" t="e">
        <f>IF(VLOOKUP(E3095,'Run Time'!A$1:C$13,3,FALSE) =VLOOKUP(F3095,'Run Time'!B$1:C$13,2,FALSE),VLOOKUP(E3095,'Run Time'!A$1:C$13,3,FALSE),N/a)</f>
        <v>#N/A</v>
      </c>
      <c r="J3095" s="1" t="e">
        <f t="shared" si="97"/>
        <v>#N/A</v>
      </c>
    </row>
    <row r="3096" spans="1:10" x14ac:dyDescent="0.25">
      <c r="A3096" s="2">
        <v>44759</v>
      </c>
      <c r="B3096" s="19">
        <f t="shared" si="96"/>
        <v>2022</v>
      </c>
      <c r="C3096" s="1" t="s">
        <v>58</v>
      </c>
      <c r="D3096" s="1">
        <v>5</v>
      </c>
      <c r="E3096" s="21" t="s">
        <v>1597</v>
      </c>
      <c r="F3096" s="1" t="s">
        <v>12</v>
      </c>
      <c r="G3096" s="1">
        <v>6420000</v>
      </c>
      <c r="H3096" s="1">
        <v>1</v>
      </c>
      <c r="I3096" s="1" t="e">
        <f>IF(VLOOKUP(E3096,'Run Time'!A$1:C$13,3,FALSE) =VLOOKUP(F3096,'Run Time'!B$1:C$13,2,FALSE),VLOOKUP(E3096,'Run Time'!A$1:C$13,3,FALSE),N/a)</f>
        <v>#N/A</v>
      </c>
      <c r="J3096" s="1" t="e">
        <f t="shared" si="97"/>
        <v>#N/A</v>
      </c>
    </row>
    <row r="3097" spans="1:10" x14ac:dyDescent="0.25">
      <c r="A3097" s="2">
        <v>44759</v>
      </c>
      <c r="B3097" s="19">
        <f t="shared" si="96"/>
        <v>2022</v>
      </c>
      <c r="C3097" s="1" t="s">
        <v>58</v>
      </c>
      <c r="D3097" s="1">
        <v>6</v>
      </c>
      <c r="E3097" s="21" t="s">
        <v>1610</v>
      </c>
      <c r="F3097" s="1" t="s">
        <v>12</v>
      </c>
      <c r="G3097" s="1">
        <v>3270000</v>
      </c>
      <c r="H3097" s="1">
        <v>1</v>
      </c>
      <c r="I3097" s="1" t="e">
        <f>IF(VLOOKUP(E3097,'Run Time'!A$1:C$13,3,FALSE) =VLOOKUP(F3097,'Run Time'!B$1:C$13,2,FALSE),VLOOKUP(E3097,'Run Time'!A$1:C$13,3,FALSE),N/a)</f>
        <v>#N/A</v>
      </c>
      <c r="J3097" s="1" t="e">
        <f t="shared" si="97"/>
        <v>#N/A</v>
      </c>
    </row>
    <row r="3098" spans="1:10" x14ac:dyDescent="0.25">
      <c r="A3098" s="2">
        <v>44759</v>
      </c>
      <c r="B3098" s="19">
        <f t="shared" si="96"/>
        <v>2022</v>
      </c>
      <c r="C3098" s="1" t="s">
        <v>58</v>
      </c>
      <c r="D3098" s="1">
        <v>7</v>
      </c>
      <c r="E3098" s="21" t="s">
        <v>1595</v>
      </c>
      <c r="F3098" s="1" t="s">
        <v>12</v>
      </c>
      <c r="G3098" s="1">
        <v>3250000</v>
      </c>
      <c r="H3098" s="1">
        <v>1</v>
      </c>
      <c r="I3098" s="1" t="e">
        <f>IF(VLOOKUP(E3098,'Run Time'!A$1:C$13,3,FALSE) =VLOOKUP(F3098,'Run Time'!B$1:C$13,2,FALSE),VLOOKUP(E3098,'Run Time'!A$1:C$13,3,FALSE),N/a)</f>
        <v>#N/A</v>
      </c>
      <c r="J3098" s="1" t="e">
        <f t="shared" si="97"/>
        <v>#N/A</v>
      </c>
    </row>
    <row r="3099" spans="1:10" x14ac:dyDescent="0.25">
      <c r="A3099" s="2">
        <v>44759</v>
      </c>
      <c r="B3099" s="19">
        <f t="shared" si="96"/>
        <v>2022</v>
      </c>
      <c r="C3099" s="1" t="s">
        <v>58</v>
      </c>
      <c r="D3099" s="1">
        <v>8</v>
      </c>
      <c r="E3099" s="21" t="s">
        <v>1611</v>
      </c>
      <c r="F3099" s="1" t="s">
        <v>12</v>
      </c>
      <c r="G3099" s="1">
        <v>2720000</v>
      </c>
      <c r="H3099" s="1">
        <v>1</v>
      </c>
      <c r="I3099" s="1" t="e">
        <f>IF(VLOOKUP(E3099,'Run Time'!A$1:C$13,3,FALSE) =VLOOKUP(F3099,'Run Time'!B$1:C$13,2,FALSE),VLOOKUP(E3099,'Run Time'!A$1:C$13,3,FALSE),N/a)</f>
        <v>#N/A</v>
      </c>
      <c r="J3099" s="1" t="e">
        <f t="shared" si="97"/>
        <v>#N/A</v>
      </c>
    </row>
    <row r="3100" spans="1:10" x14ac:dyDescent="0.25">
      <c r="A3100" s="2">
        <v>44759</v>
      </c>
      <c r="B3100" s="19">
        <f t="shared" si="96"/>
        <v>2022</v>
      </c>
      <c r="C3100" s="1" t="s">
        <v>58</v>
      </c>
      <c r="D3100" s="1">
        <v>9</v>
      </c>
      <c r="E3100" s="21" t="s">
        <v>984</v>
      </c>
      <c r="F3100" s="1" t="s">
        <v>12</v>
      </c>
      <c r="G3100" s="1">
        <v>2520000</v>
      </c>
      <c r="H3100" s="1">
        <v>9</v>
      </c>
      <c r="I3100" s="1" t="e">
        <f>IF(VLOOKUP(E3100,'Run Time'!A$1:C$13,3,FALSE) =VLOOKUP(F3100,'Run Time'!B$1:C$13,2,FALSE),VLOOKUP(E3100,'Run Time'!A$1:C$13,3,FALSE),N/a)</f>
        <v>#N/A</v>
      </c>
      <c r="J3100" s="1" t="e">
        <f t="shared" si="97"/>
        <v>#N/A</v>
      </c>
    </row>
    <row r="3101" spans="1:10" x14ac:dyDescent="0.25">
      <c r="A3101" s="2">
        <v>44759</v>
      </c>
      <c r="B3101" s="19">
        <f t="shared" si="96"/>
        <v>2022</v>
      </c>
      <c r="C3101" s="1" t="s">
        <v>58</v>
      </c>
      <c r="D3101" s="1">
        <v>10</v>
      </c>
      <c r="E3101" s="21" t="s">
        <v>1612</v>
      </c>
      <c r="F3101" s="1" t="s">
        <v>12</v>
      </c>
      <c r="G3101" s="1">
        <v>2170000</v>
      </c>
      <c r="H3101" s="1">
        <v>2</v>
      </c>
      <c r="I3101" s="1" t="e">
        <f>IF(VLOOKUP(E3101,'Run Time'!A$1:C$13,3,FALSE) =VLOOKUP(F3101,'Run Time'!B$1:C$13,2,FALSE),VLOOKUP(E3101,'Run Time'!A$1:C$13,3,FALSE),N/a)</f>
        <v>#N/A</v>
      </c>
      <c r="J3101" s="1" t="e">
        <f t="shared" si="97"/>
        <v>#N/A</v>
      </c>
    </row>
    <row r="3102" spans="1:10" x14ac:dyDescent="0.25">
      <c r="A3102" s="2">
        <v>44759</v>
      </c>
      <c r="B3102" s="19">
        <f t="shared" si="96"/>
        <v>2022</v>
      </c>
      <c r="C3102" s="1" t="s">
        <v>69</v>
      </c>
      <c r="D3102" s="1">
        <v>1</v>
      </c>
      <c r="E3102" s="21" t="s">
        <v>1416</v>
      </c>
      <c r="F3102" s="1" t="s">
        <v>1417</v>
      </c>
      <c r="G3102" s="1">
        <v>102330000</v>
      </c>
      <c r="H3102" s="1">
        <v>8</v>
      </c>
      <c r="I3102" s="1" t="e">
        <f>IF(VLOOKUP(E3102,'Run Time'!A$1:C$13,3,FALSE) =VLOOKUP(F3102,'Run Time'!B$1:C$13,2,FALSE),VLOOKUP(E3102,'Run Time'!A$1:C$13,3,FALSE),N/a)</f>
        <v>#N/A</v>
      </c>
      <c r="J3102" s="1" t="e">
        <f t="shared" si="97"/>
        <v>#N/A</v>
      </c>
    </row>
    <row r="3103" spans="1:10" x14ac:dyDescent="0.25">
      <c r="A3103" s="2">
        <v>44759</v>
      </c>
      <c r="B3103" s="19">
        <f t="shared" si="96"/>
        <v>2022</v>
      </c>
      <c r="C3103" s="1" t="s">
        <v>69</v>
      </c>
      <c r="D3103" s="1">
        <v>2</v>
      </c>
      <c r="E3103" s="21" t="s">
        <v>1582</v>
      </c>
      <c r="F3103" s="1" t="s">
        <v>1583</v>
      </c>
      <c r="G3103" s="1">
        <v>72670000</v>
      </c>
      <c r="H3103" s="1">
        <v>1</v>
      </c>
      <c r="I3103" s="1" t="e">
        <f>IF(VLOOKUP(E3103,'Run Time'!A$1:C$13,3,FALSE) =VLOOKUP(F3103,'Run Time'!B$1:C$13,2,FALSE),VLOOKUP(E3103,'Run Time'!A$1:C$13,3,FALSE),N/a)</f>
        <v>#N/A</v>
      </c>
      <c r="J3103" s="1" t="e">
        <f t="shared" si="97"/>
        <v>#N/A</v>
      </c>
    </row>
    <row r="3104" spans="1:10" x14ac:dyDescent="0.25">
      <c r="A3104" s="2">
        <v>44759</v>
      </c>
      <c r="B3104" s="19">
        <f t="shared" si="96"/>
        <v>2022</v>
      </c>
      <c r="C3104" s="1" t="s">
        <v>69</v>
      </c>
      <c r="D3104" s="1">
        <v>3</v>
      </c>
      <c r="E3104" s="21" t="s">
        <v>10</v>
      </c>
      <c r="F3104" s="1" t="s">
        <v>738</v>
      </c>
      <c r="G3104" s="1">
        <v>38200000</v>
      </c>
      <c r="H3104" s="1">
        <v>11</v>
      </c>
      <c r="I3104" s="1" t="e">
        <f>IF(VLOOKUP(E3104,'Run Time'!A$1:C$13,3,FALSE) =VLOOKUP(F3104,'Run Time'!B$1:C$13,2,FALSE),VLOOKUP(E3104,'Run Time'!A$1:C$13,3,FALSE),N/a)</f>
        <v>#N/A</v>
      </c>
      <c r="J3104" s="1" t="e">
        <f t="shared" si="97"/>
        <v>#N/A</v>
      </c>
    </row>
    <row r="3105" spans="1:10" x14ac:dyDescent="0.25">
      <c r="A3105" s="2">
        <v>44759</v>
      </c>
      <c r="B3105" s="19">
        <f t="shared" si="96"/>
        <v>2022</v>
      </c>
      <c r="C3105" s="1" t="s">
        <v>69</v>
      </c>
      <c r="D3105" s="1">
        <v>4</v>
      </c>
      <c r="E3105" s="21" t="s">
        <v>1416</v>
      </c>
      <c r="F3105" s="1" t="s">
        <v>1586</v>
      </c>
      <c r="G3105" s="1">
        <v>33790000</v>
      </c>
      <c r="H3105" s="1">
        <v>8</v>
      </c>
      <c r="I3105" s="1" t="e">
        <f>IF(VLOOKUP(E3105,'Run Time'!A$1:C$13,3,FALSE) =VLOOKUP(F3105,'Run Time'!B$1:C$13,2,FALSE),VLOOKUP(E3105,'Run Time'!A$1:C$13,3,FALSE),N/a)</f>
        <v>#N/A</v>
      </c>
      <c r="J3105" s="1" t="e">
        <f t="shared" si="97"/>
        <v>#N/A</v>
      </c>
    </row>
    <row r="3106" spans="1:10" x14ac:dyDescent="0.25">
      <c r="A3106" s="2">
        <v>44759</v>
      </c>
      <c r="B3106" s="19">
        <f t="shared" si="96"/>
        <v>2022</v>
      </c>
      <c r="C3106" s="1" t="s">
        <v>69</v>
      </c>
      <c r="D3106" s="1">
        <v>5</v>
      </c>
      <c r="E3106" s="21" t="s">
        <v>1416</v>
      </c>
      <c r="F3106" s="1" t="s">
        <v>1567</v>
      </c>
      <c r="G3106" s="1">
        <v>33050000</v>
      </c>
      <c r="H3106" s="1">
        <v>8</v>
      </c>
      <c r="I3106" s="1" t="e">
        <f>IF(VLOOKUP(E3106,'Run Time'!A$1:C$13,3,FALSE) =VLOOKUP(F3106,'Run Time'!B$1:C$13,2,FALSE),VLOOKUP(E3106,'Run Time'!A$1:C$13,3,FALSE),N/a)</f>
        <v>#N/A</v>
      </c>
      <c r="J3106" s="1" t="e">
        <f t="shared" si="97"/>
        <v>#N/A</v>
      </c>
    </row>
    <row r="3107" spans="1:10" x14ac:dyDescent="0.25">
      <c r="A3107" s="2">
        <v>44759</v>
      </c>
      <c r="B3107" s="19">
        <f t="shared" si="96"/>
        <v>2022</v>
      </c>
      <c r="C3107" s="1" t="s">
        <v>69</v>
      </c>
      <c r="D3107" s="1">
        <v>6</v>
      </c>
      <c r="E3107" s="21" t="s">
        <v>1416</v>
      </c>
      <c r="F3107" s="1" t="s">
        <v>12</v>
      </c>
      <c r="G3107" s="1">
        <v>31540000</v>
      </c>
      <c r="H3107" s="1">
        <v>9</v>
      </c>
      <c r="I3107" s="1" t="e">
        <f>IF(VLOOKUP(E3107,'Run Time'!A$1:C$13,3,FALSE) =VLOOKUP(F3107,'Run Time'!B$1:C$13,2,FALSE),VLOOKUP(E3107,'Run Time'!A$1:C$13,3,FALSE),N/a)</f>
        <v>#N/A</v>
      </c>
      <c r="J3107" s="1" t="e">
        <f t="shared" si="97"/>
        <v>#N/A</v>
      </c>
    </row>
    <row r="3108" spans="1:10" x14ac:dyDescent="0.25">
      <c r="A3108" s="2">
        <v>44759</v>
      </c>
      <c r="B3108" s="19">
        <f t="shared" si="96"/>
        <v>2022</v>
      </c>
      <c r="C3108" s="1" t="s">
        <v>69</v>
      </c>
      <c r="D3108" s="1">
        <v>7</v>
      </c>
      <c r="E3108" s="21" t="s">
        <v>1601</v>
      </c>
      <c r="F3108" s="1" t="s">
        <v>1602</v>
      </c>
      <c r="G3108" s="1">
        <v>27250000</v>
      </c>
      <c r="H3108" s="1">
        <v>4</v>
      </c>
      <c r="I3108" s="1" t="e">
        <f>IF(VLOOKUP(E3108,'Run Time'!A$1:C$13,3,FALSE) =VLOOKUP(F3108,'Run Time'!B$1:C$13,2,FALSE),VLOOKUP(E3108,'Run Time'!A$1:C$13,3,FALSE),N/a)</f>
        <v>#N/A</v>
      </c>
      <c r="J3108" s="1" t="e">
        <f t="shared" si="97"/>
        <v>#N/A</v>
      </c>
    </row>
    <row r="3109" spans="1:10" x14ac:dyDescent="0.25">
      <c r="A3109" s="2">
        <v>44759</v>
      </c>
      <c r="B3109" s="19">
        <f t="shared" si="96"/>
        <v>2022</v>
      </c>
      <c r="C3109" s="1" t="s">
        <v>69</v>
      </c>
      <c r="D3109" s="1">
        <v>8</v>
      </c>
      <c r="E3109" s="21" t="s">
        <v>1599</v>
      </c>
      <c r="F3109" s="1" t="s">
        <v>1600</v>
      </c>
      <c r="G3109" s="1">
        <v>21180000</v>
      </c>
      <c r="H3109" s="1">
        <v>1</v>
      </c>
      <c r="I3109" s="1" t="e">
        <f>IF(VLOOKUP(E3109,'Run Time'!A$1:C$13,3,FALSE) =VLOOKUP(F3109,'Run Time'!B$1:C$13,2,FALSE),VLOOKUP(E3109,'Run Time'!A$1:C$13,3,FALSE),N/a)</f>
        <v>#N/A</v>
      </c>
      <c r="J3109" s="1" t="e">
        <f t="shared" si="97"/>
        <v>#N/A</v>
      </c>
    </row>
    <row r="3110" spans="1:10" x14ac:dyDescent="0.25">
      <c r="A3110" s="2">
        <v>44759</v>
      </c>
      <c r="B3110" s="19">
        <f t="shared" si="96"/>
        <v>2022</v>
      </c>
      <c r="C3110" s="1" t="s">
        <v>69</v>
      </c>
      <c r="D3110" s="1">
        <v>9</v>
      </c>
      <c r="E3110" s="21" t="s">
        <v>1613</v>
      </c>
      <c r="F3110" s="1" t="s">
        <v>1614</v>
      </c>
      <c r="G3110" s="1">
        <v>20610000</v>
      </c>
      <c r="H3110" s="1">
        <v>1</v>
      </c>
      <c r="I3110" s="1" t="e">
        <f>IF(VLOOKUP(E3110,'Run Time'!A$1:C$13,3,FALSE) =VLOOKUP(F3110,'Run Time'!B$1:C$13,2,FALSE),VLOOKUP(E3110,'Run Time'!A$1:C$13,3,FALSE),N/a)</f>
        <v>#N/A</v>
      </c>
      <c r="J3110" s="1" t="e">
        <f t="shared" si="97"/>
        <v>#N/A</v>
      </c>
    </row>
    <row r="3111" spans="1:10" x14ac:dyDescent="0.25">
      <c r="A3111" s="2">
        <v>44759</v>
      </c>
      <c r="B3111" s="19">
        <f t="shared" si="96"/>
        <v>2022</v>
      </c>
      <c r="C3111" s="1" t="s">
        <v>69</v>
      </c>
      <c r="D3111" s="1">
        <v>10</v>
      </c>
      <c r="E3111" s="21" t="s">
        <v>1615</v>
      </c>
      <c r="F3111" s="1" t="s">
        <v>1616</v>
      </c>
      <c r="G3111" s="1">
        <v>15590000</v>
      </c>
      <c r="H3111" s="1">
        <v>2</v>
      </c>
      <c r="I3111" s="1" t="e">
        <f>IF(VLOOKUP(E3111,'Run Time'!A$1:C$13,3,FALSE) =VLOOKUP(F3111,'Run Time'!B$1:C$13,2,FALSE),VLOOKUP(E3111,'Run Time'!A$1:C$13,3,FALSE),N/a)</f>
        <v>#N/A</v>
      </c>
      <c r="J3111" s="1" t="e">
        <f t="shared" si="97"/>
        <v>#N/A</v>
      </c>
    </row>
    <row r="3112" spans="1:10" x14ac:dyDescent="0.25">
      <c r="A3112" s="2">
        <v>44759</v>
      </c>
      <c r="B3112" s="19">
        <f t="shared" si="96"/>
        <v>2022</v>
      </c>
      <c r="C3112" s="1" t="s">
        <v>86</v>
      </c>
      <c r="D3112" s="1">
        <v>1</v>
      </c>
      <c r="E3112" s="21" t="s">
        <v>1266</v>
      </c>
      <c r="F3112" s="1" t="s">
        <v>1267</v>
      </c>
      <c r="G3112" s="1">
        <v>45580000</v>
      </c>
      <c r="H3112" s="1">
        <v>2</v>
      </c>
      <c r="I3112" s="1" t="e">
        <f>IF(VLOOKUP(E3112,'Run Time'!A$1:C$13,3,FALSE) =VLOOKUP(F3112,'Run Time'!B$1:C$13,2,FALSE),VLOOKUP(E3112,'Run Time'!A$1:C$13,3,FALSE),N/a)</f>
        <v>#N/A</v>
      </c>
      <c r="J3112" s="1" t="e">
        <f t="shared" si="97"/>
        <v>#N/A</v>
      </c>
    </row>
    <row r="3113" spans="1:10" x14ac:dyDescent="0.25">
      <c r="A3113" s="2">
        <v>44759</v>
      </c>
      <c r="B3113" s="19">
        <f t="shared" si="96"/>
        <v>2022</v>
      </c>
      <c r="C3113" s="1" t="s">
        <v>86</v>
      </c>
      <c r="D3113" s="1">
        <v>2</v>
      </c>
      <c r="E3113" s="21" t="s">
        <v>1605</v>
      </c>
      <c r="F3113" s="1" t="s">
        <v>1606</v>
      </c>
      <c r="G3113" s="1">
        <v>24200000</v>
      </c>
      <c r="H3113" s="1">
        <v>2</v>
      </c>
      <c r="I3113" s="1" t="e">
        <f>IF(VLOOKUP(E3113,'Run Time'!A$1:C$13,3,FALSE) =VLOOKUP(F3113,'Run Time'!B$1:C$13,2,FALSE),VLOOKUP(E3113,'Run Time'!A$1:C$13,3,FALSE),N/a)</f>
        <v>#N/A</v>
      </c>
      <c r="J3113" s="1" t="e">
        <f t="shared" si="97"/>
        <v>#N/A</v>
      </c>
    </row>
    <row r="3114" spans="1:10" x14ac:dyDescent="0.25">
      <c r="A3114" s="2">
        <v>44759</v>
      </c>
      <c r="B3114" s="19">
        <f t="shared" si="96"/>
        <v>2022</v>
      </c>
      <c r="C3114" s="1" t="s">
        <v>86</v>
      </c>
      <c r="D3114" s="1">
        <v>3</v>
      </c>
      <c r="E3114" s="21" t="s">
        <v>585</v>
      </c>
      <c r="F3114" s="1" t="s">
        <v>1604</v>
      </c>
      <c r="G3114" s="1">
        <v>23020000</v>
      </c>
      <c r="H3114" s="1">
        <v>1</v>
      </c>
      <c r="I3114" s="1" t="e">
        <f>IF(VLOOKUP(E3114,'Run Time'!A$1:C$13,3,FALSE) =VLOOKUP(F3114,'Run Time'!B$1:C$13,2,FALSE),VLOOKUP(E3114,'Run Time'!A$1:C$13,3,FALSE),N/a)</f>
        <v>#N/A</v>
      </c>
      <c r="J3114" s="1" t="e">
        <f t="shared" si="97"/>
        <v>#N/A</v>
      </c>
    </row>
    <row r="3115" spans="1:10" x14ac:dyDescent="0.25">
      <c r="A3115" s="2">
        <v>44759</v>
      </c>
      <c r="B3115" s="19">
        <f t="shared" si="96"/>
        <v>2022</v>
      </c>
      <c r="C3115" s="1" t="s">
        <v>86</v>
      </c>
      <c r="D3115" s="1">
        <v>4</v>
      </c>
      <c r="E3115" s="21" t="s">
        <v>1540</v>
      </c>
      <c r="F3115" s="1" t="s">
        <v>1541</v>
      </c>
      <c r="G3115" s="1">
        <v>19920000</v>
      </c>
      <c r="H3115" s="1">
        <v>1</v>
      </c>
      <c r="I3115" s="1" t="e">
        <f>IF(VLOOKUP(E3115,'Run Time'!A$1:C$13,3,FALSE) =VLOOKUP(F3115,'Run Time'!B$1:C$13,2,FALSE),VLOOKUP(E3115,'Run Time'!A$1:C$13,3,FALSE),N/a)</f>
        <v>#N/A</v>
      </c>
      <c r="J3115" s="1" t="e">
        <f t="shared" si="97"/>
        <v>#N/A</v>
      </c>
    </row>
    <row r="3116" spans="1:10" x14ac:dyDescent="0.25">
      <c r="A3116" s="2">
        <v>44759</v>
      </c>
      <c r="B3116" s="19">
        <f t="shared" si="96"/>
        <v>2022</v>
      </c>
      <c r="C3116" s="1" t="s">
        <v>86</v>
      </c>
      <c r="D3116" s="1">
        <v>5</v>
      </c>
      <c r="E3116" s="21" t="s">
        <v>887</v>
      </c>
      <c r="F3116" s="1" t="s">
        <v>888</v>
      </c>
      <c r="G3116" s="1">
        <v>14640000</v>
      </c>
      <c r="H3116" s="1">
        <v>3</v>
      </c>
      <c r="I3116" s="1" t="e">
        <f>IF(VLOOKUP(E3116,'Run Time'!A$1:C$13,3,FALSE) =VLOOKUP(F3116,'Run Time'!B$1:C$13,2,FALSE),VLOOKUP(E3116,'Run Time'!A$1:C$13,3,FALSE),N/a)</f>
        <v>#N/A</v>
      </c>
      <c r="J3116" s="1" t="e">
        <f t="shared" si="97"/>
        <v>#N/A</v>
      </c>
    </row>
    <row r="3117" spans="1:10" x14ac:dyDescent="0.25">
      <c r="A3117" s="2">
        <v>44759</v>
      </c>
      <c r="B3117" s="19">
        <f t="shared" si="96"/>
        <v>2022</v>
      </c>
      <c r="C3117" s="1" t="s">
        <v>86</v>
      </c>
      <c r="D3117" s="1">
        <v>6</v>
      </c>
      <c r="E3117" s="21" t="s">
        <v>1617</v>
      </c>
      <c r="F3117" s="1" t="s">
        <v>1618</v>
      </c>
      <c r="G3117" s="1">
        <v>13090000</v>
      </c>
      <c r="H3117" s="1">
        <v>2</v>
      </c>
      <c r="I3117" s="1" t="e">
        <f>IF(VLOOKUP(E3117,'Run Time'!A$1:C$13,3,FALSE) =VLOOKUP(F3117,'Run Time'!B$1:C$13,2,FALSE),VLOOKUP(E3117,'Run Time'!A$1:C$13,3,FALSE),N/a)</f>
        <v>#N/A</v>
      </c>
      <c r="J3117" s="1" t="e">
        <f t="shared" si="97"/>
        <v>#N/A</v>
      </c>
    </row>
    <row r="3118" spans="1:10" x14ac:dyDescent="0.25">
      <c r="A3118" s="2">
        <v>44759</v>
      </c>
      <c r="B3118" s="19">
        <f t="shared" si="96"/>
        <v>2022</v>
      </c>
      <c r="C3118" s="1" t="s">
        <v>86</v>
      </c>
      <c r="D3118" s="1">
        <v>7</v>
      </c>
      <c r="E3118" s="21" t="s">
        <v>1286</v>
      </c>
      <c r="F3118" s="1" t="s">
        <v>1287</v>
      </c>
      <c r="G3118" s="1">
        <v>11210000</v>
      </c>
      <c r="H3118" s="1">
        <v>22</v>
      </c>
      <c r="I3118" s="1" t="e">
        <f>IF(VLOOKUP(E3118,'Run Time'!A$1:C$13,3,FALSE) =VLOOKUP(F3118,'Run Time'!B$1:C$13,2,FALSE),VLOOKUP(E3118,'Run Time'!A$1:C$13,3,FALSE),N/a)</f>
        <v>#N/A</v>
      </c>
      <c r="J3118" s="1" t="e">
        <f t="shared" si="97"/>
        <v>#N/A</v>
      </c>
    </row>
    <row r="3119" spans="1:10" x14ac:dyDescent="0.25">
      <c r="A3119" s="2">
        <v>44759</v>
      </c>
      <c r="B3119" s="19">
        <f t="shared" si="96"/>
        <v>2022</v>
      </c>
      <c r="C3119" s="1" t="s">
        <v>86</v>
      </c>
      <c r="D3119" s="1">
        <v>8</v>
      </c>
      <c r="E3119" s="21" t="s">
        <v>1570</v>
      </c>
      <c r="F3119" s="1" t="s">
        <v>1571</v>
      </c>
      <c r="G3119" s="1">
        <v>11170000</v>
      </c>
      <c r="H3119" s="1">
        <v>1</v>
      </c>
      <c r="I3119" s="1" t="e">
        <f>IF(VLOOKUP(E3119,'Run Time'!A$1:C$13,3,FALSE) =VLOOKUP(F3119,'Run Time'!B$1:C$13,2,FALSE),VLOOKUP(E3119,'Run Time'!A$1:C$13,3,FALSE),N/a)</f>
        <v>#N/A</v>
      </c>
      <c r="J3119" s="1" t="e">
        <f t="shared" si="97"/>
        <v>#N/A</v>
      </c>
    </row>
    <row r="3120" spans="1:10" x14ac:dyDescent="0.25">
      <c r="A3120" s="2">
        <v>44759</v>
      </c>
      <c r="B3120" s="19">
        <f t="shared" si="96"/>
        <v>2022</v>
      </c>
      <c r="C3120" s="1" t="s">
        <v>86</v>
      </c>
      <c r="D3120" s="1">
        <v>9</v>
      </c>
      <c r="E3120" s="21" t="s">
        <v>1619</v>
      </c>
      <c r="F3120" s="1" t="s">
        <v>12</v>
      </c>
      <c r="G3120" s="1">
        <v>10420000</v>
      </c>
      <c r="H3120" s="1">
        <v>1</v>
      </c>
      <c r="I3120" s="1" t="e">
        <f>IF(VLOOKUP(E3120,'Run Time'!A$1:C$13,3,FALSE) =VLOOKUP(F3120,'Run Time'!B$1:C$13,2,FALSE),VLOOKUP(E3120,'Run Time'!A$1:C$13,3,FALSE),N/a)</f>
        <v>#N/A</v>
      </c>
      <c r="J3120" s="1" t="e">
        <f t="shared" si="97"/>
        <v>#N/A</v>
      </c>
    </row>
    <row r="3121" spans="1:10" x14ac:dyDescent="0.25">
      <c r="A3121" s="2">
        <v>44759</v>
      </c>
      <c r="B3121" s="19">
        <f t="shared" si="96"/>
        <v>2022</v>
      </c>
      <c r="C3121" s="1" t="s">
        <v>86</v>
      </c>
      <c r="D3121" s="1">
        <v>10</v>
      </c>
      <c r="E3121" s="21" t="s">
        <v>1620</v>
      </c>
      <c r="F3121" s="1" t="s">
        <v>1621</v>
      </c>
      <c r="G3121" s="1">
        <v>9480000</v>
      </c>
      <c r="H3121" s="1">
        <v>1</v>
      </c>
      <c r="I3121" s="1" t="e">
        <f>IF(VLOOKUP(E3121,'Run Time'!A$1:C$13,3,FALSE) =VLOOKUP(F3121,'Run Time'!B$1:C$13,2,FALSE),VLOOKUP(E3121,'Run Time'!A$1:C$13,3,FALSE),N/a)</f>
        <v>#N/A</v>
      </c>
      <c r="J3121" s="1" t="e">
        <f t="shared" si="97"/>
        <v>#N/A</v>
      </c>
    </row>
    <row r="3122" spans="1:10" x14ac:dyDescent="0.25">
      <c r="A3122" s="2">
        <v>44752</v>
      </c>
      <c r="B3122" s="19">
        <f t="shared" si="96"/>
        <v>2022</v>
      </c>
      <c r="C3122" s="1" t="s">
        <v>46</v>
      </c>
      <c r="D3122" s="1">
        <v>1</v>
      </c>
      <c r="E3122" s="21" t="s">
        <v>1533</v>
      </c>
      <c r="F3122" s="1" t="s">
        <v>12</v>
      </c>
      <c r="G3122" s="1">
        <v>33520000</v>
      </c>
      <c r="H3122" s="1">
        <v>1</v>
      </c>
      <c r="I3122" s="1" t="e">
        <f>IF(VLOOKUP(E3122,'Run Time'!A$1:C$13,3,FALSE) =VLOOKUP(F3122,'Run Time'!B$1:C$13,2,FALSE),VLOOKUP(E3122,'Run Time'!A$1:C$13,3,FALSE),N/a)</f>
        <v>#N/A</v>
      </c>
      <c r="J3122" s="1" t="e">
        <f t="shared" si="97"/>
        <v>#N/A</v>
      </c>
    </row>
    <row r="3123" spans="1:10" x14ac:dyDescent="0.25">
      <c r="A3123" s="2">
        <v>44752</v>
      </c>
      <c r="B3123" s="19">
        <f t="shared" si="96"/>
        <v>2022</v>
      </c>
      <c r="C3123" s="1" t="s">
        <v>46</v>
      </c>
      <c r="D3123" s="1">
        <v>2</v>
      </c>
      <c r="E3123" s="21" t="s">
        <v>1591</v>
      </c>
      <c r="F3123" s="1" t="s">
        <v>12</v>
      </c>
      <c r="G3123" s="1">
        <v>28380000</v>
      </c>
      <c r="H3123" s="1">
        <v>1</v>
      </c>
      <c r="I3123" s="1" t="e">
        <f>IF(VLOOKUP(E3123,'Run Time'!A$1:C$13,3,FALSE) =VLOOKUP(F3123,'Run Time'!B$1:C$13,2,FALSE),VLOOKUP(E3123,'Run Time'!A$1:C$13,3,FALSE),N/a)</f>
        <v>#N/A</v>
      </c>
      <c r="J3123" s="1" t="e">
        <f t="shared" si="97"/>
        <v>#N/A</v>
      </c>
    </row>
    <row r="3124" spans="1:10" x14ac:dyDescent="0.25">
      <c r="A3124" s="2">
        <v>44752</v>
      </c>
      <c r="B3124" s="19">
        <f t="shared" si="96"/>
        <v>2022</v>
      </c>
      <c r="C3124" s="1" t="s">
        <v>46</v>
      </c>
      <c r="D3124" s="1">
        <v>3</v>
      </c>
      <c r="E3124" s="21" t="s">
        <v>1573</v>
      </c>
      <c r="F3124" s="1" t="s">
        <v>12</v>
      </c>
      <c r="G3124" s="1">
        <v>24380000</v>
      </c>
      <c r="H3124" s="1">
        <v>3</v>
      </c>
      <c r="I3124" s="1" t="e">
        <f>IF(VLOOKUP(E3124,'Run Time'!A$1:C$13,3,FALSE) =VLOOKUP(F3124,'Run Time'!B$1:C$13,2,FALSE),VLOOKUP(E3124,'Run Time'!A$1:C$13,3,FALSE),N/a)</f>
        <v>#N/A</v>
      </c>
      <c r="J3124" s="1" t="e">
        <f t="shared" si="97"/>
        <v>#N/A</v>
      </c>
    </row>
    <row r="3125" spans="1:10" x14ac:dyDescent="0.25">
      <c r="A3125" s="2">
        <v>44752</v>
      </c>
      <c r="B3125" s="19">
        <f t="shared" si="96"/>
        <v>2022</v>
      </c>
      <c r="C3125" s="1" t="s">
        <v>46</v>
      </c>
      <c r="D3125" s="1">
        <v>4</v>
      </c>
      <c r="E3125" s="21" t="s">
        <v>856</v>
      </c>
      <c r="F3125" s="1" t="s">
        <v>12</v>
      </c>
      <c r="G3125" s="1">
        <v>16580000</v>
      </c>
      <c r="H3125" s="1">
        <v>3</v>
      </c>
      <c r="I3125" s="1" t="e">
        <f>IF(VLOOKUP(E3125,'Run Time'!A$1:C$13,3,FALSE) =VLOOKUP(F3125,'Run Time'!B$1:C$13,2,FALSE),VLOOKUP(E3125,'Run Time'!A$1:C$13,3,FALSE),N/a)</f>
        <v>#N/A</v>
      </c>
      <c r="J3125" s="1" t="e">
        <f t="shared" si="97"/>
        <v>#N/A</v>
      </c>
    </row>
    <row r="3126" spans="1:10" x14ac:dyDescent="0.25">
      <c r="A3126" s="2">
        <v>44752</v>
      </c>
      <c r="B3126" s="19">
        <f t="shared" si="96"/>
        <v>2022</v>
      </c>
      <c r="C3126" s="1" t="s">
        <v>46</v>
      </c>
      <c r="D3126" s="1">
        <v>5</v>
      </c>
      <c r="E3126" s="21" t="s">
        <v>1622</v>
      </c>
      <c r="F3126" s="1" t="s">
        <v>12</v>
      </c>
      <c r="G3126" s="1">
        <v>13360000</v>
      </c>
      <c r="H3126" s="1">
        <v>1</v>
      </c>
      <c r="I3126" s="1" t="e">
        <f>IF(VLOOKUP(E3126,'Run Time'!A$1:C$13,3,FALSE) =VLOOKUP(F3126,'Run Time'!B$1:C$13,2,FALSE),VLOOKUP(E3126,'Run Time'!A$1:C$13,3,FALSE),N/a)</f>
        <v>#N/A</v>
      </c>
      <c r="J3126" s="1" t="e">
        <f t="shared" si="97"/>
        <v>#N/A</v>
      </c>
    </row>
    <row r="3127" spans="1:10" x14ac:dyDescent="0.25">
      <c r="A3127" s="2">
        <v>44752</v>
      </c>
      <c r="B3127" s="19">
        <f t="shared" si="96"/>
        <v>2022</v>
      </c>
      <c r="C3127" s="1" t="s">
        <v>46</v>
      </c>
      <c r="D3127" s="1">
        <v>6</v>
      </c>
      <c r="E3127" s="21" t="s">
        <v>1623</v>
      </c>
      <c r="F3127" s="1" t="s">
        <v>12</v>
      </c>
      <c r="G3127" s="1">
        <v>11460000</v>
      </c>
      <c r="H3127" s="1">
        <v>1</v>
      </c>
      <c r="I3127" s="1" t="e">
        <f>IF(VLOOKUP(E3127,'Run Time'!A$1:C$13,3,FALSE) =VLOOKUP(F3127,'Run Time'!B$1:C$13,2,FALSE),VLOOKUP(E3127,'Run Time'!A$1:C$13,3,FALSE),N/a)</f>
        <v>#N/A</v>
      </c>
      <c r="J3127" s="1" t="e">
        <f t="shared" si="97"/>
        <v>#N/A</v>
      </c>
    </row>
    <row r="3128" spans="1:10" x14ac:dyDescent="0.25">
      <c r="A3128" s="2">
        <v>44752</v>
      </c>
      <c r="B3128" s="19">
        <f t="shared" si="96"/>
        <v>2022</v>
      </c>
      <c r="C3128" s="1" t="s">
        <v>46</v>
      </c>
      <c r="D3128" s="1">
        <v>7</v>
      </c>
      <c r="E3128" s="21" t="s">
        <v>1609</v>
      </c>
      <c r="F3128" s="1" t="s">
        <v>12</v>
      </c>
      <c r="G3128" s="1">
        <v>10260000</v>
      </c>
      <c r="H3128" s="1">
        <v>1</v>
      </c>
      <c r="I3128" s="1" t="e">
        <f>IF(VLOOKUP(E3128,'Run Time'!A$1:C$13,3,FALSE) =VLOOKUP(F3128,'Run Time'!B$1:C$13,2,FALSE),VLOOKUP(E3128,'Run Time'!A$1:C$13,3,FALSE),N/a)</f>
        <v>#N/A</v>
      </c>
      <c r="J3128" s="1" t="e">
        <f t="shared" si="97"/>
        <v>#N/A</v>
      </c>
    </row>
    <row r="3129" spans="1:10" x14ac:dyDescent="0.25">
      <c r="A3129" s="2">
        <v>44752</v>
      </c>
      <c r="B3129" s="19">
        <f t="shared" si="96"/>
        <v>2022</v>
      </c>
      <c r="C3129" s="1" t="s">
        <v>46</v>
      </c>
      <c r="D3129" s="1">
        <v>8</v>
      </c>
      <c r="E3129" s="21" t="s">
        <v>1608</v>
      </c>
      <c r="F3129" s="1" t="s">
        <v>12</v>
      </c>
      <c r="G3129" s="1">
        <v>9400000</v>
      </c>
      <c r="H3129" s="1">
        <v>5</v>
      </c>
      <c r="I3129" s="1" t="e">
        <f>IF(VLOOKUP(E3129,'Run Time'!A$1:C$13,3,FALSE) =VLOOKUP(F3129,'Run Time'!B$1:C$13,2,FALSE),VLOOKUP(E3129,'Run Time'!A$1:C$13,3,FALSE),N/a)</f>
        <v>#N/A</v>
      </c>
      <c r="J3129" s="1" t="e">
        <f t="shared" si="97"/>
        <v>#N/A</v>
      </c>
    </row>
    <row r="3130" spans="1:10" x14ac:dyDescent="0.25">
      <c r="A3130" s="2">
        <v>44752</v>
      </c>
      <c r="B3130" s="19">
        <f t="shared" si="96"/>
        <v>2022</v>
      </c>
      <c r="C3130" s="1" t="s">
        <v>46</v>
      </c>
      <c r="D3130" s="1">
        <v>9</v>
      </c>
      <c r="E3130" s="21" t="s">
        <v>344</v>
      </c>
      <c r="F3130" s="1" t="s">
        <v>12</v>
      </c>
      <c r="G3130" s="1">
        <v>8110000</v>
      </c>
      <c r="H3130" s="1">
        <v>1</v>
      </c>
      <c r="I3130" s="1" t="e">
        <f>IF(VLOOKUP(E3130,'Run Time'!A$1:C$13,3,FALSE) =VLOOKUP(F3130,'Run Time'!B$1:C$13,2,FALSE),VLOOKUP(E3130,'Run Time'!A$1:C$13,3,FALSE),N/a)</f>
        <v>#N/A</v>
      </c>
      <c r="J3130" s="1" t="e">
        <f t="shared" si="97"/>
        <v>#N/A</v>
      </c>
    </row>
    <row r="3131" spans="1:10" x14ac:dyDescent="0.25">
      <c r="A3131" s="2">
        <v>44752</v>
      </c>
      <c r="B3131" s="19">
        <f t="shared" si="96"/>
        <v>2022</v>
      </c>
      <c r="C3131" s="1" t="s">
        <v>46</v>
      </c>
      <c r="D3131" s="1">
        <v>10</v>
      </c>
      <c r="E3131" s="21" t="s">
        <v>1624</v>
      </c>
      <c r="F3131" s="1" t="s">
        <v>12</v>
      </c>
      <c r="G3131" s="1">
        <v>7750000</v>
      </c>
      <c r="H3131" s="1">
        <v>1</v>
      </c>
      <c r="I3131" s="1" t="e">
        <f>IF(VLOOKUP(E3131,'Run Time'!A$1:C$13,3,FALSE) =VLOOKUP(F3131,'Run Time'!B$1:C$13,2,FALSE),VLOOKUP(E3131,'Run Time'!A$1:C$13,3,FALSE),N/a)</f>
        <v>#N/A</v>
      </c>
      <c r="J3131" s="1" t="e">
        <f t="shared" si="97"/>
        <v>#N/A</v>
      </c>
    </row>
    <row r="3132" spans="1:10" x14ac:dyDescent="0.25">
      <c r="A3132" s="2">
        <v>44752</v>
      </c>
      <c r="B3132" s="19">
        <f t="shared" si="96"/>
        <v>2022</v>
      </c>
      <c r="C3132" s="1" t="s">
        <v>58</v>
      </c>
      <c r="D3132" s="1">
        <v>1</v>
      </c>
      <c r="E3132" s="21" t="s">
        <v>1581</v>
      </c>
      <c r="F3132" s="1" t="s">
        <v>12</v>
      </c>
      <c r="G3132" s="1">
        <v>11010000</v>
      </c>
      <c r="H3132" s="1">
        <v>1</v>
      </c>
      <c r="I3132" s="1" t="e">
        <f>IF(VLOOKUP(E3132,'Run Time'!A$1:C$13,3,FALSE) =VLOOKUP(F3132,'Run Time'!B$1:C$13,2,FALSE),VLOOKUP(E3132,'Run Time'!A$1:C$13,3,FALSE),N/a)</f>
        <v>#N/A</v>
      </c>
      <c r="J3132" s="1" t="e">
        <f t="shared" si="97"/>
        <v>#N/A</v>
      </c>
    </row>
    <row r="3133" spans="1:10" x14ac:dyDescent="0.25">
      <c r="A3133" s="2">
        <v>44752</v>
      </c>
      <c r="B3133" s="19">
        <f t="shared" si="96"/>
        <v>2022</v>
      </c>
      <c r="C3133" s="1" t="s">
        <v>58</v>
      </c>
      <c r="D3133" s="1">
        <v>2</v>
      </c>
      <c r="E3133" s="21" t="s">
        <v>1612</v>
      </c>
      <c r="F3133" s="1" t="s">
        <v>12</v>
      </c>
      <c r="G3133" s="1">
        <v>5990000</v>
      </c>
      <c r="H3133" s="1">
        <v>1</v>
      </c>
      <c r="I3133" s="1" t="e">
        <f>IF(VLOOKUP(E3133,'Run Time'!A$1:C$13,3,FALSE) =VLOOKUP(F3133,'Run Time'!B$1:C$13,2,FALSE),VLOOKUP(E3133,'Run Time'!A$1:C$13,3,FALSE),N/a)</f>
        <v>#N/A</v>
      </c>
      <c r="J3133" s="1" t="e">
        <f t="shared" si="97"/>
        <v>#N/A</v>
      </c>
    </row>
    <row r="3134" spans="1:10" x14ac:dyDescent="0.25">
      <c r="A3134" s="2">
        <v>44752</v>
      </c>
      <c r="B3134" s="19">
        <f t="shared" si="96"/>
        <v>2022</v>
      </c>
      <c r="C3134" s="1" t="s">
        <v>58</v>
      </c>
      <c r="D3134" s="1">
        <v>3</v>
      </c>
      <c r="E3134" s="21" t="s">
        <v>1625</v>
      </c>
      <c r="F3134" s="1" t="s">
        <v>12</v>
      </c>
      <c r="G3134" s="1">
        <v>4300000</v>
      </c>
      <c r="H3134" s="1">
        <v>2</v>
      </c>
      <c r="I3134" s="1" t="e">
        <f>IF(VLOOKUP(E3134,'Run Time'!A$1:C$13,3,FALSE) =VLOOKUP(F3134,'Run Time'!B$1:C$13,2,FALSE),VLOOKUP(E3134,'Run Time'!A$1:C$13,3,FALSE),N/a)</f>
        <v>#N/A</v>
      </c>
      <c r="J3134" s="1" t="e">
        <f t="shared" si="97"/>
        <v>#N/A</v>
      </c>
    </row>
    <row r="3135" spans="1:10" x14ac:dyDescent="0.25">
      <c r="A3135" s="2">
        <v>44752</v>
      </c>
      <c r="B3135" s="19">
        <f t="shared" si="96"/>
        <v>2022</v>
      </c>
      <c r="C3135" s="1" t="s">
        <v>58</v>
      </c>
      <c r="D3135" s="1">
        <v>4</v>
      </c>
      <c r="E3135" s="21" t="s">
        <v>1562</v>
      </c>
      <c r="F3135" s="1" t="s">
        <v>12</v>
      </c>
      <c r="G3135" s="1">
        <v>3240000</v>
      </c>
      <c r="H3135" s="1">
        <v>1</v>
      </c>
      <c r="I3135" s="1" t="e">
        <f>IF(VLOOKUP(E3135,'Run Time'!A$1:C$13,3,FALSE) =VLOOKUP(F3135,'Run Time'!B$1:C$13,2,FALSE),VLOOKUP(E3135,'Run Time'!A$1:C$13,3,FALSE),N/a)</f>
        <v>#N/A</v>
      </c>
      <c r="J3135" s="1" t="e">
        <f t="shared" si="97"/>
        <v>#N/A</v>
      </c>
    </row>
    <row r="3136" spans="1:10" x14ac:dyDescent="0.25">
      <c r="A3136" s="2">
        <v>44752</v>
      </c>
      <c r="B3136" s="19">
        <f t="shared" si="96"/>
        <v>2022</v>
      </c>
      <c r="C3136" s="1" t="s">
        <v>58</v>
      </c>
      <c r="D3136" s="1">
        <v>5</v>
      </c>
      <c r="E3136" s="21" t="s">
        <v>984</v>
      </c>
      <c r="F3136" s="1" t="s">
        <v>12</v>
      </c>
      <c r="G3136" s="1">
        <v>2850000</v>
      </c>
      <c r="H3136" s="1">
        <v>8</v>
      </c>
      <c r="I3136" s="1" t="e">
        <f>IF(VLOOKUP(E3136,'Run Time'!A$1:C$13,3,FALSE) =VLOOKUP(F3136,'Run Time'!B$1:C$13,2,FALSE),VLOOKUP(E3136,'Run Time'!A$1:C$13,3,FALSE),N/a)</f>
        <v>#N/A</v>
      </c>
      <c r="J3136" s="1" t="e">
        <f t="shared" si="97"/>
        <v>#N/A</v>
      </c>
    </row>
    <row r="3137" spans="1:10" x14ac:dyDescent="0.25">
      <c r="A3137" s="2">
        <v>44752</v>
      </c>
      <c r="B3137" s="19">
        <f t="shared" si="96"/>
        <v>2022</v>
      </c>
      <c r="C3137" s="1" t="s">
        <v>58</v>
      </c>
      <c r="D3137" s="1">
        <v>6</v>
      </c>
      <c r="E3137" s="21" t="s">
        <v>1626</v>
      </c>
      <c r="F3137" s="1" t="s">
        <v>12</v>
      </c>
      <c r="G3137" s="1">
        <v>2300000</v>
      </c>
      <c r="H3137" s="1">
        <v>2</v>
      </c>
      <c r="I3137" s="1" t="e">
        <f>IF(VLOOKUP(E3137,'Run Time'!A$1:C$13,3,FALSE) =VLOOKUP(F3137,'Run Time'!B$1:C$13,2,FALSE),VLOOKUP(E3137,'Run Time'!A$1:C$13,3,FALSE),N/a)</f>
        <v>#N/A</v>
      </c>
      <c r="J3137" s="1" t="e">
        <f t="shared" si="97"/>
        <v>#N/A</v>
      </c>
    </row>
    <row r="3138" spans="1:10" x14ac:dyDescent="0.25">
      <c r="A3138" s="2">
        <v>44752</v>
      </c>
      <c r="B3138" s="19">
        <f t="shared" si="96"/>
        <v>2022</v>
      </c>
      <c r="C3138" s="1" t="s">
        <v>58</v>
      </c>
      <c r="D3138" s="1">
        <v>7</v>
      </c>
      <c r="E3138" s="21" t="s">
        <v>1627</v>
      </c>
      <c r="F3138" s="1" t="s">
        <v>12</v>
      </c>
      <c r="G3138" s="1">
        <v>2170000</v>
      </c>
      <c r="H3138" s="1">
        <v>2</v>
      </c>
      <c r="I3138" s="1" t="e">
        <f>IF(VLOOKUP(E3138,'Run Time'!A$1:C$13,3,FALSE) =VLOOKUP(F3138,'Run Time'!B$1:C$13,2,FALSE),VLOOKUP(E3138,'Run Time'!A$1:C$13,3,FALSE),N/a)</f>
        <v>#N/A</v>
      </c>
      <c r="J3138" s="1" t="e">
        <f t="shared" si="97"/>
        <v>#N/A</v>
      </c>
    </row>
    <row r="3139" spans="1:10" x14ac:dyDescent="0.25">
      <c r="A3139" s="2">
        <v>44752</v>
      </c>
      <c r="B3139" s="19">
        <f t="shared" ref="B3139:B3202" si="98">YEAR(A3139)</f>
        <v>2022</v>
      </c>
      <c r="C3139" s="1" t="s">
        <v>58</v>
      </c>
      <c r="D3139" s="1">
        <v>8</v>
      </c>
      <c r="E3139" s="21" t="s">
        <v>1628</v>
      </c>
      <c r="F3139" s="1" t="s">
        <v>12</v>
      </c>
      <c r="G3139" s="1">
        <v>2000000</v>
      </c>
      <c r="H3139" s="1">
        <v>1</v>
      </c>
      <c r="I3139" s="1" t="e">
        <f>IF(VLOOKUP(E3139,'Run Time'!A$1:C$13,3,FALSE) =VLOOKUP(F3139,'Run Time'!B$1:C$13,2,FALSE),VLOOKUP(E3139,'Run Time'!A$1:C$13,3,FALSE),N/a)</f>
        <v>#N/A</v>
      </c>
      <c r="J3139" s="1" t="e">
        <f t="shared" ref="J3139:J3202" si="99">G3139/I3139</f>
        <v>#N/A</v>
      </c>
    </row>
    <row r="3140" spans="1:10" x14ac:dyDescent="0.25">
      <c r="A3140" s="2">
        <v>44752</v>
      </c>
      <c r="B3140" s="19">
        <f t="shared" si="98"/>
        <v>2022</v>
      </c>
      <c r="C3140" s="1" t="s">
        <v>58</v>
      </c>
      <c r="D3140" s="1">
        <v>9</v>
      </c>
      <c r="E3140" s="21" t="s">
        <v>1629</v>
      </c>
      <c r="F3140" s="1" t="s">
        <v>12</v>
      </c>
      <c r="G3140" s="1">
        <v>1940000</v>
      </c>
      <c r="H3140" s="1">
        <v>1</v>
      </c>
      <c r="I3140" s="1" t="e">
        <f>IF(VLOOKUP(E3140,'Run Time'!A$1:C$13,3,FALSE) =VLOOKUP(F3140,'Run Time'!B$1:C$13,2,FALSE),VLOOKUP(E3140,'Run Time'!A$1:C$13,3,FALSE),N/a)</f>
        <v>#N/A</v>
      </c>
      <c r="J3140" s="1" t="e">
        <f t="shared" si="99"/>
        <v>#N/A</v>
      </c>
    </row>
    <row r="3141" spans="1:10" x14ac:dyDescent="0.25">
      <c r="A3141" s="2">
        <v>44752</v>
      </c>
      <c r="B3141" s="19">
        <f t="shared" si="98"/>
        <v>2022</v>
      </c>
      <c r="C3141" s="1" t="s">
        <v>58</v>
      </c>
      <c r="D3141" s="1">
        <v>10</v>
      </c>
      <c r="E3141" s="21" t="s">
        <v>1630</v>
      </c>
      <c r="F3141" s="1" t="s">
        <v>12</v>
      </c>
      <c r="G3141" s="1">
        <v>1850000</v>
      </c>
      <c r="H3141" s="1">
        <v>4</v>
      </c>
      <c r="I3141" s="1" t="e">
        <f>IF(VLOOKUP(E3141,'Run Time'!A$1:C$13,3,FALSE) =VLOOKUP(F3141,'Run Time'!B$1:C$13,2,FALSE),VLOOKUP(E3141,'Run Time'!A$1:C$13,3,FALSE),N/a)</f>
        <v>#N/A</v>
      </c>
      <c r="J3141" s="1" t="e">
        <f t="shared" si="99"/>
        <v>#N/A</v>
      </c>
    </row>
    <row r="3142" spans="1:10" x14ac:dyDescent="0.25">
      <c r="A3142" s="2">
        <v>44752</v>
      </c>
      <c r="B3142" s="19">
        <f t="shared" si="98"/>
        <v>2022</v>
      </c>
      <c r="C3142" s="1" t="s">
        <v>69</v>
      </c>
      <c r="D3142" s="1">
        <v>1</v>
      </c>
      <c r="E3142" s="21" t="s">
        <v>1416</v>
      </c>
      <c r="F3142" s="1" t="s">
        <v>1417</v>
      </c>
      <c r="G3142" s="1">
        <v>188190000</v>
      </c>
      <c r="H3142" s="1">
        <v>7</v>
      </c>
      <c r="I3142" s="1" t="e">
        <f>IF(VLOOKUP(E3142,'Run Time'!A$1:C$13,3,FALSE) =VLOOKUP(F3142,'Run Time'!B$1:C$13,2,FALSE),VLOOKUP(E3142,'Run Time'!A$1:C$13,3,FALSE),N/a)</f>
        <v>#N/A</v>
      </c>
      <c r="J3142" s="1" t="e">
        <f t="shared" si="99"/>
        <v>#N/A</v>
      </c>
    </row>
    <row r="3143" spans="1:10" x14ac:dyDescent="0.25">
      <c r="A3143" s="2">
        <v>44752</v>
      </c>
      <c r="B3143" s="19">
        <f t="shared" si="98"/>
        <v>2022</v>
      </c>
      <c r="C3143" s="1" t="s">
        <v>69</v>
      </c>
      <c r="D3143" s="1">
        <v>2</v>
      </c>
      <c r="E3143" s="21" t="s">
        <v>1416</v>
      </c>
      <c r="F3143" s="1" t="s">
        <v>12</v>
      </c>
      <c r="G3143" s="1">
        <v>45220000</v>
      </c>
      <c r="H3143" s="1">
        <v>8</v>
      </c>
      <c r="I3143" s="1" t="e">
        <f>IF(VLOOKUP(E3143,'Run Time'!A$1:C$13,3,FALSE) =VLOOKUP(F3143,'Run Time'!B$1:C$13,2,FALSE),VLOOKUP(E3143,'Run Time'!A$1:C$13,3,FALSE),N/a)</f>
        <v>#N/A</v>
      </c>
      <c r="J3143" s="1" t="e">
        <f t="shared" si="99"/>
        <v>#N/A</v>
      </c>
    </row>
    <row r="3144" spans="1:10" x14ac:dyDescent="0.25">
      <c r="A3144" s="2">
        <v>44752</v>
      </c>
      <c r="B3144" s="19">
        <f t="shared" si="98"/>
        <v>2022</v>
      </c>
      <c r="C3144" s="1" t="s">
        <v>69</v>
      </c>
      <c r="D3144" s="1">
        <v>3</v>
      </c>
      <c r="E3144" s="21" t="s">
        <v>1601</v>
      </c>
      <c r="F3144" s="1" t="s">
        <v>1602</v>
      </c>
      <c r="G3144" s="1">
        <v>43840000</v>
      </c>
      <c r="H3144" s="1">
        <v>3</v>
      </c>
      <c r="I3144" s="1" t="e">
        <f>IF(VLOOKUP(E3144,'Run Time'!A$1:C$13,3,FALSE) =VLOOKUP(F3144,'Run Time'!B$1:C$13,2,FALSE),VLOOKUP(E3144,'Run Time'!A$1:C$13,3,FALSE),N/a)</f>
        <v>#N/A</v>
      </c>
      <c r="J3144" s="1" t="e">
        <f t="shared" si="99"/>
        <v>#N/A</v>
      </c>
    </row>
    <row r="3145" spans="1:10" x14ac:dyDescent="0.25">
      <c r="A3145" s="2">
        <v>44752</v>
      </c>
      <c r="B3145" s="19">
        <f t="shared" si="98"/>
        <v>2022</v>
      </c>
      <c r="C3145" s="1" t="s">
        <v>69</v>
      </c>
      <c r="D3145" s="1">
        <v>4</v>
      </c>
      <c r="E3145" s="21" t="s">
        <v>1416</v>
      </c>
      <c r="F3145" s="1" t="s">
        <v>1586</v>
      </c>
      <c r="G3145" s="1">
        <v>41110000</v>
      </c>
      <c r="H3145" s="1">
        <v>7</v>
      </c>
      <c r="I3145" s="1" t="e">
        <f>IF(VLOOKUP(E3145,'Run Time'!A$1:C$13,3,FALSE) =VLOOKUP(F3145,'Run Time'!B$1:C$13,2,FALSE),VLOOKUP(E3145,'Run Time'!A$1:C$13,3,FALSE),N/a)</f>
        <v>#N/A</v>
      </c>
      <c r="J3145" s="1" t="e">
        <f t="shared" si="99"/>
        <v>#N/A</v>
      </c>
    </row>
    <row r="3146" spans="1:10" x14ac:dyDescent="0.25">
      <c r="A3146" s="2">
        <v>44752</v>
      </c>
      <c r="B3146" s="19">
        <f t="shared" si="98"/>
        <v>2022</v>
      </c>
      <c r="C3146" s="1" t="s">
        <v>69</v>
      </c>
      <c r="D3146" s="1">
        <v>5</v>
      </c>
      <c r="E3146" s="21" t="s">
        <v>1416</v>
      </c>
      <c r="F3146" s="1" t="s">
        <v>1567</v>
      </c>
      <c r="G3146" s="1">
        <v>36590000</v>
      </c>
      <c r="H3146" s="1">
        <v>7</v>
      </c>
      <c r="I3146" s="1" t="e">
        <f>IF(VLOOKUP(E3146,'Run Time'!A$1:C$13,3,FALSE) =VLOOKUP(F3146,'Run Time'!B$1:C$13,2,FALSE),VLOOKUP(E3146,'Run Time'!A$1:C$13,3,FALSE),N/a)</f>
        <v>#N/A</v>
      </c>
      <c r="J3146" s="1" t="e">
        <f t="shared" si="99"/>
        <v>#N/A</v>
      </c>
    </row>
    <row r="3147" spans="1:10" x14ac:dyDescent="0.25">
      <c r="A3147" s="2">
        <v>44752</v>
      </c>
      <c r="B3147" s="19">
        <f t="shared" si="98"/>
        <v>2022</v>
      </c>
      <c r="C3147" s="1" t="s">
        <v>69</v>
      </c>
      <c r="D3147" s="1">
        <v>6</v>
      </c>
      <c r="E3147" s="21" t="s">
        <v>10</v>
      </c>
      <c r="F3147" s="1" t="s">
        <v>738</v>
      </c>
      <c r="G3147" s="1">
        <v>28360000</v>
      </c>
      <c r="H3147" s="1">
        <v>10</v>
      </c>
      <c r="I3147" s="1" t="e">
        <f>IF(VLOOKUP(E3147,'Run Time'!A$1:C$13,3,FALSE) =VLOOKUP(F3147,'Run Time'!B$1:C$13,2,FALSE),VLOOKUP(E3147,'Run Time'!A$1:C$13,3,FALSE),N/a)</f>
        <v>#N/A</v>
      </c>
      <c r="J3147" s="1" t="e">
        <f t="shared" si="99"/>
        <v>#N/A</v>
      </c>
    </row>
    <row r="3148" spans="1:10" x14ac:dyDescent="0.25">
      <c r="A3148" s="2">
        <v>44752</v>
      </c>
      <c r="B3148" s="19">
        <f t="shared" si="98"/>
        <v>2022</v>
      </c>
      <c r="C3148" s="1" t="s">
        <v>69</v>
      </c>
      <c r="D3148" s="1">
        <v>7</v>
      </c>
      <c r="E3148" s="21" t="s">
        <v>1601</v>
      </c>
      <c r="F3148" s="1" t="s">
        <v>1631</v>
      </c>
      <c r="G3148" s="1">
        <v>18180000</v>
      </c>
      <c r="H3148" s="1">
        <v>3</v>
      </c>
      <c r="I3148" s="1" t="e">
        <f>IF(VLOOKUP(E3148,'Run Time'!A$1:C$13,3,FALSE) =VLOOKUP(F3148,'Run Time'!B$1:C$13,2,FALSE),VLOOKUP(E3148,'Run Time'!A$1:C$13,3,FALSE),N/a)</f>
        <v>#N/A</v>
      </c>
      <c r="J3148" s="1" t="e">
        <f t="shared" si="99"/>
        <v>#N/A</v>
      </c>
    </row>
    <row r="3149" spans="1:10" x14ac:dyDescent="0.25">
      <c r="A3149" s="2">
        <v>44752</v>
      </c>
      <c r="B3149" s="19">
        <f t="shared" si="98"/>
        <v>2022</v>
      </c>
      <c r="C3149" s="1" t="s">
        <v>69</v>
      </c>
      <c r="D3149" s="1">
        <v>8</v>
      </c>
      <c r="E3149" s="21" t="s">
        <v>1601</v>
      </c>
      <c r="F3149" s="1" t="s">
        <v>1632</v>
      </c>
      <c r="G3149" s="1">
        <v>14230000</v>
      </c>
      <c r="H3149" s="1">
        <v>2</v>
      </c>
      <c r="I3149" s="1" t="e">
        <f>IF(VLOOKUP(E3149,'Run Time'!A$1:C$13,3,FALSE) =VLOOKUP(F3149,'Run Time'!B$1:C$13,2,FALSE),VLOOKUP(E3149,'Run Time'!A$1:C$13,3,FALSE),N/a)</f>
        <v>#N/A</v>
      </c>
      <c r="J3149" s="1" t="e">
        <f t="shared" si="99"/>
        <v>#N/A</v>
      </c>
    </row>
    <row r="3150" spans="1:10" x14ac:dyDescent="0.25">
      <c r="A3150" s="2">
        <v>44752</v>
      </c>
      <c r="B3150" s="19">
        <f t="shared" si="98"/>
        <v>2022</v>
      </c>
      <c r="C3150" s="1" t="s">
        <v>69</v>
      </c>
      <c r="D3150" s="1">
        <v>9</v>
      </c>
      <c r="E3150" s="21" t="s">
        <v>1633</v>
      </c>
      <c r="F3150" s="1" t="s">
        <v>1634</v>
      </c>
      <c r="G3150" s="1">
        <v>13060000</v>
      </c>
      <c r="H3150" s="1">
        <v>5</v>
      </c>
      <c r="I3150" s="1" t="e">
        <f>IF(VLOOKUP(E3150,'Run Time'!A$1:C$13,3,FALSE) =VLOOKUP(F3150,'Run Time'!B$1:C$13,2,FALSE),VLOOKUP(E3150,'Run Time'!A$1:C$13,3,FALSE),N/a)</f>
        <v>#N/A</v>
      </c>
      <c r="J3150" s="1" t="e">
        <f t="shared" si="99"/>
        <v>#N/A</v>
      </c>
    </row>
    <row r="3151" spans="1:10" x14ac:dyDescent="0.25">
      <c r="A3151" s="2">
        <v>44752</v>
      </c>
      <c r="B3151" s="19">
        <f t="shared" si="98"/>
        <v>2022</v>
      </c>
      <c r="C3151" s="1" t="s">
        <v>69</v>
      </c>
      <c r="D3151" s="1">
        <v>10</v>
      </c>
      <c r="E3151" s="21" t="s">
        <v>1615</v>
      </c>
      <c r="F3151" s="1" t="s">
        <v>1616</v>
      </c>
      <c r="G3151" s="1">
        <v>11440000</v>
      </c>
      <c r="H3151" s="1">
        <v>1</v>
      </c>
      <c r="I3151" s="1" t="e">
        <f>IF(VLOOKUP(E3151,'Run Time'!A$1:C$13,3,FALSE) =VLOOKUP(F3151,'Run Time'!B$1:C$13,2,FALSE),VLOOKUP(E3151,'Run Time'!A$1:C$13,3,FALSE),N/a)</f>
        <v>#N/A</v>
      </c>
      <c r="J3151" s="1" t="e">
        <f t="shared" si="99"/>
        <v>#N/A</v>
      </c>
    </row>
    <row r="3152" spans="1:10" x14ac:dyDescent="0.25">
      <c r="A3152" s="2">
        <v>44752</v>
      </c>
      <c r="B3152" s="19">
        <f t="shared" si="98"/>
        <v>2022</v>
      </c>
      <c r="C3152" s="1" t="s">
        <v>86</v>
      </c>
      <c r="D3152" s="1">
        <v>1</v>
      </c>
      <c r="E3152" s="21" t="s">
        <v>1266</v>
      </c>
      <c r="F3152" s="1" t="s">
        <v>1267</v>
      </c>
      <c r="G3152" s="1">
        <v>23950000</v>
      </c>
      <c r="H3152" s="1">
        <v>1</v>
      </c>
      <c r="I3152" s="1" t="e">
        <f>IF(VLOOKUP(E3152,'Run Time'!A$1:C$13,3,FALSE) =VLOOKUP(F3152,'Run Time'!B$1:C$13,2,FALSE),VLOOKUP(E3152,'Run Time'!A$1:C$13,3,FALSE),N/a)</f>
        <v>#N/A</v>
      </c>
      <c r="J3152" s="1" t="e">
        <f t="shared" si="99"/>
        <v>#N/A</v>
      </c>
    </row>
    <row r="3153" spans="1:10" x14ac:dyDescent="0.25">
      <c r="A3153" s="2">
        <v>44752</v>
      </c>
      <c r="B3153" s="19">
        <f t="shared" si="98"/>
        <v>2022</v>
      </c>
      <c r="C3153" s="1" t="s">
        <v>86</v>
      </c>
      <c r="D3153" s="1">
        <v>2</v>
      </c>
      <c r="E3153" s="21" t="s">
        <v>1617</v>
      </c>
      <c r="F3153" s="1" t="s">
        <v>1618</v>
      </c>
      <c r="G3153" s="1">
        <v>18080000</v>
      </c>
      <c r="H3153" s="1">
        <v>1</v>
      </c>
      <c r="I3153" s="1" t="e">
        <f>IF(VLOOKUP(E3153,'Run Time'!A$1:C$13,3,FALSE) =VLOOKUP(F3153,'Run Time'!B$1:C$13,2,FALSE),VLOOKUP(E3153,'Run Time'!A$1:C$13,3,FALSE),N/a)</f>
        <v>#N/A</v>
      </c>
      <c r="J3153" s="1" t="e">
        <f t="shared" si="99"/>
        <v>#N/A</v>
      </c>
    </row>
    <row r="3154" spans="1:10" x14ac:dyDescent="0.25">
      <c r="A3154" s="2">
        <v>44752</v>
      </c>
      <c r="B3154" s="19">
        <f t="shared" si="98"/>
        <v>2022</v>
      </c>
      <c r="C3154" s="1" t="s">
        <v>86</v>
      </c>
      <c r="D3154" s="1">
        <v>3</v>
      </c>
      <c r="E3154" s="21" t="s">
        <v>1225</v>
      </c>
      <c r="F3154" s="1" t="s">
        <v>1226</v>
      </c>
      <c r="G3154" s="1">
        <v>15630000</v>
      </c>
      <c r="H3154" s="1">
        <v>3</v>
      </c>
      <c r="I3154" s="1" t="e">
        <f>IF(VLOOKUP(E3154,'Run Time'!A$1:C$13,3,FALSE) =VLOOKUP(F3154,'Run Time'!B$1:C$13,2,FALSE),VLOOKUP(E3154,'Run Time'!A$1:C$13,3,FALSE),N/a)</f>
        <v>#N/A</v>
      </c>
      <c r="J3154" s="1" t="e">
        <f t="shared" si="99"/>
        <v>#N/A</v>
      </c>
    </row>
    <row r="3155" spans="1:10" x14ac:dyDescent="0.25">
      <c r="A3155" s="2">
        <v>44752</v>
      </c>
      <c r="B3155" s="19">
        <f t="shared" si="98"/>
        <v>2022</v>
      </c>
      <c r="C3155" s="1" t="s">
        <v>86</v>
      </c>
      <c r="D3155" s="1">
        <v>4</v>
      </c>
      <c r="E3155" s="21" t="s">
        <v>1605</v>
      </c>
      <c r="F3155" s="1" t="s">
        <v>1606</v>
      </c>
      <c r="G3155" s="1">
        <v>12720000</v>
      </c>
      <c r="H3155" s="1">
        <v>1</v>
      </c>
      <c r="I3155" s="1" t="e">
        <f>IF(VLOOKUP(E3155,'Run Time'!A$1:C$13,3,FALSE) =VLOOKUP(F3155,'Run Time'!B$1:C$13,2,FALSE),VLOOKUP(E3155,'Run Time'!A$1:C$13,3,FALSE),N/a)</f>
        <v>#N/A</v>
      </c>
      <c r="J3155" s="1" t="e">
        <f t="shared" si="99"/>
        <v>#N/A</v>
      </c>
    </row>
    <row r="3156" spans="1:10" x14ac:dyDescent="0.25">
      <c r="A3156" s="2">
        <v>44752</v>
      </c>
      <c r="B3156" s="19">
        <f t="shared" si="98"/>
        <v>2022</v>
      </c>
      <c r="C3156" s="1" t="s">
        <v>86</v>
      </c>
      <c r="D3156" s="1">
        <v>5</v>
      </c>
      <c r="E3156" s="21" t="s">
        <v>887</v>
      </c>
      <c r="F3156" s="1" t="s">
        <v>888</v>
      </c>
      <c r="G3156" s="1">
        <v>12310000</v>
      </c>
      <c r="H3156" s="1">
        <v>2</v>
      </c>
      <c r="I3156" s="1" t="e">
        <f>IF(VLOOKUP(E3156,'Run Time'!A$1:C$13,3,FALSE) =VLOOKUP(F3156,'Run Time'!B$1:C$13,2,FALSE),VLOOKUP(E3156,'Run Time'!A$1:C$13,3,FALSE),N/a)</f>
        <v>#N/A</v>
      </c>
      <c r="J3156" s="1" t="e">
        <f t="shared" si="99"/>
        <v>#N/A</v>
      </c>
    </row>
    <row r="3157" spans="1:10" x14ac:dyDescent="0.25">
      <c r="A3157" s="2">
        <v>44752</v>
      </c>
      <c r="B3157" s="19">
        <f t="shared" si="98"/>
        <v>2022</v>
      </c>
      <c r="C3157" s="1" t="s">
        <v>86</v>
      </c>
      <c r="D3157" s="1">
        <v>6</v>
      </c>
      <c r="E3157" s="21" t="s">
        <v>1635</v>
      </c>
      <c r="F3157" s="1" t="s">
        <v>1636</v>
      </c>
      <c r="G3157" s="1">
        <v>12190000</v>
      </c>
      <c r="H3157" s="1">
        <v>30</v>
      </c>
      <c r="I3157" s="1" t="e">
        <f>IF(VLOOKUP(E3157,'Run Time'!A$1:C$13,3,FALSE) =VLOOKUP(F3157,'Run Time'!B$1:C$13,2,FALSE),VLOOKUP(E3157,'Run Time'!A$1:C$13,3,FALSE),N/a)</f>
        <v>#N/A</v>
      </c>
      <c r="J3157" s="1" t="e">
        <f t="shared" si="99"/>
        <v>#N/A</v>
      </c>
    </row>
    <row r="3158" spans="1:10" x14ac:dyDescent="0.25">
      <c r="A3158" s="2">
        <v>44752</v>
      </c>
      <c r="B3158" s="19">
        <f t="shared" si="98"/>
        <v>2022</v>
      </c>
      <c r="C3158" s="1" t="s">
        <v>86</v>
      </c>
      <c r="D3158" s="1">
        <v>7</v>
      </c>
      <c r="E3158" s="21" t="s">
        <v>1286</v>
      </c>
      <c r="F3158" s="1" t="s">
        <v>1287</v>
      </c>
      <c r="G3158" s="1">
        <v>11490000</v>
      </c>
      <c r="H3158" s="1">
        <v>21</v>
      </c>
      <c r="I3158" s="1" t="e">
        <f>IF(VLOOKUP(E3158,'Run Time'!A$1:C$13,3,FALSE) =VLOOKUP(F3158,'Run Time'!B$1:C$13,2,FALSE),VLOOKUP(E3158,'Run Time'!A$1:C$13,3,FALSE),N/a)</f>
        <v>#N/A</v>
      </c>
      <c r="J3158" s="1" t="e">
        <f t="shared" si="99"/>
        <v>#N/A</v>
      </c>
    </row>
    <row r="3159" spans="1:10" x14ac:dyDescent="0.25">
      <c r="A3159" s="2">
        <v>44752</v>
      </c>
      <c r="B3159" s="19">
        <f t="shared" si="98"/>
        <v>2022</v>
      </c>
      <c r="C3159" s="1" t="s">
        <v>86</v>
      </c>
      <c r="D3159" s="1">
        <v>8</v>
      </c>
      <c r="E3159" s="21" t="s">
        <v>1637</v>
      </c>
      <c r="F3159" s="1" t="s">
        <v>1638</v>
      </c>
      <c r="G3159" s="1">
        <v>9320000</v>
      </c>
      <c r="H3159" s="1">
        <v>2</v>
      </c>
      <c r="I3159" s="1" t="e">
        <f>IF(VLOOKUP(E3159,'Run Time'!A$1:C$13,3,FALSE) =VLOOKUP(F3159,'Run Time'!B$1:C$13,2,FALSE),VLOOKUP(E3159,'Run Time'!A$1:C$13,3,FALSE),N/a)</f>
        <v>#N/A</v>
      </c>
      <c r="J3159" s="1" t="e">
        <f t="shared" si="99"/>
        <v>#N/A</v>
      </c>
    </row>
    <row r="3160" spans="1:10" x14ac:dyDescent="0.25">
      <c r="A3160" s="2">
        <v>44752</v>
      </c>
      <c r="B3160" s="19">
        <f t="shared" si="98"/>
        <v>2022</v>
      </c>
      <c r="C3160" s="1" t="s">
        <v>86</v>
      </c>
      <c r="D3160" s="1">
        <v>9</v>
      </c>
      <c r="E3160" s="21" t="s">
        <v>1639</v>
      </c>
      <c r="F3160" s="1" t="s">
        <v>12</v>
      </c>
      <c r="G3160" s="1">
        <v>7650000</v>
      </c>
      <c r="H3160" s="1">
        <v>2</v>
      </c>
      <c r="I3160" s="1" t="e">
        <f>IF(VLOOKUP(E3160,'Run Time'!A$1:C$13,3,FALSE) =VLOOKUP(F3160,'Run Time'!B$1:C$13,2,FALSE),VLOOKUP(E3160,'Run Time'!A$1:C$13,3,FALSE),N/a)</f>
        <v>#N/A</v>
      </c>
      <c r="J3160" s="1" t="e">
        <f t="shared" si="99"/>
        <v>#N/A</v>
      </c>
    </row>
    <row r="3161" spans="1:10" x14ac:dyDescent="0.25">
      <c r="A3161" s="2">
        <v>44752</v>
      </c>
      <c r="B3161" s="19">
        <f t="shared" si="98"/>
        <v>2022</v>
      </c>
      <c r="C3161" s="1" t="s">
        <v>86</v>
      </c>
      <c r="D3161" s="1">
        <v>10</v>
      </c>
      <c r="E3161" s="21" t="s">
        <v>1640</v>
      </c>
      <c r="F3161" s="1" t="s">
        <v>1641</v>
      </c>
      <c r="G3161" s="1">
        <v>7580000</v>
      </c>
      <c r="H3161" s="1">
        <v>5</v>
      </c>
      <c r="I3161" s="1" t="e">
        <f>IF(VLOOKUP(E3161,'Run Time'!A$1:C$13,3,FALSE) =VLOOKUP(F3161,'Run Time'!B$1:C$13,2,FALSE),VLOOKUP(E3161,'Run Time'!A$1:C$13,3,FALSE),N/a)</f>
        <v>#N/A</v>
      </c>
      <c r="J3161" s="1" t="e">
        <f t="shared" si="99"/>
        <v>#N/A</v>
      </c>
    </row>
    <row r="3162" spans="1:10" x14ac:dyDescent="0.25">
      <c r="A3162" s="2">
        <v>44745</v>
      </c>
      <c r="B3162" s="19">
        <f t="shared" si="98"/>
        <v>2022</v>
      </c>
      <c r="C3162" s="1" t="s">
        <v>46</v>
      </c>
      <c r="D3162" s="1">
        <v>1</v>
      </c>
      <c r="E3162" s="21" t="s">
        <v>1573</v>
      </c>
      <c r="F3162" s="1" t="s">
        <v>12</v>
      </c>
      <c r="G3162" s="1">
        <v>62640000</v>
      </c>
      <c r="H3162" s="1">
        <v>2</v>
      </c>
      <c r="I3162" s="1" t="e">
        <f>IF(VLOOKUP(E3162,'Run Time'!A$1:C$13,3,FALSE) =VLOOKUP(F3162,'Run Time'!B$1:C$13,2,FALSE),VLOOKUP(E3162,'Run Time'!A$1:C$13,3,FALSE),N/a)</f>
        <v>#N/A</v>
      </c>
      <c r="J3162" s="1" t="e">
        <f t="shared" si="99"/>
        <v>#N/A</v>
      </c>
    </row>
    <row r="3163" spans="1:10" x14ac:dyDescent="0.25">
      <c r="A3163" s="2">
        <v>44745</v>
      </c>
      <c r="B3163" s="19">
        <f t="shared" si="98"/>
        <v>2022</v>
      </c>
      <c r="C3163" s="1" t="s">
        <v>46</v>
      </c>
      <c r="D3163" s="1">
        <v>2</v>
      </c>
      <c r="E3163" s="21" t="s">
        <v>856</v>
      </c>
      <c r="F3163" s="1" t="s">
        <v>12</v>
      </c>
      <c r="G3163" s="1">
        <v>24080000</v>
      </c>
      <c r="H3163" s="1">
        <v>2</v>
      </c>
      <c r="I3163" s="1" t="e">
        <f>IF(VLOOKUP(E3163,'Run Time'!A$1:C$13,3,FALSE) =VLOOKUP(F3163,'Run Time'!B$1:C$13,2,FALSE),VLOOKUP(E3163,'Run Time'!A$1:C$13,3,FALSE),N/a)</f>
        <v>#N/A</v>
      </c>
      <c r="J3163" s="1" t="e">
        <f t="shared" si="99"/>
        <v>#N/A</v>
      </c>
    </row>
    <row r="3164" spans="1:10" x14ac:dyDescent="0.25">
      <c r="A3164" s="2">
        <v>44745</v>
      </c>
      <c r="B3164" s="19">
        <f t="shared" si="98"/>
        <v>2022</v>
      </c>
      <c r="C3164" s="1" t="s">
        <v>46</v>
      </c>
      <c r="D3164" s="1">
        <v>3</v>
      </c>
      <c r="E3164" s="21" t="s">
        <v>1642</v>
      </c>
      <c r="F3164" s="1" t="s">
        <v>12</v>
      </c>
      <c r="G3164" s="1">
        <v>18900000</v>
      </c>
      <c r="H3164" s="1">
        <v>2</v>
      </c>
      <c r="I3164" s="1" t="e">
        <f>IF(VLOOKUP(E3164,'Run Time'!A$1:C$13,3,FALSE) =VLOOKUP(F3164,'Run Time'!B$1:C$13,2,FALSE),VLOOKUP(E3164,'Run Time'!A$1:C$13,3,FALSE),N/a)</f>
        <v>#N/A</v>
      </c>
      <c r="J3164" s="1" t="e">
        <f t="shared" si="99"/>
        <v>#N/A</v>
      </c>
    </row>
    <row r="3165" spans="1:10" x14ac:dyDescent="0.25">
      <c r="A3165" s="2">
        <v>44745</v>
      </c>
      <c r="B3165" s="19">
        <f t="shared" si="98"/>
        <v>2022</v>
      </c>
      <c r="C3165" s="1" t="s">
        <v>46</v>
      </c>
      <c r="D3165" s="1">
        <v>4</v>
      </c>
      <c r="E3165" s="21" t="s">
        <v>1608</v>
      </c>
      <c r="F3165" s="1" t="s">
        <v>12</v>
      </c>
      <c r="G3165" s="1">
        <v>14640000</v>
      </c>
      <c r="H3165" s="1">
        <v>4</v>
      </c>
      <c r="I3165" s="1" t="e">
        <f>IF(VLOOKUP(E3165,'Run Time'!A$1:C$13,3,FALSE) =VLOOKUP(F3165,'Run Time'!B$1:C$13,2,FALSE),VLOOKUP(E3165,'Run Time'!A$1:C$13,3,FALSE),N/a)</f>
        <v>#N/A</v>
      </c>
      <c r="J3165" s="1" t="e">
        <f t="shared" si="99"/>
        <v>#N/A</v>
      </c>
    </row>
    <row r="3166" spans="1:10" x14ac:dyDescent="0.25">
      <c r="A3166" s="2">
        <v>44745</v>
      </c>
      <c r="B3166" s="19">
        <f t="shared" si="98"/>
        <v>2022</v>
      </c>
      <c r="C3166" s="1" t="s">
        <v>46</v>
      </c>
      <c r="D3166" s="1">
        <v>5</v>
      </c>
      <c r="E3166" s="21" t="s">
        <v>1643</v>
      </c>
      <c r="F3166" s="1" t="s">
        <v>12</v>
      </c>
      <c r="G3166" s="1">
        <v>12390000</v>
      </c>
      <c r="H3166" s="1">
        <v>1</v>
      </c>
      <c r="I3166" s="1" t="e">
        <f>IF(VLOOKUP(E3166,'Run Time'!A$1:C$13,3,FALSE) =VLOOKUP(F3166,'Run Time'!B$1:C$13,2,FALSE),VLOOKUP(E3166,'Run Time'!A$1:C$13,3,FALSE),N/a)</f>
        <v>#N/A</v>
      </c>
      <c r="J3166" s="1" t="e">
        <f t="shared" si="99"/>
        <v>#N/A</v>
      </c>
    </row>
    <row r="3167" spans="1:10" x14ac:dyDescent="0.25">
      <c r="A3167" s="2">
        <v>44745</v>
      </c>
      <c r="B3167" s="19">
        <f t="shared" si="98"/>
        <v>2022</v>
      </c>
      <c r="C3167" s="1" t="s">
        <v>46</v>
      </c>
      <c r="D3167" s="1">
        <v>6</v>
      </c>
      <c r="E3167" s="21" t="s">
        <v>1644</v>
      </c>
      <c r="F3167" s="1" t="s">
        <v>12</v>
      </c>
      <c r="G3167" s="1">
        <v>11000000</v>
      </c>
      <c r="H3167" s="1">
        <v>1</v>
      </c>
      <c r="I3167" s="1" t="e">
        <f>IF(VLOOKUP(E3167,'Run Time'!A$1:C$13,3,FALSE) =VLOOKUP(F3167,'Run Time'!B$1:C$13,2,FALSE),VLOOKUP(E3167,'Run Time'!A$1:C$13,3,FALSE),N/a)</f>
        <v>#N/A</v>
      </c>
      <c r="J3167" s="1" t="e">
        <f t="shared" si="99"/>
        <v>#N/A</v>
      </c>
    </row>
    <row r="3168" spans="1:10" x14ac:dyDescent="0.25">
      <c r="A3168" s="2">
        <v>44745</v>
      </c>
      <c r="B3168" s="19">
        <f t="shared" si="98"/>
        <v>2022</v>
      </c>
      <c r="C3168" s="1" t="s">
        <v>46</v>
      </c>
      <c r="D3168" s="1">
        <v>7</v>
      </c>
      <c r="E3168" s="21" t="s">
        <v>1645</v>
      </c>
      <c r="F3168" s="1" t="s">
        <v>12</v>
      </c>
      <c r="G3168" s="1">
        <v>9520000</v>
      </c>
      <c r="H3168" s="1">
        <v>3</v>
      </c>
      <c r="I3168" s="1" t="e">
        <f>IF(VLOOKUP(E3168,'Run Time'!A$1:C$13,3,FALSE) =VLOOKUP(F3168,'Run Time'!B$1:C$13,2,FALSE),VLOOKUP(E3168,'Run Time'!A$1:C$13,3,FALSE),N/a)</f>
        <v>#N/A</v>
      </c>
      <c r="J3168" s="1" t="e">
        <f t="shared" si="99"/>
        <v>#N/A</v>
      </c>
    </row>
    <row r="3169" spans="1:10" x14ac:dyDescent="0.25">
      <c r="A3169" s="2">
        <v>44745</v>
      </c>
      <c r="B3169" s="19">
        <f t="shared" si="98"/>
        <v>2022</v>
      </c>
      <c r="C3169" s="1" t="s">
        <v>46</v>
      </c>
      <c r="D3169" s="1">
        <v>8</v>
      </c>
      <c r="E3169" s="21" t="s">
        <v>1646</v>
      </c>
      <c r="F3169" s="1" t="s">
        <v>12</v>
      </c>
      <c r="G3169" s="1">
        <v>6230000</v>
      </c>
      <c r="H3169" s="1">
        <v>2</v>
      </c>
      <c r="I3169" s="1" t="e">
        <f>IF(VLOOKUP(E3169,'Run Time'!A$1:C$13,3,FALSE) =VLOOKUP(F3169,'Run Time'!B$1:C$13,2,FALSE),VLOOKUP(E3169,'Run Time'!A$1:C$13,3,FALSE),N/a)</f>
        <v>#N/A</v>
      </c>
      <c r="J3169" s="1" t="e">
        <f t="shared" si="99"/>
        <v>#N/A</v>
      </c>
    </row>
    <row r="3170" spans="1:10" x14ac:dyDescent="0.25">
      <c r="A3170" s="2">
        <v>44745</v>
      </c>
      <c r="B3170" s="19">
        <f t="shared" si="98"/>
        <v>2022</v>
      </c>
      <c r="C3170" s="1" t="s">
        <v>46</v>
      </c>
      <c r="D3170" s="1">
        <v>9</v>
      </c>
      <c r="E3170" s="21" t="s">
        <v>1647</v>
      </c>
      <c r="F3170" s="1" t="s">
        <v>12</v>
      </c>
      <c r="G3170" s="1">
        <v>5980000</v>
      </c>
      <c r="H3170" s="1">
        <v>4</v>
      </c>
      <c r="I3170" s="1" t="e">
        <f>IF(VLOOKUP(E3170,'Run Time'!A$1:C$13,3,FALSE) =VLOOKUP(F3170,'Run Time'!B$1:C$13,2,FALSE),VLOOKUP(E3170,'Run Time'!A$1:C$13,3,FALSE),N/a)</f>
        <v>#N/A</v>
      </c>
      <c r="J3170" s="1" t="e">
        <f t="shared" si="99"/>
        <v>#N/A</v>
      </c>
    </row>
    <row r="3171" spans="1:10" x14ac:dyDescent="0.25">
      <c r="A3171" s="2">
        <v>44745</v>
      </c>
      <c r="B3171" s="19">
        <f t="shared" si="98"/>
        <v>2022</v>
      </c>
      <c r="C3171" s="1" t="s">
        <v>46</v>
      </c>
      <c r="D3171" s="1">
        <v>10</v>
      </c>
      <c r="E3171" s="21" t="s">
        <v>1648</v>
      </c>
      <c r="F3171" s="1" t="s">
        <v>12</v>
      </c>
      <c r="G3171" s="1">
        <v>4530000</v>
      </c>
      <c r="H3171" s="1">
        <v>1</v>
      </c>
      <c r="I3171" s="1" t="e">
        <f>IF(VLOOKUP(E3171,'Run Time'!A$1:C$13,3,FALSE) =VLOOKUP(F3171,'Run Time'!B$1:C$13,2,FALSE),VLOOKUP(E3171,'Run Time'!A$1:C$13,3,FALSE),N/a)</f>
        <v>#N/A</v>
      </c>
      <c r="J3171" s="1" t="e">
        <f t="shared" si="99"/>
        <v>#N/A</v>
      </c>
    </row>
    <row r="3172" spans="1:10" x14ac:dyDescent="0.25">
      <c r="A3172" s="2">
        <v>44745</v>
      </c>
      <c r="B3172" s="19">
        <f t="shared" si="98"/>
        <v>2022</v>
      </c>
      <c r="C3172" s="1" t="s">
        <v>58</v>
      </c>
      <c r="D3172" s="1">
        <v>1</v>
      </c>
      <c r="E3172" s="21" t="s">
        <v>1627</v>
      </c>
      <c r="F3172" s="1" t="s">
        <v>12</v>
      </c>
      <c r="G3172" s="1">
        <v>8410000</v>
      </c>
      <c r="H3172" s="1">
        <v>1</v>
      </c>
      <c r="I3172" s="1" t="e">
        <f>IF(VLOOKUP(E3172,'Run Time'!A$1:C$13,3,FALSE) =VLOOKUP(F3172,'Run Time'!B$1:C$13,2,FALSE),VLOOKUP(E3172,'Run Time'!A$1:C$13,3,FALSE),N/a)</f>
        <v>#N/A</v>
      </c>
      <c r="J3172" s="1" t="e">
        <f t="shared" si="99"/>
        <v>#N/A</v>
      </c>
    </row>
    <row r="3173" spans="1:10" x14ac:dyDescent="0.25">
      <c r="A3173" s="2">
        <v>44745</v>
      </c>
      <c r="B3173" s="19">
        <f t="shared" si="98"/>
        <v>2022</v>
      </c>
      <c r="C3173" s="1" t="s">
        <v>58</v>
      </c>
      <c r="D3173" s="1">
        <v>2</v>
      </c>
      <c r="E3173" s="21" t="s">
        <v>1649</v>
      </c>
      <c r="F3173" s="1" t="s">
        <v>12</v>
      </c>
      <c r="G3173" s="1">
        <v>4900000</v>
      </c>
      <c r="H3173" s="1">
        <v>1</v>
      </c>
      <c r="I3173" s="1" t="e">
        <f>IF(VLOOKUP(E3173,'Run Time'!A$1:C$13,3,FALSE) =VLOOKUP(F3173,'Run Time'!B$1:C$13,2,FALSE),VLOOKUP(E3173,'Run Time'!A$1:C$13,3,FALSE),N/a)</f>
        <v>#N/A</v>
      </c>
      <c r="J3173" s="1" t="e">
        <f t="shared" si="99"/>
        <v>#N/A</v>
      </c>
    </row>
    <row r="3174" spans="1:10" x14ac:dyDescent="0.25">
      <c r="A3174" s="2">
        <v>44745</v>
      </c>
      <c r="B3174" s="19">
        <f t="shared" si="98"/>
        <v>2022</v>
      </c>
      <c r="C3174" s="1" t="s">
        <v>58</v>
      </c>
      <c r="D3174" s="1">
        <v>3</v>
      </c>
      <c r="E3174" s="21" t="s">
        <v>1630</v>
      </c>
      <c r="F3174" s="1" t="s">
        <v>12</v>
      </c>
      <c r="G3174" s="1">
        <v>3690000</v>
      </c>
      <c r="H3174" s="1">
        <v>3</v>
      </c>
      <c r="I3174" s="1" t="e">
        <f>IF(VLOOKUP(E3174,'Run Time'!A$1:C$13,3,FALSE) =VLOOKUP(F3174,'Run Time'!B$1:C$13,2,FALSE),VLOOKUP(E3174,'Run Time'!A$1:C$13,3,FALSE),N/a)</f>
        <v>#N/A</v>
      </c>
      <c r="J3174" s="1" t="e">
        <f t="shared" si="99"/>
        <v>#N/A</v>
      </c>
    </row>
    <row r="3175" spans="1:10" x14ac:dyDescent="0.25">
      <c r="A3175" s="2">
        <v>44745</v>
      </c>
      <c r="B3175" s="19">
        <f t="shared" si="98"/>
        <v>2022</v>
      </c>
      <c r="C3175" s="1" t="s">
        <v>58</v>
      </c>
      <c r="D3175" s="1">
        <v>4</v>
      </c>
      <c r="E3175" s="21" t="s">
        <v>1650</v>
      </c>
      <c r="F3175" s="1" t="s">
        <v>12</v>
      </c>
      <c r="G3175" s="1">
        <v>3530000</v>
      </c>
      <c r="H3175" s="1">
        <v>2</v>
      </c>
      <c r="I3175" s="1" t="e">
        <f>IF(VLOOKUP(E3175,'Run Time'!A$1:C$13,3,FALSE) =VLOOKUP(F3175,'Run Time'!B$1:C$13,2,FALSE),VLOOKUP(E3175,'Run Time'!A$1:C$13,3,FALSE),N/a)</f>
        <v>#N/A</v>
      </c>
      <c r="J3175" s="1" t="e">
        <f t="shared" si="99"/>
        <v>#N/A</v>
      </c>
    </row>
    <row r="3176" spans="1:10" x14ac:dyDescent="0.25">
      <c r="A3176" s="2">
        <v>44745</v>
      </c>
      <c r="B3176" s="19">
        <f t="shared" si="98"/>
        <v>2022</v>
      </c>
      <c r="C3176" s="1" t="s">
        <v>58</v>
      </c>
      <c r="D3176" s="1">
        <v>5</v>
      </c>
      <c r="E3176" s="21" t="s">
        <v>1651</v>
      </c>
      <c r="F3176" s="1" t="s">
        <v>12</v>
      </c>
      <c r="G3176" s="1">
        <v>3530000</v>
      </c>
      <c r="H3176" s="1">
        <v>3</v>
      </c>
      <c r="I3176" s="1" t="e">
        <f>IF(VLOOKUP(E3176,'Run Time'!A$1:C$13,3,FALSE) =VLOOKUP(F3176,'Run Time'!B$1:C$13,2,FALSE),VLOOKUP(E3176,'Run Time'!A$1:C$13,3,FALSE),N/a)</f>
        <v>#N/A</v>
      </c>
      <c r="J3176" s="1" t="e">
        <f t="shared" si="99"/>
        <v>#N/A</v>
      </c>
    </row>
    <row r="3177" spans="1:10" x14ac:dyDescent="0.25">
      <c r="A3177" s="2">
        <v>44745</v>
      </c>
      <c r="B3177" s="19">
        <f t="shared" si="98"/>
        <v>2022</v>
      </c>
      <c r="C3177" s="1" t="s">
        <v>58</v>
      </c>
      <c r="D3177" s="1">
        <v>6</v>
      </c>
      <c r="E3177" s="21" t="s">
        <v>984</v>
      </c>
      <c r="F3177" s="1" t="s">
        <v>12</v>
      </c>
      <c r="G3177" s="1">
        <v>3500000</v>
      </c>
      <c r="H3177" s="1">
        <v>7</v>
      </c>
      <c r="I3177" s="1" t="e">
        <f>IF(VLOOKUP(E3177,'Run Time'!A$1:C$13,3,FALSE) =VLOOKUP(F3177,'Run Time'!B$1:C$13,2,FALSE),VLOOKUP(E3177,'Run Time'!A$1:C$13,3,FALSE),N/a)</f>
        <v>#N/A</v>
      </c>
      <c r="J3177" s="1" t="e">
        <f t="shared" si="99"/>
        <v>#N/A</v>
      </c>
    </row>
    <row r="3178" spans="1:10" x14ac:dyDescent="0.25">
      <c r="A3178" s="2">
        <v>44745</v>
      </c>
      <c r="B3178" s="19">
        <f t="shared" si="98"/>
        <v>2022</v>
      </c>
      <c r="C3178" s="1" t="s">
        <v>58</v>
      </c>
      <c r="D3178" s="1">
        <v>7</v>
      </c>
      <c r="E3178" s="21" t="s">
        <v>1652</v>
      </c>
      <c r="F3178" s="1" t="s">
        <v>12</v>
      </c>
      <c r="G3178" s="1">
        <v>2620000</v>
      </c>
      <c r="H3178" s="1">
        <v>3</v>
      </c>
      <c r="I3178" s="1" t="e">
        <f>IF(VLOOKUP(E3178,'Run Time'!A$1:C$13,3,FALSE) =VLOOKUP(F3178,'Run Time'!B$1:C$13,2,FALSE),VLOOKUP(E3178,'Run Time'!A$1:C$13,3,FALSE),N/a)</f>
        <v>#N/A</v>
      </c>
      <c r="J3178" s="1" t="e">
        <f t="shared" si="99"/>
        <v>#N/A</v>
      </c>
    </row>
    <row r="3179" spans="1:10" x14ac:dyDescent="0.25">
      <c r="A3179" s="2">
        <v>44745</v>
      </c>
      <c r="B3179" s="19">
        <f t="shared" si="98"/>
        <v>2022</v>
      </c>
      <c r="C3179" s="1" t="s">
        <v>58</v>
      </c>
      <c r="D3179" s="1">
        <v>8</v>
      </c>
      <c r="E3179" s="21" t="s">
        <v>1626</v>
      </c>
      <c r="F3179" s="1" t="s">
        <v>12</v>
      </c>
      <c r="G3179" s="1">
        <v>2300000</v>
      </c>
      <c r="H3179" s="1">
        <v>1</v>
      </c>
      <c r="I3179" s="1" t="e">
        <f>IF(VLOOKUP(E3179,'Run Time'!A$1:C$13,3,FALSE) =VLOOKUP(F3179,'Run Time'!B$1:C$13,2,FALSE),VLOOKUP(E3179,'Run Time'!A$1:C$13,3,FALSE),N/a)</f>
        <v>#N/A</v>
      </c>
      <c r="J3179" s="1" t="e">
        <f t="shared" si="99"/>
        <v>#N/A</v>
      </c>
    </row>
    <row r="3180" spans="1:10" x14ac:dyDescent="0.25">
      <c r="A3180" s="2">
        <v>44745</v>
      </c>
      <c r="B3180" s="19">
        <f t="shared" si="98"/>
        <v>2022</v>
      </c>
      <c r="C3180" s="1" t="s">
        <v>58</v>
      </c>
      <c r="D3180" s="1">
        <v>9</v>
      </c>
      <c r="E3180" s="21" t="s">
        <v>1625</v>
      </c>
      <c r="F3180" s="1" t="s">
        <v>12</v>
      </c>
      <c r="G3180" s="1">
        <v>1980000</v>
      </c>
      <c r="H3180" s="1">
        <v>1</v>
      </c>
      <c r="I3180" s="1" t="e">
        <f>IF(VLOOKUP(E3180,'Run Time'!A$1:C$13,3,FALSE) =VLOOKUP(F3180,'Run Time'!B$1:C$13,2,FALSE),VLOOKUP(E3180,'Run Time'!A$1:C$13,3,FALSE),N/a)</f>
        <v>#N/A</v>
      </c>
      <c r="J3180" s="1" t="e">
        <f t="shared" si="99"/>
        <v>#N/A</v>
      </c>
    </row>
    <row r="3181" spans="1:10" x14ac:dyDescent="0.25">
      <c r="A3181" s="2">
        <v>44745</v>
      </c>
      <c r="B3181" s="19">
        <f t="shared" si="98"/>
        <v>2022</v>
      </c>
      <c r="C3181" s="1" t="s">
        <v>58</v>
      </c>
      <c r="D3181" s="1">
        <v>10</v>
      </c>
      <c r="E3181" s="21" t="s">
        <v>1653</v>
      </c>
      <c r="F3181" s="1" t="s">
        <v>12</v>
      </c>
      <c r="G3181" s="1">
        <v>1880000</v>
      </c>
      <c r="H3181" s="1">
        <v>5</v>
      </c>
      <c r="I3181" s="1" t="e">
        <f>IF(VLOOKUP(E3181,'Run Time'!A$1:C$13,3,FALSE) =VLOOKUP(F3181,'Run Time'!B$1:C$13,2,FALSE),VLOOKUP(E3181,'Run Time'!A$1:C$13,3,FALSE),N/a)</f>
        <v>#N/A</v>
      </c>
      <c r="J3181" s="1" t="e">
        <f t="shared" si="99"/>
        <v>#N/A</v>
      </c>
    </row>
    <row r="3182" spans="1:10" x14ac:dyDescent="0.25">
      <c r="A3182" s="2">
        <v>44745</v>
      </c>
      <c r="B3182" s="19">
        <f t="shared" si="98"/>
        <v>2022</v>
      </c>
      <c r="C3182" s="1" t="s">
        <v>69</v>
      </c>
      <c r="D3182" s="1">
        <v>1</v>
      </c>
      <c r="E3182" s="21" t="s">
        <v>1416</v>
      </c>
      <c r="F3182" s="1" t="s">
        <v>1417</v>
      </c>
      <c r="G3182" s="1">
        <v>301280000</v>
      </c>
      <c r="H3182" s="1">
        <v>6</v>
      </c>
      <c r="I3182" s="1" t="e">
        <f>IF(VLOOKUP(E3182,'Run Time'!A$1:C$13,3,FALSE) =VLOOKUP(F3182,'Run Time'!B$1:C$13,2,FALSE),VLOOKUP(E3182,'Run Time'!A$1:C$13,3,FALSE),N/a)</f>
        <v>#N/A</v>
      </c>
      <c r="J3182" s="1" t="e">
        <f t="shared" si="99"/>
        <v>#N/A</v>
      </c>
    </row>
    <row r="3183" spans="1:10" x14ac:dyDescent="0.25">
      <c r="A3183" s="2">
        <v>44745</v>
      </c>
      <c r="B3183" s="19">
        <f t="shared" si="98"/>
        <v>2022</v>
      </c>
      <c r="C3183" s="1" t="s">
        <v>69</v>
      </c>
      <c r="D3183" s="1">
        <v>2</v>
      </c>
      <c r="E3183" s="21" t="s">
        <v>1601</v>
      </c>
      <c r="F3183" s="1" t="s">
        <v>1602</v>
      </c>
      <c r="G3183" s="1">
        <v>87980000</v>
      </c>
      <c r="H3183" s="1">
        <v>2</v>
      </c>
      <c r="I3183" s="1" t="e">
        <f>IF(VLOOKUP(E3183,'Run Time'!A$1:C$13,3,FALSE) =VLOOKUP(F3183,'Run Time'!B$1:C$13,2,FALSE),VLOOKUP(E3183,'Run Time'!A$1:C$13,3,FALSE),N/a)</f>
        <v>#N/A</v>
      </c>
      <c r="J3183" s="1" t="e">
        <f t="shared" si="99"/>
        <v>#N/A</v>
      </c>
    </row>
    <row r="3184" spans="1:10" x14ac:dyDescent="0.25">
      <c r="A3184" s="2">
        <v>44745</v>
      </c>
      <c r="B3184" s="19">
        <f t="shared" si="98"/>
        <v>2022</v>
      </c>
      <c r="C3184" s="1" t="s">
        <v>69</v>
      </c>
      <c r="D3184" s="1">
        <v>3</v>
      </c>
      <c r="E3184" s="21" t="s">
        <v>1416</v>
      </c>
      <c r="F3184" s="1" t="s">
        <v>12</v>
      </c>
      <c r="G3184" s="1">
        <v>34470000</v>
      </c>
      <c r="H3184" s="1">
        <v>7</v>
      </c>
      <c r="I3184" s="1" t="e">
        <f>IF(VLOOKUP(E3184,'Run Time'!A$1:C$13,3,FALSE) =VLOOKUP(F3184,'Run Time'!B$1:C$13,2,FALSE),VLOOKUP(E3184,'Run Time'!A$1:C$13,3,FALSE),N/a)</f>
        <v>#N/A</v>
      </c>
      <c r="J3184" s="1" t="e">
        <f t="shared" si="99"/>
        <v>#N/A</v>
      </c>
    </row>
    <row r="3185" spans="1:10" x14ac:dyDescent="0.25">
      <c r="A3185" s="2">
        <v>44745</v>
      </c>
      <c r="B3185" s="19">
        <f t="shared" si="98"/>
        <v>2022</v>
      </c>
      <c r="C3185" s="1" t="s">
        <v>69</v>
      </c>
      <c r="D3185" s="1">
        <v>4</v>
      </c>
      <c r="E3185" s="21" t="s">
        <v>1601</v>
      </c>
      <c r="F3185" s="1" t="s">
        <v>1631</v>
      </c>
      <c r="G3185" s="1">
        <v>32840000</v>
      </c>
      <c r="H3185" s="1">
        <v>2</v>
      </c>
      <c r="I3185" s="1" t="e">
        <f>IF(VLOOKUP(E3185,'Run Time'!A$1:C$13,3,FALSE) =VLOOKUP(F3185,'Run Time'!B$1:C$13,2,FALSE),VLOOKUP(E3185,'Run Time'!A$1:C$13,3,FALSE),N/a)</f>
        <v>#N/A</v>
      </c>
      <c r="J3185" s="1" t="e">
        <f t="shared" si="99"/>
        <v>#N/A</v>
      </c>
    </row>
    <row r="3186" spans="1:10" x14ac:dyDescent="0.25">
      <c r="A3186" s="2">
        <v>44745</v>
      </c>
      <c r="B3186" s="19">
        <f t="shared" si="98"/>
        <v>2022</v>
      </c>
      <c r="C3186" s="1" t="s">
        <v>69</v>
      </c>
      <c r="D3186" s="1">
        <v>5</v>
      </c>
      <c r="E3186" s="21" t="s">
        <v>1416</v>
      </c>
      <c r="F3186" s="1" t="s">
        <v>1567</v>
      </c>
      <c r="G3186" s="1">
        <v>30280000</v>
      </c>
      <c r="H3186" s="1">
        <v>6</v>
      </c>
      <c r="I3186" s="1" t="e">
        <f>IF(VLOOKUP(E3186,'Run Time'!A$1:C$13,3,FALSE) =VLOOKUP(F3186,'Run Time'!B$1:C$13,2,FALSE),VLOOKUP(E3186,'Run Time'!A$1:C$13,3,FALSE),N/a)</f>
        <v>#N/A</v>
      </c>
      <c r="J3186" s="1" t="e">
        <f t="shared" si="99"/>
        <v>#N/A</v>
      </c>
    </row>
    <row r="3187" spans="1:10" x14ac:dyDescent="0.25">
      <c r="A3187" s="2">
        <v>44745</v>
      </c>
      <c r="B3187" s="19">
        <f t="shared" si="98"/>
        <v>2022</v>
      </c>
      <c r="C3187" s="1" t="s">
        <v>69</v>
      </c>
      <c r="D3187" s="1">
        <v>6</v>
      </c>
      <c r="E3187" s="21" t="s">
        <v>1416</v>
      </c>
      <c r="F3187" s="1" t="s">
        <v>1586</v>
      </c>
      <c r="G3187" s="1">
        <v>30260000</v>
      </c>
      <c r="H3187" s="1">
        <v>6</v>
      </c>
      <c r="I3187" s="1" t="e">
        <f>IF(VLOOKUP(E3187,'Run Time'!A$1:C$13,3,FALSE) =VLOOKUP(F3187,'Run Time'!B$1:C$13,2,FALSE),VLOOKUP(E3187,'Run Time'!A$1:C$13,3,FALSE),N/a)</f>
        <v>#N/A</v>
      </c>
      <c r="J3187" s="1" t="e">
        <f t="shared" si="99"/>
        <v>#N/A</v>
      </c>
    </row>
    <row r="3188" spans="1:10" x14ac:dyDescent="0.25">
      <c r="A3188" s="2">
        <v>44745</v>
      </c>
      <c r="B3188" s="19">
        <f t="shared" si="98"/>
        <v>2022</v>
      </c>
      <c r="C3188" s="1" t="s">
        <v>69</v>
      </c>
      <c r="D3188" s="1">
        <v>7</v>
      </c>
      <c r="E3188" s="21" t="s">
        <v>1654</v>
      </c>
      <c r="F3188" s="1" t="s">
        <v>1655</v>
      </c>
      <c r="G3188" s="1">
        <v>25400000</v>
      </c>
      <c r="H3188" s="1">
        <v>2</v>
      </c>
      <c r="I3188" s="1" t="e">
        <f>IF(VLOOKUP(E3188,'Run Time'!A$1:C$13,3,FALSE) =VLOOKUP(F3188,'Run Time'!B$1:C$13,2,FALSE),VLOOKUP(E3188,'Run Time'!A$1:C$13,3,FALSE),N/a)</f>
        <v>#N/A</v>
      </c>
      <c r="J3188" s="1" t="e">
        <f t="shared" si="99"/>
        <v>#N/A</v>
      </c>
    </row>
    <row r="3189" spans="1:10" x14ac:dyDescent="0.25">
      <c r="A3189" s="2">
        <v>44745</v>
      </c>
      <c r="B3189" s="19">
        <f t="shared" si="98"/>
        <v>2022</v>
      </c>
      <c r="C3189" s="1" t="s">
        <v>69</v>
      </c>
      <c r="D3189" s="1">
        <v>8</v>
      </c>
      <c r="E3189" s="21" t="s">
        <v>1601</v>
      </c>
      <c r="F3189" s="1" t="s">
        <v>1632</v>
      </c>
      <c r="G3189" s="1">
        <v>20300000</v>
      </c>
      <c r="H3189" s="1">
        <v>1</v>
      </c>
      <c r="I3189" s="1" t="e">
        <f>IF(VLOOKUP(E3189,'Run Time'!A$1:C$13,3,FALSE) =VLOOKUP(F3189,'Run Time'!B$1:C$13,2,FALSE),VLOOKUP(E3189,'Run Time'!A$1:C$13,3,FALSE),N/a)</f>
        <v>#N/A</v>
      </c>
      <c r="J3189" s="1" t="e">
        <f t="shared" si="99"/>
        <v>#N/A</v>
      </c>
    </row>
    <row r="3190" spans="1:10" x14ac:dyDescent="0.25">
      <c r="A3190" s="2">
        <v>44745</v>
      </c>
      <c r="B3190" s="19">
        <f t="shared" si="98"/>
        <v>2022</v>
      </c>
      <c r="C3190" s="1" t="s">
        <v>69</v>
      </c>
      <c r="D3190" s="1">
        <v>9</v>
      </c>
      <c r="E3190" s="21" t="s">
        <v>1633</v>
      </c>
      <c r="F3190" s="1" t="s">
        <v>1634</v>
      </c>
      <c r="G3190" s="1">
        <v>18440000</v>
      </c>
      <c r="H3190" s="1">
        <v>4</v>
      </c>
      <c r="I3190" s="1" t="e">
        <f>IF(VLOOKUP(E3190,'Run Time'!A$1:C$13,3,FALSE) =VLOOKUP(F3190,'Run Time'!B$1:C$13,2,FALSE),VLOOKUP(E3190,'Run Time'!A$1:C$13,3,FALSE),N/a)</f>
        <v>#N/A</v>
      </c>
      <c r="J3190" s="1" t="e">
        <f t="shared" si="99"/>
        <v>#N/A</v>
      </c>
    </row>
    <row r="3191" spans="1:10" x14ac:dyDescent="0.25">
      <c r="A3191" s="2">
        <v>44745</v>
      </c>
      <c r="B3191" s="19">
        <f t="shared" si="98"/>
        <v>2022</v>
      </c>
      <c r="C3191" s="1" t="s">
        <v>69</v>
      </c>
      <c r="D3191" s="1">
        <v>10</v>
      </c>
      <c r="E3191" s="21" t="s">
        <v>1656</v>
      </c>
      <c r="F3191" s="1" t="s">
        <v>1657</v>
      </c>
      <c r="G3191" s="1">
        <v>15020000</v>
      </c>
      <c r="H3191" s="1">
        <v>1</v>
      </c>
      <c r="I3191" s="1" t="e">
        <f>IF(VLOOKUP(E3191,'Run Time'!A$1:C$13,3,FALSE) =VLOOKUP(F3191,'Run Time'!B$1:C$13,2,FALSE),VLOOKUP(E3191,'Run Time'!A$1:C$13,3,FALSE),N/a)</f>
        <v>#N/A</v>
      </c>
      <c r="J3191" s="1" t="e">
        <f t="shared" si="99"/>
        <v>#N/A</v>
      </c>
    </row>
    <row r="3192" spans="1:10" x14ac:dyDescent="0.25">
      <c r="A3192" s="2">
        <v>44745</v>
      </c>
      <c r="B3192" s="19">
        <f t="shared" si="98"/>
        <v>2022</v>
      </c>
      <c r="C3192" s="1" t="s">
        <v>86</v>
      </c>
      <c r="D3192" s="1">
        <v>1</v>
      </c>
      <c r="E3192" s="21" t="s">
        <v>1225</v>
      </c>
      <c r="F3192" s="1" t="s">
        <v>1226</v>
      </c>
      <c r="G3192" s="1">
        <v>49000000</v>
      </c>
      <c r="H3192" s="1">
        <v>2</v>
      </c>
      <c r="I3192" s="1" t="e">
        <f>IF(VLOOKUP(E3192,'Run Time'!A$1:C$13,3,FALSE) =VLOOKUP(F3192,'Run Time'!B$1:C$13,2,FALSE),VLOOKUP(E3192,'Run Time'!A$1:C$13,3,FALSE),N/a)</f>
        <v>#N/A</v>
      </c>
      <c r="J3192" s="1" t="e">
        <f t="shared" si="99"/>
        <v>#N/A</v>
      </c>
    </row>
    <row r="3193" spans="1:10" x14ac:dyDescent="0.25">
      <c r="A3193" s="2">
        <v>44745</v>
      </c>
      <c r="B3193" s="19">
        <f t="shared" si="98"/>
        <v>2022</v>
      </c>
      <c r="C3193" s="1" t="s">
        <v>86</v>
      </c>
      <c r="D3193" s="1">
        <v>2</v>
      </c>
      <c r="E3193" s="21" t="s">
        <v>1635</v>
      </c>
      <c r="F3193" s="1" t="s">
        <v>1636</v>
      </c>
      <c r="G3193" s="1">
        <v>11880000</v>
      </c>
      <c r="H3193" s="1">
        <v>29</v>
      </c>
      <c r="I3193" s="1" t="e">
        <f>IF(VLOOKUP(E3193,'Run Time'!A$1:C$13,3,FALSE) =VLOOKUP(F3193,'Run Time'!B$1:C$13,2,FALSE),VLOOKUP(E3193,'Run Time'!A$1:C$13,3,FALSE),N/a)</f>
        <v>#N/A</v>
      </c>
      <c r="J3193" s="1" t="e">
        <f t="shared" si="99"/>
        <v>#N/A</v>
      </c>
    </row>
    <row r="3194" spans="1:10" x14ac:dyDescent="0.25">
      <c r="A3194" s="2">
        <v>44745</v>
      </c>
      <c r="B3194" s="19">
        <f t="shared" si="98"/>
        <v>2022</v>
      </c>
      <c r="C3194" s="1" t="s">
        <v>86</v>
      </c>
      <c r="D3194" s="1">
        <v>3</v>
      </c>
      <c r="E3194" s="21" t="s">
        <v>1286</v>
      </c>
      <c r="F3194" s="1" t="s">
        <v>1287</v>
      </c>
      <c r="G3194" s="1">
        <v>11570000</v>
      </c>
      <c r="H3194" s="1">
        <v>20</v>
      </c>
      <c r="I3194" s="1" t="e">
        <f>IF(VLOOKUP(E3194,'Run Time'!A$1:C$13,3,FALSE) =VLOOKUP(F3194,'Run Time'!B$1:C$13,2,FALSE),VLOOKUP(E3194,'Run Time'!A$1:C$13,3,FALSE),N/a)</f>
        <v>#N/A</v>
      </c>
      <c r="J3194" s="1" t="e">
        <f t="shared" si="99"/>
        <v>#N/A</v>
      </c>
    </row>
    <row r="3195" spans="1:10" x14ac:dyDescent="0.25">
      <c r="A3195" s="2">
        <v>44745</v>
      </c>
      <c r="B3195" s="19">
        <f t="shared" si="98"/>
        <v>2022</v>
      </c>
      <c r="C3195" s="1" t="s">
        <v>86</v>
      </c>
      <c r="D3195" s="1">
        <v>4</v>
      </c>
      <c r="E3195" s="21" t="s">
        <v>1658</v>
      </c>
      <c r="F3195" s="1" t="s">
        <v>1659</v>
      </c>
      <c r="G3195" s="1">
        <v>10800000</v>
      </c>
      <c r="H3195" s="1">
        <v>4</v>
      </c>
      <c r="I3195" s="1" t="e">
        <f>IF(VLOOKUP(E3195,'Run Time'!A$1:C$13,3,FALSE) =VLOOKUP(F3195,'Run Time'!B$1:C$13,2,FALSE),VLOOKUP(E3195,'Run Time'!A$1:C$13,3,FALSE),N/a)</f>
        <v>#N/A</v>
      </c>
      <c r="J3195" s="1" t="e">
        <f t="shared" si="99"/>
        <v>#N/A</v>
      </c>
    </row>
    <row r="3196" spans="1:10" x14ac:dyDescent="0.25">
      <c r="A3196" s="2">
        <v>44745</v>
      </c>
      <c r="B3196" s="19">
        <f t="shared" si="98"/>
        <v>2022</v>
      </c>
      <c r="C3196" s="1" t="s">
        <v>86</v>
      </c>
      <c r="D3196" s="1">
        <v>5</v>
      </c>
      <c r="E3196" s="21" t="s">
        <v>887</v>
      </c>
      <c r="F3196" s="1" t="s">
        <v>888</v>
      </c>
      <c r="G3196" s="1">
        <v>9920000</v>
      </c>
      <c r="H3196" s="1">
        <v>1</v>
      </c>
      <c r="I3196" s="1" t="e">
        <f>IF(VLOOKUP(E3196,'Run Time'!A$1:C$13,3,FALSE) =VLOOKUP(F3196,'Run Time'!B$1:C$13,2,FALSE),VLOOKUP(E3196,'Run Time'!A$1:C$13,3,FALSE),N/a)</f>
        <v>#N/A</v>
      </c>
      <c r="J3196" s="1" t="e">
        <f t="shared" si="99"/>
        <v>#N/A</v>
      </c>
    </row>
    <row r="3197" spans="1:10" x14ac:dyDescent="0.25">
      <c r="A3197" s="2">
        <v>44745</v>
      </c>
      <c r="B3197" s="19">
        <f t="shared" si="98"/>
        <v>2022</v>
      </c>
      <c r="C3197" s="1" t="s">
        <v>86</v>
      </c>
      <c r="D3197" s="1">
        <v>6</v>
      </c>
      <c r="E3197" s="21" t="s">
        <v>1639</v>
      </c>
      <c r="F3197" s="1" t="s">
        <v>12</v>
      </c>
      <c r="G3197" s="1">
        <v>9870000</v>
      </c>
      <c r="H3197" s="1">
        <v>1</v>
      </c>
      <c r="I3197" s="1" t="e">
        <f>IF(VLOOKUP(E3197,'Run Time'!A$1:C$13,3,FALSE) =VLOOKUP(F3197,'Run Time'!B$1:C$13,2,FALSE),VLOOKUP(E3197,'Run Time'!A$1:C$13,3,FALSE),N/a)</f>
        <v>#N/A</v>
      </c>
      <c r="J3197" s="1" t="e">
        <f t="shared" si="99"/>
        <v>#N/A</v>
      </c>
    </row>
    <row r="3198" spans="1:10" x14ac:dyDescent="0.25">
      <c r="A3198" s="2">
        <v>44745</v>
      </c>
      <c r="B3198" s="19">
        <f t="shared" si="98"/>
        <v>2022</v>
      </c>
      <c r="C3198" s="1" t="s">
        <v>86</v>
      </c>
      <c r="D3198" s="1">
        <v>7</v>
      </c>
      <c r="E3198" s="21" t="s">
        <v>1640</v>
      </c>
      <c r="F3198" s="1" t="s">
        <v>1641</v>
      </c>
      <c r="G3198" s="1">
        <v>9630000</v>
      </c>
      <c r="H3198" s="1">
        <v>4</v>
      </c>
      <c r="I3198" s="1" t="e">
        <f>IF(VLOOKUP(E3198,'Run Time'!A$1:C$13,3,FALSE) =VLOOKUP(F3198,'Run Time'!B$1:C$13,2,FALSE),VLOOKUP(E3198,'Run Time'!A$1:C$13,3,FALSE),N/a)</f>
        <v>#N/A</v>
      </c>
      <c r="J3198" s="1" t="e">
        <f t="shared" si="99"/>
        <v>#N/A</v>
      </c>
    </row>
    <row r="3199" spans="1:10" x14ac:dyDescent="0.25">
      <c r="A3199" s="2">
        <v>44745</v>
      </c>
      <c r="B3199" s="19">
        <f t="shared" si="98"/>
        <v>2022</v>
      </c>
      <c r="C3199" s="1" t="s">
        <v>86</v>
      </c>
      <c r="D3199" s="1">
        <v>8</v>
      </c>
      <c r="E3199" s="21" t="s">
        <v>1637</v>
      </c>
      <c r="F3199" s="1" t="s">
        <v>1638</v>
      </c>
      <c r="G3199" s="1">
        <v>8960000</v>
      </c>
      <c r="H3199" s="1">
        <v>1</v>
      </c>
      <c r="I3199" s="1" t="e">
        <f>IF(VLOOKUP(E3199,'Run Time'!A$1:C$13,3,FALSE) =VLOOKUP(F3199,'Run Time'!B$1:C$13,2,FALSE),VLOOKUP(E3199,'Run Time'!A$1:C$13,3,FALSE),N/a)</f>
        <v>#N/A</v>
      </c>
      <c r="J3199" s="1" t="e">
        <f t="shared" si="99"/>
        <v>#N/A</v>
      </c>
    </row>
    <row r="3200" spans="1:10" x14ac:dyDescent="0.25">
      <c r="A3200" s="2">
        <v>44745</v>
      </c>
      <c r="B3200" s="19">
        <f t="shared" si="98"/>
        <v>2022</v>
      </c>
      <c r="C3200" s="1" t="s">
        <v>86</v>
      </c>
      <c r="D3200" s="1">
        <v>9</v>
      </c>
      <c r="E3200" s="21" t="s">
        <v>102</v>
      </c>
      <c r="F3200" s="1" t="s">
        <v>103</v>
      </c>
      <c r="G3200" s="1">
        <v>8570000</v>
      </c>
      <c r="H3200" s="1">
        <v>8</v>
      </c>
      <c r="I3200" s="1" t="e">
        <f>IF(VLOOKUP(E3200,'Run Time'!A$1:C$13,3,FALSE) =VLOOKUP(F3200,'Run Time'!B$1:C$13,2,FALSE),VLOOKUP(E3200,'Run Time'!A$1:C$13,3,FALSE),N/a)</f>
        <v>#N/A</v>
      </c>
      <c r="J3200" s="1" t="e">
        <f t="shared" si="99"/>
        <v>#N/A</v>
      </c>
    </row>
    <row r="3201" spans="1:10" x14ac:dyDescent="0.25">
      <c r="A3201" s="2">
        <v>44745</v>
      </c>
      <c r="B3201" s="19">
        <f t="shared" si="98"/>
        <v>2022</v>
      </c>
      <c r="C3201" s="1" t="s">
        <v>86</v>
      </c>
      <c r="D3201" s="1">
        <v>10</v>
      </c>
      <c r="E3201" s="21" t="s">
        <v>1660</v>
      </c>
      <c r="F3201" s="1" t="s">
        <v>1661</v>
      </c>
      <c r="G3201" s="1">
        <v>7400000</v>
      </c>
      <c r="H3201" s="1">
        <v>1</v>
      </c>
      <c r="I3201" s="1" t="e">
        <f>IF(VLOOKUP(E3201,'Run Time'!A$1:C$13,3,FALSE) =VLOOKUP(F3201,'Run Time'!B$1:C$13,2,FALSE),VLOOKUP(E3201,'Run Time'!A$1:C$13,3,FALSE),N/a)</f>
        <v>#N/A</v>
      </c>
      <c r="J3201" s="1" t="e">
        <f t="shared" si="99"/>
        <v>#N/A</v>
      </c>
    </row>
    <row r="3202" spans="1:10" x14ac:dyDescent="0.25">
      <c r="A3202" s="2">
        <v>44738</v>
      </c>
      <c r="B3202" s="19">
        <f t="shared" si="98"/>
        <v>2022</v>
      </c>
      <c r="C3202" s="1" t="s">
        <v>46</v>
      </c>
      <c r="D3202" s="1">
        <v>1</v>
      </c>
      <c r="E3202" s="21" t="s">
        <v>1573</v>
      </c>
      <c r="F3202" s="1" t="s">
        <v>12</v>
      </c>
      <c r="G3202" s="1">
        <v>53890000</v>
      </c>
      <c r="H3202" s="1">
        <v>1</v>
      </c>
      <c r="I3202" s="1" t="e">
        <f>IF(VLOOKUP(E3202,'Run Time'!A$1:C$13,3,FALSE) =VLOOKUP(F3202,'Run Time'!B$1:C$13,2,FALSE),VLOOKUP(E3202,'Run Time'!A$1:C$13,3,FALSE),N/a)</f>
        <v>#N/A</v>
      </c>
      <c r="J3202" s="1" t="e">
        <f t="shared" si="99"/>
        <v>#N/A</v>
      </c>
    </row>
    <row r="3203" spans="1:10" x14ac:dyDescent="0.25">
      <c r="A3203" s="2">
        <v>44738</v>
      </c>
      <c r="B3203" s="19">
        <f t="shared" ref="B3203:B3266" si="100">YEAR(A3203)</f>
        <v>2022</v>
      </c>
      <c r="C3203" s="1" t="s">
        <v>46</v>
      </c>
      <c r="D3203" s="1">
        <v>2</v>
      </c>
      <c r="E3203" s="21" t="s">
        <v>1645</v>
      </c>
      <c r="F3203" s="1" t="s">
        <v>12</v>
      </c>
      <c r="G3203" s="1">
        <v>38300000</v>
      </c>
      <c r="H3203" s="1">
        <v>2</v>
      </c>
      <c r="I3203" s="1" t="e">
        <f>IF(VLOOKUP(E3203,'Run Time'!A$1:C$13,3,FALSE) =VLOOKUP(F3203,'Run Time'!B$1:C$13,2,FALSE),VLOOKUP(E3203,'Run Time'!A$1:C$13,3,FALSE),N/a)</f>
        <v>#N/A</v>
      </c>
      <c r="J3203" s="1" t="e">
        <f t="shared" ref="J3203:J3266" si="101">G3203/I3203</f>
        <v>#N/A</v>
      </c>
    </row>
    <row r="3204" spans="1:10" x14ac:dyDescent="0.25">
      <c r="A3204" s="2">
        <v>44738</v>
      </c>
      <c r="B3204" s="19">
        <f t="shared" si="100"/>
        <v>2022</v>
      </c>
      <c r="C3204" s="1" t="s">
        <v>46</v>
      </c>
      <c r="D3204" s="1">
        <v>3</v>
      </c>
      <c r="E3204" s="21" t="s">
        <v>1608</v>
      </c>
      <c r="F3204" s="1" t="s">
        <v>12</v>
      </c>
      <c r="G3204" s="1">
        <v>26050000</v>
      </c>
      <c r="H3204" s="1">
        <v>3</v>
      </c>
      <c r="I3204" s="1" t="e">
        <f>IF(VLOOKUP(E3204,'Run Time'!A$1:C$13,3,FALSE) =VLOOKUP(F3204,'Run Time'!B$1:C$13,2,FALSE),VLOOKUP(E3204,'Run Time'!A$1:C$13,3,FALSE),N/a)</f>
        <v>#N/A</v>
      </c>
      <c r="J3204" s="1" t="e">
        <f t="shared" si="101"/>
        <v>#N/A</v>
      </c>
    </row>
    <row r="3205" spans="1:10" x14ac:dyDescent="0.25">
      <c r="A3205" s="2">
        <v>44738</v>
      </c>
      <c r="B3205" s="19">
        <f t="shared" si="100"/>
        <v>2022</v>
      </c>
      <c r="C3205" s="1" t="s">
        <v>46</v>
      </c>
      <c r="D3205" s="1">
        <v>4</v>
      </c>
      <c r="E3205" s="21" t="s">
        <v>1642</v>
      </c>
      <c r="F3205" s="1" t="s">
        <v>12</v>
      </c>
      <c r="G3205" s="1">
        <v>25790000</v>
      </c>
      <c r="H3205" s="1">
        <v>1</v>
      </c>
      <c r="I3205" s="1" t="e">
        <f>IF(VLOOKUP(E3205,'Run Time'!A$1:C$13,3,FALSE) =VLOOKUP(F3205,'Run Time'!B$1:C$13,2,FALSE),VLOOKUP(E3205,'Run Time'!A$1:C$13,3,FALSE),N/a)</f>
        <v>#N/A</v>
      </c>
      <c r="J3205" s="1" t="e">
        <f t="shared" si="101"/>
        <v>#N/A</v>
      </c>
    </row>
    <row r="3206" spans="1:10" x14ac:dyDescent="0.25">
      <c r="A3206" s="2">
        <v>44738</v>
      </c>
      <c r="B3206" s="19">
        <f t="shared" si="100"/>
        <v>2022</v>
      </c>
      <c r="C3206" s="1" t="s">
        <v>46</v>
      </c>
      <c r="D3206" s="1">
        <v>5</v>
      </c>
      <c r="E3206" s="21" t="s">
        <v>856</v>
      </c>
      <c r="F3206" s="1" t="s">
        <v>12</v>
      </c>
      <c r="G3206" s="1">
        <v>24270000</v>
      </c>
      <c r="H3206" s="1">
        <v>1</v>
      </c>
      <c r="I3206" s="1" t="e">
        <f>IF(VLOOKUP(E3206,'Run Time'!A$1:C$13,3,FALSE) =VLOOKUP(F3206,'Run Time'!B$1:C$13,2,FALSE),VLOOKUP(E3206,'Run Time'!A$1:C$13,3,FALSE),N/a)</f>
        <v>#N/A</v>
      </c>
      <c r="J3206" s="1" t="e">
        <f t="shared" si="101"/>
        <v>#N/A</v>
      </c>
    </row>
    <row r="3207" spans="1:10" x14ac:dyDescent="0.25">
      <c r="A3207" s="2">
        <v>44738</v>
      </c>
      <c r="B3207" s="19">
        <f t="shared" si="100"/>
        <v>2022</v>
      </c>
      <c r="C3207" s="1" t="s">
        <v>46</v>
      </c>
      <c r="D3207" s="1">
        <v>6</v>
      </c>
      <c r="E3207" s="21" t="s">
        <v>1647</v>
      </c>
      <c r="F3207" s="1" t="s">
        <v>12</v>
      </c>
      <c r="G3207" s="1">
        <v>10960000</v>
      </c>
      <c r="H3207" s="1">
        <v>3</v>
      </c>
      <c r="I3207" s="1" t="e">
        <f>IF(VLOOKUP(E3207,'Run Time'!A$1:C$13,3,FALSE) =VLOOKUP(F3207,'Run Time'!B$1:C$13,2,FALSE),VLOOKUP(E3207,'Run Time'!A$1:C$13,3,FALSE),N/a)</f>
        <v>#N/A</v>
      </c>
      <c r="J3207" s="1" t="e">
        <f t="shared" si="101"/>
        <v>#N/A</v>
      </c>
    </row>
    <row r="3208" spans="1:10" x14ac:dyDescent="0.25">
      <c r="A3208" s="2">
        <v>44738</v>
      </c>
      <c r="B3208" s="19">
        <f t="shared" si="100"/>
        <v>2022</v>
      </c>
      <c r="C3208" s="1" t="s">
        <v>46</v>
      </c>
      <c r="D3208" s="1">
        <v>7</v>
      </c>
      <c r="E3208" s="21" t="s">
        <v>1662</v>
      </c>
      <c r="F3208" s="1" t="s">
        <v>12</v>
      </c>
      <c r="G3208" s="1">
        <v>8450000</v>
      </c>
      <c r="H3208" s="1">
        <v>2</v>
      </c>
      <c r="I3208" s="1" t="e">
        <f>IF(VLOOKUP(E3208,'Run Time'!A$1:C$13,3,FALSE) =VLOOKUP(F3208,'Run Time'!B$1:C$13,2,FALSE),VLOOKUP(E3208,'Run Time'!A$1:C$13,3,FALSE),N/a)</f>
        <v>#N/A</v>
      </c>
      <c r="J3208" s="1" t="e">
        <f t="shared" si="101"/>
        <v>#N/A</v>
      </c>
    </row>
    <row r="3209" spans="1:10" x14ac:dyDescent="0.25">
      <c r="A3209" s="2">
        <v>44738</v>
      </c>
      <c r="B3209" s="19">
        <f t="shared" si="100"/>
        <v>2022</v>
      </c>
      <c r="C3209" s="1" t="s">
        <v>46</v>
      </c>
      <c r="D3209" s="1">
        <v>8</v>
      </c>
      <c r="E3209" s="21" t="s">
        <v>1646</v>
      </c>
      <c r="F3209" s="1" t="s">
        <v>12</v>
      </c>
      <c r="G3209" s="1">
        <v>8400000</v>
      </c>
      <c r="H3209" s="1">
        <v>1</v>
      </c>
      <c r="I3209" s="1" t="e">
        <f>IF(VLOOKUP(E3209,'Run Time'!A$1:C$13,3,FALSE) =VLOOKUP(F3209,'Run Time'!B$1:C$13,2,FALSE),VLOOKUP(E3209,'Run Time'!A$1:C$13,3,FALSE),N/a)</f>
        <v>#N/A</v>
      </c>
      <c r="J3209" s="1" t="e">
        <f t="shared" si="101"/>
        <v>#N/A</v>
      </c>
    </row>
    <row r="3210" spans="1:10" x14ac:dyDescent="0.25">
      <c r="A3210" s="2">
        <v>44738</v>
      </c>
      <c r="B3210" s="19">
        <f t="shared" si="100"/>
        <v>2022</v>
      </c>
      <c r="C3210" s="1" t="s">
        <v>46</v>
      </c>
      <c r="D3210" s="1">
        <v>9</v>
      </c>
      <c r="E3210" s="21" t="s">
        <v>1663</v>
      </c>
      <c r="F3210" s="1" t="s">
        <v>12</v>
      </c>
      <c r="G3210" s="1">
        <v>8370000</v>
      </c>
      <c r="H3210" s="1">
        <v>2</v>
      </c>
      <c r="I3210" s="1" t="e">
        <f>IF(VLOOKUP(E3210,'Run Time'!A$1:C$13,3,FALSE) =VLOOKUP(F3210,'Run Time'!B$1:C$13,2,FALSE),VLOOKUP(E3210,'Run Time'!A$1:C$13,3,FALSE),N/a)</f>
        <v>#N/A</v>
      </c>
      <c r="J3210" s="1" t="e">
        <f t="shared" si="101"/>
        <v>#N/A</v>
      </c>
    </row>
    <row r="3211" spans="1:10" x14ac:dyDescent="0.25">
      <c r="A3211" s="2">
        <v>44738</v>
      </c>
      <c r="B3211" s="19">
        <f t="shared" si="100"/>
        <v>2022</v>
      </c>
      <c r="C3211" s="1" t="s">
        <v>46</v>
      </c>
      <c r="D3211" s="1">
        <v>10</v>
      </c>
      <c r="E3211" s="21" t="s">
        <v>1664</v>
      </c>
      <c r="F3211" s="1" t="s">
        <v>12</v>
      </c>
      <c r="G3211" s="1">
        <v>8350000</v>
      </c>
      <c r="H3211" s="1">
        <v>1</v>
      </c>
      <c r="I3211" s="1" t="e">
        <f>IF(VLOOKUP(E3211,'Run Time'!A$1:C$13,3,FALSE) =VLOOKUP(F3211,'Run Time'!B$1:C$13,2,FALSE),VLOOKUP(E3211,'Run Time'!A$1:C$13,3,FALSE),N/a)</f>
        <v>#N/A</v>
      </c>
      <c r="J3211" s="1" t="e">
        <f t="shared" si="101"/>
        <v>#N/A</v>
      </c>
    </row>
    <row r="3212" spans="1:10" x14ac:dyDescent="0.25">
      <c r="A3212" s="2">
        <v>44738</v>
      </c>
      <c r="B3212" s="19">
        <f t="shared" si="100"/>
        <v>2022</v>
      </c>
      <c r="C3212" s="1" t="s">
        <v>58</v>
      </c>
      <c r="D3212" s="1">
        <v>1</v>
      </c>
      <c r="E3212" s="21" t="s">
        <v>1630</v>
      </c>
      <c r="F3212" s="1" t="s">
        <v>12</v>
      </c>
      <c r="G3212" s="1">
        <v>12290000</v>
      </c>
      <c r="H3212" s="1">
        <v>2</v>
      </c>
      <c r="I3212" s="1" t="e">
        <f>IF(VLOOKUP(E3212,'Run Time'!A$1:C$13,3,FALSE) =VLOOKUP(F3212,'Run Time'!B$1:C$13,2,FALSE),VLOOKUP(E3212,'Run Time'!A$1:C$13,3,FALSE),N/a)</f>
        <v>#N/A</v>
      </c>
      <c r="J3212" s="1" t="e">
        <f t="shared" si="101"/>
        <v>#N/A</v>
      </c>
    </row>
    <row r="3213" spans="1:10" x14ac:dyDescent="0.25">
      <c r="A3213" s="2">
        <v>44738</v>
      </c>
      <c r="B3213" s="19">
        <f t="shared" si="100"/>
        <v>2022</v>
      </c>
      <c r="C3213" s="1" t="s">
        <v>58</v>
      </c>
      <c r="D3213" s="1">
        <v>2</v>
      </c>
      <c r="E3213" s="21" t="s">
        <v>1651</v>
      </c>
      <c r="F3213" s="1" t="s">
        <v>12</v>
      </c>
      <c r="G3213" s="1">
        <v>9100000</v>
      </c>
      <c r="H3213" s="1">
        <v>2</v>
      </c>
      <c r="I3213" s="1" t="e">
        <f>IF(VLOOKUP(E3213,'Run Time'!A$1:C$13,3,FALSE) =VLOOKUP(F3213,'Run Time'!B$1:C$13,2,FALSE),VLOOKUP(E3213,'Run Time'!A$1:C$13,3,FALSE),N/a)</f>
        <v>#N/A</v>
      </c>
      <c r="J3213" s="1" t="e">
        <f t="shared" si="101"/>
        <v>#N/A</v>
      </c>
    </row>
    <row r="3214" spans="1:10" x14ac:dyDescent="0.25">
      <c r="A3214" s="2">
        <v>44738</v>
      </c>
      <c r="B3214" s="19">
        <f t="shared" si="100"/>
        <v>2022</v>
      </c>
      <c r="C3214" s="1" t="s">
        <v>58</v>
      </c>
      <c r="D3214" s="1">
        <v>3</v>
      </c>
      <c r="E3214" s="21" t="s">
        <v>1652</v>
      </c>
      <c r="F3214" s="1" t="s">
        <v>12</v>
      </c>
      <c r="G3214" s="1">
        <v>8450000</v>
      </c>
      <c r="H3214" s="1">
        <v>2</v>
      </c>
      <c r="I3214" s="1" t="e">
        <f>IF(VLOOKUP(E3214,'Run Time'!A$1:C$13,3,FALSE) =VLOOKUP(F3214,'Run Time'!B$1:C$13,2,FALSE),VLOOKUP(E3214,'Run Time'!A$1:C$13,3,FALSE),N/a)</f>
        <v>#N/A</v>
      </c>
      <c r="J3214" s="1" t="e">
        <f t="shared" si="101"/>
        <v>#N/A</v>
      </c>
    </row>
    <row r="3215" spans="1:10" x14ac:dyDescent="0.25">
      <c r="A3215" s="2">
        <v>44738</v>
      </c>
      <c r="B3215" s="19">
        <f t="shared" si="100"/>
        <v>2022</v>
      </c>
      <c r="C3215" s="1" t="s">
        <v>58</v>
      </c>
      <c r="D3215" s="1">
        <v>4</v>
      </c>
      <c r="E3215" s="21" t="s">
        <v>1665</v>
      </c>
      <c r="F3215" s="1" t="s">
        <v>12</v>
      </c>
      <c r="G3215" s="1">
        <v>6510000</v>
      </c>
      <c r="H3215" s="1">
        <v>2</v>
      </c>
      <c r="I3215" s="1" t="e">
        <f>IF(VLOOKUP(E3215,'Run Time'!A$1:C$13,3,FALSE) =VLOOKUP(F3215,'Run Time'!B$1:C$13,2,FALSE),VLOOKUP(E3215,'Run Time'!A$1:C$13,3,FALSE),N/a)</f>
        <v>#N/A</v>
      </c>
      <c r="J3215" s="1" t="e">
        <f t="shared" si="101"/>
        <v>#N/A</v>
      </c>
    </row>
    <row r="3216" spans="1:10" x14ac:dyDescent="0.25">
      <c r="A3216" s="2">
        <v>44738</v>
      </c>
      <c r="B3216" s="19">
        <f t="shared" si="100"/>
        <v>2022</v>
      </c>
      <c r="C3216" s="1" t="s">
        <v>58</v>
      </c>
      <c r="D3216" s="1">
        <v>5</v>
      </c>
      <c r="E3216" s="21" t="s">
        <v>1650</v>
      </c>
      <c r="F3216" s="1" t="s">
        <v>12</v>
      </c>
      <c r="G3216" s="1">
        <v>5920000</v>
      </c>
      <c r="H3216" s="1">
        <v>1</v>
      </c>
      <c r="I3216" s="1" t="e">
        <f>IF(VLOOKUP(E3216,'Run Time'!A$1:C$13,3,FALSE) =VLOOKUP(F3216,'Run Time'!B$1:C$13,2,FALSE),VLOOKUP(E3216,'Run Time'!A$1:C$13,3,FALSE),N/a)</f>
        <v>#N/A</v>
      </c>
      <c r="J3216" s="1" t="e">
        <f t="shared" si="101"/>
        <v>#N/A</v>
      </c>
    </row>
    <row r="3217" spans="1:10" x14ac:dyDescent="0.25">
      <c r="A3217" s="2">
        <v>44738</v>
      </c>
      <c r="B3217" s="19">
        <f t="shared" si="100"/>
        <v>2022</v>
      </c>
      <c r="C3217" s="1" t="s">
        <v>58</v>
      </c>
      <c r="D3217" s="1">
        <v>6</v>
      </c>
      <c r="E3217" s="21" t="s">
        <v>1666</v>
      </c>
      <c r="F3217" s="1" t="s">
        <v>12</v>
      </c>
      <c r="G3217" s="1">
        <v>3570000</v>
      </c>
      <c r="H3217" s="1">
        <v>2</v>
      </c>
      <c r="I3217" s="1" t="e">
        <f>IF(VLOOKUP(E3217,'Run Time'!A$1:C$13,3,FALSE) =VLOOKUP(F3217,'Run Time'!B$1:C$13,2,FALSE),VLOOKUP(E3217,'Run Time'!A$1:C$13,3,FALSE),N/a)</f>
        <v>#N/A</v>
      </c>
      <c r="J3217" s="1" t="e">
        <f t="shared" si="101"/>
        <v>#N/A</v>
      </c>
    </row>
    <row r="3218" spans="1:10" x14ac:dyDescent="0.25">
      <c r="A3218" s="2">
        <v>44738</v>
      </c>
      <c r="B3218" s="19">
        <f t="shared" si="100"/>
        <v>2022</v>
      </c>
      <c r="C3218" s="1" t="s">
        <v>58</v>
      </c>
      <c r="D3218" s="1">
        <v>7</v>
      </c>
      <c r="E3218" s="21" t="s">
        <v>984</v>
      </c>
      <c r="F3218" s="1" t="s">
        <v>12</v>
      </c>
      <c r="G3218" s="1">
        <v>2920000</v>
      </c>
      <c r="H3218" s="1">
        <v>6</v>
      </c>
      <c r="I3218" s="1" t="e">
        <f>IF(VLOOKUP(E3218,'Run Time'!A$1:C$13,3,FALSE) =VLOOKUP(F3218,'Run Time'!B$1:C$13,2,FALSE),VLOOKUP(E3218,'Run Time'!A$1:C$13,3,FALSE),N/a)</f>
        <v>#N/A</v>
      </c>
      <c r="J3218" s="1" t="e">
        <f t="shared" si="101"/>
        <v>#N/A</v>
      </c>
    </row>
    <row r="3219" spans="1:10" x14ac:dyDescent="0.25">
      <c r="A3219" s="2">
        <v>44738</v>
      </c>
      <c r="B3219" s="19">
        <f t="shared" si="100"/>
        <v>2022</v>
      </c>
      <c r="C3219" s="1" t="s">
        <v>58</v>
      </c>
      <c r="D3219" s="1">
        <v>8</v>
      </c>
      <c r="E3219" s="21" t="s">
        <v>1667</v>
      </c>
      <c r="F3219" s="1" t="s">
        <v>12</v>
      </c>
      <c r="G3219" s="1">
        <v>1770000</v>
      </c>
      <c r="H3219" s="1">
        <v>3</v>
      </c>
      <c r="I3219" s="1" t="e">
        <f>IF(VLOOKUP(E3219,'Run Time'!A$1:C$13,3,FALSE) =VLOOKUP(F3219,'Run Time'!B$1:C$13,2,FALSE),VLOOKUP(E3219,'Run Time'!A$1:C$13,3,FALSE),N/a)</f>
        <v>#N/A</v>
      </c>
      <c r="J3219" s="1" t="e">
        <f t="shared" si="101"/>
        <v>#N/A</v>
      </c>
    </row>
    <row r="3220" spans="1:10" x14ac:dyDescent="0.25">
      <c r="A3220" s="2">
        <v>44738</v>
      </c>
      <c r="B3220" s="19">
        <f t="shared" si="100"/>
        <v>2022</v>
      </c>
      <c r="C3220" s="1" t="s">
        <v>58</v>
      </c>
      <c r="D3220" s="1">
        <v>9</v>
      </c>
      <c r="E3220" s="21" t="s">
        <v>1668</v>
      </c>
      <c r="F3220" s="1" t="s">
        <v>12</v>
      </c>
      <c r="G3220" s="1">
        <v>1730000</v>
      </c>
      <c r="H3220" s="1">
        <v>1</v>
      </c>
      <c r="I3220" s="1" t="e">
        <f>IF(VLOOKUP(E3220,'Run Time'!A$1:C$13,3,FALSE) =VLOOKUP(F3220,'Run Time'!B$1:C$13,2,FALSE),VLOOKUP(E3220,'Run Time'!A$1:C$13,3,FALSE),N/a)</f>
        <v>#N/A</v>
      </c>
      <c r="J3220" s="1" t="e">
        <f t="shared" si="101"/>
        <v>#N/A</v>
      </c>
    </row>
    <row r="3221" spans="1:10" x14ac:dyDescent="0.25">
      <c r="A3221" s="2">
        <v>44738</v>
      </c>
      <c r="B3221" s="19">
        <f t="shared" si="100"/>
        <v>2022</v>
      </c>
      <c r="C3221" s="1" t="s">
        <v>58</v>
      </c>
      <c r="D3221" s="1">
        <v>10</v>
      </c>
      <c r="E3221" s="21" t="s">
        <v>652</v>
      </c>
      <c r="F3221" s="1" t="s">
        <v>12</v>
      </c>
      <c r="G3221" s="1">
        <v>1500000</v>
      </c>
      <c r="H3221" s="1">
        <v>13</v>
      </c>
      <c r="I3221" s="1" t="e">
        <f>IF(VLOOKUP(E3221,'Run Time'!A$1:C$13,3,FALSE) =VLOOKUP(F3221,'Run Time'!B$1:C$13,2,FALSE),VLOOKUP(E3221,'Run Time'!A$1:C$13,3,FALSE),N/a)</f>
        <v>#N/A</v>
      </c>
      <c r="J3221" s="1" t="e">
        <f t="shared" si="101"/>
        <v>#N/A</v>
      </c>
    </row>
    <row r="3222" spans="1:10" x14ac:dyDescent="0.25">
      <c r="A3222" s="2">
        <v>44738</v>
      </c>
      <c r="B3222" s="19">
        <f t="shared" si="100"/>
        <v>2022</v>
      </c>
      <c r="C3222" s="1" t="s">
        <v>69</v>
      </c>
      <c r="D3222" s="1">
        <v>1</v>
      </c>
      <c r="E3222" s="21" t="s">
        <v>1601</v>
      </c>
      <c r="F3222" s="1" t="s">
        <v>1602</v>
      </c>
      <c r="G3222" s="1">
        <v>124530000</v>
      </c>
      <c r="H3222" s="1">
        <v>1</v>
      </c>
      <c r="I3222" s="1" t="e">
        <f>IF(VLOOKUP(E3222,'Run Time'!A$1:C$13,3,FALSE) =VLOOKUP(F3222,'Run Time'!B$1:C$13,2,FALSE),VLOOKUP(E3222,'Run Time'!A$1:C$13,3,FALSE),N/a)</f>
        <v>#N/A</v>
      </c>
      <c r="J3222" s="1" t="e">
        <f t="shared" si="101"/>
        <v>#N/A</v>
      </c>
    </row>
    <row r="3223" spans="1:10" x14ac:dyDescent="0.25">
      <c r="A3223" s="2">
        <v>44738</v>
      </c>
      <c r="B3223" s="19">
        <f t="shared" si="100"/>
        <v>2022</v>
      </c>
      <c r="C3223" s="1" t="s">
        <v>69</v>
      </c>
      <c r="D3223" s="1">
        <v>2</v>
      </c>
      <c r="E3223" s="21" t="s">
        <v>1416</v>
      </c>
      <c r="F3223" s="1" t="s">
        <v>1417</v>
      </c>
      <c r="G3223" s="1">
        <v>76910000</v>
      </c>
      <c r="H3223" s="1">
        <v>5</v>
      </c>
      <c r="I3223" s="1" t="e">
        <f>IF(VLOOKUP(E3223,'Run Time'!A$1:C$13,3,FALSE) =VLOOKUP(F3223,'Run Time'!B$1:C$13,2,FALSE),VLOOKUP(E3223,'Run Time'!A$1:C$13,3,FALSE),N/a)</f>
        <v>#N/A</v>
      </c>
      <c r="J3223" s="1" t="e">
        <f t="shared" si="101"/>
        <v>#N/A</v>
      </c>
    </row>
    <row r="3224" spans="1:10" x14ac:dyDescent="0.25">
      <c r="A3224" s="2">
        <v>44738</v>
      </c>
      <c r="B3224" s="19">
        <f t="shared" si="100"/>
        <v>2022</v>
      </c>
      <c r="C3224" s="1" t="s">
        <v>69</v>
      </c>
      <c r="D3224" s="1">
        <v>3</v>
      </c>
      <c r="E3224" s="21" t="s">
        <v>1416</v>
      </c>
      <c r="F3224" s="1" t="s">
        <v>1567</v>
      </c>
      <c r="G3224" s="1">
        <v>32230000</v>
      </c>
      <c r="H3224" s="1">
        <v>5</v>
      </c>
      <c r="I3224" s="1" t="e">
        <f>IF(VLOOKUP(E3224,'Run Time'!A$1:C$13,3,FALSE) =VLOOKUP(F3224,'Run Time'!B$1:C$13,2,FALSE),VLOOKUP(E3224,'Run Time'!A$1:C$13,3,FALSE),N/a)</f>
        <v>#N/A</v>
      </c>
      <c r="J3224" s="1" t="e">
        <f t="shared" si="101"/>
        <v>#N/A</v>
      </c>
    </row>
    <row r="3225" spans="1:10" x14ac:dyDescent="0.25">
      <c r="A3225" s="2">
        <v>44738</v>
      </c>
      <c r="B3225" s="19">
        <f t="shared" si="100"/>
        <v>2022</v>
      </c>
      <c r="C3225" s="1" t="s">
        <v>69</v>
      </c>
      <c r="D3225" s="1">
        <v>4</v>
      </c>
      <c r="E3225" s="21" t="s">
        <v>1416</v>
      </c>
      <c r="F3225" s="1" t="s">
        <v>1586</v>
      </c>
      <c r="G3225" s="1">
        <v>31190000</v>
      </c>
      <c r="H3225" s="1">
        <v>5</v>
      </c>
      <c r="I3225" s="1" t="e">
        <f>IF(VLOOKUP(E3225,'Run Time'!A$1:C$13,3,FALSE) =VLOOKUP(F3225,'Run Time'!B$1:C$13,2,FALSE),VLOOKUP(E3225,'Run Time'!A$1:C$13,3,FALSE),N/a)</f>
        <v>#N/A</v>
      </c>
      <c r="J3225" s="1" t="e">
        <f t="shared" si="101"/>
        <v>#N/A</v>
      </c>
    </row>
    <row r="3226" spans="1:10" x14ac:dyDescent="0.25">
      <c r="A3226" s="2">
        <v>44738</v>
      </c>
      <c r="B3226" s="19">
        <f t="shared" si="100"/>
        <v>2022</v>
      </c>
      <c r="C3226" s="1" t="s">
        <v>69</v>
      </c>
      <c r="D3226" s="1">
        <v>5</v>
      </c>
      <c r="E3226" s="21" t="s">
        <v>1633</v>
      </c>
      <c r="F3226" s="1" t="s">
        <v>1634</v>
      </c>
      <c r="G3226" s="1">
        <v>30350000</v>
      </c>
      <c r="H3226" s="1">
        <v>3</v>
      </c>
      <c r="I3226" s="1" t="e">
        <f>IF(VLOOKUP(E3226,'Run Time'!A$1:C$13,3,FALSE) =VLOOKUP(F3226,'Run Time'!B$1:C$13,2,FALSE),VLOOKUP(E3226,'Run Time'!A$1:C$13,3,FALSE),N/a)</f>
        <v>#N/A</v>
      </c>
      <c r="J3226" s="1" t="e">
        <f t="shared" si="101"/>
        <v>#N/A</v>
      </c>
    </row>
    <row r="3227" spans="1:10" x14ac:dyDescent="0.25">
      <c r="A3227" s="2">
        <v>44738</v>
      </c>
      <c r="B3227" s="19">
        <f t="shared" si="100"/>
        <v>2022</v>
      </c>
      <c r="C3227" s="1" t="s">
        <v>69</v>
      </c>
      <c r="D3227" s="1">
        <v>6</v>
      </c>
      <c r="E3227" s="21" t="s">
        <v>1416</v>
      </c>
      <c r="F3227" s="1" t="s">
        <v>12</v>
      </c>
      <c r="G3227" s="1">
        <v>29210000</v>
      </c>
      <c r="H3227" s="1">
        <v>6</v>
      </c>
      <c r="I3227" s="1" t="e">
        <f>IF(VLOOKUP(E3227,'Run Time'!A$1:C$13,3,FALSE) =VLOOKUP(F3227,'Run Time'!B$1:C$13,2,FALSE),VLOOKUP(E3227,'Run Time'!A$1:C$13,3,FALSE),N/a)</f>
        <v>#N/A</v>
      </c>
      <c r="J3227" s="1" t="e">
        <f t="shared" si="101"/>
        <v>#N/A</v>
      </c>
    </row>
    <row r="3228" spans="1:10" x14ac:dyDescent="0.25">
      <c r="A3228" s="2">
        <v>44738</v>
      </c>
      <c r="B3228" s="19">
        <f t="shared" si="100"/>
        <v>2022</v>
      </c>
      <c r="C3228" s="1" t="s">
        <v>69</v>
      </c>
      <c r="D3228" s="1">
        <v>7</v>
      </c>
      <c r="E3228" s="21" t="s">
        <v>1601</v>
      </c>
      <c r="F3228" s="1" t="s">
        <v>1631</v>
      </c>
      <c r="G3228" s="1">
        <v>27230000</v>
      </c>
      <c r="H3228" s="1">
        <v>1</v>
      </c>
      <c r="I3228" s="1" t="e">
        <f>IF(VLOOKUP(E3228,'Run Time'!A$1:C$13,3,FALSE) =VLOOKUP(F3228,'Run Time'!B$1:C$13,2,FALSE),VLOOKUP(E3228,'Run Time'!A$1:C$13,3,FALSE),N/a)</f>
        <v>#N/A</v>
      </c>
      <c r="J3228" s="1" t="e">
        <f t="shared" si="101"/>
        <v>#N/A</v>
      </c>
    </row>
    <row r="3229" spans="1:10" x14ac:dyDescent="0.25">
      <c r="A3229" s="2">
        <v>44738</v>
      </c>
      <c r="B3229" s="19">
        <f t="shared" si="100"/>
        <v>2022</v>
      </c>
      <c r="C3229" s="1" t="s">
        <v>69</v>
      </c>
      <c r="D3229" s="1">
        <v>8</v>
      </c>
      <c r="E3229" s="21" t="s">
        <v>1669</v>
      </c>
      <c r="F3229" s="1" t="s">
        <v>1670</v>
      </c>
      <c r="G3229" s="1">
        <v>21910000</v>
      </c>
      <c r="H3229" s="1">
        <v>1</v>
      </c>
      <c r="I3229" s="1" t="e">
        <f>IF(VLOOKUP(E3229,'Run Time'!A$1:C$13,3,FALSE) =VLOOKUP(F3229,'Run Time'!B$1:C$13,2,FALSE),VLOOKUP(E3229,'Run Time'!A$1:C$13,3,FALSE),N/a)</f>
        <v>#N/A</v>
      </c>
      <c r="J3229" s="1" t="e">
        <f t="shared" si="101"/>
        <v>#N/A</v>
      </c>
    </row>
    <row r="3230" spans="1:10" x14ac:dyDescent="0.25">
      <c r="A3230" s="2">
        <v>44738</v>
      </c>
      <c r="B3230" s="19">
        <f t="shared" si="100"/>
        <v>2022</v>
      </c>
      <c r="C3230" s="1" t="s">
        <v>69</v>
      </c>
      <c r="D3230" s="1">
        <v>9</v>
      </c>
      <c r="E3230" s="21" t="s">
        <v>1671</v>
      </c>
      <c r="F3230" s="1" t="s">
        <v>1672</v>
      </c>
      <c r="G3230" s="1">
        <v>18550000</v>
      </c>
      <c r="H3230" s="1">
        <v>3</v>
      </c>
      <c r="I3230" s="1" t="e">
        <f>IF(VLOOKUP(E3230,'Run Time'!A$1:C$13,3,FALSE) =VLOOKUP(F3230,'Run Time'!B$1:C$13,2,FALSE),VLOOKUP(E3230,'Run Time'!A$1:C$13,3,FALSE),N/a)</f>
        <v>#N/A</v>
      </c>
      <c r="J3230" s="1" t="e">
        <f t="shared" si="101"/>
        <v>#N/A</v>
      </c>
    </row>
    <row r="3231" spans="1:10" x14ac:dyDescent="0.25">
      <c r="A3231" s="2">
        <v>44738</v>
      </c>
      <c r="B3231" s="19">
        <f t="shared" si="100"/>
        <v>2022</v>
      </c>
      <c r="C3231" s="1" t="s">
        <v>69</v>
      </c>
      <c r="D3231" s="1">
        <v>10</v>
      </c>
      <c r="E3231" s="21" t="s">
        <v>1654</v>
      </c>
      <c r="F3231" s="1" t="s">
        <v>1655</v>
      </c>
      <c r="G3231" s="1">
        <v>18210000</v>
      </c>
      <c r="H3231" s="1">
        <v>1</v>
      </c>
      <c r="I3231" s="1" t="e">
        <f>IF(VLOOKUP(E3231,'Run Time'!A$1:C$13,3,FALSE) =VLOOKUP(F3231,'Run Time'!B$1:C$13,2,FALSE),VLOOKUP(E3231,'Run Time'!A$1:C$13,3,FALSE),N/a)</f>
        <v>#N/A</v>
      </c>
      <c r="J3231" s="1" t="e">
        <f t="shared" si="101"/>
        <v>#N/A</v>
      </c>
    </row>
    <row r="3232" spans="1:10" x14ac:dyDescent="0.25">
      <c r="A3232" s="2">
        <v>44738</v>
      </c>
      <c r="B3232" s="19">
        <f t="shared" si="100"/>
        <v>2022</v>
      </c>
      <c r="C3232" s="1" t="s">
        <v>86</v>
      </c>
      <c r="D3232" s="1">
        <v>1</v>
      </c>
      <c r="E3232" s="21" t="s">
        <v>1225</v>
      </c>
      <c r="F3232" s="1" t="s">
        <v>1226</v>
      </c>
      <c r="G3232" s="1">
        <v>33740000</v>
      </c>
      <c r="H3232" s="1">
        <v>1</v>
      </c>
      <c r="I3232" s="1" t="e">
        <f>IF(VLOOKUP(E3232,'Run Time'!A$1:C$13,3,FALSE) =VLOOKUP(F3232,'Run Time'!B$1:C$13,2,FALSE),VLOOKUP(E3232,'Run Time'!A$1:C$13,3,FALSE),N/a)</f>
        <v>#N/A</v>
      </c>
      <c r="J3232" s="1" t="e">
        <f t="shared" si="101"/>
        <v>#N/A</v>
      </c>
    </row>
    <row r="3233" spans="1:10" x14ac:dyDescent="0.25">
      <c r="A3233" s="2">
        <v>44738</v>
      </c>
      <c r="B3233" s="19">
        <f t="shared" si="100"/>
        <v>2022</v>
      </c>
      <c r="C3233" s="1" t="s">
        <v>86</v>
      </c>
      <c r="D3233" s="1">
        <v>2</v>
      </c>
      <c r="E3233" s="21" t="s">
        <v>1658</v>
      </c>
      <c r="F3233" s="1" t="s">
        <v>1659</v>
      </c>
      <c r="G3233" s="1">
        <v>16560000</v>
      </c>
      <c r="H3233" s="1">
        <v>3</v>
      </c>
      <c r="I3233" s="1" t="e">
        <f>IF(VLOOKUP(E3233,'Run Time'!A$1:C$13,3,FALSE) =VLOOKUP(F3233,'Run Time'!B$1:C$13,2,FALSE),VLOOKUP(E3233,'Run Time'!A$1:C$13,3,FALSE),N/a)</f>
        <v>#N/A</v>
      </c>
      <c r="J3233" s="1" t="e">
        <f t="shared" si="101"/>
        <v>#N/A</v>
      </c>
    </row>
    <row r="3234" spans="1:10" x14ac:dyDescent="0.25">
      <c r="A3234" s="2">
        <v>44738</v>
      </c>
      <c r="B3234" s="19">
        <f t="shared" si="100"/>
        <v>2022</v>
      </c>
      <c r="C3234" s="1" t="s">
        <v>86</v>
      </c>
      <c r="D3234" s="1">
        <v>3</v>
      </c>
      <c r="E3234" s="21" t="s">
        <v>1635</v>
      </c>
      <c r="F3234" s="1" t="s">
        <v>1636</v>
      </c>
      <c r="G3234" s="1">
        <v>12570000</v>
      </c>
      <c r="H3234" s="1">
        <v>28</v>
      </c>
      <c r="I3234" s="1" t="e">
        <f>IF(VLOOKUP(E3234,'Run Time'!A$1:C$13,3,FALSE) =VLOOKUP(F3234,'Run Time'!B$1:C$13,2,FALSE),VLOOKUP(E3234,'Run Time'!A$1:C$13,3,FALSE),N/a)</f>
        <v>#N/A</v>
      </c>
      <c r="J3234" s="1" t="e">
        <f t="shared" si="101"/>
        <v>#N/A</v>
      </c>
    </row>
    <row r="3235" spans="1:10" x14ac:dyDescent="0.25">
      <c r="A3235" s="2">
        <v>44738</v>
      </c>
      <c r="B3235" s="19">
        <f t="shared" si="100"/>
        <v>2022</v>
      </c>
      <c r="C3235" s="1" t="s">
        <v>86</v>
      </c>
      <c r="D3235" s="1">
        <v>4</v>
      </c>
      <c r="E3235" s="21" t="s">
        <v>1640</v>
      </c>
      <c r="F3235" s="1" t="s">
        <v>1641</v>
      </c>
      <c r="G3235" s="1">
        <v>11590000</v>
      </c>
      <c r="H3235" s="1">
        <v>3</v>
      </c>
      <c r="I3235" s="1" t="e">
        <f>IF(VLOOKUP(E3235,'Run Time'!A$1:C$13,3,FALSE) =VLOOKUP(F3235,'Run Time'!B$1:C$13,2,FALSE),VLOOKUP(E3235,'Run Time'!A$1:C$13,3,FALSE),N/a)</f>
        <v>#N/A</v>
      </c>
      <c r="J3235" s="1" t="e">
        <f t="shared" si="101"/>
        <v>#N/A</v>
      </c>
    </row>
    <row r="3236" spans="1:10" x14ac:dyDescent="0.25">
      <c r="A3236" s="2">
        <v>44738</v>
      </c>
      <c r="B3236" s="19">
        <f t="shared" si="100"/>
        <v>2022</v>
      </c>
      <c r="C3236" s="1" t="s">
        <v>86</v>
      </c>
      <c r="D3236" s="1">
        <v>5</v>
      </c>
      <c r="E3236" s="21" t="s">
        <v>1286</v>
      </c>
      <c r="F3236" s="1" t="s">
        <v>1287</v>
      </c>
      <c r="G3236" s="1">
        <v>10820000</v>
      </c>
      <c r="H3236" s="1">
        <v>19</v>
      </c>
      <c r="I3236" s="1" t="e">
        <f>IF(VLOOKUP(E3236,'Run Time'!A$1:C$13,3,FALSE) =VLOOKUP(F3236,'Run Time'!B$1:C$13,2,FALSE),VLOOKUP(E3236,'Run Time'!A$1:C$13,3,FALSE),N/a)</f>
        <v>#N/A</v>
      </c>
      <c r="J3236" s="1" t="e">
        <f t="shared" si="101"/>
        <v>#N/A</v>
      </c>
    </row>
    <row r="3237" spans="1:10" x14ac:dyDescent="0.25">
      <c r="A3237" s="2">
        <v>44738</v>
      </c>
      <c r="B3237" s="19">
        <f t="shared" si="100"/>
        <v>2022</v>
      </c>
      <c r="C3237" s="1" t="s">
        <v>86</v>
      </c>
      <c r="D3237" s="1">
        <v>6</v>
      </c>
      <c r="E3237" s="21" t="s">
        <v>1673</v>
      </c>
      <c r="F3237" s="1" t="s">
        <v>1674</v>
      </c>
      <c r="G3237" s="1">
        <v>10150000</v>
      </c>
      <c r="H3237" s="1">
        <v>2</v>
      </c>
      <c r="I3237" s="1" t="e">
        <f>IF(VLOOKUP(E3237,'Run Time'!A$1:C$13,3,FALSE) =VLOOKUP(F3237,'Run Time'!B$1:C$13,2,FALSE),VLOOKUP(E3237,'Run Time'!A$1:C$13,3,FALSE),N/a)</f>
        <v>#N/A</v>
      </c>
      <c r="J3237" s="1" t="e">
        <f t="shared" si="101"/>
        <v>#N/A</v>
      </c>
    </row>
    <row r="3238" spans="1:10" x14ac:dyDescent="0.25">
      <c r="A3238" s="2">
        <v>44738</v>
      </c>
      <c r="B3238" s="19">
        <f t="shared" si="100"/>
        <v>2022</v>
      </c>
      <c r="C3238" s="1" t="s">
        <v>86</v>
      </c>
      <c r="D3238" s="1">
        <v>7</v>
      </c>
      <c r="E3238" s="21" t="s">
        <v>1675</v>
      </c>
      <c r="F3238" s="1" t="s">
        <v>1676</v>
      </c>
      <c r="G3238" s="1">
        <v>9490000</v>
      </c>
      <c r="H3238" s="1">
        <v>1</v>
      </c>
      <c r="I3238" s="1" t="e">
        <f>IF(VLOOKUP(E3238,'Run Time'!A$1:C$13,3,FALSE) =VLOOKUP(F3238,'Run Time'!B$1:C$13,2,FALSE),VLOOKUP(E3238,'Run Time'!A$1:C$13,3,FALSE),N/a)</f>
        <v>#N/A</v>
      </c>
      <c r="J3238" s="1" t="e">
        <f t="shared" si="101"/>
        <v>#N/A</v>
      </c>
    </row>
    <row r="3239" spans="1:10" x14ac:dyDescent="0.25">
      <c r="A3239" s="2">
        <v>44738</v>
      </c>
      <c r="B3239" s="19">
        <f t="shared" si="100"/>
        <v>2022</v>
      </c>
      <c r="C3239" s="1" t="s">
        <v>86</v>
      </c>
      <c r="D3239" s="1">
        <v>8</v>
      </c>
      <c r="E3239" s="21" t="s">
        <v>1677</v>
      </c>
      <c r="F3239" s="1" t="s">
        <v>1678</v>
      </c>
      <c r="G3239" s="1">
        <v>9250000</v>
      </c>
      <c r="H3239" s="1">
        <v>9</v>
      </c>
      <c r="I3239" s="1" t="e">
        <f>IF(VLOOKUP(E3239,'Run Time'!A$1:C$13,3,FALSE) =VLOOKUP(F3239,'Run Time'!B$1:C$13,2,FALSE),VLOOKUP(E3239,'Run Time'!A$1:C$13,3,FALSE),N/a)</f>
        <v>#N/A</v>
      </c>
      <c r="J3239" s="1" t="e">
        <f t="shared" si="101"/>
        <v>#N/A</v>
      </c>
    </row>
    <row r="3240" spans="1:10" x14ac:dyDescent="0.25">
      <c r="A3240" s="2">
        <v>44738</v>
      </c>
      <c r="B3240" s="19">
        <f t="shared" si="100"/>
        <v>2022</v>
      </c>
      <c r="C3240" s="1" t="s">
        <v>86</v>
      </c>
      <c r="D3240" s="1">
        <v>9</v>
      </c>
      <c r="E3240" s="21" t="s">
        <v>1679</v>
      </c>
      <c r="F3240" s="1" t="s">
        <v>1680</v>
      </c>
      <c r="G3240" s="1">
        <v>9120000</v>
      </c>
      <c r="H3240" s="1">
        <v>1</v>
      </c>
      <c r="I3240" s="1" t="e">
        <f>IF(VLOOKUP(E3240,'Run Time'!A$1:C$13,3,FALSE) =VLOOKUP(F3240,'Run Time'!B$1:C$13,2,FALSE),VLOOKUP(E3240,'Run Time'!A$1:C$13,3,FALSE),N/a)</f>
        <v>#N/A</v>
      </c>
      <c r="J3240" s="1" t="e">
        <f t="shared" si="101"/>
        <v>#N/A</v>
      </c>
    </row>
    <row r="3241" spans="1:10" x14ac:dyDescent="0.25">
      <c r="A3241" s="2">
        <v>44738</v>
      </c>
      <c r="B3241" s="19">
        <f t="shared" si="100"/>
        <v>2022</v>
      </c>
      <c r="C3241" s="1" t="s">
        <v>86</v>
      </c>
      <c r="D3241" s="1">
        <v>10</v>
      </c>
      <c r="E3241" s="21" t="s">
        <v>1681</v>
      </c>
      <c r="F3241" s="1" t="s">
        <v>1682</v>
      </c>
      <c r="G3241" s="1">
        <v>8460000</v>
      </c>
      <c r="H3241" s="1">
        <v>2</v>
      </c>
      <c r="I3241" s="1" t="e">
        <f>IF(VLOOKUP(E3241,'Run Time'!A$1:C$13,3,FALSE) =VLOOKUP(F3241,'Run Time'!B$1:C$13,2,FALSE),VLOOKUP(E3241,'Run Time'!A$1:C$13,3,FALSE),N/a)</f>
        <v>#N/A</v>
      </c>
      <c r="J3241" s="1" t="e">
        <f t="shared" si="101"/>
        <v>#N/A</v>
      </c>
    </row>
    <row r="3242" spans="1:10" x14ac:dyDescent="0.25">
      <c r="A3242" s="2">
        <v>44731</v>
      </c>
      <c r="B3242" s="19">
        <f t="shared" si="100"/>
        <v>2022</v>
      </c>
      <c r="C3242" s="1" t="s">
        <v>46</v>
      </c>
      <c r="D3242" s="1">
        <v>1</v>
      </c>
      <c r="E3242" s="21" t="s">
        <v>1608</v>
      </c>
      <c r="F3242" s="1" t="s">
        <v>12</v>
      </c>
      <c r="G3242" s="1">
        <v>57190000</v>
      </c>
      <c r="H3242" s="1">
        <v>2</v>
      </c>
      <c r="I3242" s="1" t="e">
        <f>IF(VLOOKUP(E3242,'Run Time'!A$1:C$13,3,FALSE) =VLOOKUP(F3242,'Run Time'!B$1:C$13,2,FALSE),VLOOKUP(E3242,'Run Time'!A$1:C$13,3,FALSE),N/a)</f>
        <v>#N/A</v>
      </c>
      <c r="J3242" s="1" t="e">
        <f t="shared" si="101"/>
        <v>#N/A</v>
      </c>
    </row>
    <row r="3243" spans="1:10" x14ac:dyDescent="0.25">
      <c r="A3243" s="2">
        <v>44731</v>
      </c>
      <c r="B3243" s="19">
        <f t="shared" si="100"/>
        <v>2022</v>
      </c>
      <c r="C3243" s="1" t="s">
        <v>46</v>
      </c>
      <c r="D3243" s="1">
        <v>2</v>
      </c>
      <c r="E3243" s="21" t="s">
        <v>1645</v>
      </c>
      <c r="F3243" s="1" t="s">
        <v>12</v>
      </c>
      <c r="G3243" s="1">
        <v>35400000</v>
      </c>
      <c r="H3243" s="1">
        <v>1</v>
      </c>
      <c r="I3243" s="1" t="e">
        <f>IF(VLOOKUP(E3243,'Run Time'!A$1:C$13,3,FALSE) =VLOOKUP(F3243,'Run Time'!B$1:C$13,2,FALSE),VLOOKUP(E3243,'Run Time'!A$1:C$13,3,FALSE),N/a)</f>
        <v>#N/A</v>
      </c>
      <c r="J3243" s="1" t="e">
        <f t="shared" si="101"/>
        <v>#N/A</v>
      </c>
    </row>
    <row r="3244" spans="1:10" x14ac:dyDescent="0.25">
      <c r="A3244" s="2">
        <v>44731</v>
      </c>
      <c r="B3244" s="19">
        <f t="shared" si="100"/>
        <v>2022</v>
      </c>
      <c r="C3244" s="1" t="s">
        <v>46</v>
      </c>
      <c r="D3244" s="1">
        <v>3</v>
      </c>
      <c r="E3244" s="21" t="s">
        <v>1647</v>
      </c>
      <c r="F3244" s="1" t="s">
        <v>12</v>
      </c>
      <c r="G3244" s="1">
        <v>23750000</v>
      </c>
      <c r="H3244" s="1">
        <v>2</v>
      </c>
      <c r="I3244" s="1" t="e">
        <f>IF(VLOOKUP(E3244,'Run Time'!A$1:C$13,3,FALSE) =VLOOKUP(F3244,'Run Time'!B$1:C$13,2,FALSE),VLOOKUP(E3244,'Run Time'!A$1:C$13,3,FALSE),N/a)</f>
        <v>#N/A</v>
      </c>
      <c r="J3244" s="1" t="e">
        <f t="shared" si="101"/>
        <v>#N/A</v>
      </c>
    </row>
    <row r="3245" spans="1:10" x14ac:dyDescent="0.25">
      <c r="A3245" s="2">
        <v>44731</v>
      </c>
      <c r="B3245" s="19">
        <f t="shared" si="100"/>
        <v>2022</v>
      </c>
      <c r="C3245" s="1" t="s">
        <v>46</v>
      </c>
      <c r="D3245" s="1">
        <v>4</v>
      </c>
      <c r="E3245" s="21" t="s">
        <v>1663</v>
      </c>
      <c r="F3245" s="1" t="s">
        <v>12</v>
      </c>
      <c r="G3245" s="1">
        <v>18880000</v>
      </c>
      <c r="H3245" s="1">
        <v>1</v>
      </c>
      <c r="I3245" s="1" t="e">
        <f>IF(VLOOKUP(E3245,'Run Time'!A$1:C$13,3,FALSE) =VLOOKUP(F3245,'Run Time'!B$1:C$13,2,FALSE),VLOOKUP(E3245,'Run Time'!A$1:C$13,3,FALSE),N/a)</f>
        <v>#N/A</v>
      </c>
      <c r="J3245" s="1" t="e">
        <f t="shared" si="101"/>
        <v>#N/A</v>
      </c>
    </row>
    <row r="3246" spans="1:10" x14ac:dyDescent="0.25">
      <c r="A3246" s="2">
        <v>44731</v>
      </c>
      <c r="B3246" s="19">
        <f t="shared" si="100"/>
        <v>2022</v>
      </c>
      <c r="C3246" s="1" t="s">
        <v>46</v>
      </c>
      <c r="D3246" s="1">
        <v>5</v>
      </c>
      <c r="E3246" s="21" t="s">
        <v>1683</v>
      </c>
      <c r="F3246" s="1" t="s">
        <v>12</v>
      </c>
      <c r="G3246" s="1">
        <v>13110000</v>
      </c>
      <c r="H3246" s="1">
        <v>3</v>
      </c>
      <c r="I3246" s="1" t="e">
        <f>IF(VLOOKUP(E3246,'Run Time'!A$1:C$13,3,FALSE) =VLOOKUP(F3246,'Run Time'!B$1:C$13,2,FALSE),VLOOKUP(E3246,'Run Time'!A$1:C$13,3,FALSE),N/a)</f>
        <v>#N/A</v>
      </c>
      <c r="J3246" s="1" t="e">
        <f t="shared" si="101"/>
        <v>#N/A</v>
      </c>
    </row>
    <row r="3247" spans="1:10" x14ac:dyDescent="0.25">
      <c r="A3247" s="2">
        <v>44731</v>
      </c>
      <c r="B3247" s="19">
        <f t="shared" si="100"/>
        <v>2022</v>
      </c>
      <c r="C3247" s="1" t="s">
        <v>46</v>
      </c>
      <c r="D3247" s="1">
        <v>6</v>
      </c>
      <c r="E3247" s="21" t="s">
        <v>1662</v>
      </c>
      <c r="F3247" s="1" t="s">
        <v>12</v>
      </c>
      <c r="G3247" s="1">
        <v>12960000</v>
      </c>
      <c r="H3247" s="1">
        <v>1</v>
      </c>
      <c r="I3247" s="1" t="e">
        <f>IF(VLOOKUP(E3247,'Run Time'!A$1:C$13,3,FALSE) =VLOOKUP(F3247,'Run Time'!B$1:C$13,2,FALSE),VLOOKUP(E3247,'Run Time'!A$1:C$13,3,FALSE),N/a)</f>
        <v>#N/A</v>
      </c>
      <c r="J3247" s="1" t="e">
        <f t="shared" si="101"/>
        <v>#N/A</v>
      </c>
    </row>
    <row r="3248" spans="1:10" x14ac:dyDescent="0.25">
      <c r="A3248" s="2">
        <v>44731</v>
      </c>
      <c r="B3248" s="19">
        <f t="shared" si="100"/>
        <v>2022</v>
      </c>
      <c r="C3248" s="1" t="s">
        <v>46</v>
      </c>
      <c r="D3248" s="1">
        <v>7</v>
      </c>
      <c r="E3248" s="21" t="s">
        <v>1684</v>
      </c>
      <c r="F3248" s="1" t="s">
        <v>12</v>
      </c>
      <c r="G3248" s="1">
        <v>9380000</v>
      </c>
      <c r="H3248" s="1">
        <v>1</v>
      </c>
      <c r="I3248" s="1" t="e">
        <f>IF(VLOOKUP(E3248,'Run Time'!A$1:C$13,3,FALSE) =VLOOKUP(F3248,'Run Time'!B$1:C$13,2,FALSE),VLOOKUP(E3248,'Run Time'!A$1:C$13,3,FALSE),N/a)</f>
        <v>#N/A</v>
      </c>
      <c r="J3248" s="1" t="e">
        <f t="shared" si="101"/>
        <v>#N/A</v>
      </c>
    </row>
    <row r="3249" spans="1:10" x14ac:dyDescent="0.25">
      <c r="A3249" s="2">
        <v>44731</v>
      </c>
      <c r="B3249" s="19">
        <f t="shared" si="100"/>
        <v>2022</v>
      </c>
      <c r="C3249" s="1" t="s">
        <v>46</v>
      </c>
      <c r="D3249" s="1">
        <v>8</v>
      </c>
      <c r="E3249" s="21" t="s">
        <v>1685</v>
      </c>
      <c r="F3249" s="1" t="s">
        <v>12</v>
      </c>
      <c r="G3249" s="1">
        <v>4570000</v>
      </c>
      <c r="H3249" s="1">
        <v>8</v>
      </c>
      <c r="I3249" s="1" t="e">
        <f>IF(VLOOKUP(E3249,'Run Time'!A$1:C$13,3,FALSE) =VLOOKUP(F3249,'Run Time'!B$1:C$13,2,FALSE),VLOOKUP(E3249,'Run Time'!A$1:C$13,3,FALSE),N/a)</f>
        <v>#N/A</v>
      </c>
      <c r="J3249" s="1" t="e">
        <f t="shared" si="101"/>
        <v>#N/A</v>
      </c>
    </row>
    <row r="3250" spans="1:10" x14ac:dyDescent="0.25">
      <c r="A3250" s="2">
        <v>44731</v>
      </c>
      <c r="B3250" s="19">
        <f t="shared" si="100"/>
        <v>2022</v>
      </c>
      <c r="C3250" s="1" t="s">
        <v>46</v>
      </c>
      <c r="D3250" s="1">
        <v>9</v>
      </c>
      <c r="E3250" s="21" t="s">
        <v>1686</v>
      </c>
      <c r="F3250" s="1" t="s">
        <v>12</v>
      </c>
      <c r="G3250" s="1">
        <v>4440000</v>
      </c>
      <c r="H3250" s="1">
        <v>5</v>
      </c>
      <c r="I3250" s="1" t="e">
        <f>IF(VLOOKUP(E3250,'Run Time'!A$1:C$13,3,FALSE) =VLOOKUP(F3250,'Run Time'!B$1:C$13,2,FALSE),VLOOKUP(E3250,'Run Time'!A$1:C$13,3,FALSE),N/a)</f>
        <v>#N/A</v>
      </c>
      <c r="J3250" s="1" t="e">
        <f t="shared" si="101"/>
        <v>#N/A</v>
      </c>
    </row>
    <row r="3251" spans="1:10" x14ac:dyDescent="0.25">
      <c r="A3251" s="2">
        <v>44731</v>
      </c>
      <c r="B3251" s="19">
        <f t="shared" si="100"/>
        <v>2022</v>
      </c>
      <c r="C3251" s="1" t="s">
        <v>46</v>
      </c>
      <c r="D3251" s="1">
        <v>10</v>
      </c>
      <c r="E3251" s="21" t="s">
        <v>1687</v>
      </c>
      <c r="F3251" s="1" t="s">
        <v>12</v>
      </c>
      <c r="G3251" s="1">
        <v>4200000</v>
      </c>
      <c r="H3251" s="1">
        <v>6</v>
      </c>
      <c r="I3251" s="1" t="e">
        <f>IF(VLOOKUP(E3251,'Run Time'!A$1:C$13,3,FALSE) =VLOOKUP(F3251,'Run Time'!B$1:C$13,2,FALSE),VLOOKUP(E3251,'Run Time'!A$1:C$13,3,FALSE),N/a)</f>
        <v>#N/A</v>
      </c>
      <c r="J3251" s="1" t="e">
        <f t="shared" si="101"/>
        <v>#N/A</v>
      </c>
    </row>
    <row r="3252" spans="1:10" x14ac:dyDescent="0.25">
      <c r="A3252" s="2">
        <v>44731</v>
      </c>
      <c r="B3252" s="19">
        <f t="shared" si="100"/>
        <v>2022</v>
      </c>
      <c r="C3252" s="1" t="s">
        <v>58</v>
      </c>
      <c r="D3252" s="1">
        <v>1</v>
      </c>
      <c r="E3252" s="21" t="s">
        <v>1652</v>
      </c>
      <c r="F3252" s="1" t="s">
        <v>12</v>
      </c>
      <c r="G3252" s="1">
        <v>17230000</v>
      </c>
      <c r="H3252" s="1">
        <v>1</v>
      </c>
      <c r="I3252" s="1" t="e">
        <f>IF(VLOOKUP(E3252,'Run Time'!A$1:C$13,3,FALSE) =VLOOKUP(F3252,'Run Time'!B$1:C$13,2,FALSE),VLOOKUP(E3252,'Run Time'!A$1:C$13,3,FALSE),N/a)</f>
        <v>#N/A</v>
      </c>
      <c r="J3252" s="1" t="e">
        <f t="shared" si="101"/>
        <v>#N/A</v>
      </c>
    </row>
    <row r="3253" spans="1:10" x14ac:dyDescent="0.25">
      <c r="A3253" s="2">
        <v>44731</v>
      </c>
      <c r="B3253" s="19">
        <f t="shared" si="100"/>
        <v>2022</v>
      </c>
      <c r="C3253" s="1" t="s">
        <v>58</v>
      </c>
      <c r="D3253" s="1">
        <v>2</v>
      </c>
      <c r="E3253" s="21" t="s">
        <v>1665</v>
      </c>
      <c r="F3253" s="1" t="s">
        <v>12</v>
      </c>
      <c r="G3253" s="1">
        <v>13870000</v>
      </c>
      <c r="H3253" s="1">
        <v>1</v>
      </c>
      <c r="I3253" s="1" t="e">
        <f>IF(VLOOKUP(E3253,'Run Time'!A$1:C$13,3,FALSE) =VLOOKUP(F3253,'Run Time'!B$1:C$13,2,FALSE),VLOOKUP(E3253,'Run Time'!A$1:C$13,3,FALSE),N/a)</f>
        <v>#N/A</v>
      </c>
      <c r="J3253" s="1" t="e">
        <f t="shared" si="101"/>
        <v>#N/A</v>
      </c>
    </row>
    <row r="3254" spans="1:10" x14ac:dyDescent="0.25">
      <c r="A3254" s="2">
        <v>44731</v>
      </c>
      <c r="B3254" s="19">
        <f t="shared" si="100"/>
        <v>2022</v>
      </c>
      <c r="C3254" s="1" t="s">
        <v>58</v>
      </c>
      <c r="D3254" s="1">
        <v>3</v>
      </c>
      <c r="E3254" s="21" t="s">
        <v>1651</v>
      </c>
      <c r="F3254" s="1" t="s">
        <v>12</v>
      </c>
      <c r="G3254" s="1">
        <v>12400000</v>
      </c>
      <c r="H3254" s="1">
        <v>1</v>
      </c>
      <c r="I3254" s="1" t="e">
        <f>IF(VLOOKUP(E3254,'Run Time'!A$1:C$13,3,FALSE) =VLOOKUP(F3254,'Run Time'!B$1:C$13,2,FALSE),VLOOKUP(E3254,'Run Time'!A$1:C$13,3,FALSE),N/a)</f>
        <v>#N/A</v>
      </c>
      <c r="J3254" s="1" t="e">
        <f t="shared" si="101"/>
        <v>#N/A</v>
      </c>
    </row>
    <row r="3255" spans="1:10" x14ac:dyDescent="0.25">
      <c r="A3255" s="2">
        <v>44731</v>
      </c>
      <c r="B3255" s="19">
        <f t="shared" si="100"/>
        <v>2022</v>
      </c>
      <c r="C3255" s="1" t="s">
        <v>58</v>
      </c>
      <c r="D3255" s="1">
        <v>4</v>
      </c>
      <c r="E3255" s="21" t="s">
        <v>1667</v>
      </c>
      <c r="F3255" s="1" t="s">
        <v>12</v>
      </c>
      <c r="G3255" s="1">
        <v>6090000</v>
      </c>
      <c r="H3255" s="1">
        <v>2</v>
      </c>
      <c r="I3255" s="1" t="e">
        <f>IF(VLOOKUP(E3255,'Run Time'!A$1:C$13,3,FALSE) =VLOOKUP(F3255,'Run Time'!B$1:C$13,2,FALSE),VLOOKUP(E3255,'Run Time'!A$1:C$13,3,FALSE),N/a)</f>
        <v>#N/A</v>
      </c>
      <c r="J3255" s="1" t="e">
        <f t="shared" si="101"/>
        <v>#N/A</v>
      </c>
    </row>
    <row r="3256" spans="1:10" x14ac:dyDescent="0.25">
      <c r="A3256" s="2">
        <v>44731</v>
      </c>
      <c r="B3256" s="19">
        <f t="shared" si="100"/>
        <v>2022</v>
      </c>
      <c r="C3256" s="1" t="s">
        <v>58</v>
      </c>
      <c r="D3256" s="1">
        <v>5</v>
      </c>
      <c r="E3256" s="21" t="s">
        <v>1630</v>
      </c>
      <c r="F3256" s="1" t="s">
        <v>12</v>
      </c>
      <c r="G3256" s="1">
        <v>4120000</v>
      </c>
      <c r="H3256" s="1">
        <v>1</v>
      </c>
      <c r="I3256" s="1" t="e">
        <f>IF(VLOOKUP(E3256,'Run Time'!A$1:C$13,3,FALSE) =VLOOKUP(F3256,'Run Time'!B$1:C$13,2,FALSE),VLOOKUP(E3256,'Run Time'!A$1:C$13,3,FALSE),N/a)</f>
        <v>#N/A</v>
      </c>
      <c r="J3256" s="1" t="e">
        <f t="shared" si="101"/>
        <v>#N/A</v>
      </c>
    </row>
    <row r="3257" spans="1:10" x14ac:dyDescent="0.25">
      <c r="A3257" s="2">
        <v>44731</v>
      </c>
      <c r="B3257" s="19">
        <f t="shared" si="100"/>
        <v>2022</v>
      </c>
      <c r="C3257" s="1" t="s">
        <v>58</v>
      </c>
      <c r="D3257" s="1">
        <v>6</v>
      </c>
      <c r="E3257" s="21" t="s">
        <v>1666</v>
      </c>
      <c r="F3257" s="1" t="s">
        <v>12</v>
      </c>
      <c r="G3257" s="1">
        <v>3970000</v>
      </c>
      <c r="H3257" s="1">
        <v>1</v>
      </c>
      <c r="I3257" s="1" t="e">
        <f>IF(VLOOKUP(E3257,'Run Time'!A$1:C$13,3,FALSE) =VLOOKUP(F3257,'Run Time'!B$1:C$13,2,FALSE),VLOOKUP(E3257,'Run Time'!A$1:C$13,3,FALSE),N/a)</f>
        <v>#N/A</v>
      </c>
      <c r="J3257" s="1" t="e">
        <f t="shared" si="101"/>
        <v>#N/A</v>
      </c>
    </row>
    <row r="3258" spans="1:10" x14ac:dyDescent="0.25">
      <c r="A3258" s="2">
        <v>44731</v>
      </c>
      <c r="B3258" s="19">
        <f t="shared" si="100"/>
        <v>2022</v>
      </c>
      <c r="C3258" s="1" t="s">
        <v>58</v>
      </c>
      <c r="D3258" s="1">
        <v>7</v>
      </c>
      <c r="E3258" s="21" t="s">
        <v>984</v>
      </c>
      <c r="F3258" s="1" t="s">
        <v>12</v>
      </c>
      <c r="G3258" s="1">
        <v>3150000</v>
      </c>
      <c r="H3258" s="1">
        <v>5</v>
      </c>
      <c r="I3258" s="1" t="e">
        <f>IF(VLOOKUP(E3258,'Run Time'!A$1:C$13,3,FALSE) =VLOOKUP(F3258,'Run Time'!B$1:C$13,2,FALSE),VLOOKUP(E3258,'Run Time'!A$1:C$13,3,FALSE),N/a)</f>
        <v>#N/A</v>
      </c>
      <c r="J3258" s="1" t="e">
        <f t="shared" si="101"/>
        <v>#N/A</v>
      </c>
    </row>
    <row r="3259" spans="1:10" x14ac:dyDescent="0.25">
      <c r="A3259" s="2">
        <v>44731</v>
      </c>
      <c r="B3259" s="19">
        <f t="shared" si="100"/>
        <v>2022</v>
      </c>
      <c r="C3259" s="1" t="s">
        <v>58</v>
      </c>
      <c r="D3259" s="1">
        <v>8</v>
      </c>
      <c r="E3259" s="21" t="s">
        <v>1688</v>
      </c>
      <c r="F3259" s="1" t="s">
        <v>12</v>
      </c>
      <c r="G3259" s="1">
        <v>2740000</v>
      </c>
      <c r="H3259" s="1">
        <v>2</v>
      </c>
      <c r="I3259" s="1" t="e">
        <f>IF(VLOOKUP(E3259,'Run Time'!A$1:C$13,3,FALSE) =VLOOKUP(F3259,'Run Time'!B$1:C$13,2,FALSE),VLOOKUP(E3259,'Run Time'!A$1:C$13,3,FALSE),N/a)</f>
        <v>#N/A</v>
      </c>
      <c r="J3259" s="1" t="e">
        <f t="shared" si="101"/>
        <v>#N/A</v>
      </c>
    </row>
    <row r="3260" spans="1:10" x14ac:dyDescent="0.25">
      <c r="A3260" s="2">
        <v>44731</v>
      </c>
      <c r="B3260" s="19">
        <f t="shared" si="100"/>
        <v>2022</v>
      </c>
      <c r="C3260" s="1" t="s">
        <v>58</v>
      </c>
      <c r="D3260" s="1">
        <v>9</v>
      </c>
      <c r="E3260" s="21" t="s">
        <v>1689</v>
      </c>
      <c r="F3260" s="1" t="s">
        <v>12</v>
      </c>
      <c r="G3260" s="1">
        <v>1950000</v>
      </c>
      <c r="H3260" s="1">
        <v>1</v>
      </c>
      <c r="I3260" s="1" t="e">
        <f>IF(VLOOKUP(E3260,'Run Time'!A$1:C$13,3,FALSE) =VLOOKUP(F3260,'Run Time'!B$1:C$13,2,FALSE),VLOOKUP(E3260,'Run Time'!A$1:C$13,3,FALSE),N/a)</f>
        <v>#N/A</v>
      </c>
      <c r="J3260" s="1" t="e">
        <f t="shared" si="101"/>
        <v>#N/A</v>
      </c>
    </row>
    <row r="3261" spans="1:10" x14ac:dyDescent="0.25">
      <c r="A3261" s="2">
        <v>44731</v>
      </c>
      <c r="B3261" s="19">
        <f t="shared" si="100"/>
        <v>2022</v>
      </c>
      <c r="C3261" s="1" t="s">
        <v>58</v>
      </c>
      <c r="D3261" s="1">
        <v>10</v>
      </c>
      <c r="E3261" s="21" t="s">
        <v>1690</v>
      </c>
      <c r="F3261" s="1" t="s">
        <v>12</v>
      </c>
      <c r="G3261" s="1">
        <v>1860000</v>
      </c>
      <c r="H3261" s="1">
        <v>2</v>
      </c>
      <c r="I3261" s="1" t="e">
        <f>IF(VLOOKUP(E3261,'Run Time'!A$1:C$13,3,FALSE) =VLOOKUP(F3261,'Run Time'!B$1:C$13,2,FALSE),VLOOKUP(E3261,'Run Time'!A$1:C$13,3,FALSE),N/a)</f>
        <v>#N/A</v>
      </c>
      <c r="J3261" s="1" t="e">
        <f t="shared" si="101"/>
        <v>#N/A</v>
      </c>
    </row>
    <row r="3262" spans="1:10" x14ac:dyDescent="0.25">
      <c r="A3262" s="2">
        <v>44731</v>
      </c>
      <c r="B3262" s="19">
        <f t="shared" si="100"/>
        <v>2022</v>
      </c>
      <c r="C3262" s="1" t="s">
        <v>69</v>
      </c>
      <c r="D3262" s="1">
        <v>1</v>
      </c>
      <c r="E3262" s="21" t="s">
        <v>1416</v>
      </c>
      <c r="F3262" s="1" t="s">
        <v>1417</v>
      </c>
      <c r="G3262" s="1">
        <v>102260000</v>
      </c>
      <c r="H3262" s="1">
        <v>4</v>
      </c>
      <c r="I3262" s="1" t="e">
        <f>IF(VLOOKUP(E3262,'Run Time'!A$1:C$13,3,FALSE) =VLOOKUP(F3262,'Run Time'!B$1:C$13,2,FALSE),VLOOKUP(E3262,'Run Time'!A$1:C$13,3,FALSE),N/a)</f>
        <v>#N/A</v>
      </c>
      <c r="J3262" s="1" t="e">
        <f t="shared" si="101"/>
        <v>#N/A</v>
      </c>
    </row>
    <row r="3263" spans="1:10" x14ac:dyDescent="0.25">
      <c r="A3263" s="2">
        <v>44731</v>
      </c>
      <c r="B3263" s="19">
        <f t="shared" si="100"/>
        <v>2022</v>
      </c>
      <c r="C3263" s="1" t="s">
        <v>69</v>
      </c>
      <c r="D3263" s="1">
        <v>2</v>
      </c>
      <c r="E3263" s="21" t="s">
        <v>1633</v>
      </c>
      <c r="F3263" s="1" t="s">
        <v>1634</v>
      </c>
      <c r="G3263" s="1">
        <v>61360000</v>
      </c>
      <c r="H3263" s="1">
        <v>2</v>
      </c>
      <c r="I3263" s="1" t="e">
        <f>IF(VLOOKUP(E3263,'Run Time'!A$1:C$13,3,FALSE) =VLOOKUP(F3263,'Run Time'!B$1:C$13,2,FALSE),VLOOKUP(E3263,'Run Time'!A$1:C$13,3,FALSE),N/a)</f>
        <v>#N/A</v>
      </c>
      <c r="J3263" s="1" t="e">
        <f t="shared" si="101"/>
        <v>#N/A</v>
      </c>
    </row>
    <row r="3264" spans="1:10" x14ac:dyDescent="0.25">
      <c r="A3264" s="2">
        <v>44731</v>
      </c>
      <c r="B3264" s="19">
        <f t="shared" si="100"/>
        <v>2022</v>
      </c>
      <c r="C3264" s="1" t="s">
        <v>69</v>
      </c>
      <c r="D3264" s="1">
        <v>3</v>
      </c>
      <c r="E3264" s="21" t="s">
        <v>1671</v>
      </c>
      <c r="F3264" s="1" t="s">
        <v>1672</v>
      </c>
      <c r="G3264" s="1">
        <v>48770000</v>
      </c>
      <c r="H3264" s="1">
        <v>2</v>
      </c>
      <c r="I3264" s="1" t="e">
        <f>IF(VLOOKUP(E3264,'Run Time'!A$1:C$13,3,FALSE) =VLOOKUP(F3264,'Run Time'!B$1:C$13,2,FALSE),VLOOKUP(E3264,'Run Time'!A$1:C$13,3,FALSE),N/a)</f>
        <v>#N/A</v>
      </c>
      <c r="J3264" s="1" t="e">
        <f t="shared" si="101"/>
        <v>#N/A</v>
      </c>
    </row>
    <row r="3265" spans="1:10" x14ac:dyDescent="0.25">
      <c r="A3265" s="2">
        <v>44731</v>
      </c>
      <c r="B3265" s="19">
        <f t="shared" si="100"/>
        <v>2022</v>
      </c>
      <c r="C3265" s="1" t="s">
        <v>69</v>
      </c>
      <c r="D3265" s="1">
        <v>4</v>
      </c>
      <c r="E3265" s="21" t="s">
        <v>1416</v>
      </c>
      <c r="F3265" s="1" t="s">
        <v>1567</v>
      </c>
      <c r="G3265" s="1">
        <v>38900000</v>
      </c>
      <c r="H3265" s="1">
        <v>4</v>
      </c>
      <c r="I3265" s="1" t="e">
        <f>IF(VLOOKUP(E3265,'Run Time'!A$1:C$13,3,FALSE) =VLOOKUP(F3265,'Run Time'!B$1:C$13,2,FALSE),VLOOKUP(E3265,'Run Time'!A$1:C$13,3,FALSE),N/a)</f>
        <v>#N/A</v>
      </c>
      <c r="J3265" s="1" t="e">
        <f t="shared" si="101"/>
        <v>#N/A</v>
      </c>
    </row>
    <row r="3266" spans="1:10" x14ac:dyDescent="0.25">
      <c r="A3266" s="2">
        <v>44731</v>
      </c>
      <c r="B3266" s="19">
        <f t="shared" si="100"/>
        <v>2022</v>
      </c>
      <c r="C3266" s="1" t="s">
        <v>69</v>
      </c>
      <c r="D3266" s="1">
        <v>5</v>
      </c>
      <c r="E3266" s="21" t="s">
        <v>1416</v>
      </c>
      <c r="F3266" s="1" t="s">
        <v>1586</v>
      </c>
      <c r="G3266" s="1">
        <v>38660000</v>
      </c>
      <c r="H3266" s="1">
        <v>4</v>
      </c>
      <c r="I3266" s="1" t="e">
        <f>IF(VLOOKUP(E3266,'Run Time'!A$1:C$13,3,FALSE) =VLOOKUP(F3266,'Run Time'!B$1:C$13,2,FALSE),VLOOKUP(E3266,'Run Time'!A$1:C$13,3,FALSE),N/a)</f>
        <v>#N/A</v>
      </c>
      <c r="J3266" s="1" t="e">
        <f t="shared" si="101"/>
        <v>#N/A</v>
      </c>
    </row>
    <row r="3267" spans="1:10" x14ac:dyDescent="0.25">
      <c r="A3267" s="2">
        <v>44731</v>
      </c>
      <c r="B3267" s="19">
        <f t="shared" ref="B3267:B3330" si="102">YEAR(A3267)</f>
        <v>2022</v>
      </c>
      <c r="C3267" s="1" t="s">
        <v>69</v>
      </c>
      <c r="D3267" s="1">
        <v>6</v>
      </c>
      <c r="E3267" s="21" t="s">
        <v>1416</v>
      </c>
      <c r="F3267" s="1" t="s">
        <v>12</v>
      </c>
      <c r="G3267" s="1">
        <v>35880000</v>
      </c>
      <c r="H3267" s="1">
        <v>5</v>
      </c>
      <c r="I3267" s="1" t="e">
        <f>IF(VLOOKUP(E3267,'Run Time'!A$1:C$13,3,FALSE) =VLOOKUP(F3267,'Run Time'!B$1:C$13,2,FALSE),VLOOKUP(E3267,'Run Time'!A$1:C$13,3,FALSE),N/a)</f>
        <v>#N/A</v>
      </c>
      <c r="J3267" s="1" t="e">
        <f t="shared" ref="J3267:J3330" si="103">G3267/I3267</f>
        <v>#N/A</v>
      </c>
    </row>
    <row r="3268" spans="1:10" x14ac:dyDescent="0.25">
      <c r="A3268" s="2">
        <v>44731</v>
      </c>
      <c r="B3268" s="19">
        <f t="shared" si="102"/>
        <v>2022</v>
      </c>
      <c r="C3268" s="1" t="s">
        <v>69</v>
      </c>
      <c r="D3268" s="1">
        <v>7</v>
      </c>
      <c r="E3268" s="21" t="s">
        <v>1691</v>
      </c>
      <c r="F3268" s="1" t="s">
        <v>1692</v>
      </c>
      <c r="G3268" s="1">
        <v>27640000</v>
      </c>
      <c r="H3268" s="1">
        <v>2</v>
      </c>
      <c r="I3268" s="1" t="e">
        <f>IF(VLOOKUP(E3268,'Run Time'!A$1:C$13,3,FALSE) =VLOOKUP(F3268,'Run Time'!B$1:C$13,2,FALSE),VLOOKUP(E3268,'Run Time'!A$1:C$13,3,FALSE),N/a)</f>
        <v>#N/A</v>
      </c>
      <c r="J3268" s="1" t="e">
        <f t="shared" si="103"/>
        <v>#N/A</v>
      </c>
    </row>
    <row r="3269" spans="1:10" x14ac:dyDescent="0.25">
      <c r="A3269" s="2">
        <v>44731</v>
      </c>
      <c r="B3269" s="19">
        <f t="shared" si="102"/>
        <v>2022</v>
      </c>
      <c r="C3269" s="1" t="s">
        <v>69</v>
      </c>
      <c r="D3269" s="1">
        <v>8</v>
      </c>
      <c r="E3269" s="21" t="s">
        <v>1693</v>
      </c>
      <c r="F3269" s="1" t="s">
        <v>1694</v>
      </c>
      <c r="G3269" s="1">
        <v>22480000</v>
      </c>
      <c r="H3269" s="1">
        <v>1</v>
      </c>
      <c r="I3269" s="1" t="e">
        <f>IF(VLOOKUP(E3269,'Run Time'!A$1:C$13,3,FALSE) =VLOOKUP(F3269,'Run Time'!B$1:C$13,2,FALSE),VLOOKUP(E3269,'Run Time'!A$1:C$13,3,FALSE),N/a)</f>
        <v>#N/A</v>
      </c>
      <c r="J3269" s="1" t="e">
        <f t="shared" si="103"/>
        <v>#N/A</v>
      </c>
    </row>
    <row r="3270" spans="1:10" x14ac:dyDescent="0.25">
      <c r="A3270" s="2">
        <v>44731</v>
      </c>
      <c r="B3270" s="19">
        <f t="shared" si="102"/>
        <v>2022</v>
      </c>
      <c r="C3270" s="1" t="s">
        <v>69</v>
      </c>
      <c r="D3270" s="1">
        <v>9</v>
      </c>
      <c r="E3270" s="21" t="s">
        <v>521</v>
      </c>
      <c r="F3270" s="1" t="s">
        <v>562</v>
      </c>
      <c r="G3270" s="1">
        <v>17550000</v>
      </c>
      <c r="H3270" s="1">
        <v>6</v>
      </c>
      <c r="I3270" s="1" t="e">
        <f>IF(VLOOKUP(E3270,'Run Time'!A$1:C$13,3,FALSE) =VLOOKUP(F3270,'Run Time'!B$1:C$13,2,FALSE),VLOOKUP(E3270,'Run Time'!A$1:C$13,3,FALSE),N/a)</f>
        <v>#N/A</v>
      </c>
      <c r="J3270" s="1" t="e">
        <f t="shared" si="103"/>
        <v>#N/A</v>
      </c>
    </row>
    <row r="3271" spans="1:10" x14ac:dyDescent="0.25">
      <c r="A3271" s="2">
        <v>44731</v>
      </c>
      <c r="B3271" s="19">
        <f t="shared" si="102"/>
        <v>2022</v>
      </c>
      <c r="C3271" s="1" t="s">
        <v>69</v>
      </c>
      <c r="D3271" s="1">
        <v>10</v>
      </c>
      <c r="E3271" s="21" t="s">
        <v>1633</v>
      </c>
      <c r="F3271" s="1" t="s">
        <v>1695</v>
      </c>
      <c r="G3271" s="1">
        <v>16420000</v>
      </c>
      <c r="H3271" s="1">
        <v>1</v>
      </c>
      <c r="I3271" s="1" t="e">
        <f>IF(VLOOKUP(E3271,'Run Time'!A$1:C$13,3,FALSE) =VLOOKUP(F3271,'Run Time'!B$1:C$13,2,FALSE),VLOOKUP(E3271,'Run Time'!A$1:C$13,3,FALSE),N/a)</f>
        <v>#N/A</v>
      </c>
      <c r="J3271" s="1" t="e">
        <f t="shared" si="103"/>
        <v>#N/A</v>
      </c>
    </row>
    <row r="3272" spans="1:10" x14ac:dyDescent="0.25">
      <c r="A3272" s="2">
        <v>44731</v>
      </c>
      <c r="B3272" s="19">
        <f t="shared" si="102"/>
        <v>2022</v>
      </c>
      <c r="C3272" s="1" t="s">
        <v>86</v>
      </c>
      <c r="D3272" s="1">
        <v>1</v>
      </c>
      <c r="E3272" s="21" t="s">
        <v>1658</v>
      </c>
      <c r="F3272" s="1" t="s">
        <v>1659</v>
      </c>
      <c r="G3272" s="1">
        <v>30210000</v>
      </c>
      <c r="H3272" s="1">
        <v>2</v>
      </c>
      <c r="I3272" s="1" t="e">
        <f>IF(VLOOKUP(E3272,'Run Time'!A$1:C$13,3,FALSE) =VLOOKUP(F3272,'Run Time'!B$1:C$13,2,FALSE),VLOOKUP(E3272,'Run Time'!A$1:C$13,3,FALSE),N/a)</f>
        <v>#N/A</v>
      </c>
      <c r="J3272" s="1" t="e">
        <f t="shared" si="103"/>
        <v>#N/A</v>
      </c>
    </row>
    <row r="3273" spans="1:10" x14ac:dyDescent="0.25">
      <c r="A3273" s="2">
        <v>44731</v>
      </c>
      <c r="B3273" s="19">
        <f t="shared" si="102"/>
        <v>2022</v>
      </c>
      <c r="C3273" s="1" t="s">
        <v>86</v>
      </c>
      <c r="D3273" s="1">
        <v>2</v>
      </c>
      <c r="E3273" s="21" t="s">
        <v>1677</v>
      </c>
      <c r="F3273" s="1" t="s">
        <v>1678</v>
      </c>
      <c r="G3273" s="1">
        <v>15000000</v>
      </c>
      <c r="H3273" s="1">
        <v>8</v>
      </c>
      <c r="I3273" s="1" t="e">
        <f>IF(VLOOKUP(E3273,'Run Time'!A$1:C$13,3,FALSE) =VLOOKUP(F3273,'Run Time'!B$1:C$13,2,FALSE),VLOOKUP(E3273,'Run Time'!A$1:C$13,3,FALSE),N/a)</f>
        <v>#N/A</v>
      </c>
      <c r="J3273" s="1" t="e">
        <f t="shared" si="103"/>
        <v>#N/A</v>
      </c>
    </row>
    <row r="3274" spans="1:10" x14ac:dyDescent="0.25">
      <c r="A3274" s="2">
        <v>44731</v>
      </c>
      <c r="B3274" s="19">
        <f t="shared" si="102"/>
        <v>2022</v>
      </c>
      <c r="C3274" s="1" t="s">
        <v>86</v>
      </c>
      <c r="D3274" s="1">
        <v>3</v>
      </c>
      <c r="E3274" s="21" t="s">
        <v>1640</v>
      </c>
      <c r="F3274" s="1" t="s">
        <v>1641</v>
      </c>
      <c r="G3274" s="1">
        <v>12470000</v>
      </c>
      <c r="H3274" s="1">
        <v>2</v>
      </c>
      <c r="I3274" s="1" t="e">
        <f>IF(VLOOKUP(E3274,'Run Time'!A$1:C$13,3,FALSE) =VLOOKUP(F3274,'Run Time'!B$1:C$13,2,FALSE),VLOOKUP(E3274,'Run Time'!A$1:C$13,3,FALSE),N/a)</f>
        <v>#N/A</v>
      </c>
      <c r="J3274" s="1" t="e">
        <f t="shared" si="103"/>
        <v>#N/A</v>
      </c>
    </row>
    <row r="3275" spans="1:10" x14ac:dyDescent="0.25">
      <c r="A3275" s="2">
        <v>44731</v>
      </c>
      <c r="B3275" s="19">
        <f t="shared" si="102"/>
        <v>2022</v>
      </c>
      <c r="C3275" s="1" t="s">
        <v>86</v>
      </c>
      <c r="D3275" s="1">
        <v>4</v>
      </c>
      <c r="E3275" s="21" t="s">
        <v>1635</v>
      </c>
      <c r="F3275" s="1" t="s">
        <v>1636</v>
      </c>
      <c r="G3275" s="1">
        <v>11480000</v>
      </c>
      <c r="H3275" s="1">
        <v>27</v>
      </c>
      <c r="I3275" s="1" t="e">
        <f>IF(VLOOKUP(E3275,'Run Time'!A$1:C$13,3,FALSE) =VLOOKUP(F3275,'Run Time'!B$1:C$13,2,FALSE),VLOOKUP(E3275,'Run Time'!A$1:C$13,3,FALSE),N/a)</f>
        <v>#N/A</v>
      </c>
      <c r="J3275" s="1" t="e">
        <f t="shared" si="103"/>
        <v>#N/A</v>
      </c>
    </row>
    <row r="3276" spans="1:10" x14ac:dyDescent="0.25">
      <c r="A3276" s="2">
        <v>44731</v>
      </c>
      <c r="B3276" s="19">
        <f t="shared" si="102"/>
        <v>2022</v>
      </c>
      <c r="C3276" s="1" t="s">
        <v>86</v>
      </c>
      <c r="D3276" s="1">
        <v>5</v>
      </c>
      <c r="E3276" s="21" t="s">
        <v>1681</v>
      </c>
      <c r="F3276" s="1" t="s">
        <v>1682</v>
      </c>
      <c r="G3276" s="1">
        <v>11300000</v>
      </c>
      <c r="H3276" s="1">
        <v>1</v>
      </c>
      <c r="I3276" s="1" t="e">
        <f>IF(VLOOKUP(E3276,'Run Time'!A$1:C$13,3,FALSE) =VLOOKUP(F3276,'Run Time'!B$1:C$13,2,FALSE),VLOOKUP(E3276,'Run Time'!A$1:C$13,3,FALSE),N/a)</f>
        <v>#N/A</v>
      </c>
      <c r="J3276" s="1" t="e">
        <f t="shared" si="103"/>
        <v>#N/A</v>
      </c>
    </row>
    <row r="3277" spans="1:10" x14ac:dyDescent="0.25">
      <c r="A3277" s="2">
        <v>44731</v>
      </c>
      <c r="B3277" s="19">
        <f t="shared" si="102"/>
        <v>2022</v>
      </c>
      <c r="C3277" s="1" t="s">
        <v>86</v>
      </c>
      <c r="D3277" s="1">
        <v>6</v>
      </c>
      <c r="E3277" s="21" t="s">
        <v>1286</v>
      </c>
      <c r="F3277" s="1" t="s">
        <v>1287</v>
      </c>
      <c r="G3277" s="1">
        <v>9760000</v>
      </c>
      <c r="H3277" s="1">
        <v>18</v>
      </c>
      <c r="I3277" s="1" t="e">
        <f>IF(VLOOKUP(E3277,'Run Time'!A$1:C$13,3,FALSE) =VLOOKUP(F3277,'Run Time'!B$1:C$13,2,FALSE),VLOOKUP(E3277,'Run Time'!A$1:C$13,3,FALSE),N/a)</f>
        <v>#N/A</v>
      </c>
      <c r="J3277" s="1" t="e">
        <f t="shared" si="103"/>
        <v>#N/A</v>
      </c>
    </row>
    <row r="3278" spans="1:10" x14ac:dyDescent="0.25">
      <c r="A3278" s="2">
        <v>44731</v>
      </c>
      <c r="B3278" s="19">
        <f t="shared" si="102"/>
        <v>2022</v>
      </c>
      <c r="C3278" s="1" t="s">
        <v>86</v>
      </c>
      <c r="D3278" s="1">
        <v>7</v>
      </c>
      <c r="E3278" s="21" t="s">
        <v>957</v>
      </c>
      <c r="F3278" s="1" t="s">
        <v>995</v>
      </c>
      <c r="G3278" s="1">
        <v>9680000</v>
      </c>
      <c r="H3278" s="1">
        <v>5</v>
      </c>
      <c r="I3278" s="1" t="e">
        <f>IF(VLOOKUP(E3278,'Run Time'!A$1:C$13,3,FALSE) =VLOOKUP(F3278,'Run Time'!B$1:C$13,2,FALSE),VLOOKUP(E3278,'Run Time'!A$1:C$13,3,FALSE),N/a)</f>
        <v>#N/A</v>
      </c>
      <c r="J3278" s="1" t="e">
        <f t="shared" si="103"/>
        <v>#N/A</v>
      </c>
    </row>
    <row r="3279" spans="1:10" x14ac:dyDescent="0.25">
      <c r="A3279" s="2">
        <v>44731</v>
      </c>
      <c r="B3279" s="19">
        <f t="shared" si="102"/>
        <v>2022</v>
      </c>
      <c r="C3279" s="1" t="s">
        <v>86</v>
      </c>
      <c r="D3279" s="1">
        <v>8</v>
      </c>
      <c r="E3279" s="21" t="s">
        <v>1673</v>
      </c>
      <c r="F3279" s="1" t="s">
        <v>1674</v>
      </c>
      <c r="G3279" s="1">
        <v>7710000</v>
      </c>
      <c r="H3279" s="1">
        <v>1</v>
      </c>
      <c r="I3279" s="1" t="e">
        <f>IF(VLOOKUP(E3279,'Run Time'!A$1:C$13,3,FALSE) =VLOOKUP(F3279,'Run Time'!B$1:C$13,2,FALSE),VLOOKUP(E3279,'Run Time'!A$1:C$13,3,FALSE),N/a)</f>
        <v>#N/A</v>
      </c>
      <c r="J3279" s="1" t="e">
        <f t="shared" si="103"/>
        <v>#N/A</v>
      </c>
    </row>
    <row r="3280" spans="1:10" x14ac:dyDescent="0.25">
      <c r="A3280" s="2">
        <v>44731</v>
      </c>
      <c r="B3280" s="19">
        <f t="shared" si="102"/>
        <v>2022</v>
      </c>
      <c r="C3280" s="1" t="s">
        <v>86</v>
      </c>
      <c r="D3280" s="1">
        <v>9</v>
      </c>
      <c r="E3280" s="21" t="s">
        <v>1696</v>
      </c>
      <c r="F3280" s="1" t="s">
        <v>1697</v>
      </c>
      <c r="G3280" s="1">
        <v>7640000</v>
      </c>
      <c r="H3280" s="1">
        <v>2</v>
      </c>
      <c r="I3280" s="1" t="e">
        <f>IF(VLOOKUP(E3280,'Run Time'!A$1:C$13,3,FALSE) =VLOOKUP(F3280,'Run Time'!B$1:C$13,2,FALSE),VLOOKUP(E3280,'Run Time'!A$1:C$13,3,FALSE),N/a)</f>
        <v>#N/A</v>
      </c>
      <c r="J3280" s="1" t="e">
        <f t="shared" si="103"/>
        <v>#N/A</v>
      </c>
    </row>
    <row r="3281" spans="1:10" x14ac:dyDescent="0.25">
      <c r="A3281" s="2">
        <v>44731</v>
      </c>
      <c r="B3281" s="19">
        <f t="shared" si="102"/>
        <v>2022</v>
      </c>
      <c r="C3281" s="1" t="s">
        <v>86</v>
      </c>
      <c r="D3281" s="1">
        <v>10</v>
      </c>
      <c r="E3281" s="21" t="s">
        <v>3</v>
      </c>
      <c r="F3281" s="1" t="s">
        <v>14</v>
      </c>
      <c r="G3281" s="1">
        <v>7480000</v>
      </c>
      <c r="H3281" s="1">
        <v>20</v>
      </c>
      <c r="I3281" s="1">
        <f>IF(VLOOKUP(E3281,'Run Time'!A$1:C$13,3,FALSE) =VLOOKUP(F3281,'Run Time'!B$1:C$13,2,FALSE),VLOOKUP(E3281,'Run Time'!A$1:C$13,3,FALSE),N/a)</f>
        <v>8.3167000000000009</v>
      </c>
      <c r="J3281" s="1">
        <f t="shared" si="103"/>
        <v>899395.19280483841</v>
      </c>
    </row>
    <row r="3282" spans="1:10" x14ac:dyDescent="0.25">
      <c r="A3282" s="2">
        <v>44724</v>
      </c>
      <c r="B3282" s="19">
        <f t="shared" si="102"/>
        <v>2022</v>
      </c>
      <c r="C3282" s="1" t="s">
        <v>46</v>
      </c>
      <c r="D3282" s="1">
        <v>1</v>
      </c>
      <c r="E3282" s="21" t="s">
        <v>1608</v>
      </c>
      <c r="F3282" s="1" t="s">
        <v>12</v>
      </c>
      <c r="G3282" s="1">
        <v>84580000</v>
      </c>
      <c r="H3282" s="1">
        <v>1</v>
      </c>
      <c r="I3282" s="1" t="e">
        <f>IF(VLOOKUP(E3282,'Run Time'!A$1:C$13,3,FALSE) =VLOOKUP(F3282,'Run Time'!B$1:C$13,2,FALSE),VLOOKUP(E3282,'Run Time'!A$1:C$13,3,FALSE),N/a)</f>
        <v>#N/A</v>
      </c>
      <c r="J3282" s="1" t="e">
        <f t="shared" si="103"/>
        <v>#N/A</v>
      </c>
    </row>
    <row r="3283" spans="1:10" x14ac:dyDescent="0.25">
      <c r="A3283" s="2">
        <v>44724</v>
      </c>
      <c r="B3283" s="19">
        <f t="shared" si="102"/>
        <v>2022</v>
      </c>
      <c r="C3283" s="1" t="s">
        <v>46</v>
      </c>
      <c r="D3283" s="1">
        <v>2</v>
      </c>
      <c r="E3283" s="21" t="s">
        <v>1683</v>
      </c>
      <c r="F3283" s="1" t="s">
        <v>12</v>
      </c>
      <c r="G3283" s="1">
        <v>40700000</v>
      </c>
      <c r="H3283" s="1">
        <v>2</v>
      </c>
      <c r="I3283" s="1" t="e">
        <f>IF(VLOOKUP(E3283,'Run Time'!A$1:C$13,3,FALSE) =VLOOKUP(F3283,'Run Time'!B$1:C$13,2,FALSE),VLOOKUP(E3283,'Run Time'!A$1:C$13,3,FALSE),N/a)</f>
        <v>#N/A</v>
      </c>
      <c r="J3283" s="1" t="e">
        <f t="shared" si="103"/>
        <v>#N/A</v>
      </c>
    </row>
    <row r="3284" spans="1:10" x14ac:dyDescent="0.25">
      <c r="A3284" s="2">
        <v>44724</v>
      </c>
      <c r="B3284" s="19">
        <f t="shared" si="102"/>
        <v>2022</v>
      </c>
      <c r="C3284" s="1" t="s">
        <v>46</v>
      </c>
      <c r="D3284" s="1">
        <v>3</v>
      </c>
      <c r="E3284" s="21" t="s">
        <v>1647</v>
      </c>
      <c r="F3284" s="1" t="s">
        <v>12</v>
      </c>
      <c r="G3284" s="1">
        <v>9820000</v>
      </c>
      <c r="H3284" s="1">
        <v>1</v>
      </c>
      <c r="I3284" s="1" t="e">
        <f>IF(VLOOKUP(E3284,'Run Time'!A$1:C$13,3,FALSE) =VLOOKUP(F3284,'Run Time'!B$1:C$13,2,FALSE),VLOOKUP(E3284,'Run Time'!A$1:C$13,3,FALSE),N/a)</f>
        <v>#N/A</v>
      </c>
      <c r="J3284" s="1" t="e">
        <f t="shared" si="103"/>
        <v>#N/A</v>
      </c>
    </row>
    <row r="3285" spans="1:10" x14ac:dyDescent="0.25">
      <c r="A3285" s="2">
        <v>44724</v>
      </c>
      <c r="B3285" s="19">
        <f t="shared" si="102"/>
        <v>2022</v>
      </c>
      <c r="C3285" s="1" t="s">
        <v>46</v>
      </c>
      <c r="D3285" s="1">
        <v>4</v>
      </c>
      <c r="E3285" s="21" t="s">
        <v>1698</v>
      </c>
      <c r="F3285" s="1" t="s">
        <v>12</v>
      </c>
      <c r="G3285" s="1">
        <v>8440000</v>
      </c>
      <c r="H3285" s="1">
        <v>2</v>
      </c>
      <c r="I3285" s="1" t="e">
        <f>IF(VLOOKUP(E3285,'Run Time'!A$1:C$13,3,FALSE) =VLOOKUP(F3285,'Run Time'!B$1:C$13,2,FALSE),VLOOKUP(E3285,'Run Time'!A$1:C$13,3,FALSE),N/a)</f>
        <v>#N/A</v>
      </c>
      <c r="J3285" s="1" t="e">
        <f t="shared" si="103"/>
        <v>#N/A</v>
      </c>
    </row>
    <row r="3286" spans="1:10" x14ac:dyDescent="0.25">
      <c r="A3286" s="2">
        <v>44724</v>
      </c>
      <c r="B3286" s="19">
        <f t="shared" si="102"/>
        <v>2022</v>
      </c>
      <c r="C3286" s="1" t="s">
        <v>46</v>
      </c>
      <c r="D3286" s="1">
        <v>5</v>
      </c>
      <c r="E3286" s="21" t="s">
        <v>1687</v>
      </c>
      <c r="F3286" s="1" t="s">
        <v>12</v>
      </c>
      <c r="G3286" s="1">
        <v>7220000</v>
      </c>
      <c r="H3286" s="1">
        <v>5</v>
      </c>
      <c r="I3286" s="1" t="e">
        <f>IF(VLOOKUP(E3286,'Run Time'!A$1:C$13,3,FALSE) =VLOOKUP(F3286,'Run Time'!B$1:C$13,2,FALSE),VLOOKUP(E3286,'Run Time'!A$1:C$13,3,FALSE),N/a)</f>
        <v>#N/A</v>
      </c>
      <c r="J3286" s="1" t="e">
        <f t="shared" si="103"/>
        <v>#N/A</v>
      </c>
    </row>
    <row r="3287" spans="1:10" x14ac:dyDescent="0.25">
      <c r="A3287" s="2">
        <v>44724</v>
      </c>
      <c r="B3287" s="19">
        <f t="shared" si="102"/>
        <v>2022</v>
      </c>
      <c r="C3287" s="1" t="s">
        <v>46</v>
      </c>
      <c r="D3287" s="1">
        <v>6</v>
      </c>
      <c r="E3287" s="21" t="s">
        <v>1686</v>
      </c>
      <c r="F3287" s="1" t="s">
        <v>12</v>
      </c>
      <c r="G3287" s="1">
        <v>7130000</v>
      </c>
      <c r="H3287" s="1">
        <v>4</v>
      </c>
      <c r="I3287" s="1" t="e">
        <f>IF(VLOOKUP(E3287,'Run Time'!A$1:C$13,3,FALSE) =VLOOKUP(F3287,'Run Time'!B$1:C$13,2,FALSE),VLOOKUP(E3287,'Run Time'!A$1:C$13,3,FALSE),N/a)</f>
        <v>#N/A</v>
      </c>
      <c r="J3287" s="1" t="e">
        <f t="shared" si="103"/>
        <v>#N/A</v>
      </c>
    </row>
    <row r="3288" spans="1:10" x14ac:dyDescent="0.25">
      <c r="A3288" s="2">
        <v>44724</v>
      </c>
      <c r="B3288" s="19">
        <f t="shared" si="102"/>
        <v>2022</v>
      </c>
      <c r="C3288" s="1" t="s">
        <v>46</v>
      </c>
      <c r="D3288" s="1">
        <v>7</v>
      </c>
      <c r="E3288" s="21" t="s">
        <v>1699</v>
      </c>
      <c r="F3288" s="1" t="s">
        <v>12</v>
      </c>
      <c r="G3288" s="1">
        <v>6550000</v>
      </c>
      <c r="H3288" s="1">
        <v>1</v>
      </c>
      <c r="I3288" s="1" t="e">
        <f>IF(VLOOKUP(E3288,'Run Time'!A$1:C$13,3,FALSE) =VLOOKUP(F3288,'Run Time'!B$1:C$13,2,FALSE),VLOOKUP(E3288,'Run Time'!A$1:C$13,3,FALSE),N/a)</f>
        <v>#N/A</v>
      </c>
      <c r="J3288" s="1" t="e">
        <f t="shared" si="103"/>
        <v>#N/A</v>
      </c>
    </row>
    <row r="3289" spans="1:10" x14ac:dyDescent="0.25">
      <c r="A3289" s="2">
        <v>44724</v>
      </c>
      <c r="B3289" s="19">
        <f t="shared" si="102"/>
        <v>2022</v>
      </c>
      <c r="C3289" s="1" t="s">
        <v>46</v>
      </c>
      <c r="D3289" s="1">
        <v>8</v>
      </c>
      <c r="E3289" s="21" t="s">
        <v>1700</v>
      </c>
      <c r="F3289" s="1" t="s">
        <v>12</v>
      </c>
      <c r="G3289" s="1">
        <v>6530000</v>
      </c>
      <c r="H3289" s="1">
        <v>1</v>
      </c>
      <c r="I3289" s="1" t="e">
        <f>IF(VLOOKUP(E3289,'Run Time'!A$1:C$13,3,FALSE) =VLOOKUP(F3289,'Run Time'!B$1:C$13,2,FALSE),VLOOKUP(E3289,'Run Time'!A$1:C$13,3,FALSE),N/a)</f>
        <v>#N/A</v>
      </c>
      <c r="J3289" s="1" t="e">
        <f t="shared" si="103"/>
        <v>#N/A</v>
      </c>
    </row>
    <row r="3290" spans="1:10" x14ac:dyDescent="0.25">
      <c r="A3290" s="2">
        <v>44724</v>
      </c>
      <c r="B3290" s="19">
        <f t="shared" si="102"/>
        <v>2022</v>
      </c>
      <c r="C3290" s="1" t="s">
        <v>46</v>
      </c>
      <c r="D3290" s="1">
        <v>9</v>
      </c>
      <c r="E3290" s="21" t="s">
        <v>1701</v>
      </c>
      <c r="F3290" s="1" t="s">
        <v>12</v>
      </c>
      <c r="G3290" s="1">
        <v>6260000</v>
      </c>
      <c r="H3290" s="1">
        <v>1</v>
      </c>
      <c r="I3290" s="1" t="e">
        <f>IF(VLOOKUP(E3290,'Run Time'!A$1:C$13,3,FALSE) =VLOOKUP(F3290,'Run Time'!B$1:C$13,2,FALSE),VLOOKUP(E3290,'Run Time'!A$1:C$13,3,FALSE),N/a)</f>
        <v>#N/A</v>
      </c>
      <c r="J3290" s="1" t="e">
        <f t="shared" si="103"/>
        <v>#N/A</v>
      </c>
    </row>
    <row r="3291" spans="1:10" x14ac:dyDescent="0.25">
      <c r="A3291" s="2">
        <v>44724</v>
      </c>
      <c r="B3291" s="19">
        <f t="shared" si="102"/>
        <v>2022</v>
      </c>
      <c r="C3291" s="1" t="s">
        <v>46</v>
      </c>
      <c r="D3291" s="1">
        <v>10</v>
      </c>
      <c r="E3291" s="21" t="s">
        <v>1685</v>
      </c>
      <c r="F3291" s="1" t="s">
        <v>12</v>
      </c>
      <c r="G3291" s="1">
        <v>5510000</v>
      </c>
      <c r="H3291" s="1">
        <v>7</v>
      </c>
      <c r="I3291" s="1" t="e">
        <f>IF(VLOOKUP(E3291,'Run Time'!A$1:C$13,3,FALSE) =VLOOKUP(F3291,'Run Time'!B$1:C$13,2,FALSE),VLOOKUP(E3291,'Run Time'!A$1:C$13,3,FALSE),N/a)</f>
        <v>#N/A</v>
      </c>
      <c r="J3291" s="1" t="e">
        <f t="shared" si="103"/>
        <v>#N/A</v>
      </c>
    </row>
    <row r="3292" spans="1:10" x14ac:dyDescent="0.25">
      <c r="A3292" s="2">
        <v>44724</v>
      </c>
      <c r="B3292" s="19">
        <f t="shared" si="102"/>
        <v>2022</v>
      </c>
      <c r="C3292" s="1" t="s">
        <v>58</v>
      </c>
      <c r="D3292" s="1">
        <v>1</v>
      </c>
      <c r="E3292" s="21" t="s">
        <v>984</v>
      </c>
      <c r="F3292" s="1" t="s">
        <v>12</v>
      </c>
      <c r="G3292" s="1">
        <v>5230000</v>
      </c>
      <c r="H3292" s="1">
        <v>4</v>
      </c>
      <c r="I3292" s="1" t="e">
        <f>IF(VLOOKUP(E3292,'Run Time'!A$1:C$13,3,FALSE) =VLOOKUP(F3292,'Run Time'!B$1:C$13,2,FALSE),VLOOKUP(E3292,'Run Time'!A$1:C$13,3,FALSE),N/a)</f>
        <v>#N/A</v>
      </c>
      <c r="J3292" s="1" t="e">
        <f t="shared" si="103"/>
        <v>#N/A</v>
      </c>
    </row>
    <row r="3293" spans="1:10" x14ac:dyDescent="0.25">
      <c r="A3293" s="2">
        <v>44724</v>
      </c>
      <c r="B3293" s="19">
        <f t="shared" si="102"/>
        <v>2022</v>
      </c>
      <c r="C3293" s="1" t="s">
        <v>58</v>
      </c>
      <c r="D3293" s="1">
        <v>2</v>
      </c>
      <c r="E3293" s="21" t="s">
        <v>1702</v>
      </c>
      <c r="F3293" s="1" t="s">
        <v>12</v>
      </c>
      <c r="G3293" s="1">
        <v>5000000</v>
      </c>
      <c r="H3293" s="1">
        <v>1</v>
      </c>
      <c r="I3293" s="1" t="e">
        <f>IF(VLOOKUP(E3293,'Run Time'!A$1:C$13,3,FALSE) =VLOOKUP(F3293,'Run Time'!B$1:C$13,2,FALSE),VLOOKUP(E3293,'Run Time'!A$1:C$13,3,FALSE),N/a)</f>
        <v>#N/A</v>
      </c>
      <c r="J3293" s="1" t="e">
        <f t="shared" si="103"/>
        <v>#N/A</v>
      </c>
    </row>
    <row r="3294" spans="1:10" x14ac:dyDescent="0.25">
      <c r="A3294" s="2">
        <v>44724</v>
      </c>
      <c r="B3294" s="19">
        <f t="shared" si="102"/>
        <v>2022</v>
      </c>
      <c r="C3294" s="1" t="s">
        <v>58</v>
      </c>
      <c r="D3294" s="1">
        <v>3</v>
      </c>
      <c r="E3294" s="21" t="s">
        <v>1688</v>
      </c>
      <c r="F3294" s="1" t="s">
        <v>12</v>
      </c>
      <c r="G3294" s="1">
        <v>3640000</v>
      </c>
      <c r="H3294" s="1">
        <v>1</v>
      </c>
      <c r="I3294" s="1" t="e">
        <f>IF(VLOOKUP(E3294,'Run Time'!A$1:C$13,3,FALSE) =VLOOKUP(F3294,'Run Time'!B$1:C$13,2,FALSE),VLOOKUP(E3294,'Run Time'!A$1:C$13,3,FALSE),N/a)</f>
        <v>#N/A</v>
      </c>
      <c r="J3294" s="1" t="e">
        <f t="shared" si="103"/>
        <v>#N/A</v>
      </c>
    </row>
    <row r="3295" spans="1:10" x14ac:dyDescent="0.25">
      <c r="A3295" s="2">
        <v>44724</v>
      </c>
      <c r="B3295" s="19">
        <f t="shared" si="102"/>
        <v>2022</v>
      </c>
      <c r="C3295" s="1" t="s">
        <v>58</v>
      </c>
      <c r="D3295" s="1">
        <v>4</v>
      </c>
      <c r="E3295" s="21" t="s">
        <v>1703</v>
      </c>
      <c r="F3295" s="1" t="s">
        <v>12</v>
      </c>
      <c r="G3295" s="1">
        <v>2720000</v>
      </c>
      <c r="H3295" s="1">
        <v>4</v>
      </c>
      <c r="I3295" s="1" t="e">
        <f>IF(VLOOKUP(E3295,'Run Time'!A$1:C$13,3,FALSE) =VLOOKUP(F3295,'Run Time'!B$1:C$13,2,FALSE),VLOOKUP(E3295,'Run Time'!A$1:C$13,3,FALSE),N/a)</f>
        <v>#N/A</v>
      </c>
      <c r="J3295" s="1" t="e">
        <f t="shared" si="103"/>
        <v>#N/A</v>
      </c>
    </row>
    <row r="3296" spans="1:10" x14ac:dyDescent="0.25">
      <c r="A3296" s="2">
        <v>44724</v>
      </c>
      <c r="B3296" s="19">
        <f t="shared" si="102"/>
        <v>2022</v>
      </c>
      <c r="C3296" s="1" t="s">
        <v>58</v>
      </c>
      <c r="D3296" s="1">
        <v>5</v>
      </c>
      <c r="E3296" s="21" t="s">
        <v>285</v>
      </c>
      <c r="F3296" s="1" t="s">
        <v>12</v>
      </c>
      <c r="G3296" s="1">
        <v>2230000</v>
      </c>
      <c r="H3296" s="1">
        <v>6</v>
      </c>
      <c r="I3296" s="1" t="e">
        <f>IF(VLOOKUP(E3296,'Run Time'!A$1:C$13,3,FALSE) =VLOOKUP(F3296,'Run Time'!B$1:C$13,2,FALSE),VLOOKUP(E3296,'Run Time'!A$1:C$13,3,FALSE),N/a)</f>
        <v>#N/A</v>
      </c>
      <c r="J3296" s="1" t="e">
        <f t="shared" si="103"/>
        <v>#N/A</v>
      </c>
    </row>
    <row r="3297" spans="1:10" x14ac:dyDescent="0.25">
      <c r="A3297" s="2">
        <v>44724</v>
      </c>
      <c r="B3297" s="19">
        <f t="shared" si="102"/>
        <v>2022</v>
      </c>
      <c r="C3297" s="1" t="s">
        <v>58</v>
      </c>
      <c r="D3297" s="1">
        <v>6</v>
      </c>
      <c r="E3297" s="21" t="s">
        <v>1690</v>
      </c>
      <c r="F3297" s="1" t="s">
        <v>12</v>
      </c>
      <c r="G3297" s="1">
        <v>2060000</v>
      </c>
      <c r="H3297" s="1">
        <v>1</v>
      </c>
      <c r="I3297" s="1" t="e">
        <f>IF(VLOOKUP(E3297,'Run Time'!A$1:C$13,3,FALSE) =VLOOKUP(F3297,'Run Time'!B$1:C$13,2,FALSE),VLOOKUP(E3297,'Run Time'!A$1:C$13,3,FALSE),N/a)</f>
        <v>#N/A</v>
      </c>
      <c r="J3297" s="1" t="e">
        <f t="shared" si="103"/>
        <v>#N/A</v>
      </c>
    </row>
    <row r="3298" spans="1:10" x14ac:dyDescent="0.25">
      <c r="A3298" s="2">
        <v>44724</v>
      </c>
      <c r="B3298" s="19">
        <f t="shared" si="102"/>
        <v>2022</v>
      </c>
      <c r="C3298" s="1" t="s">
        <v>58</v>
      </c>
      <c r="D3298" s="1">
        <v>7</v>
      </c>
      <c r="E3298" s="21" t="s">
        <v>1704</v>
      </c>
      <c r="F3298" s="1" t="s">
        <v>12</v>
      </c>
      <c r="G3298" s="1">
        <v>2010000</v>
      </c>
      <c r="H3298" s="1">
        <v>4</v>
      </c>
      <c r="I3298" s="1" t="e">
        <f>IF(VLOOKUP(E3298,'Run Time'!A$1:C$13,3,FALSE) =VLOOKUP(F3298,'Run Time'!B$1:C$13,2,FALSE),VLOOKUP(E3298,'Run Time'!A$1:C$13,3,FALSE),N/a)</f>
        <v>#N/A</v>
      </c>
      <c r="J3298" s="1" t="e">
        <f t="shared" si="103"/>
        <v>#N/A</v>
      </c>
    </row>
    <row r="3299" spans="1:10" x14ac:dyDescent="0.25">
      <c r="A3299" s="2">
        <v>44724</v>
      </c>
      <c r="B3299" s="19">
        <f t="shared" si="102"/>
        <v>2022</v>
      </c>
      <c r="C3299" s="1" t="s">
        <v>58</v>
      </c>
      <c r="D3299" s="1">
        <v>8</v>
      </c>
      <c r="E3299" s="21" t="s">
        <v>1705</v>
      </c>
      <c r="F3299" s="1" t="s">
        <v>12</v>
      </c>
      <c r="G3299" s="1">
        <v>1870000</v>
      </c>
      <c r="H3299" s="1">
        <v>5</v>
      </c>
      <c r="I3299" s="1" t="e">
        <f>IF(VLOOKUP(E3299,'Run Time'!A$1:C$13,3,FALSE) =VLOOKUP(F3299,'Run Time'!B$1:C$13,2,FALSE),VLOOKUP(E3299,'Run Time'!A$1:C$13,3,FALSE),N/a)</f>
        <v>#N/A</v>
      </c>
      <c r="J3299" s="1" t="e">
        <f t="shared" si="103"/>
        <v>#N/A</v>
      </c>
    </row>
    <row r="3300" spans="1:10" x14ac:dyDescent="0.25">
      <c r="A3300" s="2">
        <v>44724</v>
      </c>
      <c r="B3300" s="19">
        <f t="shared" si="102"/>
        <v>2022</v>
      </c>
      <c r="C3300" s="1" t="s">
        <v>58</v>
      </c>
      <c r="D3300" s="1">
        <v>9</v>
      </c>
      <c r="E3300" s="21" t="s">
        <v>1706</v>
      </c>
      <c r="F3300" s="1" t="s">
        <v>12</v>
      </c>
      <c r="G3300" s="1">
        <v>1830000</v>
      </c>
      <c r="H3300" s="1">
        <v>1</v>
      </c>
      <c r="I3300" s="1" t="e">
        <f>IF(VLOOKUP(E3300,'Run Time'!A$1:C$13,3,FALSE) =VLOOKUP(F3300,'Run Time'!B$1:C$13,2,FALSE),VLOOKUP(E3300,'Run Time'!A$1:C$13,3,FALSE),N/a)</f>
        <v>#N/A</v>
      </c>
      <c r="J3300" s="1" t="e">
        <f t="shared" si="103"/>
        <v>#N/A</v>
      </c>
    </row>
    <row r="3301" spans="1:10" x14ac:dyDescent="0.25">
      <c r="A3301" s="2">
        <v>44724</v>
      </c>
      <c r="B3301" s="19">
        <f t="shared" si="102"/>
        <v>2022</v>
      </c>
      <c r="C3301" s="1" t="s">
        <v>58</v>
      </c>
      <c r="D3301" s="1">
        <v>10</v>
      </c>
      <c r="E3301" s="21" t="s">
        <v>1667</v>
      </c>
      <c r="F3301" s="1" t="s">
        <v>12</v>
      </c>
      <c r="G3301" s="1">
        <v>1710000</v>
      </c>
      <c r="H3301" s="1">
        <v>1</v>
      </c>
      <c r="I3301" s="1" t="e">
        <f>IF(VLOOKUP(E3301,'Run Time'!A$1:C$13,3,FALSE) =VLOOKUP(F3301,'Run Time'!B$1:C$13,2,FALSE),VLOOKUP(E3301,'Run Time'!A$1:C$13,3,FALSE),N/a)</f>
        <v>#N/A</v>
      </c>
      <c r="J3301" s="1" t="e">
        <f t="shared" si="103"/>
        <v>#N/A</v>
      </c>
    </row>
    <row r="3302" spans="1:10" x14ac:dyDescent="0.25">
      <c r="A3302" s="2">
        <v>44724</v>
      </c>
      <c r="B3302" s="19">
        <f t="shared" si="102"/>
        <v>2022</v>
      </c>
      <c r="C3302" s="1" t="s">
        <v>69</v>
      </c>
      <c r="D3302" s="1">
        <v>1</v>
      </c>
      <c r="E3302" s="21" t="s">
        <v>1416</v>
      </c>
      <c r="F3302" s="1" t="s">
        <v>1417</v>
      </c>
      <c r="G3302" s="1">
        <v>159240000</v>
      </c>
      <c r="H3302" s="1">
        <v>3</v>
      </c>
      <c r="I3302" s="1" t="e">
        <f>IF(VLOOKUP(E3302,'Run Time'!A$1:C$13,3,FALSE) =VLOOKUP(F3302,'Run Time'!B$1:C$13,2,FALSE),VLOOKUP(E3302,'Run Time'!A$1:C$13,3,FALSE),N/a)</f>
        <v>#N/A</v>
      </c>
      <c r="J3302" s="1" t="e">
        <f t="shared" si="103"/>
        <v>#N/A</v>
      </c>
    </row>
    <row r="3303" spans="1:10" x14ac:dyDescent="0.25">
      <c r="A3303" s="2">
        <v>44724</v>
      </c>
      <c r="B3303" s="19">
        <f t="shared" si="102"/>
        <v>2022</v>
      </c>
      <c r="C3303" s="1" t="s">
        <v>69</v>
      </c>
      <c r="D3303" s="1">
        <v>2</v>
      </c>
      <c r="E3303" s="21" t="s">
        <v>1416</v>
      </c>
      <c r="F3303" s="1" t="s">
        <v>1586</v>
      </c>
      <c r="G3303" s="1">
        <v>51420000</v>
      </c>
      <c r="H3303" s="1">
        <v>3</v>
      </c>
      <c r="I3303" s="1" t="e">
        <f>IF(VLOOKUP(E3303,'Run Time'!A$1:C$13,3,FALSE) =VLOOKUP(F3303,'Run Time'!B$1:C$13,2,FALSE),VLOOKUP(E3303,'Run Time'!A$1:C$13,3,FALSE),N/a)</f>
        <v>#N/A</v>
      </c>
      <c r="J3303" s="1" t="e">
        <f t="shared" si="103"/>
        <v>#N/A</v>
      </c>
    </row>
    <row r="3304" spans="1:10" x14ac:dyDescent="0.25">
      <c r="A3304" s="2">
        <v>44724</v>
      </c>
      <c r="B3304" s="19">
        <f t="shared" si="102"/>
        <v>2022</v>
      </c>
      <c r="C3304" s="1" t="s">
        <v>69</v>
      </c>
      <c r="D3304" s="1">
        <v>3</v>
      </c>
      <c r="E3304" s="21" t="s">
        <v>1416</v>
      </c>
      <c r="F3304" s="1" t="s">
        <v>12</v>
      </c>
      <c r="G3304" s="1">
        <v>50290000</v>
      </c>
      <c r="H3304" s="1">
        <v>4</v>
      </c>
      <c r="I3304" s="1" t="e">
        <f>IF(VLOOKUP(E3304,'Run Time'!A$1:C$13,3,FALSE) =VLOOKUP(F3304,'Run Time'!B$1:C$13,2,FALSE),VLOOKUP(E3304,'Run Time'!A$1:C$13,3,FALSE),N/a)</f>
        <v>#N/A</v>
      </c>
      <c r="J3304" s="1" t="e">
        <f t="shared" si="103"/>
        <v>#N/A</v>
      </c>
    </row>
    <row r="3305" spans="1:10" x14ac:dyDescent="0.25">
      <c r="A3305" s="2">
        <v>44724</v>
      </c>
      <c r="B3305" s="19">
        <f t="shared" si="102"/>
        <v>2022</v>
      </c>
      <c r="C3305" s="1" t="s">
        <v>69</v>
      </c>
      <c r="D3305" s="1">
        <v>4</v>
      </c>
      <c r="E3305" s="21" t="s">
        <v>1416</v>
      </c>
      <c r="F3305" s="1" t="s">
        <v>1567</v>
      </c>
      <c r="G3305" s="1">
        <v>47600000</v>
      </c>
      <c r="H3305" s="1">
        <v>3</v>
      </c>
      <c r="I3305" s="1" t="e">
        <f>IF(VLOOKUP(E3305,'Run Time'!A$1:C$13,3,FALSE) =VLOOKUP(F3305,'Run Time'!B$1:C$13,2,FALSE),VLOOKUP(E3305,'Run Time'!A$1:C$13,3,FALSE),N/a)</f>
        <v>#N/A</v>
      </c>
      <c r="J3305" s="1" t="e">
        <f t="shared" si="103"/>
        <v>#N/A</v>
      </c>
    </row>
    <row r="3306" spans="1:10" x14ac:dyDescent="0.25">
      <c r="A3306" s="2">
        <v>44724</v>
      </c>
      <c r="B3306" s="19">
        <f t="shared" si="102"/>
        <v>2022</v>
      </c>
      <c r="C3306" s="1" t="s">
        <v>69</v>
      </c>
      <c r="D3306" s="1">
        <v>5</v>
      </c>
      <c r="E3306" s="21" t="s">
        <v>1633</v>
      </c>
      <c r="F3306" s="1" t="s">
        <v>1634</v>
      </c>
      <c r="G3306" s="1">
        <v>45710000</v>
      </c>
      <c r="H3306" s="1">
        <v>1</v>
      </c>
      <c r="I3306" s="1" t="e">
        <f>IF(VLOOKUP(E3306,'Run Time'!A$1:C$13,3,FALSE) =VLOOKUP(F3306,'Run Time'!B$1:C$13,2,FALSE),VLOOKUP(E3306,'Run Time'!A$1:C$13,3,FALSE),N/a)</f>
        <v>#N/A</v>
      </c>
      <c r="J3306" s="1" t="e">
        <f t="shared" si="103"/>
        <v>#N/A</v>
      </c>
    </row>
    <row r="3307" spans="1:10" x14ac:dyDescent="0.25">
      <c r="A3307" s="2">
        <v>44724</v>
      </c>
      <c r="B3307" s="19">
        <f t="shared" si="102"/>
        <v>2022</v>
      </c>
      <c r="C3307" s="1" t="s">
        <v>69</v>
      </c>
      <c r="D3307" s="1">
        <v>6</v>
      </c>
      <c r="E3307" s="21" t="s">
        <v>1691</v>
      </c>
      <c r="F3307" s="1" t="s">
        <v>1692</v>
      </c>
      <c r="G3307" s="1">
        <v>31140000</v>
      </c>
      <c r="H3307" s="1">
        <v>1</v>
      </c>
      <c r="I3307" s="1" t="e">
        <f>IF(VLOOKUP(E3307,'Run Time'!A$1:C$13,3,FALSE) =VLOOKUP(F3307,'Run Time'!B$1:C$13,2,FALSE),VLOOKUP(E3307,'Run Time'!A$1:C$13,3,FALSE),N/a)</f>
        <v>#N/A</v>
      </c>
      <c r="J3307" s="1" t="e">
        <f t="shared" si="103"/>
        <v>#N/A</v>
      </c>
    </row>
    <row r="3308" spans="1:10" x14ac:dyDescent="0.25">
      <c r="A3308" s="2">
        <v>44724</v>
      </c>
      <c r="B3308" s="19">
        <f t="shared" si="102"/>
        <v>2022</v>
      </c>
      <c r="C3308" s="1" t="s">
        <v>69</v>
      </c>
      <c r="D3308" s="1">
        <v>7</v>
      </c>
      <c r="E3308" s="21" t="s">
        <v>1671</v>
      </c>
      <c r="F3308" s="1" t="s">
        <v>1672</v>
      </c>
      <c r="G3308" s="1">
        <v>30340000</v>
      </c>
      <c r="H3308" s="1">
        <v>1</v>
      </c>
      <c r="I3308" s="1" t="e">
        <f>IF(VLOOKUP(E3308,'Run Time'!A$1:C$13,3,FALSE) =VLOOKUP(F3308,'Run Time'!B$1:C$13,2,FALSE),VLOOKUP(E3308,'Run Time'!A$1:C$13,3,FALSE),N/a)</f>
        <v>#N/A</v>
      </c>
      <c r="J3308" s="1" t="e">
        <f t="shared" si="103"/>
        <v>#N/A</v>
      </c>
    </row>
    <row r="3309" spans="1:10" x14ac:dyDescent="0.25">
      <c r="A3309" s="2">
        <v>44724</v>
      </c>
      <c r="B3309" s="19">
        <f t="shared" si="102"/>
        <v>2022</v>
      </c>
      <c r="C3309" s="1" t="s">
        <v>69</v>
      </c>
      <c r="D3309" s="1">
        <v>8</v>
      </c>
      <c r="E3309" s="21" t="s">
        <v>521</v>
      </c>
      <c r="F3309" s="1" t="s">
        <v>562</v>
      </c>
      <c r="G3309" s="1">
        <v>27190000</v>
      </c>
      <c r="H3309" s="1">
        <v>5</v>
      </c>
      <c r="I3309" s="1" t="e">
        <f>IF(VLOOKUP(E3309,'Run Time'!A$1:C$13,3,FALSE) =VLOOKUP(F3309,'Run Time'!B$1:C$13,2,FALSE),VLOOKUP(E3309,'Run Time'!A$1:C$13,3,FALSE),N/a)</f>
        <v>#N/A</v>
      </c>
      <c r="J3309" s="1" t="e">
        <f t="shared" si="103"/>
        <v>#N/A</v>
      </c>
    </row>
    <row r="3310" spans="1:10" x14ac:dyDescent="0.25">
      <c r="A3310" s="2">
        <v>44724</v>
      </c>
      <c r="B3310" s="19">
        <f t="shared" si="102"/>
        <v>2022</v>
      </c>
      <c r="C3310" s="1" t="s">
        <v>69</v>
      </c>
      <c r="D3310" s="1">
        <v>9</v>
      </c>
      <c r="E3310" s="21" t="s">
        <v>744</v>
      </c>
      <c r="F3310" s="1" t="s">
        <v>1707</v>
      </c>
      <c r="G3310" s="1">
        <v>26690000</v>
      </c>
      <c r="H3310" s="1">
        <v>2</v>
      </c>
      <c r="I3310" s="1" t="e">
        <f>IF(VLOOKUP(E3310,'Run Time'!A$1:C$13,3,FALSE) =VLOOKUP(F3310,'Run Time'!B$1:C$13,2,FALSE),VLOOKUP(E3310,'Run Time'!A$1:C$13,3,FALSE),N/a)</f>
        <v>#N/A</v>
      </c>
      <c r="J3310" s="1" t="e">
        <f t="shared" si="103"/>
        <v>#N/A</v>
      </c>
    </row>
    <row r="3311" spans="1:10" x14ac:dyDescent="0.25">
      <c r="A3311" s="2">
        <v>44724</v>
      </c>
      <c r="B3311" s="19">
        <f t="shared" si="102"/>
        <v>2022</v>
      </c>
      <c r="C3311" s="1" t="s">
        <v>69</v>
      </c>
      <c r="D3311" s="1">
        <v>10</v>
      </c>
      <c r="E3311" s="21" t="s">
        <v>425</v>
      </c>
      <c r="F3311" s="1" t="s">
        <v>1708</v>
      </c>
      <c r="G3311" s="1">
        <v>20300000</v>
      </c>
      <c r="H3311" s="1">
        <v>1</v>
      </c>
      <c r="I3311" s="1" t="e">
        <f>IF(VLOOKUP(E3311,'Run Time'!A$1:C$13,3,FALSE) =VLOOKUP(F3311,'Run Time'!B$1:C$13,2,FALSE),VLOOKUP(E3311,'Run Time'!A$1:C$13,3,FALSE),N/a)</f>
        <v>#N/A</v>
      </c>
      <c r="J3311" s="1" t="e">
        <f t="shared" si="103"/>
        <v>#N/A</v>
      </c>
    </row>
    <row r="3312" spans="1:10" x14ac:dyDescent="0.25">
      <c r="A3312" s="2">
        <v>44724</v>
      </c>
      <c r="B3312" s="19">
        <f t="shared" si="102"/>
        <v>2022</v>
      </c>
      <c r="C3312" s="1" t="s">
        <v>86</v>
      </c>
      <c r="D3312" s="1">
        <v>1</v>
      </c>
      <c r="E3312" s="21" t="s">
        <v>957</v>
      </c>
      <c r="F3312" s="1" t="s">
        <v>995</v>
      </c>
      <c r="G3312" s="1">
        <v>19400000</v>
      </c>
      <c r="H3312" s="1">
        <v>4</v>
      </c>
      <c r="I3312" s="1" t="e">
        <f>IF(VLOOKUP(E3312,'Run Time'!A$1:C$13,3,FALSE) =VLOOKUP(F3312,'Run Time'!B$1:C$13,2,FALSE),VLOOKUP(E3312,'Run Time'!A$1:C$13,3,FALSE),N/a)</f>
        <v>#N/A</v>
      </c>
      <c r="J3312" s="1" t="e">
        <f t="shared" si="103"/>
        <v>#N/A</v>
      </c>
    </row>
    <row r="3313" spans="1:10" x14ac:dyDescent="0.25">
      <c r="A3313" s="2">
        <v>44724</v>
      </c>
      <c r="B3313" s="19">
        <f t="shared" si="102"/>
        <v>2022</v>
      </c>
      <c r="C3313" s="1" t="s">
        <v>86</v>
      </c>
      <c r="D3313" s="1">
        <v>2</v>
      </c>
      <c r="E3313" s="21" t="s">
        <v>1696</v>
      </c>
      <c r="F3313" s="1" t="s">
        <v>1697</v>
      </c>
      <c r="G3313" s="1">
        <v>18310000</v>
      </c>
      <c r="H3313" s="1">
        <v>1</v>
      </c>
      <c r="I3313" s="1" t="e">
        <f>IF(VLOOKUP(E3313,'Run Time'!A$1:C$13,3,FALSE) =VLOOKUP(F3313,'Run Time'!B$1:C$13,2,FALSE),VLOOKUP(E3313,'Run Time'!A$1:C$13,3,FALSE),N/a)</f>
        <v>#N/A</v>
      </c>
      <c r="J3313" s="1" t="e">
        <f t="shared" si="103"/>
        <v>#N/A</v>
      </c>
    </row>
    <row r="3314" spans="1:10" x14ac:dyDescent="0.25">
      <c r="A3314" s="2">
        <v>44724</v>
      </c>
      <c r="B3314" s="19">
        <f t="shared" si="102"/>
        <v>2022</v>
      </c>
      <c r="C3314" s="1" t="s">
        <v>86</v>
      </c>
      <c r="D3314" s="1">
        <v>3</v>
      </c>
      <c r="E3314" s="21" t="s">
        <v>1709</v>
      </c>
      <c r="F3314" s="1" t="s">
        <v>1710</v>
      </c>
      <c r="G3314" s="1">
        <v>16150000</v>
      </c>
      <c r="H3314" s="1">
        <v>2</v>
      </c>
      <c r="I3314" s="1" t="e">
        <f>IF(VLOOKUP(E3314,'Run Time'!A$1:C$13,3,FALSE) =VLOOKUP(F3314,'Run Time'!B$1:C$13,2,FALSE),VLOOKUP(E3314,'Run Time'!A$1:C$13,3,FALSE),N/a)</f>
        <v>#N/A</v>
      </c>
      <c r="J3314" s="1" t="e">
        <f t="shared" si="103"/>
        <v>#N/A</v>
      </c>
    </row>
    <row r="3315" spans="1:10" x14ac:dyDescent="0.25">
      <c r="A3315" s="2">
        <v>44724</v>
      </c>
      <c r="B3315" s="19">
        <f t="shared" si="102"/>
        <v>2022</v>
      </c>
      <c r="C3315" s="1" t="s">
        <v>86</v>
      </c>
      <c r="D3315" s="1">
        <v>4</v>
      </c>
      <c r="E3315" s="21" t="s">
        <v>1658</v>
      </c>
      <c r="F3315" s="1" t="s">
        <v>1659</v>
      </c>
      <c r="G3315" s="1">
        <v>15900000</v>
      </c>
      <c r="H3315" s="1">
        <v>1</v>
      </c>
      <c r="I3315" s="1" t="e">
        <f>IF(VLOOKUP(E3315,'Run Time'!A$1:C$13,3,FALSE) =VLOOKUP(F3315,'Run Time'!B$1:C$13,2,FALSE),VLOOKUP(E3315,'Run Time'!A$1:C$13,3,FALSE),N/a)</f>
        <v>#N/A</v>
      </c>
      <c r="J3315" s="1" t="e">
        <f t="shared" si="103"/>
        <v>#N/A</v>
      </c>
    </row>
    <row r="3316" spans="1:10" x14ac:dyDescent="0.25">
      <c r="A3316" s="2">
        <v>44724</v>
      </c>
      <c r="B3316" s="19">
        <f t="shared" si="102"/>
        <v>2022</v>
      </c>
      <c r="C3316" s="1" t="s">
        <v>86</v>
      </c>
      <c r="D3316" s="1">
        <v>5</v>
      </c>
      <c r="E3316" s="21" t="s">
        <v>1677</v>
      </c>
      <c r="F3316" s="1" t="s">
        <v>1678</v>
      </c>
      <c r="G3316" s="1">
        <v>14910000</v>
      </c>
      <c r="H3316" s="1">
        <v>7</v>
      </c>
      <c r="I3316" s="1" t="e">
        <f>IF(VLOOKUP(E3316,'Run Time'!A$1:C$13,3,FALSE) =VLOOKUP(F3316,'Run Time'!B$1:C$13,2,FALSE),VLOOKUP(E3316,'Run Time'!A$1:C$13,3,FALSE),N/a)</f>
        <v>#N/A</v>
      </c>
      <c r="J3316" s="1" t="e">
        <f t="shared" si="103"/>
        <v>#N/A</v>
      </c>
    </row>
    <row r="3317" spans="1:10" x14ac:dyDescent="0.25">
      <c r="A3317" s="2">
        <v>44724</v>
      </c>
      <c r="B3317" s="19">
        <f t="shared" si="102"/>
        <v>2022</v>
      </c>
      <c r="C3317" s="1" t="s">
        <v>86</v>
      </c>
      <c r="D3317" s="1">
        <v>6</v>
      </c>
      <c r="E3317" s="21" t="s">
        <v>1640</v>
      </c>
      <c r="F3317" s="1" t="s">
        <v>1641</v>
      </c>
      <c r="G3317" s="1">
        <v>12370000</v>
      </c>
      <c r="H3317" s="1">
        <v>1</v>
      </c>
      <c r="I3317" s="1" t="e">
        <f>IF(VLOOKUP(E3317,'Run Time'!A$1:C$13,3,FALSE) =VLOOKUP(F3317,'Run Time'!B$1:C$13,2,FALSE),VLOOKUP(E3317,'Run Time'!A$1:C$13,3,FALSE),N/a)</f>
        <v>#N/A</v>
      </c>
      <c r="J3317" s="1" t="e">
        <f t="shared" si="103"/>
        <v>#N/A</v>
      </c>
    </row>
    <row r="3318" spans="1:10" x14ac:dyDescent="0.25">
      <c r="A3318" s="2">
        <v>44724</v>
      </c>
      <c r="B3318" s="19">
        <f t="shared" si="102"/>
        <v>2022</v>
      </c>
      <c r="C3318" s="1" t="s">
        <v>86</v>
      </c>
      <c r="D3318" s="1">
        <v>7</v>
      </c>
      <c r="E3318" s="21" t="s">
        <v>1711</v>
      </c>
      <c r="F3318" s="1" t="s">
        <v>1712</v>
      </c>
      <c r="G3318" s="1">
        <v>12210000</v>
      </c>
      <c r="H3318" s="1">
        <v>1</v>
      </c>
      <c r="I3318" s="1" t="e">
        <f>IF(VLOOKUP(E3318,'Run Time'!A$1:C$13,3,FALSE) =VLOOKUP(F3318,'Run Time'!B$1:C$13,2,FALSE),VLOOKUP(E3318,'Run Time'!A$1:C$13,3,FALSE),N/a)</f>
        <v>#N/A</v>
      </c>
      <c r="J3318" s="1" t="e">
        <f t="shared" si="103"/>
        <v>#N/A</v>
      </c>
    </row>
    <row r="3319" spans="1:10" x14ac:dyDescent="0.25">
      <c r="A3319" s="2">
        <v>44724</v>
      </c>
      <c r="B3319" s="19">
        <f t="shared" si="102"/>
        <v>2022</v>
      </c>
      <c r="C3319" s="1" t="s">
        <v>86</v>
      </c>
      <c r="D3319" s="1">
        <v>8</v>
      </c>
      <c r="E3319" s="21" t="s">
        <v>1713</v>
      </c>
      <c r="F3319" s="1" t="s">
        <v>1714</v>
      </c>
      <c r="G3319" s="1">
        <v>10050000</v>
      </c>
      <c r="H3319" s="1">
        <v>4</v>
      </c>
      <c r="I3319" s="1" t="e">
        <f>IF(VLOOKUP(E3319,'Run Time'!A$1:C$13,3,FALSE) =VLOOKUP(F3319,'Run Time'!B$1:C$13,2,FALSE),VLOOKUP(E3319,'Run Time'!A$1:C$13,3,FALSE),N/a)</f>
        <v>#N/A</v>
      </c>
      <c r="J3319" s="1" t="e">
        <f t="shared" si="103"/>
        <v>#N/A</v>
      </c>
    </row>
    <row r="3320" spans="1:10" x14ac:dyDescent="0.25">
      <c r="A3320" s="2">
        <v>44724</v>
      </c>
      <c r="B3320" s="19">
        <f t="shared" si="102"/>
        <v>2022</v>
      </c>
      <c r="C3320" s="1" t="s">
        <v>86</v>
      </c>
      <c r="D3320" s="1">
        <v>9</v>
      </c>
      <c r="E3320" s="21" t="s">
        <v>1635</v>
      </c>
      <c r="F3320" s="1" t="s">
        <v>1636</v>
      </c>
      <c r="G3320" s="1">
        <v>9680000</v>
      </c>
      <c r="H3320" s="1">
        <v>26</v>
      </c>
      <c r="I3320" s="1" t="e">
        <f>IF(VLOOKUP(E3320,'Run Time'!A$1:C$13,3,FALSE) =VLOOKUP(F3320,'Run Time'!B$1:C$13,2,FALSE),VLOOKUP(E3320,'Run Time'!A$1:C$13,3,FALSE),N/a)</f>
        <v>#N/A</v>
      </c>
      <c r="J3320" s="1" t="e">
        <f t="shared" si="103"/>
        <v>#N/A</v>
      </c>
    </row>
    <row r="3321" spans="1:10" x14ac:dyDescent="0.25">
      <c r="A3321" s="2">
        <v>44724</v>
      </c>
      <c r="B3321" s="19">
        <f t="shared" si="102"/>
        <v>2022</v>
      </c>
      <c r="C3321" s="1" t="s">
        <v>86</v>
      </c>
      <c r="D3321" s="1">
        <v>10</v>
      </c>
      <c r="E3321" s="21" t="s">
        <v>1715</v>
      </c>
      <c r="F3321" s="1" t="s">
        <v>1716</v>
      </c>
      <c r="G3321" s="1">
        <v>9030000</v>
      </c>
      <c r="H3321" s="1">
        <v>4</v>
      </c>
      <c r="I3321" s="1" t="e">
        <f>IF(VLOOKUP(E3321,'Run Time'!A$1:C$13,3,FALSE) =VLOOKUP(F3321,'Run Time'!B$1:C$13,2,FALSE),VLOOKUP(E3321,'Run Time'!A$1:C$13,3,FALSE),N/a)</f>
        <v>#N/A</v>
      </c>
      <c r="J3321" s="1" t="e">
        <f t="shared" si="103"/>
        <v>#N/A</v>
      </c>
    </row>
    <row r="3322" spans="1:10" x14ac:dyDescent="0.25">
      <c r="A3322" s="2">
        <v>44717</v>
      </c>
      <c r="B3322" s="19">
        <f t="shared" si="102"/>
        <v>2022</v>
      </c>
      <c r="C3322" s="1" t="s">
        <v>46</v>
      </c>
      <c r="D3322" s="1">
        <v>1</v>
      </c>
      <c r="E3322" s="21" t="s">
        <v>1683</v>
      </c>
      <c r="F3322" s="1" t="s">
        <v>12</v>
      </c>
      <c r="G3322" s="1">
        <v>35600000</v>
      </c>
      <c r="H3322" s="1">
        <v>1</v>
      </c>
      <c r="I3322" s="1" t="e">
        <f>IF(VLOOKUP(E3322,'Run Time'!A$1:C$13,3,FALSE) =VLOOKUP(F3322,'Run Time'!B$1:C$13,2,FALSE),VLOOKUP(E3322,'Run Time'!A$1:C$13,3,FALSE),N/a)</f>
        <v>#N/A</v>
      </c>
      <c r="J3322" s="1" t="e">
        <f t="shared" si="103"/>
        <v>#N/A</v>
      </c>
    </row>
    <row r="3323" spans="1:10" x14ac:dyDescent="0.25">
      <c r="A3323" s="2">
        <v>44717</v>
      </c>
      <c r="B3323" s="19">
        <f t="shared" si="102"/>
        <v>2022</v>
      </c>
      <c r="C3323" s="1" t="s">
        <v>46</v>
      </c>
      <c r="D3323" s="1">
        <v>2</v>
      </c>
      <c r="E3323" s="21" t="s">
        <v>1686</v>
      </c>
      <c r="F3323" s="1" t="s">
        <v>12</v>
      </c>
      <c r="G3323" s="1">
        <v>14410000</v>
      </c>
      <c r="H3323" s="1">
        <v>3</v>
      </c>
      <c r="I3323" s="1" t="e">
        <f>IF(VLOOKUP(E3323,'Run Time'!A$1:C$13,3,FALSE) =VLOOKUP(F3323,'Run Time'!B$1:C$13,2,FALSE),VLOOKUP(E3323,'Run Time'!A$1:C$13,3,FALSE),N/a)</f>
        <v>#N/A</v>
      </c>
      <c r="J3323" s="1" t="e">
        <f t="shared" si="103"/>
        <v>#N/A</v>
      </c>
    </row>
    <row r="3324" spans="1:10" x14ac:dyDescent="0.25">
      <c r="A3324" s="2">
        <v>44717</v>
      </c>
      <c r="B3324" s="19">
        <f t="shared" si="102"/>
        <v>2022</v>
      </c>
      <c r="C3324" s="1" t="s">
        <v>46</v>
      </c>
      <c r="D3324" s="1">
        <v>3</v>
      </c>
      <c r="E3324" s="21" t="s">
        <v>1698</v>
      </c>
      <c r="F3324" s="1" t="s">
        <v>12</v>
      </c>
      <c r="G3324" s="1">
        <v>13500000</v>
      </c>
      <c r="H3324" s="1">
        <v>1</v>
      </c>
      <c r="I3324" s="1" t="e">
        <f>IF(VLOOKUP(E3324,'Run Time'!A$1:C$13,3,FALSE) =VLOOKUP(F3324,'Run Time'!B$1:C$13,2,FALSE),VLOOKUP(E3324,'Run Time'!A$1:C$13,3,FALSE),N/a)</f>
        <v>#N/A</v>
      </c>
      <c r="J3324" s="1" t="e">
        <f t="shared" si="103"/>
        <v>#N/A</v>
      </c>
    </row>
    <row r="3325" spans="1:10" x14ac:dyDescent="0.25">
      <c r="A3325" s="2">
        <v>44717</v>
      </c>
      <c r="B3325" s="19">
        <f t="shared" si="102"/>
        <v>2022</v>
      </c>
      <c r="C3325" s="1" t="s">
        <v>46</v>
      </c>
      <c r="D3325" s="1">
        <v>4</v>
      </c>
      <c r="E3325" s="21" t="s">
        <v>1687</v>
      </c>
      <c r="F3325" s="1" t="s">
        <v>12</v>
      </c>
      <c r="G3325" s="1">
        <v>13260000</v>
      </c>
      <c r="H3325" s="1">
        <v>4</v>
      </c>
      <c r="I3325" s="1" t="e">
        <f>IF(VLOOKUP(E3325,'Run Time'!A$1:C$13,3,FALSE) =VLOOKUP(F3325,'Run Time'!B$1:C$13,2,FALSE),VLOOKUP(E3325,'Run Time'!A$1:C$13,3,FALSE),N/a)</f>
        <v>#N/A</v>
      </c>
      <c r="J3325" s="1" t="e">
        <f t="shared" si="103"/>
        <v>#N/A</v>
      </c>
    </row>
    <row r="3326" spans="1:10" x14ac:dyDescent="0.25">
      <c r="A3326" s="2">
        <v>44717</v>
      </c>
      <c r="B3326" s="19">
        <f t="shared" si="102"/>
        <v>2022</v>
      </c>
      <c r="C3326" s="1" t="s">
        <v>46</v>
      </c>
      <c r="D3326" s="1">
        <v>5</v>
      </c>
      <c r="E3326" s="21" t="s">
        <v>1717</v>
      </c>
      <c r="F3326" s="1" t="s">
        <v>12</v>
      </c>
      <c r="G3326" s="1">
        <v>10200000</v>
      </c>
      <c r="H3326" s="1">
        <v>1</v>
      </c>
      <c r="I3326" s="1" t="e">
        <f>IF(VLOOKUP(E3326,'Run Time'!A$1:C$13,3,FALSE) =VLOOKUP(F3326,'Run Time'!B$1:C$13,2,FALSE),VLOOKUP(E3326,'Run Time'!A$1:C$13,3,FALSE),N/a)</f>
        <v>#N/A</v>
      </c>
      <c r="J3326" s="1" t="e">
        <f t="shared" si="103"/>
        <v>#N/A</v>
      </c>
    </row>
    <row r="3327" spans="1:10" x14ac:dyDescent="0.25">
      <c r="A3327" s="2">
        <v>44717</v>
      </c>
      <c r="B3327" s="19">
        <f t="shared" si="102"/>
        <v>2022</v>
      </c>
      <c r="C3327" s="1" t="s">
        <v>46</v>
      </c>
      <c r="D3327" s="1">
        <v>6</v>
      </c>
      <c r="E3327" s="21" t="s">
        <v>1718</v>
      </c>
      <c r="F3327" s="1" t="s">
        <v>12</v>
      </c>
      <c r="G3327" s="1">
        <v>10120000</v>
      </c>
      <c r="H3327" s="1">
        <v>1</v>
      </c>
      <c r="I3327" s="1" t="e">
        <f>IF(VLOOKUP(E3327,'Run Time'!A$1:C$13,3,FALSE) =VLOOKUP(F3327,'Run Time'!B$1:C$13,2,FALSE),VLOOKUP(E3327,'Run Time'!A$1:C$13,3,FALSE),N/a)</f>
        <v>#N/A</v>
      </c>
      <c r="J3327" s="1" t="e">
        <f t="shared" si="103"/>
        <v>#N/A</v>
      </c>
    </row>
    <row r="3328" spans="1:10" x14ac:dyDescent="0.25">
      <c r="A3328" s="2">
        <v>44717</v>
      </c>
      <c r="B3328" s="19">
        <f t="shared" si="102"/>
        <v>2022</v>
      </c>
      <c r="C3328" s="1" t="s">
        <v>46</v>
      </c>
      <c r="D3328" s="1">
        <v>7</v>
      </c>
      <c r="E3328" s="21" t="s">
        <v>1719</v>
      </c>
      <c r="F3328" s="1" t="s">
        <v>12</v>
      </c>
      <c r="G3328" s="1">
        <v>8670000</v>
      </c>
      <c r="H3328" s="1">
        <v>1</v>
      </c>
      <c r="I3328" s="1" t="e">
        <f>IF(VLOOKUP(E3328,'Run Time'!A$1:C$13,3,FALSE) =VLOOKUP(F3328,'Run Time'!B$1:C$13,2,FALSE),VLOOKUP(E3328,'Run Time'!A$1:C$13,3,FALSE),N/a)</f>
        <v>#N/A</v>
      </c>
      <c r="J3328" s="1" t="e">
        <f t="shared" si="103"/>
        <v>#N/A</v>
      </c>
    </row>
    <row r="3329" spans="1:10" x14ac:dyDescent="0.25">
      <c r="A3329" s="2">
        <v>44717</v>
      </c>
      <c r="B3329" s="19">
        <f t="shared" si="102"/>
        <v>2022</v>
      </c>
      <c r="C3329" s="1" t="s">
        <v>46</v>
      </c>
      <c r="D3329" s="1">
        <v>8</v>
      </c>
      <c r="E3329" s="21" t="s">
        <v>1685</v>
      </c>
      <c r="F3329" s="1" t="s">
        <v>12</v>
      </c>
      <c r="G3329" s="1">
        <v>6500000</v>
      </c>
      <c r="H3329" s="1">
        <v>6</v>
      </c>
      <c r="I3329" s="1" t="e">
        <f>IF(VLOOKUP(E3329,'Run Time'!A$1:C$13,3,FALSE) =VLOOKUP(F3329,'Run Time'!B$1:C$13,2,FALSE),VLOOKUP(E3329,'Run Time'!A$1:C$13,3,FALSE),N/a)</f>
        <v>#N/A</v>
      </c>
      <c r="J3329" s="1" t="e">
        <f t="shared" si="103"/>
        <v>#N/A</v>
      </c>
    </row>
    <row r="3330" spans="1:10" x14ac:dyDescent="0.25">
      <c r="A3330" s="2">
        <v>44717</v>
      </c>
      <c r="B3330" s="19">
        <f t="shared" si="102"/>
        <v>2022</v>
      </c>
      <c r="C3330" s="1" t="s">
        <v>46</v>
      </c>
      <c r="D3330" s="1">
        <v>9</v>
      </c>
      <c r="E3330" s="21" t="s">
        <v>463</v>
      </c>
      <c r="F3330" s="1" t="s">
        <v>12</v>
      </c>
      <c r="G3330" s="1">
        <v>5370000</v>
      </c>
      <c r="H3330" s="1">
        <v>1</v>
      </c>
      <c r="I3330" s="1" t="e">
        <f>IF(VLOOKUP(E3330,'Run Time'!A$1:C$13,3,FALSE) =VLOOKUP(F3330,'Run Time'!B$1:C$13,2,FALSE),VLOOKUP(E3330,'Run Time'!A$1:C$13,3,FALSE),N/a)</f>
        <v>#N/A</v>
      </c>
      <c r="J3330" s="1" t="e">
        <f t="shared" si="103"/>
        <v>#N/A</v>
      </c>
    </row>
    <row r="3331" spans="1:10" x14ac:dyDescent="0.25">
      <c r="A3331" s="2">
        <v>44717</v>
      </c>
      <c r="B3331" s="19">
        <f t="shared" ref="B3331:B3394" si="104">YEAR(A3331)</f>
        <v>2022</v>
      </c>
      <c r="C3331" s="1" t="s">
        <v>46</v>
      </c>
      <c r="D3331" s="1">
        <v>10</v>
      </c>
      <c r="E3331" s="21" t="s">
        <v>1720</v>
      </c>
      <c r="F3331" s="1" t="s">
        <v>12</v>
      </c>
      <c r="G3331" s="1">
        <v>4820000</v>
      </c>
      <c r="H3331" s="1">
        <v>3</v>
      </c>
      <c r="I3331" s="1" t="e">
        <f>IF(VLOOKUP(E3331,'Run Time'!A$1:C$13,3,FALSE) =VLOOKUP(F3331,'Run Time'!B$1:C$13,2,FALSE),VLOOKUP(E3331,'Run Time'!A$1:C$13,3,FALSE),N/a)</f>
        <v>#N/A</v>
      </c>
      <c r="J3331" s="1" t="e">
        <f t="shared" ref="J3331:J3394" si="105">G3331/I3331</f>
        <v>#N/A</v>
      </c>
    </row>
    <row r="3332" spans="1:10" x14ac:dyDescent="0.25">
      <c r="A3332" s="2">
        <v>44717</v>
      </c>
      <c r="B3332" s="19">
        <f t="shared" si="104"/>
        <v>2022</v>
      </c>
      <c r="C3332" s="1" t="s">
        <v>58</v>
      </c>
      <c r="D3332" s="1">
        <v>1</v>
      </c>
      <c r="E3332" s="21" t="s">
        <v>984</v>
      </c>
      <c r="F3332" s="1" t="s">
        <v>12</v>
      </c>
      <c r="G3332" s="1">
        <v>13940000</v>
      </c>
      <c r="H3332" s="1">
        <v>3</v>
      </c>
      <c r="I3332" s="1" t="e">
        <f>IF(VLOOKUP(E3332,'Run Time'!A$1:C$13,3,FALSE) =VLOOKUP(F3332,'Run Time'!B$1:C$13,2,FALSE),VLOOKUP(E3332,'Run Time'!A$1:C$13,3,FALSE),N/a)</f>
        <v>#N/A</v>
      </c>
      <c r="J3332" s="1" t="e">
        <f t="shared" si="105"/>
        <v>#N/A</v>
      </c>
    </row>
    <row r="3333" spans="1:10" x14ac:dyDescent="0.25">
      <c r="A3333" s="2">
        <v>44717</v>
      </c>
      <c r="B3333" s="19">
        <f t="shared" si="104"/>
        <v>2022</v>
      </c>
      <c r="C3333" s="1" t="s">
        <v>58</v>
      </c>
      <c r="D3333" s="1">
        <v>2</v>
      </c>
      <c r="E3333" s="21" t="s">
        <v>1703</v>
      </c>
      <c r="F3333" s="1" t="s">
        <v>12</v>
      </c>
      <c r="G3333" s="1">
        <v>5540000</v>
      </c>
      <c r="H3333" s="1">
        <v>3</v>
      </c>
      <c r="I3333" s="1" t="e">
        <f>IF(VLOOKUP(E3333,'Run Time'!A$1:C$13,3,FALSE) =VLOOKUP(F3333,'Run Time'!B$1:C$13,2,FALSE),VLOOKUP(E3333,'Run Time'!A$1:C$13,3,FALSE),N/a)</f>
        <v>#N/A</v>
      </c>
      <c r="J3333" s="1" t="e">
        <f t="shared" si="105"/>
        <v>#N/A</v>
      </c>
    </row>
    <row r="3334" spans="1:10" x14ac:dyDescent="0.25">
      <c r="A3334" s="2">
        <v>44717</v>
      </c>
      <c r="B3334" s="19">
        <f t="shared" si="104"/>
        <v>2022</v>
      </c>
      <c r="C3334" s="1" t="s">
        <v>58</v>
      </c>
      <c r="D3334" s="1">
        <v>3</v>
      </c>
      <c r="E3334" s="21" t="s">
        <v>1704</v>
      </c>
      <c r="F3334" s="1" t="s">
        <v>12</v>
      </c>
      <c r="G3334" s="1">
        <v>4780000</v>
      </c>
      <c r="H3334" s="1">
        <v>3</v>
      </c>
      <c r="I3334" s="1" t="e">
        <f>IF(VLOOKUP(E3334,'Run Time'!A$1:C$13,3,FALSE) =VLOOKUP(F3334,'Run Time'!B$1:C$13,2,FALSE),VLOOKUP(E3334,'Run Time'!A$1:C$13,3,FALSE),N/a)</f>
        <v>#N/A</v>
      </c>
      <c r="J3334" s="1" t="e">
        <f t="shared" si="105"/>
        <v>#N/A</v>
      </c>
    </row>
    <row r="3335" spans="1:10" x14ac:dyDescent="0.25">
      <c r="A3335" s="2">
        <v>44717</v>
      </c>
      <c r="B3335" s="19">
        <f t="shared" si="104"/>
        <v>2022</v>
      </c>
      <c r="C3335" s="1" t="s">
        <v>58</v>
      </c>
      <c r="D3335" s="1">
        <v>4</v>
      </c>
      <c r="E3335" s="21" t="s">
        <v>285</v>
      </c>
      <c r="F3335" s="1" t="s">
        <v>12</v>
      </c>
      <c r="G3335" s="1">
        <v>3670000</v>
      </c>
      <c r="H3335" s="1">
        <v>5</v>
      </c>
      <c r="I3335" s="1" t="e">
        <f>IF(VLOOKUP(E3335,'Run Time'!A$1:C$13,3,FALSE) =VLOOKUP(F3335,'Run Time'!B$1:C$13,2,FALSE),VLOOKUP(E3335,'Run Time'!A$1:C$13,3,FALSE),N/a)</f>
        <v>#N/A</v>
      </c>
      <c r="J3335" s="1" t="e">
        <f t="shared" si="105"/>
        <v>#N/A</v>
      </c>
    </row>
    <row r="3336" spans="1:10" x14ac:dyDescent="0.25">
      <c r="A3336" s="2">
        <v>44717</v>
      </c>
      <c r="B3336" s="19">
        <f t="shared" si="104"/>
        <v>2022</v>
      </c>
      <c r="C3336" s="1" t="s">
        <v>58</v>
      </c>
      <c r="D3336" s="1">
        <v>5</v>
      </c>
      <c r="E3336" s="21" t="s">
        <v>1705</v>
      </c>
      <c r="F3336" s="1" t="s">
        <v>12</v>
      </c>
      <c r="G3336" s="1">
        <v>3040000</v>
      </c>
      <c r="H3336" s="1">
        <v>4</v>
      </c>
      <c r="I3336" s="1" t="e">
        <f>IF(VLOOKUP(E3336,'Run Time'!A$1:C$13,3,FALSE) =VLOOKUP(F3336,'Run Time'!B$1:C$13,2,FALSE),VLOOKUP(E3336,'Run Time'!A$1:C$13,3,FALSE),N/a)</f>
        <v>#N/A</v>
      </c>
      <c r="J3336" s="1" t="e">
        <f t="shared" si="105"/>
        <v>#N/A</v>
      </c>
    </row>
    <row r="3337" spans="1:10" x14ac:dyDescent="0.25">
      <c r="A3337" s="2">
        <v>44717</v>
      </c>
      <c r="B3337" s="19">
        <f t="shared" si="104"/>
        <v>2022</v>
      </c>
      <c r="C3337" s="1" t="s">
        <v>58</v>
      </c>
      <c r="D3337" s="1">
        <v>6</v>
      </c>
      <c r="E3337" s="21" t="s">
        <v>1721</v>
      </c>
      <c r="F3337" s="1" t="s">
        <v>12</v>
      </c>
      <c r="G3337" s="1">
        <v>2840000</v>
      </c>
      <c r="H3337" s="1">
        <v>6</v>
      </c>
      <c r="I3337" s="1" t="e">
        <f>IF(VLOOKUP(E3337,'Run Time'!A$1:C$13,3,FALSE) =VLOOKUP(F3337,'Run Time'!B$1:C$13,2,FALSE),VLOOKUP(E3337,'Run Time'!A$1:C$13,3,FALSE),N/a)</f>
        <v>#N/A</v>
      </c>
      <c r="J3337" s="1" t="e">
        <f t="shared" si="105"/>
        <v>#N/A</v>
      </c>
    </row>
    <row r="3338" spans="1:10" x14ac:dyDescent="0.25">
      <c r="A3338" s="2">
        <v>44717</v>
      </c>
      <c r="B3338" s="19">
        <f t="shared" si="104"/>
        <v>2022</v>
      </c>
      <c r="C3338" s="1" t="s">
        <v>58</v>
      </c>
      <c r="D3338" s="1">
        <v>7</v>
      </c>
      <c r="E3338" s="21" t="s">
        <v>1722</v>
      </c>
      <c r="F3338" s="1" t="s">
        <v>12</v>
      </c>
      <c r="G3338" s="1">
        <v>2490000</v>
      </c>
      <c r="H3338" s="1">
        <v>1</v>
      </c>
      <c r="I3338" s="1" t="e">
        <f>IF(VLOOKUP(E3338,'Run Time'!A$1:C$13,3,FALSE) =VLOOKUP(F3338,'Run Time'!B$1:C$13,2,FALSE),VLOOKUP(E3338,'Run Time'!A$1:C$13,3,FALSE),N/a)</f>
        <v>#N/A</v>
      </c>
      <c r="J3338" s="1" t="e">
        <f t="shared" si="105"/>
        <v>#N/A</v>
      </c>
    </row>
    <row r="3339" spans="1:10" x14ac:dyDescent="0.25">
      <c r="A3339" s="2">
        <v>44717</v>
      </c>
      <c r="B3339" s="19">
        <f t="shared" si="104"/>
        <v>2022</v>
      </c>
      <c r="C3339" s="1" t="s">
        <v>58</v>
      </c>
      <c r="D3339" s="1">
        <v>8</v>
      </c>
      <c r="E3339" s="21" t="s">
        <v>1723</v>
      </c>
      <c r="F3339" s="1" t="s">
        <v>12</v>
      </c>
      <c r="G3339" s="1">
        <v>2230000</v>
      </c>
      <c r="H3339" s="1">
        <v>1</v>
      </c>
      <c r="I3339" s="1" t="e">
        <f>IF(VLOOKUP(E3339,'Run Time'!A$1:C$13,3,FALSE) =VLOOKUP(F3339,'Run Time'!B$1:C$13,2,FALSE),VLOOKUP(E3339,'Run Time'!A$1:C$13,3,FALSE),N/a)</f>
        <v>#N/A</v>
      </c>
      <c r="J3339" s="1" t="e">
        <f t="shared" si="105"/>
        <v>#N/A</v>
      </c>
    </row>
    <row r="3340" spans="1:10" x14ac:dyDescent="0.25">
      <c r="A3340" s="2">
        <v>44717</v>
      </c>
      <c r="B3340" s="19">
        <f t="shared" si="104"/>
        <v>2022</v>
      </c>
      <c r="C3340" s="1" t="s">
        <v>58</v>
      </c>
      <c r="D3340" s="1">
        <v>9</v>
      </c>
      <c r="E3340" s="21" t="s">
        <v>1724</v>
      </c>
      <c r="F3340" s="1" t="s">
        <v>12</v>
      </c>
      <c r="G3340" s="1">
        <v>2110000</v>
      </c>
      <c r="H3340" s="1">
        <v>3</v>
      </c>
      <c r="I3340" s="1" t="e">
        <f>IF(VLOOKUP(E3340,'Run Time'!A$1:C$13,3,FALSE) =VLOOKUP(F3340,'Run Time'!B$1:C$13,2,FALSE),VLOOKUP(E3340,'Run Time'!A$1:C$13,3,FALSE),N/a)</f>
        <v>#N/A</v>
      </c>
      <c r="J3340" s="1" t="e">
        <f t="shared" si="105"/>
        <v>#N/A</v>
      </c>
    </row>
    <row r="3341" spans="1:10" x14ac:dyDescent="0.25">
      <c r="A3341" s="2">
        <v>44717</v>
      </c>
      <c r="B3341" s="19">
        <f t="shared" si="104"/>
        <v>2022</v>
      </c>
      <c r="C3341" s="1" t="s">
        <v>58</v>
      </c>
      <c r="D3341" s="1">
        <v>10</v>
      </c>
      <c r="E3341" s="21" t="s">
        <v>1725</v>
      </c>
      <c r="F3341" s="1" t="s">
        <v>12</v>
      </c>
      <c r="G3341" s="1">
        <v>1920000</v>
      </c>
      <c r="H3341" s="1">
        <v>1</v>
      </c>
      <c r="I3341" s="1" t="e">
        <f>IF(VLOOKUP(E3341,'Run Time'!A$1:C$13,3,FALSE) =VLOOKUP(F3341,'Run Time'!B$1:C$13,2,FALSE),VLOOKUP(E3341,'Run Time'!A$1:C$13,3,FALSE),N/a)</f>
        <v>#N/A</v>
      </c>
      <c r="J3341" s="1" t="e">
        <f t="shared" si="105"/>
        <v>#N/A</v>
      </c>
    </row>
    <row r="3342" spans="1:10" x14ac:dyDescent="0.25">
      <c r="A3342" s="2">
        <v>44717</v>
      </c>
      <c r="B3342" s="19">
        <f t="shared" si="104"/>
        <v>2022</v>
      </c>
      <c r="C3342" s="1" t="s">
        <v>69</v>
      </c>
      <c r="D3342" s="1">
        <v>1</v>
      </c>
      <c r="E3342" s="21" t="s">
        <v>1416</v>
      </c>
      <c r="F3342" s="1" t="s">
        <v>1417</v>
      </c>
      <c r="G3342" s="1">
        <v>335010000</v>
      </c>
      <c r="H3342" s="1">
        <v>2</v>
      </c>
      <c r="I3342" s="1" t="e">
        <f>IF(VLOOKUP(E3342,'Run Time'!A$1:C$13,3,FALSE) =VLOOKUP(F3342,'Run Time'!B$1:C$13,2,FALSE),VLOOKUP(E3342,'Run Time'!A$1:C$13,3,FALSE),N/a)</f>
        <v>#N/A</v>
      </c>
      <c r="J3342" s="1" t="e">
        <f t="shared" si="105"/>
        <v>#N/A</v>
      </c>
    </row>
    <row r="3343" spans="1:10" x14ac:dyDescent="0.25">
      <c r="A3343" s="2">
        <v>44717</v>
      </c>
      <c r="B3343" s="19">
        <f t="shared" si="104"/>
        <v>2022</v>
      </c>
      <c r="C3343" s="1" t="s">
        <v>69</v>
      </c>
      <c r="D3343" s="1">
        <v>2</v>
      </c>
      <c r="E3343" s="21" t="s">
        <v>1416</v>
      </c>
      <c r="F3343" s="1" t="s">
        <v>12</v>
      </c>
      <c r="G3343" s="1">
        <v>75080000</v>
      </c>
      <c r="H3343" s="1">
        <v>3</v>
      </c>
      <c r="I3343" s="1" t="e">
        <f>IF(VLOOKUP(E3343,'Run Time'!A$1:C$13,3,FALSE) =VLOOKUP(F3343,'Run Time'!B$1:C$13,2,FALSE),VLOOKUP(E3343,'Run Time'!A$1:C$13,3,FALSE),N/a)</f>
        <v>#N/A</v>
      </c>
      <c r="J3343" s="1" t="e">
        <f t="shared" si="105"/>
        <v>#N/A</v>
      </c>
    </row>
    <row r="3344" spans="1:10" x14ac:dyDescent="0.25">
      <c r="A3344" s="2">
        <v>44717</v>
      </c>
      <c r="B3344" s="19">
        <f t="shared" si="104"/>
        <v>2022</v>
      </c>
      <c r="C3344" s="1" t="s">
        <v>69</v>
      </c>
      <c r="D3344" s="1">
        <v>3</v>
      </c>
      <c r="E3344" s="21" t="s">
        <v>1416</v>
      </c>
      <c r="F3344" s="1" t="s">
        <v>1586</v>
      </c>
      <c r="G3344" s="1">
        <v>58270000</v>
      </c>
      <c r="H3344" s="1">
        <v>2</v>
      </c>
      <c r="I3344" s="1" t="e">
        <f>IF(VLOOKUP(E3344,'Run Time'!A$1:C$13,3,FALSE) =VLOOKUP(F3344,'Run Time'!B$1:C$13,2,FALSE),VLOOKUP(E3344,'Run Time'!A$1:C$13,3,FALSE),N/a)</f>
        <v>#N/A</v>
      </c>
      <c r="J3344" s="1" t="e">
        <f t="shared" si="105"/>
        <v>#N/A</v>
      </c>
    </row>
    <row r="3345" spans="1:10" x14ac:dyDescent="0.25">
      <c r="A3345" s="2">
        <v>44717</v>
      </c>
      <c r="B3345" s="19">
        <f t="shared" si="104"/>
        <v>2022</v>
      </c>
      <c r="C3345" s="1" t="s">
        <v>69</v>
      </c>
      <c r="D3345" s="1">
        <v>4</v>
      </c>
      <c r="E3345" s="21" t="s">
        <v>1416</v>
      </c>
      <c r="F3345" s="1" t="s">
        <v>1567</v>
      </c>
      <c r="G3345" s="1">
        <v>47420000</v>
      </c>
      <c r="H3345" s="1">
        <v>2</v>
      </c>
      <c r="I3345" s="1" t="e">
        <f>IF(VLOOKUP(E3345,'Run Time'!A$1:C$13,3,FALSE) =VLOOKUP(F3345,'Run Time'!B$1:C$13,2,FALSE),VLOOKUP(E3345,'Run Time'!A$1:C$13,3,FALSE),N/a)</f>
        <v>#N/A</v>
      </c>
      <c r="J3345" s="1" t="e">
        <f t="shared" si="105"/>
        <v>#N/A</v>
      </c>
    </row>
    <row r="3346" spans="1:10" x14ac:dyDescent="0.25">
      <c r="A3346" s="2">
        <v>44717</v>
      </c>
      <c r="B3346" s="19">
        <f t="shared" si="104"/>
        <v>2022</v>
      </c>
      <c r="C3346" s="1" t="s">
        <v>69</v>
      </c>
      <c r="D3346" s="1">
        <v>5</v>
      </c>
      <c r="E3346" s="21" t="s">
        <v>521</v>
      </c>
      <c r="F3346" s="1" t="s">
        <v>562</v>
      </c>
      <c r="G3346" s="1">
        <v>42530000</v>
      </c>
      <c r="H3346" s="1">
        <v>4</v>
      </c>
      <c r="I3346" s="1" t="e">
        <f>IF(VLOOKUP(E3346,'Run Time'!A$1:C$13,3,FALSE) =VLOOKUP(F3346,'Run Time'!B$1:C$13,2,FALSE),VLOOKUP(E3346,'Run Time'!A$1:C$13,3,FALSE),N/a)</f>
        <v>#N/A</v>
      </c>
      <c r="J3346" s="1" t="e">
        <f t="shared" si="105"/>
        <v>#N/A</v>
      </c>
    </row>
    <row r="3347" spans="1:10" x14ac:dyDescent="0.25">
      <c r="A3347" s="2">
        <v>44717</v>
      </c>
      <c r="B3347" s="19">
        <f t="shared" si="104"/>
        <v>2022</v>
      </c>
      <c r="C3347" s="1" t="s">
        <v>69</v>
      </c>
      <c r="D3347" s="1">
        <v>6</v>
      </c>
      <c r="E3347" s="21" t="s">
        <v>744</v>
      </c>
      <c r="F3347" s="1" t="s">
        <v>1707</v>
      </c>
      <c r="G3347" s="1">
        <v>30640000</v>
      </c>
      <c r="H3347" s="1">
        <v>1</v>
      </c>
      <c r="I3347" s="1" t="e">
        <f>IF(VLOOKUP(E3347,'Run Time'!A$1:C$13,3,FALSE) =VLOOKUP(F3347,'Run Time'!B$1:C$13,2,FALSE),VLOOKUP(E3347,'Run Time'!A$1:C$13,3,FALSE),N/a)</f>
        <v>#N/A</v>
      </c>
      <c r="J3347" s="1" t="e">
        <f t="shared" si="105"/>
        <v>#N/A</v>
      </c>
    </row>
    <row r="3348" spans="1:10" x14ac:dyDescent="0.25">
      <c r="A3348" s="2">
        <v>44717</v>
      </c>
      <c r="B3348" s="19">
        <f t="shared" si="104"/>
        <v>2022</v>
      </c>
      <c r="C3348" s="1" t="s">
        <v>69</v>
      </c>
      <c r="D3348" s="1">
        <v>7</v>
      </c>
      <c r="E3348" s="21" t="s">
        <v>1726</v>
      </c>
      <c r="F3348" s="1" t="s">
        <v>1727</v>
      </c>
      <c r="G3348" s="1">
        <v>16770000</v>
      </c>
      <c r="H3348" s="1">
        <v>13</v>
      </c>
      <c r="I3348" s="1" t="e">
        <f>IF(VLOOKUP(E3348,'Run Time'!A$1:C$13,3,FALSE) =VLOOKUP(F3348,'Run Time'!B$1:C$13,2,FALSE),VLOOKUP(E3348,'Run Time'!A$1:C$13,3,FALSE),N/a)</f>
        <v>#N/A</v>
      </c>
      <c r="J3348" s="1" t="e">
        <f t="shared" si="105"/>
        <v>#N/A</v>
      </c>
    </row>
    <row r="3349" spans="1:10" x14ac:dyDescent="0.25">
      <c r="A3349" s="2">
        <v>44717</v>
      </c>
      <c r="B3349" s="19">
        <f t="shared" si="104"/>
        <v>2022</v>
      </c>
      <c r="C3349" s="1" t="s">
        <v>69</v>
      </c>
      <c r="D3349" s="1">
        <v>8</v>
      </c>
      <c r="E3349" s="21" t="s">
        <v>1728</v>
      </c>
      <c r="F3349" s="1" t="s">
        <v>1729</v>
      </c>
      <c r="G3349" s="1">
        <v>10530000</v>
      </c>
      <c r="H3349" s="1">
        <v>3</v>
      </c>
      <c r="I3349" s="1" t="e">
        <f>IF(VLOOKUP(E3349,'Run Time'!A$1:C$13,3,FALSE) =VLOOKUP(F3349,'Run Time'!B$1:C$13,2,FALSE),VLOOKUP(E3349,'Run Time'!A$1:C$13,3,FALSE),N/a)</f>
        <v>#N/A</v>
      </c>
      <c r="J3349" s="1" t="e">
        <f t="shared" si="105"/>
        <v>#N/A</v>
      </c>
    </row>
    <row r="3350" spans="1:10" x14ac:dyDescent="0.25">
      <c r="A3350" s="2">
        <v>44717</v>
      </c>
      <c r="B3350" s="19">
        <f t="shared" si="104"/>
        <v>2022</v>
      </c>
      <c r="C3350" s="1" t="s">
        <v>69</v>
      </c>
      <c r="D3350" s="1">
        <v>9</v>
      </c>
      <c r="E3350" s="21" t="s">
        <v>785</v>
      </c>
      <c r="F3350" s="1" t="s">
        <v>786</v>
      </c>
      <c r="G3350" s="1">
        <v>9990000</v>
      </c>
      <c r="H3350" s="1">
        <v>11</v>
      </c>
      <c r="I3350" s="1" t="e">
        <f>IF(VLOOKUP(E3350,'Run Time'!A$1:C$13,3,FALSE) =VLOOKUP(F3350,'Run Time'!B$1:C$13,2,FALSE),VLOOKUP(E3350,'Run Time'!A$1:C$13,3,FALSE),N/a)</f>
        <v>#N/A</v>
      </c>
      <c r="J3350" s="1" t="e">
        <f t="shared" si="105"/>
        <v>#N/A</v>
      </c>
    </row>
    <row r="3351" spans="1:10" x14ac:dyDescent="0.25">
      <c r="A3351" s="2">
        <v>44717</v>
      </c>
      <c r="B3351" s="19">
        <f t="shared" si="104"/>
        <v>2022</v>
      </c>
      <c r="C3351" s="1" t="s">
        <v>69</v>
      </c>
      <c r="D3351" s="1">
        <v>10</v>
      </c>
      <c r="E3351" s="21" t="s">
        <v>924</v>
      </c>
      <c r="F3351" s="1" t="s">
        <v>1730</v>
      </c>
      <c r="G3351" s="1">
        <v>8710000</v>
      </c>
      <c r="H3351" s="1">
        <v>1</v>
      </c>
      <c r="I3351" s="1" t="e">
        <f>IF(VLOOKUP(E3351,'Run Time'!A$1:C$13,3,FALSE) =VLOOKUP(F3351,'Run Time'!B$1:C$13,2,FALSE),VLOOKUP(E3351,'Run Time'!A$1:C$13,3,FALSE),N/a)</f>
        <v>#N/A</v>
      </c>
      <c r="J3351" s="1" t="e">
        <f t="shared" si="105"/>
        <v>#N/A</v>
      </c>
    </row>
    <row r="3352" spans="1:10" x14ac:dyDescent="0.25">
      <c r="A3352" s="2">
        <v>44717</v>
      </c>
      <c r="B3352" s="19">
        <f t="shared" si="104"/>
        <v>2022</v>
      </c>
      <c r="C3352" s="1" t="s">
        <v>86</v>
      </c>
      <c r="D3352" s="1">
        <v>1</v>
      </c>
      <c r="E3352" s="21" t="s">
        <v>957</v>
      </c>
      <c r="F3352" s="1" t="s">
        <v>995</v>
      </c>
      <c r="G3352" s="1">
        <v>37160000</v>
      </c>
      <c r="H3352" s="1">
        <v>3</v>
      </c>
      <c r="I3352" s="1" t="e">
        <f>IF(VLOOKUP(E3352,'Run Time'!A$1:C$13,3,FALSE) =VLOOKUP(F3352,'Run Time'!B$1:C$13,2,FALSE),VLOOKUP(E3352,'Run Time'!A$1:C$13,3,FALSE),N/a)</f>
        <v>#N/A</v>
      </c>
      <c r="J3352" s="1" t="e">
        <f t="shared" si="105"/>
        <v>#N/A</v>
      </c>
    </row>
    <row r="3353" spans="1:10" x14ac:dyDescent="0.25">
      <c r="A3353" s="2">
        <v>44717</v>
      </c>
      <c r="B3353" s="19">
        <f t="shared" si="104"/>
        <v>2022</v>
      </c>
      <c r="C3353" s="1" t="s">
        <v>86</v>
      </c>
      <c r="D3353" s="1">
        <v>2</v>
      </c>
      <c r="E3353" s="21" t="s">
        <v>1715</v>
      </c>
      <c r="F3353" s="1" t="s">
        <v>1716</v>
      </c>
      <c r="G3353" s="1">
        <v>15570000</v>
      </c>
      <c r="H3353" s="1">
        <v>3</v>
      </c>
      <c r="I3353" s="1" t="e">
        <f>IF(VLOOKUP(E3353,'Run Time'!A$1:C$13,3,FALSE) =VLOOKUP(F3353,'Run Time'!B$1:C$13,2,FALSE),VLOOKUP(E3353,'Run Time'!A$1:C$13,3,FALSE),N/a)</f>
        <v>#N/A</v>
      </c>
      <c r="J3353" s="1" t="e">
        <f t="shared" si="105"/>
        <v>#N/A</v>
      </c>
    </row>
    <row r="3354" spans="1:10" x14ac:dyDescent="0.25">
      <c r="A3354" s="2">
        <v>44717</v>
      </c>
      <c r="B3354" s="19">
        <f t="shared" si="104"/>
        <v>2022</v>
      </c>
      <c r="C3354" s="1" t="s">
        <v>86</v>
      </c>
      <c r="D3354" s="1">
        <v>3</v>
      </c>
      <c r="E3354" s="21" t="s">
        <v>1713</v>
      </c>
      <c r="F3354" s="1" t="s">
        <v>1714</v>
      </c>
      <c r="G3354" s="1">
        <v>14240000</v>
      </c>
      <c r="H3354" s="1">
        <v>3</v>
      </c>
      <c r="I3354" s="1" t="e">
        <f>IF(VLOOKUP(E3354,'Run Time'!A$1:C$13,3,FALSE) =VLOOKUP(F3354,'Run Time'!B$1:C$13,2,FALSE),VLOOKUP(E3354,'Run Time'!A$1:C$13,3,FALSE),N/a)</f>
        <v>#N/A</v>
      </c>
      <c r="J3354" s="1" t="e">
        <f t="shared" si="105"/>
        <v>#N/A</v>
      </c>
    </row>
    <row r="3355" spans="1:10" x14ac:dyDescent="0.25">
      <c r="A3355" s="2">
        <v>44717</v>
      </c>
      <c r="B3355" s="19">
        <f t="shared" si="104"/>
        <v>2022</v>
      </c>
      <c r="C3355" s="1" t="s">
        <v>86</v>
      </c>
      <c r="D3355" s="1">
        <v>4</v>
      </c>
      <c r="E3355" s="21" t="s">
        <v>1677</v>
      </c>
      <c r="F3355" s="1" t="s">
        <v>1678</v>
      </c>
      <c r="G3355" s="1">
        <v>12910000</v>
      </c>
      <c r="H3355" s="1">
        <v>6</v>
      </c>
      <c r="I3355" s="1" t="e">
        <f>IF(VLOOKUP(E3355,'Run Time'!A$1:C$13,3,FALSE) =VLOOKUP(F3355,'Run Time'!B$1:C$13,2,FALSE),VLOOKUP(E3355,'Run Time'!A$1:C$13,3,FALSE),N/a)</f>
        <v>#N/A</v>
      </c>
      <c r="J3355" s="1" t="e">
        <f t="shared" si="105"/>
        <v>#N/A</v>
      </c>
    </row>
    <row r="3356" spans="1:10" x14ac:dyDescent="0.25">
      <c r="A3356" s="2">
        <v>44717</v>
      </c>
      <c r="B3356" s="19">
        <f t="shared" si="104"/>
        <v>2022</v>
      </c>
      <c r="C3356" s="1" t="s">
        <v>86</v>
      </c>
      <c r="D3356" s="1">
        <v>5</v>
      </c>
      <c r="E3356" s="21" t="s">
        <v>1709</v>
      </c>
      <c r="F3356" s="1" t="s">
        <v>1710</v>
      </c>
      <c r="G3356" s="1">
        <v>12090000</v>
      </c>
      <c r="H3356" s="1">
        <v>1</v>
      </c>
      <c r="I3356" s="1" t="e">
        <f>IF(VLOOKUP(E3356,'Run Time'!A$1:C$13,3,FALSE) =VLOOKUP(F3356,'Run Time'!B$1:C$13,2,FALSE),VLOOKUP(E3356,'Run Time'!A$1:C$13,3,FALSE),N/a)</f>
        <v>#N/A</v>
      </c>
      <c r="J3356" s="1" t="e">
        <f t="shared" si="105"/>
        <v>#N/A</v>
      </c>
    </row>
    <row r="3357" spans="1:10" x14ac:dyDescent="0.25">
      <c r="A3357" s="2">
        <v>44717</v>
      </c>
      <c r="B3357" s="19">
        <f t="shared" si="104"/>
        <v>2022</v>
      </c>
      <c r="C3357" s="1" t="s">
        <v>86</v>
      </c>
      <c r="D3357" s="1">
        <v>6</v>
      </c>
      <c r="E3357" s="21" t="s">
        <v>789</v>
      </c>
      <c r="F3357" s="1" t="s">
        <v>793</v>
      </c>
      <c r="G3357" s="1">
        <v>9870000</v>
      </c>
      <c r="H3357" s="1">
        <v>7</v>
      </c>
      <c r="I3357" s="1" t="e">
        <f>IF(VLOOKUP(E3357,'Run Time'!A$1:C$13,3,FALSE) =VLOOKUP(F3357,'Run Time'!B$1:C$13,2,FALSE),VLOOKUP(E3357,'Run Time'!A$1:C$13,3,FALSE),N/a)</f>
        <v>#N/A</v>
      </c>
      <c r="J3357" s="1" t="e">
        <f t="shared" si="105"/>
        <v>#N/A</v>
      </c>
    </row>
    <row r="3358" spans="1:10" x14ac:dyDescent="0.25">
      <c r="A3358" s="2">
        <v>44717</v>
      </c>
      <c r="B3358" s="19">
        <f t="shared" si="104"/>
        <v>2022</v>
      </c>
      <c r="C3358" s="1" t="s">
        <v>86</v>
      </c>
      <c r="D3358" s="1">
        <v>7</v>
      </c>
      <c r="E3358" s="21" t="s">
        <v>1635</v>
      </c>
      <c r="F3358" s="1" t="s">
        <v>1636</v>
      </c>
      <c r="G3358" s="1">
        <v>9400000</v>
      </c>
      <c r="H3358" s="1">
        <v>25</v>
      </c>
      <c r="I3358" s="1" t="e">
        <f>IF(VLOOKUP(E3358,'Run Time'!A$1:C$13,3,FALSE) =VLOOKUP(F3358,'Run Time'!B$1:C$13,2,FALSE),VLOOKUP(E3358,'Run Time'!A$1:C$13,3,FALSE),N/a)</f>
        <v>#N/A</v>
      </c>
      <c r="J3358" s="1" t="e">
        <f t="shared" si="105"/>
        <v>#N/A</v>
      </c>
    </row>
    <row r="3359" spans="1:10" x14ac:dyDescent="0.25">
      <c r="A3359" s="2">
        <v>44717</v>
      </c>
      <c r="B3359" s="19">
        <f t="shared" si="104"/>
        <v>2022</v>
      </c>
      <c r="C3359" s="1" t="s">
        <v>86</v>
      </c>
      <c r="D3359" s="1">
        <v>8</v>
      </c>
      <c r="E3359" s="21" t="s">
        <v>810</v>
      </c>
      <c r="F3359" s="1" t="s">
        <v>868</v>
      </c>
      <c r="G3359" s="1">
        <v>9030000</v>
      </c>
      <c r="H3359" s="1">
        <v>5</v>
      </c>
      <c r="I3359" s="1" t="e">
        <f>IF(VLOOKUP(E3359,'Run Time'!A$1:C$13,3,FALSE) =VLOOKUP(F3359,'Run Time'!B$1:C$13,2,FALSE),VLOOKUP(E3359,'Run Time'!A$1:C$13,3,FALSE),N/a)</f>
        <v>#N/A</v>
      </c>
      <c r="J3359" s="1" t="e">
        <f t="shared" si="105"/>
        <v>#N/A</v>
      </c>
    </row>
    <row r="3360" spans="1:10" x14ac:dyDescent="0.25">
      <c r="A3360" s="2">
        <v>44717</v>
      </c>
      <c r="B3360" s="19">
        <f t="shared" si="104"/>
        <v>2022</v>
      </c>
      <c r="C3360" s="1" t="s">
        <v>86</v>
      </c>
      <c r="D3360" s="1">
        <v>9</v>
      </c>
      <c r="E3360" s="21" t="s">
        <v>1731</v>
      </c>
      <c r="F3360" s="1" t="s">
        <v>1732</v>
      </c>
      <c r="G3360" s="1">
        <v>8770000</v>
      </c>
      <c r="H3360" s="1">
        <v>2</v>
      </c>
      <c r="I3360" s="1" t="e">
        <f>IF(VLOOKUP(E3360,'Run Time'!A$1:C$13,3,FALSE) =VLOOKUP(F3360,'Run Time'!B$1:C$13,2,FALSE),VLOOKUP(E3360,'Run Time'!A$1:C$13,3,FALSE),N/a)</f>
        <v>#N/A</v>
      </c>
      <c r="J3360" s="1" t="e">
        <f t="shared" si="105"/>
        <v>#N/A</v>
      </c>
    </row>
    <row r="3361" spans="1:10" x14ac:dyDescent="0.25">
      <c r="A3361" s="2">
        <v>44717</v>
      </c>
      <c r="B3361" s="19">
        <f t="shared" si="104"/>
        <v>2022</v>
      </c>
      <c r="C3361" s="1" t="s">
        <v>86</v>
      </c>
      <c r="D3361" s="1">
        <v>10</v>
      </c>
      <c r="E3361" s="21" t="s">
        <v>1733</v>
      </c>
      <c r="F3361" s="1" t="s">
        <v>1734</v>
      </c>
      <c r="G3361" s="1">
        <v>8270000</v>
      </c>
      <c r="H3361" s="1">
        <v>13</v>
      </c>
      <c r="I3361" s="1" t="e">
        <f>IF(VLOOKUP(E3361,'Run Time'!A$1:C$13,3,FALSE) =VLOOKUP(F3361,'Run Time'!B$1:C$13,2,FALSE),VLOOKUP(E3361,'Run Time'!A$1:C$13,3,FALSE),N/a)</f>
        <v>#N/A</v>
      </c>
      <c r="J3361" s="1" t="e">
        <f t="shared" si="105"/>
        <v>#N/A</v>
      </c>
    </row>
    <row r="3362" spans="1:10" x14ac:dyDescent="0.25">
      <c r="A3362" s="2">
        <v>44710</v>
      </c>
      <c r="B3362" s="19">
        <f t="shared" si="104"/>
        <v>2022</v>
      </c>
      <c r="C3362" s="1" t="s">
        <v>46</v>
      </c>
      <c r="D3362" s="1">
        <v>1</v>
      </c>
      <c r="E3362" s="21" t="s">
        <v>1686</v>
      </c>
      <c r="F3362" s="1" t="s">
        <v>12</v>
      </c>
      <c r="G3362" s="1">
        <v>32630000</v>
      </c>
      <c r="H3362" s="1">
        <v>2</v>
      </c>
      <c r="I3362" s="1" t="e">
        <f>IF(VLOOKUP(E3362,'Run Time'!A$1:C$13,3,FALSE) =VLOOKUP(F3362,'Run Time'!B$1:C$13,2,FALSE),VLOOKUP(E3362,'Run Time'!A$1:C$13,3,FALSE),N/a)</f>
        <v>#N/A</v>
      </c>
      <c r="J3362" s="1" t="e">
        <f t="shared" si="105"/>
        <v>#N/A</v>
      </c>
    </row>
    <row r="3363" spans="1:10" x14ac:dyDescent="0.25">
      <c r="A3363" s="2">
        <v>44710</v>
      </c>
      <c r="B3363" s="19">
        <f t="shared" si="104"/>
        <v>2022</v>
      </c>
      <c r="C3363" s="1" t="s">
        <v>46</v>
      </c>
      <c r="D3363" s="1">
        <v>2</v>
      </c>
      <c r="E3363" s="21" t="s">
        <v>1687</v>
      </c>
      <c r="F3363" s="1" t="s">
        <v>12</v>
      </c>
      <c r="G3363" s="1">
        <v>24560000</v>
      </c>
      <c r="H3363" s="1">
        <v>3</v>
      </c>
      <c r="I3363" s="1" t="e">
        <f>IF(VLOOKUP(E3363,'Run Time'!A$1:C$13,3,FALSE) =VLOOKUP(F3363,'Run Time'!B$1:C$13,2,FALSE),VLOOKUP(E3363,'Run Time'!A$1:C$13,3,FALSE),N/a)</f>
        <v>#N/A</v>
      </c>
      <c r="J3363" s="1" t="e">
        <f t="shared" si="105"/>
        <v>#N/A</v>
      </c>
    </row>
    <row r="3364" spans="1:10" x14ac:dyDescent="0.25">
      <c r="A3364" s="2">
        <v>44710</v>
      </c>
      <c r="B3364" s="19">
        <f t="shared" si="104"/>
        <v>2022</v>
      </c>
      <c r="C3364" s="1" t="s">
        <v>46</v>
      </c>
      <c r="D3364" s="1">
        <v>3</v>
      </c>
      <c r="E3364" s="21" t="s">
        <v>1720</v>
      </c>
      <c r="F3364" s="1" t="s">
        <v>12</v>
      </c>
      <c r="G3364" s="1">
        <v>18540000</v>
      </c>
      <c r="H3364" s="1">
        <v>2</v>
      </c>
      <c r="I3364" s="1" t="e">
        <f>IF(VLOOKUP(E3364,'Run Time'!A$1:C$13,3,FALSE) =VLOOKUP(F3364,'Run Time'!B$1:C$13,2,FALSE),VLOOKUP(E3364,'Run Time'!A$1:C$13,3,FALSE),N/a)</f>
        <v>#N/A</v>
      </c>
      <c r="J3364" s="1" t="e">
        <f t="shared" si="105"/>
        <v>#N/A</v>
      </c>
    </row>
    <row r="3365" spans="1:10" x14ac:dyDescent="0.25">
      <c r="A3365" s="2">
        <v>44710</v>
      </c>
      <c r="B3365" s="19">
        <f t="shared" si="104"/>
        <v>2022</v>
      </c>
      <c r="C3365" s="1" t="s">
        <v>46</v>
      </c>
      <c r="D3365" s="1">
        <v>4</v>
      </c>
      <c r="E3365" s="21" t="s">
        <v>1735</v>
      </c>
      <c r="F3365" s="1" t="s">
        <v>12</v>
      </c>
      <c r="G3365" s="1">
        <v>11740000</v>
      </c>
      <c r="H3365" s="1">
        <v>2</v>
      </c>
      <c r="I3365" s="1" t="e">
        <f>IF(VLOOKUP(E3365,'Run Time'!A$1:C$13,3,FALSE) =VLOOKUP(F3365,'Run Time'!B$1:C$13,2,FALSE),VLOOKUP(E3365,'Run Time'!A$1:C$13,3,FALSE),N/a)</f>
        <v>#N/A</v>
      </c>
      <c r="J3365" s="1" t="e">
        <f t="shared" si="105"/>
        <v>#N/A</v>
      </c>
    </row>
    <row r="3366" spans="1:10" x14ac:dyDescent="0.25">
      <c r="A3366" s="2">
        <v>44710</v>
      </c>
      <c r="B3366" s="19">
        <f t="shared" si="104"/>
        <v>2022</v>
      </c>
      <c r="C3366" s="1" t="s">
        <v>46</v>
      </c>
      <c r="D3366" s="1">
        <v>5</v>
      </c>
      <c r="E3366" s="21" t="s">
        <v>1685</v>
      </c>
      <c r="F3366" s="1" t="s">
        <v>12</v>
      </c>
      <c r="G3366" s="1">
        <v>8910000</v>
      </c>
      <c r="H3366" s="1">
        <v>5</v>
      </c>
      <c r="I3366" s="1" t="e">
        <f>IF(VLOOKUP(E3366,'Run Time'!A$1:C$13,3,FALSE) =VLOOKUP(F3366,'Run Time'!B$1:C$13,2,FALSE),VLOOKUP(E3366,'Run Time'!A$1:C$13,3,FALSE),N/a)</f>
        <v>#N/A</v>
      </c>
      <c r="J3366" s="1" t="e">
        <f t="shared" si="105"/>
        <v>#N/A</v>
      </c>
    </row>
    <row r="3367" spans="1:10" x14ac:dyDescent="0.25">
      <c r="A3367" s="2">
        <v>44710</v>
      </c>
      <c r="B3367" s="19">
        <f t="shared" si="104"/>
        <v>2022</v>
      </c>
      <c r="C3367" s="1" t="s">
        <v>46</v>
      </c>
      <c r="D3367" s="1">
        <v>6</v>
      </c>
      <c r="E3367" s="21" t="s">
        <v>1736</v>
      </c>
      <c r="F3367" s="1" t="s">
        <v>12</v>
      </c>
      <c r="G3367" s="1">
        <v>6440000</v>
      </c>
      <c r="H3367" s="1">
        <v>1</v>
      </c>
      <c r="I3367" s="1" t="e">
        <f>IF(VLOOKUP(E3367,'Run Time'!A$1:C$13,3,FALSE) =VLOOKUP(F3367,'Run Time'!B$1:C$13,2,FALSE),VLOOKUP(E3367,'Run Time'!A$1:C$13,3,FALSE),N/a)</f>
        <v>#N/A</v>
      </c>
      <c r="J3367" s="1" t="e">
        <f t="shared" si="105"/>
        <v>#N/A</v>
      </c>
    </row>
    <row r="3368" spans="1:10" x14ac:dyDescent="0.25">
      <c r="A3368" s="2">
        <v>44710</v>
      </c>
      <c r="B3368" s="19">
        <f t="shared" si="104"/>
        <v>2022</v>
      </c>
      <c r="C3368" s="1" t="s">
        <v>46</v>
      </c>
      <c r="D3368" s="1">
        <v>7</v>
      </c>
      <c r="E3368" s="21" t="s">
        <v>1737</v>
      </c>
      <c r="F3368" s="1" t="s">
        <v>12</v>
      </c>
      <c r="G3368" s="1">
        <v>6360000</v>
      </c>
      <c r="H3368" s="1">
        <v>1</v>
      </c>
      <c r="I3368" s="1" t="e">
        <f>IF(VLOOKUP(E3368,'Run Time'!A$1:C$13,3,FALSE) =VLOOKUP(F3368,'Run Time'!B$1:C$13,2,FALSE),VLOOKUP(E3368,'Run Time'!A$1:C$13,3,FALSE),N/a)</f>
        <v>#N/A</v>
      </c>
      <c r="J3368" s="1" t="e">
        <f t="shared" si="105"/>
        <v>#N/A</v>
      </c>
    </row>
    <row r="3369" spans="1:10" x14ac:dyDescent="0.25">
      <c r="A3369" s="2">
        <v>44710</v>
      </c>
      <c r="B3369" s="19">
        <f t="shared" si="104"/>
        <v>2022</v>
      </c>
      <c r="C3369" s="1" t="s">
        <v>46</v>
      </c>
      <c r="D3369" s="1">
        <v>8</v>
      </c>
      <c r="E3369" s="21" t="s">
        <v>979</v>
      </c>
      <c r="F3369" s="1" t="s">
        <v>12</v>
      </c>
      <c r="G3369" s="1">
        <v>5310000</v>
      </c>
      <c r="H3369" s="1">
        <v>1</v>
      </c>
      <c r="I3369" s="1" t="e">
        <f>IF(VLOOKUP(E3369,'Run Time'!A$1:C$13,3,FALSE) =VLOOKUP(F3369,'Run Time'!B$1:C$13,2,FALSE),VLOOKUP(E3369,'Run Time'!A$1:C$13,3,FALSE),N/a)</f>
        <v>#N/A</v>
      </c>
      <c r="J3369" s="1" t="e">
        <f t="shared" si="105"/>
        <v>#N/A</v>
      </c>
    </row>
    <row r="3370" spans="1:10" x14ac:dyDescent="0.25">
      <c r="A3370" s="2">
        <v>44710</v>
      </c>
      <c r="B3370" s="19">
        <f t="shared" si="104"/>
        <v>2022</v>
      </c>
      <c r="C3370" s="1" t="s">
        <v>46</v>
      </c>
      <c r="D3370" s="1">
        <v>9</v>
      </c>
      <c r="E3370" s="21" t="s">
        <v>1738</v>
      </c>
      <c r="F3370" s="1" t="s">
        <v>12</v>
      </c>
      <c r="G3370" s="1">
        <v>5150000</v>
      </c>
      <c r="H3370" s="1">
        <v>3</v>
      </c>
      <c r="I3370" s="1" t="e">
        <f>IF(VLOOKUP(E3370,'Run Time'!A$1:C$13,3,FALSE) =VLOOKUP(F3370,'Run Time'!B$1:C$13,2,FALSE),VLOOKUP(E3370,'Run Time'!A$1:C$13,3,FALSE),N/a)</f>
        <v>#N/A</v>
      </c>
      <c r="J3370" s="1" t="e">
        <f t="shared" si="105"/>
        <v>#N/A</v>
      </c>
    </row>
    <row r="3371" spans="1:10" x14ac:dyDescent="0.25">
      <c r="A3371" s="2">
        <v>44710</v>
      </c>
      <c r="B3371" s="19">
        <f t="shared" si="104"/>
        <v>2022</v>
      </c>
      <c r="C3371" s="1" t="s">
        <v>46</v>
      </c>
      <c r="D3371" s="1">
        <v>10</v>
      </c>
      <c r="E3371" s="21" t="s">
        <v>1739</v>
      </c>
      <c r="F3371" s="1" t="s">
        <v>12</v>
      </c>
      <c r="G3371" s="1">
        <v>4610000</v>
      </c>
      <c r="H3371" s="1">
        <v>1</v>
      </c>
      <c r="I3371" s="1" t="e">
        <f>IF(VLOOKUP(E3371,'Run Time'!A$1:C$13,3,FALSE) =VLOOKUP(F3371,'Run Time'!B$1:C$13,2,FALSE),VLOOKUP(E3371,'Run Time'!A$1:C$13,3,FALSE),N/a)</f>
        <v>#N/A</v>
      </c>
      <c r="J3371" s="1" t="e">
        <f t="shared" si="105"/>
        <v>#N/A</v>
      </c>
    </row>
    <row r="3372" spans="1:10" x14ac:dyDescent="0.25">
      <c r="A3372" s="2">
        <v>44710</v>
      </c>
      <c r="B3372" s="19">
        <f t="shared" si="104"/>
        <v>2022</v>
      </c>
      <c r="C3372" s="1" t="s">
        <v>58</v>
      </c>
      <c r="D3372" s="1">
        <v>1</v>
      </c>
      <c r="E3372" s="21" t="s">
        <v>984</v>
      </c>
      <c r="F3372" s="1" t="s">
        <v>12</v>
      </c>
      <c r="G3372" s="1">
        <v>18360000</v>
      </c>
      <c r="H3372" s="1">
        <v>2</v>
      </c>
      <c r="I3372" s="1" t="e">
        <f>IF(VLOOKUP(E3372,'Run Time'!A$1:C$13,3,FALSE) =VLOOKUP(F3372,'Run Time'!B$1:C$13,2,FALSE),VLOOKUP(E3372,'Run Time'!A$1:C$13,3,FALSE),N/a)</f>
        <v>#N/A</v>
      </c>
      <c r="J3372" s="1" t="e">
        <f t="shared" si="105"/>
        <v>#N/A</v>
      </c>
    </row>
    <row r="3373" spans="1:10" x14ac:dyDescent="0.25">
      <c r="A3373" s="2">
        <v>44710</v>
      </c>
      <c r="B3373" s="19">
        <f t="shared" si="104"/>
        <v>2022</v>
      </c>
      <c r="C3373" s="1" t="s">
        <v>58</v>
      </c>
      <c r="D3373" s="1">
        <v>2</v>
      </c>
      <c r="E3373" s="21" t="s">
        <v>1704</v>
      </c>
      <c r="F3373" s="1" t="s">
        <v>12</v>
      </c>
      <c r="G3373" s="1">
        <v>15600000</v>
      </c>
      <c r="H3373" s="1">
        <v>2</v>
      </c>
      <c r="I3373" s="1" t="e">
        <f>IF(VLOOKUP(E3373,'Run Time'!A$1:C$13,3,FALSE) =VLOOKUP(F3373,'Run Time'!B$1:C$13,2,FALSE),VLOOKUP(E3373,'Run Time'!A$1:C$13,3,FALSE),N/a)</f>
        <v>#N/A</v>
      </c>
      <c r="J3373" s="1" t="e">
        <f t="shared" si="105"/>
        <v>#N/A</v>
      </c>
    </row>
    <row r="3374" spans="1:10" x14ac:dyDescent="0.25">
      <c r="A3374" s="2">
        <v>44710</v>
      </c>
      <c r="B3374" s="19">
        <f t="shared" si="104"/>
        <v>2022</v>
      </c>
      <c r="C3374" s="1" t="s">
        <v>58</v>
      </c>
      <c r="D3374" s="1">
        <v>3</v>
      </c>
      <c r="E3374" s="21" t="s">
        <v>1703</v>
      </c>
      <c r="F3374" s="1" t="s">
        <v>12</v>
      </c>
      <c r="G3374" s="1">
        <v>14000000</v>
      </c>
      <c r="H3374" s="1">
        <v>2</v>
      </c>
      <c r="I3374" s="1" t="e">
        <f>IF(VLOOKUP(E3374,'Run Time'!A$1:C$13,3,FALSE) =VLOOKUP(F3374,'Run Time'!B$1:C$13,2,FALSE),VLOOKUP(E3374,'Run Time'!A$1:C$13,3,FALSE),N/a)</f>
        <v>#N/A</v>
      </c>
      <c r="J3374" s="1" t="e">
        <f t="shared" si="105"/>
        <v>#N/A</v>
      </c>
    </row>
    <row r="3375" spans="1:10" x14ac:dyDescent="0.25">
      <c r="A3375" s="2">
        <v>44710</v>
      </c>
      <c r="B3375" s="19">
        <f t="shared" si="104"/>
        <v>2022</v>
      </c>
      <c r="C3375" s="1" t="s">
        <v>58</v>
      </c>
      <c r="D3375" s="1">
        <v>4</v>
      </c>
      <c r="E3375" s="21" t="s">
        <v>285</v>
      </c>
      <c r="F3375" s="1" t="s">
        <v>12</v>
      </c>
      <c r="G3375" s="1">
        <v>6090000</v>
      </c>
      <c r="H3375" s="1">
        <v>4</v>
      </c>
      <c r="I3375" s="1" t="e">
        <f>IF(VLOOKUP(E3375,'Run Time'!A$1:C$13,3,FALSE) =VLOOKUP(F3375,'Run Time'!B$1:C$13,2,FALSE),VLOOKUP(E3375,'Run Time'!A$1:C$13,3,FALSE),N/a)</f>
        <v>#N/A</v>
      </c>
      <c r="J3375" s="1" t="e">
        <f t="shared" si="105"/>
        <v>#N/A</v>
      </c>
    </row>
    <row r="3376" spans="1:10" x14ac:dyDescent="0.25">
      <c r="A3376" s="2">
        <v>44710</v>
      </c>
      <c r="B3376" s="19">
        <f t="shared" si="104"/>
        <v>2022</v>
      </c>
      <c r="C3376" s="1" t="s">
        <v>58</v>
      </c>
      <c r="D3376" s="1">
        <v>5</v>
      </c>
      <c r="E3376" s="21" t="s">
        <v>1724</v>
      </c>
      <c r="F3376" s="1" t="s">
        <v>12</v>
      </c>
      <c r="G3376" s="1">
        <v>5490000</v>
      </c>
      <c r="H3376" s="1">
        <v>2</v>
      </c>
      <c r="I3376" s="1" t="e">
        <f>IF(VLOOKUP(E3376,'Run Time'!A$1:C$13,3,FALSE) =VLOOKUP(F3376,'Run Time'!B$1:C$13,2,FALSE),VLOOKUP(E3376,'Run Time'!A$1:C$13,3,FALSE),N/a)</f>
        <v>#N/A</v>
      </c>
      <c r="J3376" s="1" t="e">
        <f t="shared" si="105"/>
        <v>#N/A</v>
      </c>
    </row>
    <row r="3377" spans="1:10" x14ac:dyDescent="0.25">
      <c r="A3377" s="2">
        <v>44710</v>
      </c>
      <c r="B3377" s="19">
        <f t="shared" si="104"/>
        <v>2022</v>
      </c>
      <c r="C3377" s="1" t="s">
        <v>58</v>
      </c>
      <c r="D3377" s="1">
        <v>6</v>
      </c>
      <c r="E3377" s="21" t="s">
        <v>1705</v>
      </c>
      <c r="F3377" s="1" t="s">
        <v>12</v>
      </c>
      <c r="G3377" s="1">
        <v>4840000</v>
      </c>
      <c r="H3377" s="1">
        <v>3</v>
      </c>
      <c r="I3377" s="1" t="e">
        <f>IF(VLOOKUP(E3377,'Run Time'!A$1:C$13,3,FALSE) =VLOOKUP(F3377,'Run Time'!B$1:C$13,2,FALSE),VLOOKUP(E3377,'Run Time'!A$1:C$13,3,FALSE),N/a)</f>
        <v>#N/A</v>
      </c>
      <c r="J3377" s="1" t="e">
        <f t="shared" si="105"/>
        <v>#N/A</v>
      </c>
    </row>
    <row r="3378" spans="1:10" x14ac:dyDescent="0.25">
      <c r="A3378" s="2">
        <v>44710</v>
      </c>
      <c r="B3378" s="19">
        <f t="shared" si="104"/>
        <v>2022</v>
      </c>
      <c r="C3378" s="1" t="s">
        <v>58</v>
      </c>
      <c r="D3378" s="1">
        <v>7</v>
      </c>
      <c r="E3378" s="21" t="s">
        <v>1721</v>
      </c>
      <c r="F3378" s="1" t="s">
        <v>12</v>
      </c>
      <c r="G3378" s="1">
        <v>4840000</v>
      </c>
      <c r="H3378" s="1">
        <v>5</v>
      </c>
      <c r="I3378" s="1" t="e">
        <f>IF(VLOOKUP(E3378,'Run Time'!A$1:C$13,3,FALSE) =VLOOKUP(F3378,'Run Time'!B$1:C$13,2,FALSE),VLOOKUP(E3378,'Run Time'!A$1:C$13,3,FALSE),N/a)</f>
        <v>#N/A</v>
      </c>
      <c r="J3378" s="1" t="e">
        <f t="shared" si="105"/>
        <v>#N/A</v>
      </c>
    </row>
    <row r="3379" spans="1:10" x14ac:dyDescent="0.25">
      <c r="A3379" s="2">
        <v>44710</v>
      </c>
      <c r="B3379" s="19">
        <f t="shared" si="104"/>
        <v>2022</v>
      </c>
      <c r="C3379" s="1" t="s">
        <v>58</v>
      </c>
      <c r="D3379" s="1">
        <v>8</v>
      </c>
      <c r="E3379" s="21" t="s">
        <v>1740</v>
      </c>
      <c r="F3379" s="1" t="s">
        <v>12</v>
      </c>
      <c r="G3379" s="1">
        <v>4640000</v>
      </c>
      <c r="H3379" s="1">
        <v>1</v>
      </c>
      <c r="I3379" s="1" t="e">
        <f>IF(VLOOKUP(E3379,'Run Time'!A$1:C$13,3,FALSE) =VLOOKUP(F3379,'Run Time'!B$1:C$13,2,FALSE),VLOOKUP(E3379,'Run Time'!A$1:C$13,3,FALSE),N/a)</f>
        <v>#N/A</v>
      </c>
      <c r="J3379" s="1" t="e">
        <f t="shared" si="105"/>
        <v>#N/A</v>
      </c>
    </row>
    <row r="3380" spans="1:10" x14ac:dyDescent="0.25">
      <c r="A3380" s="2">
        <v>44710</v>
      </c>
      <c r="B3380" s="19">
        <f t="shared" si="104"/>
        <v>2022</v>
      </c>
      <c r="C3380" s="1" t="s">
        <v>58</v>
      </c>
      <c r="D3380" s="1">
        <v>9</v>
      </c>
      <c r="E3380" s="21" t="s">
        <v>1741</v>
      </c>
      <c r="F3380" s="1" t="s">
        <v>12</v>
      </c>
      <c r="G3380" s="1">
        <v>3090000</v>
      </c>
      <c r="H3380" s="1">
        <v>1</v>
      </c>
      <c r="I3380" s="1" t="e">
        <f>IF(VLOOKUP(E3380,'Run Time'!A$1:C$13,3,FALSE) =VLOOKUP(F3380,'Run Time'!B$1:C$13,2,FALSE),VLOOKUP(E3380,'Run Time'!A$1:C$13,3,FALSE),N/a)</f>
        <v>#N/A</v>
      </c>
      <c r="J3380" s="1" t="e">
        <f t="shared" si="105"/>
        <v>#N/A</v>
      </c>
    </row>
    <row r="3381" spans="1:10" x14ac:dyDescent="0.25">
      <c r="A3381" s="2">
        <v>44710</v>
      </c>
      <c r="B3381" s="19">
        <f t="shared" si="104"/>
        <v>2022</v>
      </c>
      <c r="C3381" s="1" t="s">
        <v>58</v>
      </c>
      <c r="D3381" s="1">
        <v>10</v>
      </c>
      <c r="E3381" s="21" t="s">
        <v>1742</v>
      </c>
      <c r="F3381" s="1" t="s">
        <v>12</v>
      </c>
      <c r="G3381" s="1">
        <v>2960000</v>
      </c>
      <c r="H3381" s="1">
        <v>1</v>
      </c>
      <c r="I3381" s="1" t="e">
        <f>IF(VLOOKUP(E3381,'Run Time'!A$1:C$13,3,FALSE) =VLOOKUP(F3381,'Run Time'!B$1:C$13,2,FALSE),VLOOKUP(E3381,'Run Time'!A$1:C$13,3,FALSE),N/a)</f>
        <v>#N/A</v>
      </c>
      <c r="J3381" s="1" t="e">
        <f t="shared" si="105"/>
        <v>#N/A</v>
      </c>
    </row>
    <row r="3382" spans="1:10" x14ac:dyDescent="0.25">
      <c r="A3382" s="2">
        <v>44710</v>
      </c>
      <c r="B3382" s="19">
        <f t="shared" si="104"/>
        <v>2022</v>
      </c>
      <c r="C3382" s="1" t="s">
        <v>69</v>
      </c>
      <c r="D3382" s="1">
        <v>1</v>
      </c>
      <c r="E3382" s="21" t="s">
        <v>1416</v>
      </c>
      <c r="F3382" s="1" t="s">
        <v>1417</v>
      </c>
      <c r="G3382" s="1">
        <v>286790000</v>
      </c>
      <c r="H3382" s="1">
        <v>1</v>
      </c>
      <c r="I3382" s="1" t="e">
        <f>IF(VLOOKUP(E3382,'Run Time'!A$1:C$13,3,FALSE) =VLOOKUP(F3382,'Run Time'!B$1:C$13,2,FALSE),VLOOKUP(E3382,'Run Time'!A$1:C$13,3,FALSE),N/a)</f>
        <v>#N/A</v>
      </c>
      <c r="J3382" s="1" t="e">
        <f t="shared" si="105"/>
        <v>#N/A</v>
      </c>
    </row>
    <row r="3383" spans="1:10" x14ac:dyDescent="0.25">
      <c r="A3383" s="2">
        <v>44710</v>
      </c>
      <c r="B3383" s="19">
        <f t="shared" si="104"/>
        <v>2022</v>
      </c>
      <c r="C3383" s="1" t="s">
        <v>69</v>
      </c>
      <c r="D3383" s="1">
        <v>2</v>
      </c>
      <c r="E3383" s="21" t="s">
        <v>521</v>
      </c>
      <c r="F3383" s="1" t="s">
        <v>562</v>
      </c>
      <c r="G3383" s="1">
        <v>64820000</v>
      </c>
      <c r="H3383" s="1">
        <v>3</v>
      </c>
      <c r="I3383" s="1" t="e">
        <f>IF(VLOOKUP(E3383,'Run Time'!A$1:C$13,3,FALSE) =VLOOKUP(F3383,'Run Time'!B$1:C$13,2,FALSE),VLOOKUP(E3383,'Run Time'!A$1:C$13,3,FALSE),N/a)</f>
        <v>#N/A</v>
      </c>
      <c r="J3383" s="1" t="e">
        <f t="shared" si="105"/>
        <v>#N/A</v>
      </c>
    </row>
    <row r="3384" spans="1:10" x14ac:dyDescent="0.25">
      <c r="A3384" s="2">
        <v>44710</v>
      </c>
      <c r="B3384" s="19">
        <f t="shared" si="104"/>
        <v>2022</v>
      </c>
      <c r="C3384" s="1" t="s">
        <v>69</v>
      </c>
      <c r="D3384" s="1">
        <v>3</v>
      </c>
      <c r="E3384" s="21" t="s">
        <v>1416</v>
      </c>
      <c r="F3384" s="1" t="s">
        <v>12</v>
      </c>
      <c r="G3384" s="1">
        <v>38050000</v>
      </c>
      <c r="H3384" s="1">
        <v>2</v>
      </c>
      <c r="I3384" s="1" t="e">
        <f>IF(VLOOKUP(E3384,'Run Time'!A$1:C$13,3,FALSE) =VLOOKUP(F3384,'Run Time'!B$1:C$13,2,FALSE),VLOOKUP(E3384,'Run Time'!A$1:C$13,3,FALSE),N/a)</f>
        <v>#N/A</v>
      </c>
      <c r="J3384" s="1" t="e">
        <f t="shared" si="105"/>
        <v>#N/A</v>
      </c>
    </row>
    <row r="3385" spans="1:10" x14ac:dyDescent="0.25">
      <c r="A3385" s="2">
        <v>44710</v>
      </c>
      <c r="B3385" s="19">
        <f t="shared" si="104"/>
        <v>2022</v>
      </c>
      <c r="C3385" s="1" t="s">
        <v>69</v>
      </c>
      <c r="D3385" s="1">
        <v>4</v>
      </c>
      <c r="E3385" s="21" t="s">
        <v>1416</v>
      </c>
      <c r="F3385" s="1" t="s">
        <v>1567</v>
      </c>
      <c r="G3385" s="1">
        <v>24290000</v>
      </c>
      <c r="H3385" s="1">
        <v>1</v>
      </c>
      <c r="I3385" s="1" t="e">
        <f>IF(VLOOKUP(E3385,'Run Time'!A$1:C$13,3,FALSE) =VLOOKUP(F3385,'Run Time'!B$1:C$13,2,FALSE),VLOOKUP(E3385,'Run Time'!A$1:C$13,3,FALSE),N/a)</f>
        <v>#N/A</v>
      </c>
      <c r="J3385" s="1" t="e">
        <f t="shared" si="105"/>
        <v>#N/A</v>
      </c>
    </row>
    <row r="3386" spans="1:10" x14ac:dyDescent="0.25">
      <c r="A3386" s="2">
        <v>44710</v>
      </c>
      <c r="B3386" s="19">
        <f t="shared" si="104"/>
        <v>2022</v>
      </c>
      <c r="C3386" s="1" t="s">
        <v>69</v>
      </c>
      <c r="D3386" s="1">
        <v>5</v>
      </c>
      <c r="E3386" s="21" t="s">
        <v>1416</v>
      </c>
      <c r="F3386" s="1" t="s">
        <v>1586</v>
      </c>
      <c r="G3386" s="1">
        <v>22210000</v>
      </c>
      <c r="H3386" s="1">
        <v>1</v>
      </c>
      <c r="I3386" s="1" t="e">
        <f>IF(VLOOKUP(E3386,'Run Time'!A$1:C$13,3,FALSE) =VLOOKUP(F3386,'Run Time'!B$1:C$13,2,FALSE),VLOOKUP(E3386,'Run Time'!A$1:C$13,3,FALSE),N/a)</f>
        <v>#N/A</v>
      </c>
      <c r="J3386" s="1" t="e">
        <f t="shared" si="105"/>
        <v>#N/A</v>
      </c>
    </row>
    <row r="3387" spans="1:10" x14ac:dyDescent="0.25">
      <c r="A3387" s="2">
        <v>44710</v>
      </c>
      <c r="B3387" s="19">
        <f t="shared" si="104"/>
        <v>2022</v>
      </c>
      <c r="C3387" s="1" t="s">
        <v>69</v>
      </c>
      <c r="D3387" s="1">
        <v>6</v>
      </c>
      <c r="E3387" s="21" t="s">
        <v>1726</v>
      </c>
      <c r="F3387" s="1" t="s">
        <v>1727</v>
      </c>
      <c r="G3387" s="1">
        <v>21910000</v>
      </c>
      <c r="H3387" s="1">
        <v>12</v>
      </c>
      <c r="I3387" s="1" t="e">
        <f>IF(VLOOKUP(E3387,'Run Time'!A$1:C$13,3,FALSE) =VLOOKUP(F3387,'Run Time'!B$1:C$13,2,FALSE),VLOOKUP(E3387,'Run Time'!A$1:C$13,3,FALSE),N/a)</f>
        <v>#N/A</v>
      </c>
      <c r="J3387" s="1" t="e">
        <f t="shared" si="105"/>
        <v>#N/A</v>
      </c>
    </row>
    <row r="3388" spans="1:10" x14ac:dyDescent="0.25">
      <c r="A3388" s="2">
        <v>44710</v>
      </c>
      <c r="B3388" s="19">
        <f t="shared" si="104"/>
        <v>2022</v>
      </c>
      <c r="C3388" s="1" t="s">
        <v>69</v>
      </c>
      <c r="D3388" s="1">
        <v>7</v>
      </c>
      <c r="E3388" s="21" t="s">
        <v>1728</v>
      </c>
      <c r="F3388" s="1" t="s">
        <v>1729</v>
      </c>
      <c r="G3388" s="1">
        <v>19890000</v>
      </c>
      <c r="H3388" s="1">
        <v>2</v>
      </c>
      <c r="I3388" s="1" t="e">
        <f>IF(VLOOKUP(E3388,'Run Time'!A$1:C$13,3,FALSE) =VLOOKUP(F3388,'Run Time'!B$1:C$13,2,FALSE),VLOOKUP(E3388,'Run Time'!A$1:C$13,3,FALSE),N/a)</f>
        <v>#N/A</v>
      </c>
      <c r="J3388" s="1" t="e">
        <f t="shared" si="105"/>
        <v>#N/A</v>
      </c>
    </row>
    <row r="3389" spans="1:10" x14ac:dyDescent="0.25">
      <c r="A3389" s="2">
        <v>44710</v>
      </c>
      <c r="B3389" s="19">
        <f t="shared" si="104"/>
        <v>2022</v>
      </c>
      <c r="C3389" s="1" t="s">
        <v>69</v>
      </c>
      <c r="D3389" s="1">
        <v>8</v>
      </c>
      <c r="E3389" s="21" t="s">
        <v>1743</v>
      </c>
      <c r="F3389" s="1" t="s">
        <v>1744</v>
      </c>
      <c r="G3389" s="1">
        <v>15390000</v>
      </c>
      <c r="H3389" s="1">
        <v>2</v>
      </c>
      <c r="I3389" s="1" t="e">
        <f>IF(VLOOKUP(E3389,'Run Time'!A$1:C$13,3,FALSE) =VLOOKUP(F3389,'Run Time'!B$1:C$13,2,FALSE),VLOOKUP(E3389,'Run Time'!A$1:C$13,3,FALSE),N/a)</f>
        <v>#N/A</v>
      </c>
      <c r="J3389" s="1" t="e">
        <f t="shared" si="105"/>
        <v>#N/A</v>
      </c>
    </row>
    <row r="3390" spans="1:10" x14ac:dyDescent="0.25">
      <c r="A3390" s="2">
        <v>44710</v>
      </c>
      <c r="B3390" s="19">
        <f t="shared" si="104"/>
        <v>2022</v>
      </c>
      <c r="C3390" s="1" t="s">
        <v>69</v>
      </c>
      <c r="D3390" s="1">
        <v>9</v>
      </c>
      <c r="E3390" s="21" t="s">
        <v>785</v>
      </c>
      <c r="F3390" s="1" t="s">
        <v>786</v>
      </c>
      <c r="G3390" s="1">
        <v>11340000</v>
      </c>
      <c r="H3390" s="1">
        <v>10</v>
      </c>
      <c r="I3390" s="1" t="e">
        <f>IF(VLOOKUP(E3390,'Run Time'!A$1:C$13,3,FALSE) =VLOOKUP(F3390,'Run Time'!B$1:C$13,2,FALSE),VLOOKUP(E3390,'Run Time'!A$1:C$13,3,FALSE),N/a)</f>
        <v>#N/A</v>
      </c>
      <c r="J3390" s="1" t="e">
        <f t="shared" si="105"/>
        <v>#N/A</v>
      </c>
    </row>
    <row r="3391" spans="1:10" x14ac:dyDescent="0.25">
      <c r="A3391" s="2">
        <v>44710</v>
      </c>
      <c r="B3391" s="19">
        <f t="shared" si="104"/>
        <v>2022</v>
      </c>
      <c r="C3391" s="1" t="s">
        <v>69</v>
      </c>
      <c r="D3391" s="1">
        <v>10</v>
      </c>
      <c r="E3391" s="21" t="s">
        <v>1745</v>
      </c>
      <c r="F3391" s="1" t="s">
        <v>1746</v>
      </c>
      <c r="G3391" s="1">
        <v>10260000</v>
      </c>
      <c r="H3391" s="1">
        <v>3</v>
      </c>
      <c r="I3391" s="1" t="e">
        <f>IF(VLOOKUP(E3391,'Run Time'!A$1:C$13,3,FALSE) =VLOOKUP(F3391,'Run Time'!B$1:C$13,2,FALSE),VLOOKUP(E3391,'Run Time'!A$1:C$13,3,FALSE),N/a)</f>
        <v>#N/A</v>
      </c>
      <c r="J3391" s="1" t="e">
        <f t="shared" si="105"/>
        <v>#N/A</v>
      </c>
    </row>
    <row r="3392" spans="1:10" x14ac:dyDescent="0.25">
      <c r="A3392" s="2">
        <v>44710</v>
      </c>
      <c r="B3392" s="19">
        <f t="shared" si="104"/>
        <v>2022</v>
      </c>
      <c r="C3392" s="1" t="s">
        <v>86</v>
      </c>
      <c r="D3392" s="1">
        <v>1</v>
      </c>
      <c r="E3392" s="21" t="s">
        <v>957</v>
      </c>
      <c r="F3392" s="1" t="s">
        <v>995</v>
      </c>
      <c r="G3392" s="1">
        <v>61620000</v>
      </c>
      <c r="H3392" s="1">
        <v>2</v>
      </c>
      <c r="I3392" s="1" t="e">
        <f>IF(VLOOKUP(E3392,'Run Time'!A$1:C$13,3,FALSE) =VLOOKUP(F3392,'Run Time'!B$1:C$13,2,FALSE),VLOOKUP(E3392,'Run Time'!A$1:C$13,3,FALSE),N/a)</f>
        <v>#N/A</v>
      </c>
      <c r="J3392" s="1" t="e">
        <f t="shared" si="105"/>
        <v>#N/A</v>
      </c>
    </row>
    <row r="3393" spans="1:10" x14ac:dyDescent="0.25">
      <c r="A3393" s="2">
        <v>44710</v>
      </c>
      <c r="B3393" s="19">
        <f t="shared" si="104"/>
        <v>2022</v>
      </c>
      <c r="C3393" s="1" t="s">
        <v>86</v>
      </c>
      <c r="D3393" s="1">
        <v>2</v>
      </c>
      <c r="E3393" s="21" t="s">
        <v>1715</v>
      </c>
      <c r="F3393" s="1" t="s">
        <v>1716</v>
      </c>
      <c r="G3393" s="1">
        <v>31840000</v>
      </c>
      <c r="H3393" s="1">
        <v>2</v>
      </c>
      <c r="I3393" s="1" t="e">
        <f>IF(VLOOKUP(E3393,'Run Time'!A$1:C$13,3,FALSE) =VLOOKUP(F3393,'Run Time'!B$1:C$13,2,FALSE),VLOOKUP(E3393,'Run Time'!A$1:C$13,3,FALSE),N/a)</f>
        <v>#N/A</v>
      </c>
      <c r="J3393" s="1" t="e">
        <f t="shared" si="105"/>
        <v>#N/A</v>
      </c>
    </row>
    <row r="3394" spans="1:10" x14ac:dyDescent="0.25">
      <c r="A3394" s="2">
        <v>44710</v>
      </c>
      <c r="B3394" s="19">
        <f t="shared" si="104"/>
        <v>2022</v>
      </c>
      <c r="C3394" s="1" t="s">
        <v>86</v>
      </c>
      <c r="D3394" s="1">
        <v>3</v>
      </c>
      <c r="E3394" s="21" t="s">
        <v>1715</v>
      </c>
      <c r="F3394" s="1" t="s">
        <v>1747</v>
      </c>
      <c r="G3394" s="1">
        <v>14600000</v>
      </c>
      <c r="H3394" s="1">
        <v>2</v>
      </c>
      <c r="I3394" s="1" t="e">
        <f>IF(VLOOKUP(E3394,'Run Time'!A$1:C$13,3,FALSE) =VLOOKUP(F3394,'Run Time'!B$1:C$13,2,FALSE),VLOOKUP(E3394,'Run Time'!A$1:C$13,3,FALSE),N/a)</f>
        <v>#N/A</v>
      </c>
      <c r="J3394" s="1" t="e">
        <f t="shared" si="105"/>
        <v>#N/A</v>
      </c>
    </row>
    <row r="3395" spans="1:10" x14ac:dyDescent="0.25">
      <c r="A3395" s="2">
        <v>44710</v>
      </c>
      <c r="B3395" s="19">
        <f t="shared" ref="B3395:B3458" si="106">YEAR(A3395)</f>
        <v>2022</v>
      </c>
      <c r="C3395" s="1" t="s">
        <v>86</v>
      </c>
      <c r="D3395" s="1">
        <v>4</v>
      </c>
      <c r="E3395" s="21" t="s">
        <v>810</v>
      </c>
      <c r="F3395" s="1" t="s">
        <v>868</v>
      </c>
      <c r="G3395" s="1">
        <v>14340000</v>
      </c>
      <c r="H3395" s="1">
        <v>4</v>
      </c>
      <c r="I3395" s="1" t="e">
        <f>IF(VLOOKUP(E3395,'Run Time'!A$1:C$13,3,FALSE) =VLOOKUP(F3395,'Run Time'!B$1:C$13,2,FALSE),VLOOKUP(E3395,'Run Time'!A$1:C$13,3,FALSE),N/a)</f>
        <v>#N/A</v>
      </c>
      <c r="J3395" s="1" t="e">
        <f t="shared" ref="J3395:J3458" si="107">G3395/I3395</f>
        <v>#N/A</v>
      </c>
    </row>
    <row r="3396" spans="1:10" x14ac:dyDescent="0.25">
      <c r="A3396" s="2">
        <v>44710</v>
      </c>
      <c r="B3396" s="19">
        <f t="shared" si="106"/>
        <v>2022</v>
      </c>
      <c r="C3396" s="1" t="s">
        <v>86</v>
      </c>
      <c r="D3396" s="1">
        <v>5</v>
      </c>
      <c r="E3396" s="21" t="s">
        <v>1713</v>
      </c>
      <c r="F3396" s="1" t="s">
        <v>1714</v>
      </c>
      <c r="G3396" s="1">
        <v>13130000</v>
      </c>
      <c r="H3396" s="1">
        <v>2</v>
      </c>
      <c r="I3396" s="1" t="e">
        <f>IF(VLOOKUP(E3396,'Run Time'!A$1:C$13,3,FALSE) =VLOOKUP(F3396,'Run Time'!B$1:C$13,2,FALSE),VLOOKUP(E3396,'Run Time'!A$1:C$13,3,FALSE),N/a)</f>
        <v>#N/A</v>
      </c>
      <c r="J3396" s="1" t="e">
        <f t="shared" si="107"/>
        <v>#N/A</v>
      </c>
    </row>
    <row r="3397" spans="1:10" x14ac:dyDescent="0.25">
      <c r="A3397" s="2">
        <v>44710</v>
      </c>
      <c r="B3397" s="19">
        <f t="shared" si="106"/>
        <v>2022</v>
      </c>
      <c r="C3397" s="1" t="s">
        <v>86</v>
      </c>
      <c r="D3397" s="1">
        <v>6</v>
      </c>
      <c r="E3397" s="21" t="s">
        <v>789</v>
      </c>
      <c r="F3397" s="1" t="s">
        <v>793</v>
      </c>
      <c r="G3397" s="1">
        <v>12880000</v>
      </c>
      <c r="H3397" s="1">
        <v>6</v>
      </c>
      <c r="I3397" s="1" t="e">
        <f>IF(VLOOKUP(E3397,'Run Time'!A$1:C$13,3,FALSE) =VLOOKUP(F3397,'Run Time'!B$1:C$13,2,FALSE),VLOOKUP(E3397,'Run Time'!A$1:C$13,3,FALSE),N/a)</f>
        <v>#N/A</v>
      </c>
      <c r="J3397" s="1" t="e">
        <f t="shared" si="107"/>
        <v>#N/A</v>
      </c>
    </row>
    <row r="3398" spans="1:10" x14ac:dyDescent="0.25">
      <c r="A3398" s="2">
        <v>44710</v>
      </c>
      <c r="B3398" s="19">
        <f t="shared" si="106"/>
        <v>2022</v>
      </c>
      <c r="C3398" s="1" t="s">
        <v>86</v>
      </c>
      <c r="D3398" s="1">
        <v>7</v>
      </c>
      <c r="E3398" s="21" t="s">
        <v>1677</v>
      </c>
      <c r="F3398" s="1" t="s">
        <v>1678</v>
      </c>
      <c r="G3398" s="1">
        <v>12720000</v>
      </c>
      <c r="H3398" s="1">
        <v>5</v>
      </c>
      <c r="I3398" s="1" t="e">
        <f>IF(VLOOKUP(E3398,'Run Time'!A$1:C$13,3,FALSE) =VLOOKUP(F3398,'Run Time'!B$1:C$13,2,FALSE),VLOOKUP(E3398,'Run Time'!A$1:C$13,3,FALSE),N/a)</f>
        <v>#N/A</v>
      </c>
      <c r="J3398" s="1" t="e">
        <f t="shared" si="107"/>
        <v>#N/A</v>
      </c>
    </row>
    <row r="3399" spans="1:10" x14ac:dyDescent="0.25">
      <c r="A3399" s="2">
        <v>44710</v>
      </c>
      <c r="B3399" s="19">
        <f t="shared" si="106"/>
        <v>2022</v>
      </c>
      <c r="C3399" s="1" t="s">
        <v>86</v>
      </c>
      <c r="D3399" s="1">
        <v>8</v>
      </c>
      <c r="E3399" s="21" t="s">
        <v>1715</v>
      </c>
      <c r="F3399" s="1" t="s">
        <v>1748</v>
      </c>
      <c r="G3399" s="1">
        <v>11770000</v>
      </c>
      <c r="H3399" s="1">
        <v>1</v>
      </c>
      <c r="I3399" s="1" t="e">
        <f>IF(VLOOKUP(E3399,'Run Time'!A$1:C$13,3,FALSE) =VLOOKUP(F3399,'Run Time'!B$1:C$13,2,FALSE),VLOOKUP(E3399,'Run Time'!A$1:C$13,3,FALSE),N/a)</f>
        <v>#N/A</v>
      </c>
      <c r="J3399" s="1" t="e">
        <f t="shared" si="107"/>
        <v>#N/A</v>
      </c>
    </row>
    <row r="3400" spans="1:10" x14ac:dyDescent="0.25">
      <c r="A3400" s="2">
        <v>44710</v>
      </c>
      <c r="B3400" s="19">
        <f t="shared" si="106"/>
        <v>2022</v>
      </c>
      <c r="C3400" s="1" t="s">
        <v>86</v>
      </c>
      <c r="D3400" s="1">
        <v>9</v>
      </c>
      <c r="E3400" s="21" t="s">
        <v>1749</v>
      </c>
      <c r="F3400" s="1" t="s">
        <v>1750</v>
      </c>
      <c r="G3400" s="1">
        <v>11120000</v>
      </c>
      <c r="H3400" s="1">
        <v>3</v>
      </c>
      <c r="I3400" s="1" t="e">
        <f>IF(VLOOKUP(E3400,'Run Time'!A$1:C$13,3,FALSE) =VLOOKUP(F3400,'Run Time'!B$1:C$13,2,FALSE),VLOOKUP(E3400,'Run Time'!A$1:C$13,3,FALSE),N/a)</f>
        <v>#N/A</v>
      </c>
      <c r="J3400" s="1" t="e">
        <f t="shared" si="107"/>
        <v>#N/A</v>
      </c>
    </row>
    <row r="3401" spans="1:10" x14ac:dyDescent="0.25">
      <c r="A3401" s="2">
        <v>44710</v>
      </c>
      <c r="B3401" s="19">
        <f t="shared" si="106"/>
        <v>2022</v>
      </c>
      <c r="C3401" s="1" t="s">
        <v>86</v>
      </c>
      <c r="D3401" s="1">
        <v>10</v>
      </c>
      <c r="E3401" s="21" t="s">
        <v>1733</v>
      </c>
      <c r="F3401" s="1" t="s">
        <v>1734</v>
      </c>
      <c r="G3401" s="1">
        <v>9990000</v>
      </c>
      <c r="H3401" s="1">
        <v>12</v>
      </c>
      <c r="I3401" s="1" t="e">
        <f>IF(VLOOKUP(E3401,'Run Time'!A$1:C$13,3,FALSE) =VLOOKUP(F3401,'Run Time'!B$1:C$13,2,FALSE),VLOOKUP(E3401,'Run Time'!A$1:C$13,3,FALSE),N/a)</f>
        <v>#N/A</v>
      </c>
      <c r="J3401" s="1" t="e">
        <f t="shared" si="107"/>
        <v>#N/A</v>
      </c>
    </row>
    <row r="3402" spans="1:10" x14ac:dyDescent="0.25">
      <c r="A3402" s="2">
        <v>44703</v>
      </c>
      <c r="B3402" s="19">
        <f t="shared" si="106"/>
        <v>2022</v>
      </c>
      <c r="C3402" s="1" t="s">
        <v>46</v>
      </c>
      <c r="D3402" s="1">
        <v>1</v>
      </c>
      <c r="E3402" s="21" t="s">
        <v>1687</v>
      </c>
      <c r="F3402" s="1" t="s">
        <v>12</v>
      </c>
      <c r="G3402" s="1">
        <v>62420000</v>
      </c>
      <c r="H3402" s="1">
        <v>2</v>
      </c>
      <c r="I3402" s="1" t="e">
        <f>IF(VLOOKUP(E3402,'Run Time'!A$1:C$13,3,FALSE) =VLOOKUP(F3402,'Run Time'!B$1:C$13,2,FALSE),VLOOKUP(E3402,'Run Time'!A$1:C$13,3,FALSE),N/a)</f>
        <v>#N/A</v>
      </c>
      <c r="J3402" s="1" t="e">
        <f t="shared" si="107"/>
        <v>#N/A</v>
      </c>
    </row>
    <row r="3403" spans="1:10" x14ac:dyDescent="0.25">
      <c r="A3403" s="2">
        <v>44703</v>
      </c>
      <c r="B3403" s="19">
        <f t="shared" si="106"/>
        <v>2022</v>
      </c>
      <c r="C3403" s="1" t="s">
        <v>46</v>
      </c>
      <c r="D3403" s="1">
        <v>2</v>
      </c>
      <c r="E3403" s="21" t="s">
        <v>1686</v>
      </c>
      <c r="F3403" s="1" t="s">
        <v>12</v>
      </c>
      <c r="G3403" s="1">
        <v>33000000</v>
      </c>
      <c r="H3403" s="1">
        <v>1</v>
      </c>
      <c r="I3403" s="1" t="e">
        <f>IF(VLOOKUP(E3403,'Run Time'!A$1:C$13,3,FALSE) =VLOOKUP(F3403,'Run Time'!B$1:C$13,2,FALSE),VLOOKUP(E3403,'Run Time'!A$1:C$13,3,FALSE),N/a)</f>
        <v>#N/A</v>
      </c>
      <c r="J3403" s="1" t="e">
        <f t="shared" si="107"/>
        <v>#N/A</v>
      </c>
    </row>
    <row r="3404" spans="1:10" x14ac:dyDescent="0.25">
      <c r="A3404" s="2">
        <v>44703</v>
      </c>
      <c r="B3404" s="19">
        <f t="shared" si="106"/>
        <v>2022</v>
      </c>
      <c r="C3404" s="1" t="s">
        <v>46</v>
      </c>
      <c r="D3404" s="1">
        <v>3</v>
      </c>
      <c r="E3404" s="21" t="s">
        <v>1735</v>
      </c>
      <c r="F3404" s="1" t="s">
        <v>12</v>
      </c>
      <c r="G3404" s="1">
        <v>18060000</v>
      </c>
      <c r="H3404" s="1">
        <v>1</v>
      </c>
      <c r="I3404" s="1" t="e">
        <f>IF(VLOOKUP(E3404,'Run Time'!A$1:C$13,3,FALSE) =VLOOKUP(F3404,'Run Time'!B$1:C$13,2,FALSE),VLOOKUP(E3404,'Run Time'!A$1:C$13,3,FALSE),N/a)</f>
        <v>#N/A</v>
      </c>
      <c r="J3404" s="1" t="e">
        <f t="shared" si="107"/>
        <v>#N/A</v>
      </c>
    </row>
    <row r="3405" spans="1:10" x14ac:dyDescent="0.25">
      <c r="A3405" s="2">
        <v>44703</v>
      </c>
      <c r="B3405" s="19">
        <f t="shared" si="106"/>
        <v>2022</v>
      </c>
      <c r="C3405" s="1" t="s">
        <v>46</v>
      </c>
      <c r="D3405" s="1">
        <v>4</v>
      </c>
      <c r="E3405" s="21" t="s">
        <v>1685</v>
      </c>
      <c r="F3405" s="1" t="s">
        <v>12</v>
      </c>
      <c r="G3405" s="1">
        <v>15990000</v>
      </c>
      <c r="H3405" s="1">
        <v>4</v>
      </c>
      <c r="I3405" s="1" t="e">
        <f>IF(VLOOKUP(E3405,'Run Time'!A$1:C$13,3,FALSE) =VLOOKUP(F3405,'Run Time'!B$1:C$13,2,FALSE),VLOOKUP(E3405,'Run Time'!A$1:C$13,3,FALSE),N/a)</f>
        <v>#N/A</v>
      </c>
      <c r="J3405" s="1" t="e">
        <f t="shared" si="107"/>
        <v>#N/A</v>
      </c>
    </row>
    <row r="3406" spans="1:10" x14ac:dyDescent="0.25">
      <c r="A3406" s="2">
        <v>44703</v>
      </c>
      <c r="B3406" s="19">
        <f t="shared" si="106"/>
        <v>2022</v>
      </c>
      <c r="C3406" s="1" t="s">
        <v>46</v>
      </c>
      <c r="D3406" s="1">
        <v>5</v>
      </c>
      <c r="E3406" s="21" t="s">
        <v>1738</v>
      </c>
      <c r="F3406" s="1" t="s">
        <v>12</v>
      </c>
      <c r="G3406" s="1">
        <v>13580000</v>
      </c>
      <c r="H3406" s="1">
        <v>2</v>
      </c>
      <c r="I3406" s="1" t="e">
        <f>IF(VLOOKUP(E3406,'Run Time'!A$1:C$13,3,FALSE) =VLOOKUP(F3406,'Run Time'!B$1:C$13,2,FALSE),VLOOKUP(E3406,'Run Time'!A$1:C$13,3,FALSE),N/a)</f>
        <v>#N/A</v>
      </c>
      <c r="J3406" s="1" t="e">
        <f t="shared" si="107"/>
        <v>#N/A</v>
      </c>
    </row>
    <row r="3407" spans="1:10" x14ac:dyDescent="0.25">
      <c r="A3407" s="2">
        <v>44703</v>
      </c>
      <c r="B3407" s="19">
        <f t="shared" si="106"/>
        <v>2022</v>
      </c>
      <c r="C3407" s="1" t="s">
        <v>46</v>
      </c>
      <c r="D3407" s="1">
        <v>6</v>
      </c>
      <c r="E3407" s="21" t="s">
        <v>1720</v>
      </c>
      <c r="F3407" s="1" t="s">
        <v>12</v>
      </c>
      <c r="G3407" s="1">
        <v>12080000</v>
      </c>
      <c r="H3407" s="1">
        <v>1</v>
      </c>
      <c r="I3407" s="1" t="e">
        <f>IF(VLOOKUP(E3407,'Run Time'!A$1:C$13,3,FALSE) =VLOOKUP(F3407,'Run Time'!B$1:C$13,2,FALSE),VLOOKUP(E3407,'Run Time'!A$1:C$13,3,FALSE),N/a)</f>
        <v>#N/A</v>
      </c>
      <c r="J3407" s="1" t="e">
        <f t="shared" si="107"/>
        <v>#N/A</v>
      </c>
    </row>
    <row r="3408" spans="1:10" x14ac:dyDescent="0.25">
      <c r="A3408" s="2">
        <v>44703</v>
      </c>
      <c r="B3408" s="19">
        <f t="shared" si="106"/>
        <v>2022</v>
      </c>
      <c r="C3408" s="1" t="s">
        <v>46</v>
      </c>
      <c r="D3408" s="1">
        <v>7</v>
      </c>
      <c r="E3408" s="21" t="s">
        <v>1751</v>
      </c>
      <c r="F3408" s="1" t="s">
        <v>12</v>
      </c>
      <c r="G3408" s="1">
        <v>7480000</v>
      </c>
      <c r="H3408" s="1">
        <v>3</v>
      </c>
      <c r="I3408" s="1" t="e">
        <f>IF(VLOOKUP(E3408,'Run Time'!A$1:C$13,3,FALSE) =VLOOKUP(F3408,'Run Time'!B$1:C$13,2,FALSE),VLOOKUP(E3408,'Run Time'!A$1:C$13,3,FALSE),N/a)</f>
        <v>#N/A</v>
      </c>
      <c r="J3408" s="1" t="e">
        <f t="shared" si="107"/>
        <v>#N/A</v>
      </c>
    </row>
    <row r="3409" spans="1:10" x14ac:dyDescent="0.25">
      <c r="A3409" s="2">
        <v>44703</v>
      </c>
      <c r="B3409" s="19">
        <f t="shared" si="106"/>
        <v>2022</v>
      </c>
      <c r="C3409" s="1" t="s">
        <v>46</v>
      </c>
      <c r="D3409" s="1">
        <v>8</v>
      </c>
      <c r="E3409" s="21" t="s">
        <v>1752</v>
      </c>
      <c r="F3409" s="1" t="s">
        <v>12</v>
      </c>
      <c r="G3409" s="1">
        <v>6720000</v>
      </c>
      <c r="H3409" s="1">
        <v>2</v>
      </c>
      <c r="I3409" s="1" t="e">
        <f>IF(VLOOKUP(E3409,'Run Time'!A$1:C$13,3,FALSE) =VLOOKUP(F3409,'Run Time'!B$1:C$13,2,FALSE),VLOOKUP(E3409,'Run Time'!A$1:C$13,3,FALSE),N/a)</f>
        <v>#N/A</v>
      </c>
      <c r="J3409" s="1" t="e">
        <f t="shared" si="107"/>
        <v>#N/A</v>
      </c>
    </row>
    <row r="3410" spans="1:10" x14ac:dyDescent="0.25">
      <c r="A3410" s="2">
        <v>44703</v>
      </c>
      <c r="B3410" s="19">
        <f t="shared" si="106"/>
        <v>2022</v>
      </c>
      <c r="C3410" s="1" t="s">
        <v>46</v>
      </c>
      <c r="D3410" s="1">
        <v>9</v>
      </c>
      <c r="E3410" s="21" t="s">
        <v>1753</v>
      </c>
      <c r="F3410" s="1" t="s">
        <v>12</v>
      </c>
      <c r="G3410" s="1">
        <v>6110000</v>
      </c>
      <c r="H3410" s="1">
        <v>4</v>
      </c>
      <c r="I3410" s="1" t="e">
        <f>IF(VLOOKUP(E3410,'Run Time'!A$1:C$13,3,FALSE) =VLOOKUP(F3410,'Run Time'!B$1:C$13,2,FALSE),VLOOKUP(E3410,'Run Time'!A$1:C$13,3,FALSE),N/a)</f>
        <v>#N/A</v>
      </c>
      <c r="J3410" s="1" t="e">
        <f t="shared" si="107"/>
        <v>#N/A</v>
      </c>
    </row>
    <row r="3411" spans="1:10" x14ac:dyDescent="0.25">
      <c r="A3411" s="2">
        <v>44703</v>
      </c>
      <c r="B3411" s="19">
        <f t="shared" si="106"/>
        <v>2022</v>
      </c>
      <c r="C3411" s="1" t="s">
        <v>46</v>
      </c>
      <c r="D3411" s="1">
        <v>10</v>
      </c>
      <c r="E3411" s="21" t="s">
        <v>1754</v>
      </c>
      <c r="F3411" s="1" t="s">
        <v>12</v>
      </c>
      <c r="G3411" s="1">
        <v>6080000</v>
      </c>
      <c r="H3411" s="1">
        <v>1</v>
      </c>
      <c r="I3411" s="1" t="e">
        <f>IF(VLOOKUP(E3411,'Run Time'!A$1:C$13,3,FALSE) =VLOOKUP(F3411,'Run Time'!B$1:C$13,2,FALSE),VLOOKUP(E3411,'Run Time'!A$1:C$13,3,FALSE),N/a)</f>
        <v>#N/A</v>
      </c>
      <c r="J3411" s="1" t="e">
        <f t="shared" si="107"/>
        <v>#N/A</v>
      </c>
    </row>
    <row r="3412" spans="1:10" x14ac:dyDescent="0.25">
      <c r="A3412" s="2">
        <v>44703</v>
      </c>
      <c r="B3412" s="19">
        <f t="shared" si="106"/>
        <v>2022</v>
      </c>
      <c r="C3412" s="1" t="s">
        <v>58</v>
      </c>
      <c r="D3412" s="1">
        <v>1</v>
      </c>
      <c r="E3412" s="21" t="s">
        <v>1703</v>
      </c>
      <c r="F3412" s="1" t="s">
        <v>12</v>
      </c>
      <c r="G3412" s="1">
        <v>14830000</v>
      </c>
      <c r="H3412" s="1">
        <v>1</v>
      </c>
      <c r="I3412" s="1" t="e">
        <f>IF(VLOOKUP(E3412,'Run Time'!A$1:C$13,3,FALSE) =VLOOKUP(F3412,'Run Time'!B$1:C$13,2,FALSE),VLOOKUP(E3412,'Run Time'!A$1:C$13,3,FALSE),N/a)</f>
        <v>#N/A</v>
      </c>
      <c r="J3412" s="1" t="e">
        <f t="shared" si="107"/>
        <v>#N/A</v>
      </c>
    </row>
    <row r="3413" spans="1:10" x14ac:dyDescent="0.25">
      <c r="A3413" s="2">
        <v>44703</v>
      </c>
      <c r="B3413" s="19">
        <f t="shared" si="106"/>
        <v>2022</v>
      </c>
      <c r="C3413" s="1" t="s">
        <v>58</v>
      </c>
      <c r="D3413" s="1">
        <v>2</v>
      </c>
      <c r="E3413" s="21" t="s">
        <v>1705</v>
      </c>
      <c r="F3413" s="1" t="s">
        <v>12</v>
      </c>
      <c r="G3413" s="1">
        <v>14400000</v>
      </c>
      <c r="H3413" s="1">
        <v>2</v>
      </c>
      <c r="I3413" s="1" t="e">
        <f>IF(VLOOKUP(E3413,'Run Time'!A$1:C$13,3,FALSE) =VLOOKUP(F3413,'Run Time'!B$1:C$13,2,FALSE),VLOOKUP(E3413,'Run Time'!A$1:C$13,3,FALSE),N/a)</f>
        <v>#N/A</v>
      </c>
      <c r="J3413" s="1" t="e">
        <f t="shared" si="107"/>
        <v>#N/A</v>
      </c>
    </row>
    <row r="3414" spans="1:10" x14ac:dyDescent="0.25">
      <c r="A3414" s="2">
        <v>44703</v>
      </c>
      <c r="B3414" s="19">
        <f t="shared" si="106"/>
        <v>2022</v>
      </c>
      <c r="C3414" s="1" t="s">
        <v>58</v>
      </c>
      <c r="D3414" s="1">
        <v>3</v>
      </c>
      <c r="E3414" s="21" t="s">
        <v>285</v>
      </c>
      <c r="F3414" s="1" t="s">
        <v>12</v>
      </c>
      <c r="G3414" s="1">
        <v>10820000</v>
      </c>
      <c r="H3414" s="1">
        <v>3</v>
      </c>
      <c r="I3414" s="1" t="e">
        <f>IF(VLOOKUP(E3414,'Run Time'!A$1:C$13,3,FALSE) =VLOOKUP(F3414,'Run Time'!B$1:C$13,2,FALSE),VLOOKUP(E3414,'Run Time'!A$1:C$13,3,FALSE),N/a)</f>
        <v>#N/A</v>
      </c>
      <c r="J3414" s="1" t="e">
        <f t="shared" si="107"/>
        <v>#N/A</v>
      </c>
    </row>
    <row r="3415" spans="1:10" x14ac:dyDescent="0.25">
      <c r="A3415" s="2">
        <v>44703</v>
      </c>
      <c r="B3415" s="19">
        <f t="shared" si="106"/>
        <v>2022</v>
      </c>
      <c r="C3415" s="1" t="s">
        <v>58</v>
      </c>
      <c r="D3415" s="1">
        <v>4</v>
      </c>
      <c r="E3415" s="21" t="s">
        <v>1721</v>
      </c>
      <c r="F3415" s="1" t="s">
        <v>12</v>
      </c>
      <c r="G3415" s="1">
        <v>8800000</v>
      </c>
      <c r="H3415" s="1">
        <v>4</v>
      </c>
      <c r="I3415" s="1" t="e">
        <f>IF(VLOOKUP(E3415,'Run Time'!A$1:C$13,3,FALSE) =VLOOKUP(F3415,'Run Time'!B$1:C$13,2,FALSE),VLOOKUP(E3415,'Run Time'!A$1:C$13,3,FALSE),N/a)</f>
        <v>#N/A</v>
      </c>
      <c r="J3415" s="1" t="e">
        <f t="shared" si="107"/>
        <v>#N/A</v>
      </c>
    </row>
    <row r="3416" spans="1:10" x14ac:dyDescent="0.25">
      <c r="A3416" s="2">
        <v>44703</v>
      </c>
      <c r="B3416" s="19">
        <f t="shared" si="106"/>
        <v>2022</v>
      </c>
      <c r="C3416" s="1" t="s">
        <v>58</v>
      </c>
      <c r="D3416" s="1">
        <v>5</v>
      </c>
      <c r="E3416" s="21" t="s">
        <v>1704</v>
      </c>
      <c r="F3416" s="1" t="s">
        <v>12</v>
      </c>
      <c r="G3416" s="1">
        <v>8380000</v>
      </c>
      <c r="H3416" s="1">
        <v>1</v>
      </c>
      <c r="I3416" s="1" t="e">
        <f>IF(VLOOKUP(E3416,'Run Time'!A$1:C$13,3,FALSE) =VLOOKUP(F3416,'Run Time'!B$1:C$13,2,FALSE),VLOOKUP(E3416,'Run Time'!A$1:C$13,3,FALSE),N/a)</f>
        <v>#N/A</v>
      </c>
      <c r="J3416" s="1" t="e">
        <f t="shared" si="107"/>
        <v>#N/A</v>
      </c>
    </row>
    <row r="3417" spans="1:10" x14ac:dyDescent="0.25">
      <c r="A3417" s="2">
        <v>44703</v>
      </c>
      <c r="B3417" s="19">
        <f t="shared" si="106"/>
        <v>2022</v>
      </c>
      <c r="C3417" s="1" t="s">
        <v>58</v>
      </c>
      <c r="D3417" s="1">
        <v>6</v>
      </c>
      <c r="E3417" s="21" t="s">
        <v>984</v>
      </c>
      <c r="F3417" s="1" t="s">
        <v>12</v>
      </c>
      <c r="G3417" s="1">
        <v>7180000</v>
      </c>
      <c r="H3417" s="1">
        <v>1</v>
      </c>
      <c r="I3417" s="1" t="e">
        <f>IF(VLOOKUP(E3417,'Run Time'!A$1:C$13,3,FALSE) =VLOOKUP(F3417,'Run Time'!B$1:C$13,2,FALSE),VLOOKUP(E3417,'Run Time'!A$1:C$13,3,FALSE),N/a)</f>
        <v>#N/A</v>
      </c>
      <c r="J3417" s="1" t="e">
        <f t="shared" si="107"/>
        <v>#N/A</v>
      </c>
    </row>
    <row r="3418" spans="1:10" x14ac:dyDescent="0.25">
      <c r="A3418" s="2">
        <v>44703</v>
      </c>
      <c r="B3418" s="19">
        <f t="shared" si="106"/>
        <v>2022</v>
      </c>
      <c r="C3418" s="1" t="s">
        <v>58</v>
      </c>
      <c r="D3418" s="1">
        <v>7</v>
      </c>
      <c r="E3418" s="21" t="s">
        <v>1724</v>
      </c>
      <c r="F3418" s="1" t="s">
        <v>12</v>
      </c>
      <c r="G3418" s="1">
        <v>4470000</v>
      </c>
      <c r="H3418" s="1">
        <v>1</v>
      </c>
      <c r="I3418" s="1" t="e">
        <f>IF(VLOOKUP(E3418,'Run Time'!A$1:C$13,3,FALSE) =VLOOKUP(F3418,'Run Time'!B$1:C$13,2,FALSE),VLOOKUP(E3418,'Run Time'!A$1:C$13,3,FALSE),N/a)</f>
        <v>#N/A</v>
      </c>
      <c r="J3418" s="1" t="e">
        <f t="shared" si="107"/>
        <v>#N/A</v>
      </c>
    </row>
    <row r="3419" spans="1:10" x14ac:dyDescent="0.25">
      <c r="A3419" s="2">
        <v>44703</v>
      </c>
      <c r="B3419" s="19">
        <f t="shared" si="106"/>
        <v>2022</v>
      </c>
      <c r="C3419" s="1" t="s">
        <v>58</v>
      </c>
      <c r="D3419" s="1">
        <v>8</v>
      </c>
      <c r="E3419" s="21" t="s">
        <v>1755</v>
      </c>
      <c r="F3419" s="1" t="s">
        <v>12</v>
      </c>
      <c r="G3419" s="1">
        <v>3430000</v>
      </c>
      <c r="H3419" s="1">
        <v>1</v>
      </c>
      <c r="I3419" s="1" t="e">
        <f>IF(VLOOKUP(E3419,'Run Time'!A$1:C$13,3,FALSE) =VLOOKUP(F3419,'Run Time'!B$1:C$13,2,FALSE),VLOOKUP(E3419,'Run Time'!A$1:C$13,3,FALSE),N/a)</f>
        <v>#N/A</v>
      </c>
      <c r="J3419" s="1" t="e">
        <f t="shared" si="107"/>
        <v>#N/A</v>
      </c>
    </row>
    <row r="3420" spans="1:10" x14ac:dyDescent="0.25">
      <c r="A3420" s="2">
        <v>44703</v>
      </c>
      <c r="B3420" s="19">
        <f t="shared" si="106"/>
        <v>2022</v>
      </c>
      <c r="C3420" s="1" t="s">
        <v>58</v>
      </c>
      <c r="D3420" s="1">
        <v>9</v>
      </c>
      <c r="E3420" s="21" t="s">
        <v>1756</v>
      </c>
      <c r="F3420" s="1" t="s">
        <v>12</v>
      </c>
      <c r="G3420" s="1">
        <v>3000000</v>
      </c>
      <c r="H3420" s="1">
        <v>4</v>
      </c>
      <c r="I3420" s="1" t="e">
        <f>IF(VLOOKUP(E3420,'Run Time'!A$1:C$13,3,FALSE) =VLOOKUP(F3420,'Run Time'!B$1:C$13,2,FALSE),VLOOKUP(E3420,'Run Time'!A$1:C$13,3,FALSE),N/a)</f>
        <v>#N/A</v>
      </c>
      <c r="J3420" s="1" t="e">
        <f t="shared" si="107"/>
        <v>#N/A</v>
      </c>
    </row>
    <row r="3421" spans="1:10" x14ac:dyDescent="0.25">
      <c r="A3421" s="2">
        <v>44703</v>
      </c>
      <c r="B3421" s="19">
        <f t="shared" si="106"/>
        <v>2022</v>
      </c>
      <c r="C3421" s="1" t="s">
        <v>58</v>
      </c>
      <c r="D3421" s="1">
        <v>10</v>
      </c>
      <c r="E3421" s="21" t="s">
        <v>1757</v>
      </c>
      <c r="F3421" s="1" t="s">
        <v>12</v>
      </c>
      <c r="G3421" s="1">
        <v>2580000</v>
      </c>
      <c r="H3421" s="1">
        <v>2</v>
      </c>
      <c r="I3421" s="1" t="e">
        <f>IF(VLOOKUP(E3421,'Run Time'!A$1:C$13,3,FALSE) =VLOOKUP(F3421,'Run Time'!B$1:C$13,2,FALSE),VLOOKUP(E3421,'Run Time'!A$1:C$13,3,FALSE),N/a)</f>
        <v>#N/A</v>
      </c>
      <c r="J3421" s="1" t="e">
        <f t="shared" si="107"/>
        <v>#N/A</v>
      </c>
    </row>
    <row r="3422" spans="1:10" x14ac:dyDescent="0.25">
      <c r="A3422" s="2">
        <v>44703</v>
      </c>
      <c r="B3422" s="19">
        <f t="shared" si="106"/>
        <v>2022</v>
      </c>
      <c r="C3422" s="1" t="s">
        <v>69</v>
      </c>
      <c r="D3422" s="1">
        <v>1</v>
      </c>
      <c r="E3422" s="21" t="s">
        <v>521</v>
      </c>
      <c r="F3422" s="1" t="s">
        <v>562</v>
      </c>
      <c r="G3422" s="1">
        <v>108090000</v>
      </c>
      <c r="H3422" s="1">
        <v>2</v>
      </c>
      <c r="I3422" s="1" t="e">
        <f>IF(VLOOKUP(E3422,'Run Time'!A$1:C$13,3,FALSE) =VLOOKUP(F3422,'Run Time'!B$1:C$13,2,FALSE),VLOOKUP(E3422,'Run Time'!A$1:C$13,3,FALSE),N/a)</f>
        <v>#N/A</v>
      </c>
      <c r="J3422" s="1" t="e">
        <f t="shared" si="107"/>
        <v>#N/A</v>
      </c>
    </row>
    <row r="3423" spans="1:10" x14ac:dyDescent="0.25">
      <c r="A3423" s="2">
        <v>44703</v>
      </c>
      <c r="B3423" s="19">
        <f t="shared" si="106"/>
        <v>2022</v>
      </c>
      <c r="C3423" s="1" t="s">
        <v>69</v>
      </c>
      <c r="D3423" s="1">
        <v>2</v>
      </c>
      <c r="E3423" s="21" t="s">
        <v>1726</v>
      </c>
      <c r="F3423" s="1" t="s">
        <v>1727</v>
      </c>
      <c r="G3423" s="1">
        <v>31400000</v>
      </c>
      <c r="H3423" s="1">
        <v>11</v>
      </c>
      <c r="I3423" s="1" t="e">
        <f>IF(VLOOKUP(E3423,'Run Time'!A$1:C$13,3,FALSE) =VLOOKUP(F3423,'Run Time'!B$1:C$13,2,FALSE),VLOOKUP(E3423,'Run Time'!A$1:C$13,3,FALSE),N/a)</f>
        <v>#N/A</v>
      </c>
      <c r="J3423" s="1" t="e">
        <f t="shared" si="107"/>
        <v>#N/A</v>
      </c>
    </row>
    <row r="3424" spans="1:10" x14ac:dyDescent="0.25">
      <c r="A3424" s="2">
        <v>44703</v>
      </c>
      <c r="B3424" s="19">
        <f t="shared" si="106"/>
        <v>2022</v>
      </c>
      <c r="C3424" s="1" t="s">
        <v>69</v>
      </c>
      <c r="D3424" s="1">
        <v>3</v>
      </c>
      <c r="E3424" s="21" t="s">
        <v>1728</v>
      </c>
      <c r="F3424" s="1" t="s">
        <v>1729</v>
      </c>
      <c r="G3424" s="1">
        <v>16520000</v>
      </c>
      <c r="H3424" s="1">
        <v>1</v>
      </c>
      <c r="I3424" s="1" t="e">
        <f>IF(VLOOKUP(E3424,'Run Time'!A$1:C$13,3,FALSE) =VLOOKUP(F3424,'Run Time'!B$1:C$13,2,FALSE),VLOOKUP(E3424,'Run Time'!A$1:C$13,3,FALSE),N/a)</f>
        <v>#N/A</v>
      </c>
      <c r="J3424" s="1" t="e">
        <f t="shared" si="107"/>
        <v>#N/A</v>
      </c>
    </row>
    <row r="3425" spans="1:10" x14ac:dyDescent="0.25">
      <c r="A3425" s="2">
        <v>44703</v>
      </c>
      <c r="B3425" s="19">
        <f t="shared" si="106"/>
        <v>2022</v>
      </c>
      <c r="C3425" s="1" t="s">
        <v>69</v>
      </c>
      <c r="D3425" s="1">
        <v>4</v>
      </c>
      <c r="E3425" s="21" t="s">
        <v>1745</v>
      </c>
      <c r="F3425" s="1" t="s">
        <v>1746</v>
      </c>
      <c r="G3425" s="1">
        <v>15440000</v>
      </c>
      <c r="H3425" s="1">
        <v>2</v>
      </c>
      <c r="I3425" s="1" t="e">
        <f>IF(VLOOKUP(E3425,'Run Time'!A$1:C$13,3,FALSE) =VLOOKUP(F3425,'Run Time'!B$1:C$13,2,FALSE),VLOOKUP(E3425,'Run Time'!A$1:C$13,3,FALSE),N/a)</f>
        <v>#N/A</v>
      </c>
      <c r="J3425" s="1" t="e">
        <f t="shared" si="107"/>
        <v>#N/A</v>
      </c>
    </row>
    <row r="3426" spans="1:10" x14ac:dyDescent="0.25">
      <c r="A3426" s="2">
        <v>44703</v>
      </c>
      <c r="B3426" s="19">
        <f t="shared" si="106"/>
        <v>2022</v>
      </c>
      <c r="C3426" s="1" t="s">
        <v>69</v>
      </c>
      <c r="D3426" s="1">
        <v>5</v>
      </c>
      <c r="E3426" s="21" t="s">
        <v>1393</v>
      </c>
      <c r="F3426" s="1" t="s">
        <v>1758</v>
      </c>
      <c r="G3426" s="1">
        <v>15230000</v>
      </c>
      <c r="H3426" s="1">
        <v>2</v>
      </c>
      <c r="I3426" s="1" t="e">
        <f>IF(VLOOKUP(E3426,'Run Time'!A$1:C$13,3,FALSE) =VLOOKUP(F3426,'Run Time'!B$1:C$13,2,FALSE),VLOOKUP(E3426,'Run Time'!A$1:C$13,3,FALSE),N/a)</f>
        <v>#N/A</v>
      </c>
      <c r="J3426" s="1" t="e">
        <f t="shared" si="107"/>
        <v>#N/A</v>
      </c>
    </row>
    <row r="3427" spans="1:10" x14ac:dyDescent="0.25">
      <c r="A3427" s="2">
        <v>44703</v>
      </c>
      <c r="B3427" s="19">
        <f t="shared" si="106"/>
        <v>2022</v>
      </c>
      <c r="C3427" s="1" t="s">
        <v>69</v>
      </c>
      <c r="D3427" s="1">
        <v>6</v>
      </c>
      <c r="E3427" s="21" t="s">
        <v>1743</v>
      </c>
      <c r="F3427" s="1" t="s">
        <v>1744</v>
      </c>
      <c r="G3427" s="1">
        <v>14420000</v>
      </c>
      <c r="H3427" s="1">
        <v>1</v>
      </c>
      <c r="I3427" s="1" t="e">
        <f>IF(VLOOKUP(E3427,'Run Time'!A$1:C$13,3,FALSE) =VLOOKUP(F3427,'Run Time'!B$1:C$13,2,FALSE),VLOOKUP(E3427,'Run Time'!A$1:C$13,3,FALSE),N/a)</f>
        <v>#N/A</v>
      </c>
      <c r="J3427" s="1" t="e">
        <f t="shared" si="107"/>
        <v>#N/A</v>
      </c>
    </row>
    <row r="3428" spans="1:10" x14ac:dyDescent="0.25">
      <c r="A3428" s="2">
        <v>44703</v>
      </c>
      <c r="B3428" s="19">
        <f t="shared" si="106"/>
        <v>2022</v>
      </c>
      <c r="C3428" s="1" t="s">
        <v>69</v>
      </c>
      <c r="D3428" s="1">
        <v>7</v>
      </c>
      <c r="E3428" s="21" t="s">
        <v>785</v>
      </c>
      <c r="F3428" s="1" t="s">
        <v>786</v>
      </c>
      <c r="G3428" s="1">
        <v>13660000</v>
      </c>
      <c r="H3428" s="1">
        <v>9</v>
      </c>
      <c r="I3428" s="1" t="e">
        <f>IF(VLOOKUP(E3428,'Run Time'!A$1:C$13,3,FALSE) =VLOOKUP(F3428,'Run Time'!B$1:C$13,2,FALSE),VLOOKUP(E3428,'Run Time'!A$1:C$13,3,FALSE),N/a)</f>
        <v>#N/A</v>
      </c>
      <c r="J3428" s="1" t="e">
        <f t="shared" si="107"/>
        <v>#N/A</v>
      </c>
    </row>
    <row r="3429" spans="1:10" x14ac:dyDescent="0.25">
      <c r="A3429" s="2">
        <v>44703</v>
      </c>
      <c r="B3429" s="19">
        <f t="shared" si="106"/>
        <v>2022</v>
      </c>
      <c r="C3429" s="1" t="s">
        <v>69</v>
      </c>
      <c r="D3429" s="1">
        <v>8</v>
      </c>
      <c r="E3429" s="21" t="s">
        <v>842</v>
      </c>
      <c r="F3429" s="1" t="s">
        <v>1759</v>
      </c>
      <c r="G3429" s="1">
        <v>12740000</v>
      </c>
      <c r="H3429" s="1">
        <v>2</v>
      </c>
      <c r="I3429" s="1" t="e">
        <f>IF(VLOOKUP(E3429,'Run Time'!A$1:C$13,3,FALSE) =VLOOKUP(F3429,'Run Time'!B$1:C$13,2,FALSE),VLOOKUP(E3429,'Run Time'!A$1:C$13,3,FALSE),N/a)</f>
        <v>#N/A</v>
      </c>
      <c r="J3429" s="1" t="e">
        <f t="shared" si="107"/>
        <v>#N/A</v>
      </c>
    </row>
    <row r="3430" spans="1:10" x14ac:dyDescent="0.25">
      <c r="A3430" s="2">
        <v>44703</v>
      </c>
      <c r="B3430" s="19">
        <f t="shared" si="106"/>
        <v>2022</v>
      </c>
      <c r="C3430" s="1" t="s">
        <v>69</v>
      </c>
      <c r="D3430" s="1">
        <v>9</v>
      </c>
      <c r="E3430" s="21" t="s">
        <v>1760</v>
      </c>
      <c r="F3430" s="1" t="s">
        <v>1761</v>
      </c>
      <c r="G3430" s="1">
        <v>11390000</v>
      </c>
      <c r="H3430" s="1">
        <v>2</v>
      </c>
      <c r="I3430" s="1" t="e">
        <f>IF(VLOOKUP(E3430,'Run Time'!A$1:C$13,3,FALSE) =VLOOKUP(F3430,'Run Time'!B$1:C$13,2,FALSE),VLOOKUP(E3430,'Run Time'!A$1:C$13,3,FALSE),N/a)</f>
        <v>#N/A</v>
      </c>
      <c r="J3430" s="1" t="e">
        <f t="shared" si="107"/>
        <v>#N/A</v>
      </c>
    </row>
    <row r="3431" spans="1:10" x14ac:dyDescent="0.25">
      <c r="A3431" s="2">
        <v>44703</v>
      </c>
      <c r="B3431" s="19">
        <f t="shared" si="106"/>
        <v>2022</v>
      </c>
      <c r="C3431" s="1" t="s">
        <v>69</v>
      </c>
      <c r="D3431" s="1">
        <v>10</v>
      </c>
      <c r="E3431" s="21" t="s">
        <v>1416</v>
      </c>
      <c r="F3431" s="1" t="s">
        <v>12</v>
      </c>
      <c r="G3431" s="1">
        <v>9490000</v>
      </c>
      <c r="H3431" s="1">
        <v>1</v>
      </c>
      <c r="I3431" s="1" t="e">
        <f>IF(VLOOKUP(E3431,'Run Time'!A$1:C$13,3,FALSE) =VLOOKUP(F3431,'Run Time'!B$1:C$13,2,FALSE),VLOOKUP(E3431,'Run Time'!A$1:C$13,3,FALSE),N/a)</f>
        <v>#N/A</v>
      </c>
      <c r="J3431" s="1" t="e">
        <f t="shared" si="107"/>
        <v>#N/A</v>
      </c>
    </row>
    <row r="3432" spans="1:10" x14ac:dyDescent="0.25">
      <c r="A3432" s="2">
        <v>44703</v>
      </c>
      <c r="B3432" s="19">
        <f t="shared" si="106"/>
        <v>2022</v>
      </c>
      <c r="C3432" s="1" t="s">
        <v>86</v>
      </c>
      <c r="D3432" s="1">
        <v>1</v>
      </c>
      <c r="E3432" s="21" t="s">
        <v>1715</v>
      </c>
      <c r="F3432" s="1" t="s">
        <v>1716</v>
      </c>
      <c r="G3432" s="1">
        <v>46590000</v>
      </c>
      <c r="H3432" s="1">
        <v>1</v>
      </c>
      <c r="I3432" s="1" t="e">
        <f>IF(VLOOKUP(E3432,'Run Time'!A$1:C$13,3,FALSE) =VLOOKUP(F3432,'Run Time'!B$1:C$13,2,FALSE),VLOOKUP(E3432,'Run Time'!A$1:C$13,3,FALSE),N/a)</f>
        <v>#N/A</v>
      </c>
      <c r="J3432" s="1" t="e">
        <f t="shared" si="107"/>
        <v>#N/A</v>
      </c>
    </row>
    <row r="3433" spans="1:10" x14ac:dyDescent="0.25">
      <c r="A3433" s="2">
        <v>44703</v>
      </c>
      <c r="B3433" s="19">
        <f t="shared" si="106"/>
        <v>2022</v>
      </c>
      <c r="C3433" s="1" t="s">
        <v>86</v>
      </c>
      <c r="D3433" s="1">
        <v>2</v>
      </c>
      <c r="E3433" s="21" t="s">
        <v>810</v>
      </c>
      <c r="F3433" s="1" t="s">
        <v>868</v>
      </c>
      <c r="G3433" s="1">
        <v>28660000</v>
      </c>
      <c r="H3433" s="1">
        <v>3</v>
      </c>
      <c r="I3433" s="1" t="e">
        <f>IF(VLOOKUP(E3433,'Run Time'!A$1:C$13,3,FALSE) =VLOOKUP(F3433,'Run Time'!B$1:C$13,2,FALSE),VLOOKUP(E3433,'Run Time'!A$1:C$13,3,FALSE),N/a)</f>
        <v>#N/A</v>
      </c>
      <c r="J3433" s="1" t="e">
        <f t="shared" si="107"/>
        <v>#N/A</v>
      </c>
    </row>
    <row r="3434" spans="1:10" x14ac:dyDescent="0.25">
      <c r="A3434" s="2">
        <v>44703</v>
      </c>
      <c r="B3434" s="19">
        <f t="shared" si="106"/>
        <v>2022</v>
      </c>
      <c r="C3434" s="1" t="s">
        <v>86</v>
      </c>
      <c r="D3434" s="1">
        <v>3</v>
      </c>
      <c r="E3434" s="21" t="s">
        <v>957</v>
      </c>
      <c r="F3434" s="1" t="s">
        <v>995</v>
      </c>
      <c r="G3434" s="1">
        <v>20200000</v>
      </c>
      <c r="H3434" s="1">
        <v>1</v>
      </c>
      <c r="I3434" s="1" t="e">
        <f>IF(VLOOKUP(E3434,'Run Time'!A$1:C$13,3,FALSE) =VLOOKUP(F3434,'Run Time'!B$1:C$13,2,FALSE),VLOOKUP(E3434,'Run Time'!A$1:C$13,3,FALSE),N/a)</f>
        <v>#N/A</v>
      </c>
      <c r="J3434" s="1" t="e">
        <f t="shared" si="107"/>
        <v>#N/A</v>
      </c>
    </row>
    <row r="3435" spans="1:10" x14ac:dyDescent="0.25">
      <c r="A3435" s="2">
        <v>44703</v>
      </c>
      <c r="B3435" s="19">
        <f t="shared" si="106"/>
        <v>2022</v>
      </c>
      <c r="C3435" s="1" t="s">
        <v>86</v>
      </c>
      <c r="D3435" s="1">
        <v>4</v>
      </c>
      <c r="E3435" s="21" t="s">
        <v>789</v>
      </c>
      <c r="F3435" s="1" t="s">
        <v>793</v>
      </c>
      <c r="G3435" s="1">
        <v>19220000</v>
      </c>
      <c r="H3435" s="1">
        <v>5</v>
      </c>
      <c r="I3435" s="1" t="e">
        <f>IF(VLOOKUP(E3435,'Run Time'!A$1:C$13,3,FALSE) =VLOOKUP(F3435,'Run Time'!B$1:C$13,2,FALSE),VLOOKUP(E3435,'Run Time'!A$1:C$13,3,FALSE),N/a)</f>
        <v>#N/A</v>
      </c>
      <c r="J3435" s="1" t="e">
        <f t="shared" si="107"/>
        <v>#N/A</v>
      </c>
    </row>
    <row r="3436" spans="1:10" x14ac:dyDescent="0.25">
      <c r="A3436" s="2">
        <v>44703</v>
      </c>
      <c r="B3436" s="19">
        <f t="shared" si="106"/>
        <v>2022</v>
      </c>
      <c r="C3436" s="1" t="s">
        <v>86</v>
      </c>
      <c r="D3436" s="1">
        <v>5</v>
      </c>
      <c r="E3436" s="21" t="s">
        <v>1715</v>
      </c>
      <c r="F3436" s="1" t="s">
        <v>1747</v>
      </c>
      <c r="G3436" s="1">
        <v>14210000</v>
      </c>
      <c r="H3436" s="1">
        <v>1</v>
      </c>
      <c r="I3436" s="1" t="e">
        <f>IF(VLOOKUP(E3436,'Run Time'!A$1:C$13,3,FALSE) =VLOOKUP(F3436,'Run Time'!B$1:C$13,2,FALSE),VLOOKUP(E3436,'Run Time'!A$1:C$13,3,FALSE),N/a)</f>
        <v>#N/A</v>
      </c>
      <c r="J3436" s="1" t="e">
        <f t="shared" si="107"/>
        <v>#N/A</v>
      </c>
    </row>
    <row r="3437" spans="1:10" x14ac:dyDescent="0.25">
      <c r="A3437" s="2">
        <v>44703</v>
      </c>
      <c r="B3437" s="19">
        <f t="shared" si="106"/>
        <v>2022</v>
      </c>
      <c r="C3437" s="1" t="s">
        <v>86</v>
      </c>
      <c r="D3437" s="1">
        <v>6</v>
      </c>
      <c r="E3437" s="21" t="s">
        <v>1733</v>
      </c>
      <c r="F3437" s="1" t="s">
        <v>1734</v>
      </c>
      <c r="G3437" s="1">
        <v>13220000</v>
      </c>
      <c r="H3437" s="1">
        <v>11</v>
      </c>
      <c r="I3437" s="1" t="e">
        <f>IF(VLOOKUP(E3437,'Run Time'!A$1:C$13,3,FALSE) =VLOOKUP(F3437,'Run Time'!B$1:C$13,2,FALSE),VLOOKUP(E3437,'Run Time'!A$1:C$13,3,FALSE),N/a)</f>
        <v>#N/A</v>
      </c>
      <c r="J3437" s="1" t="e">
        <f t="shared" si="107"/>
        <v>#N/A</v>
      </c>
    </row>
    <row r="3438" spans="1:10" x14ac:dyDescent="0.25">
      <c r="A3438" s="2">
        <v>44703</v>
      </c>
      <c r="B3438" s="19">
        <f t="shared" si="106"/>
        <v>2022</v>
      </c>
      <c r="C3438" s="1" t="s">
        <v>86</v>
      </c>
      <c r="D3438" s="1">
        <v>7</v>
      </c>
      <c r="E3438" s="21" t="s">
        <v>1749</v>
      </c>
      <c r="F3438" s="1" t="s">
        <v>1750</v>
      </c>
      <c r="G3438" s="1">
        <v>11990000</v>
      </c>
      <c r="H3438" s="1">
        <v>2</v>
      </c>
      <c r="I3438" s="1" t="e">
        <f>IF(VLOOKUP(E3438,'Run Time'!A$1:C$13,3,FALSE) =VLOOKUP(F3438,'Run Time'!B$1:C$13,2,FALSE),VLOOKUP(E3438,'Run Time'!A$1:C$13,3,FALSE),N/a)</f>
        <v>#N/A</v>
      </c>
      <c r="J3438" s="1" t="e">
        <f t="shared" si="107"/>
        <v>#N/A</v>
      </c>
    </row>
    <row r="3439" spans="1:10" x14ac:dyDescent="0.25">
      <c r="A3439" s="2">
        <v>44703</v>
      </c>
      <c r="B3439" s="19">
        <f t="shared" si="106"/>
        <v>2022</v>
      </c>
      <c r="C3439" s="1" t="s">
        <v>86</v>
      </c>
      <c r="D3439" s="1">
        <v>8</v>
      </c>
      <c r="E3439" s="21" t="s">
        <v>1677</v>
      </c>
      <c r="F3439" s="1" t="s">
        <v>1678</v>
      </c>
      <c r="G3439" s="1">
        <v>10850000</v>
      </c>
      <c r="H3439" s="1">
        <v>4</v>
      </c>
      <c r="I3439" s="1" t="e">
        <f>IF(VLOOKUP(E3439,'Run Time'!A$1:C$13,3,FALSE) =VLOOKUP(F3439,'Run Time'!B$1:C$13,2,FALSE),VLOOKUP(E3439,'Run Time'!A$1:C$13,3,FALSE),N/a)</f>
        <v>#N/A</v>
      </c>
      <c r="J3439" s="1" t="e">
        <f t="shared" si="107"/>
        <v>#N/A</v>
      </c>
    </row>
    <row r="3440" spans="1:10" x14ac:dyDescent="0.25">
      <c r="A3440" s="2">
        <v>44703</v>
      </c>
      <c r="B3440" s="19">
        <f t="shared" si="106"/>
        <v>2022</v>
      </c>
      <c r="C3440" s="1" t="s">
        <v>86</v>
      </c>
      <c r="D3440" s="1">
        <v>9</v>
      </c>
      <c r="E3440" s="21" t="s">
        <v>1713</v>
      </c>
      <c r="F3440" s="1" t="s">
        <v>1714</v>
      </c>
      <c r="G3440" s="1">
        <v>9850000</v>
      </c>
      <c r="H3440" s="1">
        <v>1</v>
      </c>
      <c r="I3440" s="1" t="e">
        <f>IF(VLOOKUP(E3440,'Run Time'!A$1:C$13,3,FALSE) =VLOOKUP(F3440,'Run Time'!B$1:C$13,2,FALSE),VLOOKUP(E3440,'Run Time'!A$1:C$13,3,FALSE),N/a)</f>
        <v>#N/A</v>
      </c>
      <c r="J3440" s="1" t="e">
        <f t="shared" si="107"/>
        <v>#N/A</v>
      </c>
    </row>
    <row r="3441" spans="1:10" x14ac:dyDescent="0.25">
      <c r="A3441" s="2">
        <v>44703</v>
      </c>
      <c r="B3441" s="19">
        <f t="shared" si="106"/>
        <v>2022</v>
      </c>
      <c r="C3441" s="1" t="s">
        <v>86</v>
      </c>
      <c r="D3441" s="1">
        <v>10</v>
      </c>
      <c r="E3441" s="21" t="s">
        <v>1635</v>
      </c>
      <c r="F3441" s="1" t="s">
        <v>1636</v>
      </c>
      <c r="G3441" s="1">
        <v>9650000</v>
      </c>
      <c r="H3441" s="1">
        <v>24</v>
      </c>
      <c r="I3441" s="1" t="e">
        <f>IF(VLOOKUP(E3441,'Run Time'!A$1:C$13,3,FALSE) =VLOOKUP(F3441,'Run Time'!B$1:C$13,2,FALSE),VLOOKUP(E3441,'Run Time'!A$1:C$13,3,FALSE),N/a)</f>
        <v>#N/A</v>
      </c>
      <c r="J3441" s="1" t="e">
        <f t="shared" si="107"/>
        <v>#N/A</v>
      </c>
    </row>
    <row r="3442" spans="1:10" x14ac:dyDescent="0.25">
      <c r="A3442" s="2">
        <v>44696</v>
      </c>
      <c r="B3442" s="19">
        <f t="shared" si="106"/>
        <v>2022</v>
      </c>
      <c r="C3442" s="1" t="s">
        <v>46</v>
      </c>
      <c r="D3442" s="1">
        <v>1</v>
      </c>
      <c r="E3442" s="21" t="s">
        <v>1687</v>
      </c>
      <c r="F3442" s="1" t="s">
        <v>12</v>
      </c>
      <c r="G3442" s="1">
        <v>55940000</v>
      </c>
      <c r="H3442" s="1">
        <v>1</v>
      </c>
      <c r="I3442" s="1" t="e">
        <f>IF(VLOOKUP(E3442,'Run Time'!A$1:C$13,3,FALSE) =VLOOKUP(F3442,'Run Time'!B$1:C$13,2,FALSE),VLOOKUP(E3442,'Run Time'!A$1:C$13,3,FALSE),N/a)</f>
        <v>#N/A</v>
      </c>
      <c r="J3442" s="1" t="e">
        <f t="shared" si="107"/>
        <v>#N/A</v>
      </c>
    </row>
    <row r="3443" spans="1:10" x14ac:dyDescent="0.25">
      <c r="A3443" s="2">
        <v>44696</v>
      </c>
      <c r="B3443" s="19">
        <f t="shared" si="106"/>
        <v>2022</v>
      </c>
      <c r="C3443" s="1" t="s">
        <v>46</v>
      </c>
      <c r="D3443" s="1">
        <v>2</v>
      </c>
      <c r="E3443" s="21" t="s">
        <v>1738</v>
      </c>
      <c r="F3443" s="1" t="s">
        <v>12</v>
      </c>
      <c r="G3443" s="1">
        <v>23870000</v>
      </c>
      <c r="H3443" s="1">
        <v>1</v>
      </c>
      <c r="I3443" s="1" t="e">
        <f>IF(VLOOKUP(E3443,'Run Time'!A$1:C$13,3,FALSE) =VLOOKUP(F3443,'Run Time'!B$1:C$13,2,FALSE),VLOOKUP(E3443,'Run Time'!A$1:C$13,3,FALSE),N/a)</f>
        <v>#N/A</v>
      </c>
      <c r="J3443" s="1" t="e">
        <f t="shared" si="107"/>
        <v>#N/A</v>
      </c>
    </row>
    <row r="3444" spans="1:10" x14ac:dyDescent="0.25">
      <c r="A3444" s="2">
        <v>44696</v>
      </c>
      <c r="B3444" s="19">
        <f t="shared" si="106"/>
        <v>2022</v>
      </c>
      <c r="C3444" s="1" t="s">
        <v>46</v>
      </c>
      <c r="D3444" s="1">
        <v>3</v>
      </c>
      <c r="E3444" s="21" t="s">
        <v>1751</v>
      </c>
      <c r="F3444" s="1" t="s">
        <v>12</v>
      </c>
      <c r="G3444" s="1">
        <v>15030000</v>
      </c>
      <c r="H3444" s="1">
        <v>2</v>
      </c>
      <c r="I3444" s="1" t="e">
        <f>IF(VLOOKUP(E3444,'Run Time'!A$1:C$13,3,FALSE) =VLOOKUP(F3444,'Run Time'!B$1:C$13,2,FALSE),VLOOKUP(E3444,'Run Time'!A$1:C$13,3,FALSE),N/a)</f>
        <v>#N/A</v>
      </c>
      <c r="J3444" s="1" t="e">
        <f t="shared" si="107"/>
        <v>#N/A</v>
      </c>
    </row>
    <row r="3445" spans="1:10" x14ac:dyDescent="0.25">
      <c r="A3445" s="2">
        <v>44696</v>
      </c>
      <c r="B3445" s="19">
        <f t="shared" si="106"/>
        <v>2022</v>
      </c>
      <c r="C3445" s="1" t="s">
        <v>46</v>
      </c>
      <c r="D3445" s="1">
        <v>4</v>
      </c>
      <c r="E3445" s="21" t="s">
        <v>1762</v>
      </c>
      <c r="F3445" s="1" t="s">
        <v>12</v>
      </c>
      <c r="G3445" s="1">
        <v>13310000</v>
      </c>
      <c r="H3445" s="1">
        <v>2</v>
      </c>
      <c r="I3445" s="1" t="e">
        <f>IF(VLOOKUP(E3445,'Run Time'!A$1:C$13,3,FALSE) =VLOOKUP(F3445,'Run Time'!B$1:C$13,2,FALSE),VLOOKUP(E3445,'Run Time'!A$1:C$13,3,FALSE),N/a)</f>
        <v>#N/A</v>
      </c>
      <c r="J3445" s="1" t="e">
        <f t="shared" si="107"/>
        <v>#N/A</v>
      </c>
    </row>
    <row r="3446" spans="1:10" x14ac:dyDescent="0.25">
      <c r="A3446" s="2">
        <v>44696</v>
      </c>
      <c r="B3446" s="19">
        <f t="shared" si="106"/>
        <v>2022</v>
      </c>
      <c r="C3446" s="1" t="s">
        <v>46</v>
      </c>
      <c r="D3446" s="1">
        <v>5</v>
      </c>
      <c r="E3446" s="21" t="s">
        <v>1752</v>
      </c>
      <c r="F3446" s="1" t="s">
        <v>12</v>
      </c>
      <c r="G3446" s="1">
        <v>12620000</v>
      </c>
      <c r="H3446" s="1">
        <v>1</v>
      </c>
      <c r="I3446" s="1" t="e">
        <f>IF(VLOOKUP(E3446,'Run Time'!A$1:C$13,3,FALSE) =VLOOKUP(F3446,'Run Time'!B$1:C$13,2,FALSE),VLOOKUP(E3446,'Run Time'!A$1:C$13,3,FALSE),N/a)</f>
        <v>#N/A</v>
      </c>
      <c r="J3446" s="1" t="e">
        <f t="shared" si="107"/>
        <v>#N/A</v>
      </c>
    </row>
    <row r="3447" spans="1:10" x14ac:dyDescent="0.25">
      <c r="A3447" s="2">
        <v>44696</v>
      </c>
      <c r="B3447" s="19">
        <f t="shared" si="106"/>
        <v>2022</v>
      </c>
      <c r="C3447" s="1" t="s">
        <v>46</v>
      </c>
      <c r="D3447" s="1">
        <v>6</v>
      </c>
      <c r="E3447" s="21" t="s">
        <v>1685</v>
      </c>
      <c r="F3447" s="1" t="s">
        <v>12</v>
      </c>
      <c r="G3447" s="1">
        <v>12290000</v>
      </c>
      <c r="H3447" s="1">
        <v>3</v>
      </c>
      <c r="I3447" s="1" t="e">
        <f>IF(VLOOKUP(E3447,'Run Time'!A$1:C$13,3,FALSE) =VLOOKUP(F3447,'Run Time'!B$1:C$13,2,FALSE),VLOOKUP(E3447,'Run Time'!A$1:C$13,3,FALSE),N/a)</f>
        <v>#N/A</v>
      </c>
      <c r="J3447" s="1" t="e">
        <f t="shared" si="107"/>
        <v>#N/A</v>
      </c>
    </row>
    <row r="3448" spans="1:10" x14ac:dyDescent="0.25">
      <c r="A3448" s="2">
        <v>44696</v>
      </c>
      <c r="B3448" s="19">
        <f t="shared" si="106"/>
        <v>2022</v>
      </c>
      <c r="C3448" s="1" t="s">
        <v>46</v>
      </c>
      <c r="D3448" s="1">
        <v>7</v>
      </c>
      <c r="E3448" s="21" t="s">
        <v>1753</v>
      </c>
      <c r="F3448" s="1" t="s">
        <v>12</v>
      </c>
      <c r="G3448" s="1">
        <v>10580000</v>
      </c>
      <c r="H3448" s="1">
        <v>3</v>
      </c>
      <c r="I3448" s="1" t="e">
        <f>IF(VLOOKUP(E3448,'Run Time'!A$1:C$13,3,FALSE) =VLOOKUP(F3448,'Run Time'!B$1:C$13,2,FALSE),VLOOKUP(E3448,'Run Time'!A$1:C$13,3,FALSE),N/a)</f>
        <v>#N/A</v>
      </c>
      <c r="J3448" s="1" t="e">
        <f t="shared" si="107"/>
        <v>#N/A</v>
      </c>
    </row>
    <row r="3449" spans="1:10" x14ac:dyDescent="0.25">
      <c r="A3449" s="2">
        <v>44696</v>
      </c>
      <c r="B3449" s="19">
        <f t="shared" si="106"/>
        <v>2022</v>
      </c>
      <c r="C3449" s="1" t="s">
        <v>46</v>
      </c>
      <c r="D3449" s="1">
        <v>8</v>
      </c>
      <c r="E3449" s="21" t="s">
        <v>1763</v>
      </c>
      <c r="F3449" s="1" t="s">
        <v>12</v>
      </c>
      <c r="G3449" s="1">
        <v>5520000</v>
      </c>
      <c r="H3449" s="1">
        <v>2</v>
      </c>
      <c r="I3449" s="1" t="e">
        <f>IF(VLOOKUP(E3449,'Run Time'!A$1:C$13,3,FALSE) =VLOOKUP(F3449,'Run Time'!B$1:C$13,2,FALSE),VLOOKUP(E3449,'Run Time'!A$1:C$13,3,FALSE),N/a)</f>
        <v>#N/A</v>
      </c>
      <c r="J3449" s="1" t="e">
        <f t="shared" si="107"/>
        <v>#N/A</v>
      </c>
    </row>
    <row r="3450" spans="1:10" x14ac:dyDescent="0.25">
      <c r="A3450" s="2">
        <v>44696</v>
      </c>
      <c r="B3450" s="19">
        <f t="shared" si="106"/>
        <v>2022</v>
      </c>
      <c r="C3450" s="1" t="s">
        <v>46</v>
      </c>
      <c r="D3450" s="1">
        <v>9</v>
      </c>
      <c r="E3450" s="21" t="s">
        <v>1764</v>
      </c>
      <c r="F3450" s="1" t="s">
        <v>12</v>
      </c>
      <c r="G3450" s="1">
        <v>5420000</v>
      </c>
      <c r="H3450" s="1">
        <v>1</v>
      </c>
      <c r="I3450" s="1" t="e">
        <f>IF(VLOOKUP(E3450,'Run Time'!A$1:C$13,3,FALSE) =VLOOKUP(F3450,'Run Time'!B$1:C$13,2,FALSE),VLOOKUP(E3450,'Run Time'!A$1:C$13,3,FALSE),N/a)</f>
        <v>#N/A</v>
      </c>
      <c r="J3450" s="1" t="e">
        <f t="shared" si="107"/>
        <v>#N/A</v>
      </c>
    </row>
    <row r="3451" spans="1:10" x14ac:dyDescent="0.25">
      <c r="A3451" s="2">
        <v>44696</v>
      </c>
      <c r="B3451" s="19">
        <f t="shared" si="106"/>
        <v>2022</v>
      </c>
      <c r="C3451" s="1" t="s">
        <v>46</v>
      </c>
      <c r="D3451" s="1">
        <v>10</v>
      </c>
      <c r="E3451" s="21" t="s">
        <v>1765</v>
      </c>
      <c r="F3451" s="1" t="s">
        <v>12</v>
      </c>
      <c r="G3451" s="1">
        <v>4650000</v>
      </c>
      <c r="H3451" s="1">
        <v>2</v>
      </c>
      <c r="I3451" s="1" t="e">
        <f>IF(VLOOKUP(E3451,'Run Time'!A$1:C$13,3,FALSE) =VLOOKUP(F3451,'Run Time'!B$1:C$13,2,FALSE),VLOOKUP(E3451,'Run Time'!A$1:C$13,3,FALSE),N/a)</f>
        <v>#N/A</v>
      </c>
      <c r="J3451" s="1" t="e">
        <f t="shared" si="107"/>
        <v>#N/A</v>
      </c>
    </row>
    <row r="3452" spans="1:10" x14ac:dyDescent="0.25">
      <c r="A3452" s="2">
        <v>44696</v>
      </c>
      <c r="B3452" s="19">
        <f t="shared" si="106"/>
        <v>2022</v>
      </c>
      <c r="C3452" s="1" t="s">
        <v>58</v>
      </c>
      <c r="D3452" s="1">
        <v>1</v>
      </c>
      <c r="E3452" s="21" t="s">
        <v>285</v>
      </c>
      <c r="F3452" s="1" t="s">
        <v>12</v>
      </c>
      <c r="G3452" s="1">
        <v>32370000</v>
      </c>
      <c r="H3452" s="1">
        <v>2</v>
      </c>
      <c r="I3452" s="1" t="e">
        <f>IF(VLOOKUP(E3452,'Run Time'!A$1:C$13,3,FALSE) =VLOOKUP(F3452,'Run Time'!B$1:C$13,2,FALSE),VLOOKUP(E3452,'Run Time'!A$1:C$13,3,FALSE),N/a)</f>
        <v>#N/A</v>
      </c>
      <c r="J3452" s="1" t="e">
        <f t="shared" si="107"/>
        <v>#N/A</v>
      </c>
    </row>
    <row r="3453" spans="1:10" x14ac:dyDescent="0.25">
      <c r="A3453" s="2">
        <v>44696</v>
      </c>
      <c r="B3453" s="19">
        <f t="shared" si="106"/>
        <v>2022</v>
      </c>
      <c r="C3453" s="1" t="s">
        <v>58</v>
      </c>
      <c r="D3453" s="1">
        <v>2</v>
      </c>
      <c r="E3453" s="21" t="s">
        <v>1705</v>
      </c>
      <c r="F3453" s="1" t="s">
        <v>12</v>
      </c>
      <c r="G3453" s="1">
        <v>21590000</v>
      </c>
      <c r="H3453" s="1">
        <v>1</v>
      </c>
      <c r="I3453" s="1" t="e">
        <f>IF(VLOOKUP(E3453,'Run Time'!A$1:C$13,3,FALSE) =VLOOKUP(F3453,'Run Time'!B$1:C$13,2,FALSE),VLOOKUP(E3453,'Run Time'!A$1:C$13,3,FALSE),N/a)</f>
        <v>#N/A</v>
      </c>
      <c r="J3453" s="1" t="e">
        <f t="shared" si="107"/>
        <v>#N/A</v>
      </c>
    </row>
    <row r="3454" spans="1:10" x14ac:dyDescent="0.25">
      <c r="A3454" s="2">
        <v>44696</v>
      </c>
      <c r="B3454" s="19">
        <f t="shared" si="106"/>
        <v>2022</v>
      </c>
      <c r="C3454" s="1" t="s">
        <v>58</v>
      </c>
      <c r="D3454" s="1">
        <v>3</v>
      </c>
      <c r="E3454" s="21" t="s">
        <v>1721</v>
      </c>
      <c r="F3454" s="1" t="s">
        <v>12</v>
      </c>
      <c r="G3454" s="1">
        <v>12190000</v>
      </c>
      <c r="H3454" s="1">
        <v>3</v>
      </c>
      <c r="I3454" s="1" t="e">
        <f>IF(VLOOKUP(E3454,'Run Time'!A$1:C$13,3,FALSE) =VLOOKUP(F3454,'Run Time'!B$1:C$13,2,FALSE),VLOOKUP(E3454,'Run Time'!A$1:C$13,3,FALSE),N/a)</f>
        <v>#N/A</v>
      </c>
      <c r="J3454" s="1" t="e">
        <f t="shared" si="107"/>
        <v>#N/A</v>
      </c>
    </row>
    <row r="3455" spans="1:10" x14ac:dyDescent="0.25">
      <c r="A3455" s="2">
        <v>44696</v>
      </c>
      <c r="B3455" s="19">
        <f t="shared" si="106"/>
        <v>2022</v>
      </c>
      <c r="C3455" s="1" t="s">
        <v>58</v>
      </c>
      <c r="D3455" s="1">
        <v>4</v>
      </c>
      <c r="E3455" s="21" t="s">
        <v>1756</v>
      </c>
      <c r="F3455" s="1" t="s">
        <v>12</v>
      </c>
      <c r="G3455" s="1">
        <v>6450000</v>
      </c>
      <c r="H3455" s="1">
        <v>3</v>
      </c>
      <c r="I3455" s="1" t="e">
        <f>IF(VLOOKUP(E3455,'Run Time'!A$1:C$13,3,FALSE) =VLOOKUP(F3455,'Run Time'!B$1:C$13,2,FALSE),VLOOKUP(E3455,'Run Time'!A$1:C$13,3,FALSE),N/a)</f>
        <v>#N/A</v>
      </c>
      <c r="J3455" s="1" t="e">
        <f t="shared" si="107"/>
        <v>#N/A</v>
      </c>
    </row>
    <row r="3456" spans="1:10" x14ac:dyDescent="0.25">
      <c r="A3456" s="2">
        <v>44696</v>
      </c>
      <c r="B3456" s="19">
        <f t="shared" si="106"/>
        <v>2022</v>
      </c>
      <c r="C3456" s="1" t="s">
        <v>58</v>
      </c>
      <c r="D3456" s="1">
        <v>5</v>
      </c>
      <c r="E3456" s="21" t="s">
        <v>1757</v>
      </c>
      <c r="F3456" s="1" t="s">
        <v>12</v>
      </c>
      <c r="G3456" s="1">
        <v>4790000</v>
      </c>
      <c r="H3456" s="1">
        <v>1</v>
      </c>
      <c r="I3456" s="1" t="e">
        <f>IF(VLOOKUP(E3456,'Run Time'!A$1:C$13,3,FALSE) =VLOOKUP(F3456,'Run Time'!B$1:C$13,2,FALSE),VLOOKUP(E3456,'Run Time'!A$1:C$13,3,FALSE),N/a)</f>
        <v>#N/A</v>
      </c>
      <c r="J3456" s="1" t="e">
        <f t="shared" si="107"/>
        <v>#N/A</v>
      </c>
    </row>
    <row r="3457" spans="1:10" x14ac:dyDescent="0.25">
      <c r="A3457" s="2">
        <v>44696</v>
      </c>
      <c r="B3457" s="19">
        <f t="shared" si="106"/>
        <v>2022</v>
      </c>
      <c r="C3457" s="1" t="s">
        <v>58</v>
      </c>
      <c r="D3457" s="1">
        <v>6</v>
      </c>
      <c r="E3457" s="21" t="s">
        <v>1766</v>
      </c>
      <c r="F3457" s="1" t="s">
        <v>12</v>
      </c>
      <c r="G3457" s="1">
        <v>4270000</v>
      </c>
      <c r="H3457" s="1">
        <v>2</v>
      </c>
      <c r="I3457" s="1" t="e">
        <f>IF(VLOOKUP(E3457,'Run Time'!A$1:C$13,3,FALSE) =VLOOKUP(F3457,'Run Time'!B$1:C$13,2,FALSE),VLOOKUP(E3457,'Run Time'!A$1:C$13,3,FALSE),N/a)</f>
        <v>#N/A</v>
      </c>
      <c r="J3457" s="1" t="e">
        <f t="shared" si="107"/>
        <v>#N/A</v>
      </c>
    </row>
    <row r="3458" spans="1:10" x14ac:dyDescent="0.25">
      <c r="A3458" s="2">
        <v>44696</v>
      </c>
      <c r="B3458" s="19">
        <f t="shared" si="106"/>
        <v>2022</v>
      </c>
      <c r="C3458" s="1" t="s">
        <v>58</v>
      </c>
      <c r="D3458" s="1">
        <v>7</v>
      </c>
      <c r="E3458" s="21" t="s">
        <v>1767</v>
      </c>
      <c r="F3458" s="1" t="s">
        <v>12</v>
      </c>
      <c r="G3458" s="1">
        <v>4050000</v>
      </c>
      <c r="H3458" s="1">
        <v>1</v>
      </c>
      <c r="I3458" s="1" t="e">
        <f>IF(VLOOKUP(E3458,'Run Time'!A$1:C$13,3,FALSE) =VLOOKUP(F3458,'Run Time'!B$1:C$13,2,FALSE),VLOOKUP(E3458,'Run Time'!A$1:C$13,3,FALSE),N/a)</f>
        <v>#N/A</v>
      </c>
      <c r="J3458" s="1" t="e">
        <f t="shared" si="107"/>
        <v>#N/A</v>
      </c>
    </row>
    <row r="3459" spans="1:10" x14ac:dyDescent="0.25">
      <c r="A3459" s="2">
        <v>44696</v>
      </c>
      <c r="B3459" s="19">
        <f t="shared" ref="B3459:B3522" si="108">YEAR(A3459)</f>
        <v>2022</v>
      </c>
      <c r="C3459" s="1" t="s">
        <v>58</v>
      </c>
      <c r="D3459" s="1">
        <v>8</v>
      </c>
      <c r="E3459" s="21" t="s">
        <v>1768</v>
      </c>
      <c r="F3459" s="1" t="s">
        <v>12</v>
      </c>
      <c r="G3459" s="1">
        <v>3240000</v>
      </c>
      <c r="H3459" s="1">
        <v>1</v>
      </c>
      <c r="I3459" s="1" t="e">
        <f>IF(VLOOKUP(E3459,'Run Time'!A$1:C$13,3,FALSE) =VLOOKUP(F3459,'Run Time'!B$1:C$13,2,FALSE),VLOOKUP(E3459,'Run Time'!A$1:C$13,3,FALSE),N/a)</f>
        <v>#N/A</v>
      </c>
      <c r="J3459" s="1" t="e">
        <f t="shared" ref="J3459:J3522" si="109">G3459/I3459</f>
        <v>#N/A</v>
      </c>
    </row>
    <row r="3460" spans="1:10" x14ac:dyDescent="0.25">
      <c r="A3460" s="2">
        <v>44696</v>
      </c>
      <c r="B3460" s="19">
        <f t="shared" si="108"/>
        <v>2022</v>
      </c>
      <c r="C3460" s="1" t="s">
        <v>58</v>
      </c>
      <c r="D3460" s="1">
        <v>9</v>
      </c>
      <c r="E3460" s="21" t="s">
        <v>1769</v>
      </c>
      <c r="F3460" s="1" t="s">
        <v>12</v>
      </c>
      <c r="G3460" s="1">
        <v>2840000</v>
      </c>
      <c r="H3460" s="1">
        <v>2</v>
      </c>
      <c r="I3460" s="1" t="e">
        <f>IF(VLOOKUP(E3460,'Run Time'!A$1:C$13,3,FALSE) =VLOOKUP(F3460,'Run Time'!B$1:C$13,2,FALSE),VLOOKUP(E3460,'Run Time'!A$1:C$13,3,FALSE),N/a)</f>
        <v>#N/A</v>
      </c>
      <c r="J3460" s="1" t="e">
        <f t="shared" si="109"/>
        <v>#N/A</v>
      </c>
    </row>
    <row r="3461" spans="1:10" x14ac:dyDescent="0.25">
      <c r="A3461" s="2">
        <v>44696</v>
      </c>
      <c r="B3461" s="19">
        <f t="shared" si="108"/>
        <v>2022</v>
      </c>
      <c r="C3461" s="1" t="s">
        <v>58</v>
      </c>
      <c r="D3461" s="1">
        <v>10</v>
      </c>
      <c r="E3461" s="21" t="s">
        <v>1770</v>
      </c>
      <c r="F3461" s="1" t="s">
        <v>12</v>
      </c>
      <c r="G3461" s="1">
        <v>1900000</v>
      </c>
      <c r="H3461" s="1">
        <v>2</v>
      </c>
      <c r="I3461" s="1" t="e">
        <f>IF(VLOOKUP(E3461,'Run Time'!A$1:C$13,3,FALSE) =VLOOKUP(F3461,'Run Time'!B$1:C$13,2,FALSE),VLOOKUP(E3461,'Run Time'!A$1:C$13,3,FALSE),N/a)</f>
        <v>#N/A</v>
      </c>
      <c r="J3461" s="1" t="e">
        <f t="shared" si="109"/>
        <v>#N/A</v>
      </c>
    </row>
    <row r="3462" spans="1:10" x14ac:dyDescent="0.25">
      <c r="A3462" s="2">
        <v>44696</v>
      </c>
      <c r="B3462" s="19">
        <f t="shared" si="108"/>
        <v>2022</v>
      </c>
      <c r="C3462" s="1" t="s">
        <v>69</v>
      </c>
      <c r="D3462" s="1">
        <v>1</v>
      </c>
      <c r="E3462" s="21" t="s">
        <v>1726</v>
      </c>
      <c r="F3462" s="1" t="s">
        <v>1727</v>
      </c>
      <c r="G3462" s="1">
        <v>48620000</v>
      </c>
      <c r="H3462" s="1">
        <v>10</v>
      </c>
      <c r="I3462" s="1" t="e">
        <f>IF(VLOOKUP(E3462,'Run Time'!A$1:C$13,3,FALSE) =VLOOKUP(F3462,'Run Time'!B$1:C$13,2,FALSE),VLOOKUP(E3462,'Run Time'!A$1:C$13,3,FALSE),N/a)</f>
        <v>#N/A</v>
      </c>
      <c r="J3462" s="1" t="e">
        <f t="shared" si="109"/>
        <v>#N/A</v>
      </c>
    </row>
    <row r="3463" spans="1:10" x14ac:dyDescent="0.25">
      <c r="A3463" s="2">
        <v>44696</v>
      </c>
      <c r="B3463" s="19">
        <f t="shared" si="108"/>
        <v>2022</v>
      </c>
      <c r="C3463" s="1" t="s">
        <v>69</v>
      </c>
      <c r="D3463" s="1">
        <v>2</v>
      </c>
      <c r="E3463" s="21" t="s">
        <v>521</v>
      </c>
      <c r="F3463" s="1" t="s">
        <v>562</v>
      </c>
      <c r="G3463" s="1">
        <v>45090000</v>
      </c>
      <c r="H3463" s="1">
        <v>1</v>
      </c>
      <c r="I3463" s="1" t="e">
        <f>IF(VLOOKUP(E3463,'Run Time'!A$1:C$13,3,FALSE) =VLOOKUP(F3463,'Run Time'!B$1:C$13,2,FALSE),VLOOKUP(E3463,'Run Time'!A$1:C$13,3,FALSE),N/a)</f>
        <v>#N/A</v>
      </c>
      <c r="J3463" s="1" t="e">
        <f t="shared" si="109"/>
        <v>#N/A</v>
      </c>
    </row>
    <row r="3464" spans="1:10" x14ac:dyDescent="0.25">
      <c r="A3464" s="2">
        <v>44696</v>
      </c>
      <c r="B3464" s="19">
        <f t="shared" si="108"/>
        <v>2022</v>
      </c>
      <c r="C3464" s="1" t="s">
        <v>69</v>
      </c>
      <c r="D3464" s="1">
        <v>3</v>
      </c>
      <c r="E3464" s="21" t="s">
        <v>842</v>
      </c>
      <c r="F3464" s="1" t="s">
        <v>1759</v>
      </c>
      <c r="G3464" s="1">
        <v>19190000</v>
      </c>
      <c r="H3464" s="1">
        <v>1</v>
      </c>
      <c r="I3464" s="1" t="e">
        <f>IF(VLOOKUP(E3464,'Run Time'!A$1:C$13,3,FALSE) =VLOOKUP(F3464,'Run Time'!B$1:C$13,2,FALSE),VLOOKUP(E3464,'Run Time'!A$1:C$13,3,FALSE),N/a)</f>
        <v>#N/A</v>
      </c>
      <c r="J3464" s="1" t="e">
        <f t="shared" si="109"/>
        <v>#N/A</v>
      </c>
    </row>
    <row r="3465" spans="1:10" x14ac:dyDescent="0.25">
      <c r="A3465" s="2">
        <v>44696</v>
      </c>
      <c r="B3465" s="19">
        <f t="shared" si="108"/>
        <v>2022</v>
      </c>
      <c r="C3465" s="1" t="s">
        <v>69</v>
      </c>
      <c r="D3465" s="1">
        <v>4</v>
      </c>
      <c r="E3465" s="21" t="s">
        <v>785</v>
      </c>
      <c r="F3465" s="1" t="s">
        <v>786</v>
      </c>
      <c r="G3465" s="1">
        <v>16020000</v>
      </c>
      <c r="H3465" s="1">
        <v>8</v>
      </c>
      <c r="I3465" s="1" t="e">
        <f>IF(VLOOKUP(E3465,'Run Time'!A$1:C$13,3,FALSE) =VLOOKUP(F3465,'Run Time'!B$1:C$13,2,FALSE),VLOOKUP(E3465,'Run Time'!A$1:C$13,3,FALSE),N/a)</f>
        <v>#N/A</v>
      </c>
      <c r="J3465" s="1" t="e">
        <f t="shared" si="109"/>
        <v>#N/A</v>
      </c>
    </row>
    <row r="3466" spans="1:10" x14ac:dyDescent="0.25">
      <c r="A3466" s="2">
        <v>44696</v>
      </c>
      <c r="B3466" s="19">
        <f t="shared" si="108"/>
        <v>2022</v>
      </c>
      <c r="C3466" s="1" t="s">
        <v>69</v>
      </c>
      <c r="D3466" s="1">
        <v>5</v>
      </c>
      <c r="E3466" s="21" t="s">
        <v>1745</v>
      </c>
      <c r="F3466" s="1" t="s">
        <v>1746</v>
      </c>
      <c r="G3466" s="1">
        <v>14120000</v>
      </c>
      <c r="H3466" s="1">
        <v>1</v>
      </c>
      <c r="I3466" s="1" t="e">
        <f>IF(VLOOKUP(E3466,'Run Time'!A$1:C$13,3,FALSE) =VLOOKUP(F3466,'Run Time'!B$1:C$13,2,FALSE),VLOOKUP(E3466,'Run Time'!A$1:C$13,3,FALSE),N/a)</f>
        <v>#N/A</v>
      </c>
      <c r="J3466" s="1" t="e">
        <f t="shared" si="109"/>
        <v>#N/A</v>
      </c>
    </row>
    <row r="3467" spans="1:10" x14ac:dyDescent="0.25">
      <c r="A3467" s="2">
        <v>44696</v>
      </c>
      <c r="B3467" s="19">
        <f t="shared" si="108"/>
        <v>2022</v>
      </c>
      <c r="C3467" s="1" t="s">
        <v>69</v>
      </c>
      <c r="D3467" s="1">
        <v>6</v>
      </c>
      <c r="E3467" s="21" t="s">
        <v>1771</v>
      </c>
      <c r="F3467" s="1" t="s">
        <v>1772</v>
      </c>
      <c r="G3467" s="1">
        <v>12260000</v>
      </c>
      <c r="H3467" s="1">
        <v>3</v>
      </c>
      <c r="I3467" s="1" t="e">
        <f>IF(VLOOKUP(E3467,'Run Time'!A$1:C$13,3,FALSE) =VLOOKUP(F3467,'Run Time'!B$1:C$13,2,FALSE),VLOOKUP(E3467,'Run Time'!A$1:C$13,3,FALSE),N/a)</f>
        <v>#N/A</v>
      </c>
      <c r="J3467" s="1" t="e">
        <f t="shared" si="109"/>
        <v>#N/A</v>
      </c>
    </row>
    <row r="3468" spans="1:10" x14ac:dyDescent="0.25">
      <c r="A3468" s="2">
        <v>44696</v>
      </c>
      <c r="B3468" s="19">
        <f t="shared" si="108"/>
        <v>2022</v>
      </c>
      <c r="C3468" s="1" t="s">
        <v>69</v>
      </c>
      <c r="D3468" s="1">
        <v>7</v>
      </c>
      <c r="E3468" s="21" t="s">
        <v>239</v>
      </c>
      <c r="F3468" s="1" t="s">
        <v>1773</v>
      </c>
      <c r="G3468" s="1">
        <v>10860000</v>
      </c>
      <c r="H3468" s="1">
        <v>4</v>
      </c>
      <c r="I3468" s="1" t="e">
        <f>IF(VLOOKUP(E3468,'Run Time'!A$1:C$13,3,FALSE) =VLOOKUP(F3468,'Run Time'!B$1:C$13,2,FALSE),VLOOKUP(E3468,'Run Time'!A$1:C$13,3,FALSE),N/a)</f>
        <v>#N/A</v>
      </c>
      <c r="J3468" s="1" t="e">
        <f t="shared" si="109"/>
        <v>#N/A</v>
      </c>
    </row>
    <row r="3469" spans="1:10" x14ac:dyDescent="0.25">
      <c r="A3469" s="2">
        <v>44696</v>
      </c>
      <c r="B3469" s="19">
        <f t="shared" si="108"/>
        <v>2022</v>
      </c>
      <c r="C3469" s="1" t="s">
        <v>69</v>
      </c>
      <c r="D3469" s="1">
        <v>8</v>
      </c>
      <c r="E3469" s="21" t="s">
        <v>1393</v>
      </c>
      <c r="F3469" s="1" t="s">
        <v>1758</v>
      </c>
      <c r="G3469" s="1">
        <v>10750000</v>
      </c>
      <c r="H3469" s="1">
        <v>1</v>
      </c>
      <c r="I3469" s="1" t="e">
        <f>IF(VLOOKUP(E3469,'Run Time'!A$1:C$13,3,FALSE) =VLOOKUP(F3469,'Run Time'!B$1:C$13,2,FALSE),VLOOKUP(E3469,'Run Time'!A$1:C$13,3,FALSE),N/a)</f>
        <v>#N/A</v>
      </c>
      <c r="J3469" s="1" t="e">
        <f t="shared" si="109"/>
        <v>#N/A</v>
      </c>
    </row>
    <row r="3470" spans="1:10" x14ac:dyDescent="0.25">
      <c r="A3470" s="2">
        <v>44696</v>
      </c>
      <c r="B3470" s="19">
        <f t="shared" si="108"/>
        <v>2022</v>
      </c>
      <c r="C3470" s="1" t="s">
        <v>69</v>
      </c>
      <c r="D3470" s="1">
        <v>9</v>
      </c>
      <c r="E3470" s="21" t="s">
        <v>1760</v>
      </c>
      <c r="F3470" s="1" t="s">
        <v>1761</v>
      </c>
      <c r="G3470" s="1">
        <v>10630000</v>
      </c>
      <c r="H3470" s="1">
        <v>1</v>
      </c>
      <c r="I3470" s="1" t="e">
        <f>IF(VLOOKUP(E3470,'Run Time'!A$1:C$13,3,FALSE) =VLOOKUP(F3470,'Run Time'!B$1:C$13,2,FALSE),VLOOKUP(E3470,'Run Time'!A$1:C$13,3,FALSE),N/a)</f>
        <v>#N/A</v>
      </c>
      <c r="J3470" s="1" t="e">
        <f t="shared" si="109"/>
        <v>#N/A</v>
      </c>
    </row>
    <row r="3471" spans="1:10" x14ac:dyDescent="0.25">
      <c r="A3471" s="2">
        <v>44696</v>
      </c>
      <c r="B3471" s="19">
        <f t="shared" si="108"/>
        <v>2022</v>
      </c>
      <c r="C3471" s="1" t="s">
        <v>69</v>
      </c>
      <c r="D3471" s="1">
        <v>10</v>
      </c>
      <c r="E3471" s="21" t="s">
        <v>1774</v>
      </c>
      <c r="F3471" s="1" t="s">
        <v>1775</v>
      </c>
      <c r="G3471" s="1">
        <v>9670000</v>
      </c>
      <c r="H3471" s="1">
        <v>5</v>
      </c>
      <c r="I3471" s="1" t="e">
        <f>IF(VLOOKUP(E3471,'Run Time'!A$1:C$13,3,FALSE) =VLOOKUP(F3471,'Run Time'!B$1:C$13,2,FALSE),VLOOKUP(E3471,'Run Time'!A$1:C$13,3,FALSE),N/a)</f>
        <v>#N/A</v>
      </c>
      <c r="J3471" s="1" t="e">
        <f t="shared" si="109"/>
        <v>#N/A</v>
      </c>
    </row>
    <row r="3472" spans="1:10" x14ac:dyDescent="0.25">
      <c r="A3472" s="2">
        <v>44696</v>
      </c>
      <c r="B3472" s="19">
        <f t="shared" si="108"/>
        <v>2022</v>
      </c>
      <c r="C3472" s="1" t="s">
        <v>86</v>
      </c>
      <c r="D3472" s="1">
        <v>1</v>
      </c>
      <c r="E3472" s="21" t="s">
        <v>810</v>
      </c>
      <c r="F3472" s="1" t="s">
        <v>868</v>
      </c>
      <c r="G3472" s="1">
        <v>62490000</v>
      </c>
      <c r="H3472" s="1">
        <v>2</v>
      </c>
      <c r="I3472" s="1" t="e">
        <f>IF(VLOOKUP(E3472,'Run Time'!A$1:C$13,3,FALSE) =VLOOKUP(F3472,'Run Time'!B$1:C$13,2,FALSE),VLOOKUP(E3472,'Run Time'!A$1:C$13,3,FALSE),N/a)</f>
        <v>#N/A</v>
      </c>
      <c r="J3472" s="1" t="e">
        <f t="shared" si="109"/>
        <v>#N/A</v>
      </c>
    </row>
    <row r="3473" spans="1:10" x14ac:dyDescent="0.25">
      <c r="A3473" s="2">
        <v>44696</v>
      </c>
      <c r="B3473" s="19">
        <f t="shared" si="108"/>
        <v>2022</v>
      </c>
      <c r="C3473" s="1" t="s">
        <v>86</v>
      </c>
      <c r="D3473" s="1">
        <v>2</v>
      </c>
      <c r="E3473" s="21" t="s">
        <v>789</v>
      </c>
      <c r="F3473" s="1" t="s">
        <v>793</v>
      </c>
      <c r="G3473" s="1">
        <v>28930000</v>
      </c>
      <c r="H3473" s="1">
        <v>4</v>
      </c>
      <c r="I3473" s="1" t="e">
        <f>IF(VLOOKUP(E3473,'Run Time'!A$1:C$13,3,FALSE) =VLOOKUP(F3473,'Run Time'!B$1:C$13,2,FALSE),VLOOKUP(E3473,'Run Time'!A$1:C$13,3,FALSE),N/a)</f>
        <v>#N/A</v>
      </c>
      <c r="J3473" s="1" t="e">
        <f t="shared" si="109"/>
        <v>#N/A</v>
      </c>
    </row>
    <row r="3474" spans="1:10" x14ac:dyDescent="0.25">
      <c r="A3474" s="2">
        <v>44696</v>
      </c>
      <c r="B3474" s="19">
        <f t="shared" si="108"/>
        <v>2022</v>
      </c>
      <c r="C3474" s="1" t="s">
        <v>86</v>
      </c>
      <c r="D3474" s="1">
        <v>3</v>
      </c>
      <c r="E3474" s="21" t="s">
        <v>1733</v>
      </c>
      <c r="F3474" s="1" t="s">
        <v>1734</v>
      </c>
      <c r="G3474" s="1">
        <v>20160000</v>
      </c>
      <c r="H3474" s="1">
        <v>10</v>
      </c>
      <c r="I3474" s="1" t="e">
        <f>IF(VLOOKUP(E3474,'Run Time'!A$1:C$13,3,FALSE) =VLOOKUP(F3474,'Run Time'!B$1:C$13,2,FALSE),VLOOKUP(E3474,'Run Time'!A$1:C$13,3,FALSE),N/a)</f>
        <v>#N/A</v>
      </c>
      <c r="J3474" s="1" t="e">
        <f t="shared" si="109"/>
        <v>#N/A</v>
      </c>
    </row>
    <row r="3475" spans="1:10" x14ac:dyDescent="0.25">
      <c r="A3475" s="2">
        <v>44696</v>
      </c>
      <c r="B3475" s="19">
        <f t="shared" si="108"/>
        <v>2022</v>
      </c>
      <c r="C3475" s="1" t="s">
        <v>86</v>
      </c>
      <c r="D3475" s="1">
        <v>4</v>
      </c>
      <c r="E3475" s="21" t="s">
        <v>1776</v>
      </c>
      <c r="F3475" s="1" t="s">
        <v>1777</v>
      </c>
      <c r="G3475" s="1">
        <v>16930000</v>
      </c>
      <c r="H3475" s="1">
        <v>2</v>
      </c>
      <c r="I3475" s="1" t="e">
        <f>IF(VLOOKUP(E3475,'Run Time'!A$1:C$13,3,FALSE) =VLOOKUP(F3475,'Run Time'!B$1:C$13,2,FALSE),VLOOKUP(E3475,'Run Time'!A$1:C$13,3,FALSE),N/a)</f>
        <v>#N/A</v>
      </c>
      <c r="J3475" s="1" t="e">
        <f t="shared" si="109"/>
        <v>#N/A</v>
      </c>
    </row>
    <row r="3476" spans="1:10" x14ac:dyDescent="0.25">
      <c r="A3476" s="2">
        <v>44696</v>
      </c>
      <c r="B3476" s="19">
        <f t="shared" si="108"/>
        <v>2022</v>
      </c>
      <c r="C3476" s="1" t="s">
        <v>86</v>
      </c>
      <c r="D3476" s="1">
        <v>5</v>
      </c>
      <c r="E3476" s="21" t="s">
        <v>1778</v>
      </c>
      <c r="F3476" s="1" t="s">
        <v>1779</v>
      </c>
      <c r="G3476" s="1">
        <v>10480000</v>
      </c>
      <c r="H3476" s="1">
        <v>1</v>
      </c>
      <c r="I3476" s="1" t="e">
        <f>IF(VLOOKUP(E3476,'Run Time'!A$1:C$13,3,FALSE) =VLOOKUP(F3476,'Run Time'!B$1:C$13,2,FALSE),VLOOKUP(E3476,'Run Time'!A$1:C$13,3,FALSE),N/a)</f>
        <v>#N/A</v>
      </c>
      <c r="J3476" s="1" t="e">
        <f t="shared" si="109"/>
        <v>#N/A</v>
      </c>
    </row>
    <row r="3477" spans="1:10" x14ac:dyDescent="0.25">
      <c r="A3477" s="2">
        <v>44696</v>
      </c>
      <c r="B3477" s="19">
        <f t="shared" si="108"/>
        <v>2022</v>
      </c>
      <c r="C3477" s="1" t="s">
        <v>86</v>
      </c>
      <c r="D3477" s="1">
        <v>6</v>
      </c>
      <c r="E3477" s="21" t="s">
        <v>1677</v>
      </c>
      <c r="F3477" s="1" t="s">
        <v>1678</v>
      </c>
      <c r="G3477" s="1">
        <v>10050000</v>
      </c>
      <c r="H3477" s="1">
        <v>3</v>
      </c>
      <c r="I3477" s="1" t="e">
        <f>IF(VLOOKUP(E3477,'Run Time'!A$1:C$13,3,FALSE) =VLOOKUP(F3477,'Run Time'!B$1:C$13,2,FALSE),VLOOKUP(E3477,'Run Time'!A$1:C$13,3,FALSE),N/a)</f>
        <v>#N/A</v>
      </c>
      <c r="J3477" s="1" t="e">
        <f t="shared" si="109"/>
        <v>#N/A</v>
      </c>
    </row>
    <row r="3478" spans="1:10" x14ac:dyDescent="0.25">
      <c r="A3478" s="2">
        <v>44696</v>
      </c>
      <c r="B3478" s="19">
        <f t="shared" si="108"/>
        <v>2022</v>
      </c>
      <c r="C3478" s="1" t="s">
        <v>86</v>
      </c>
      <c r="D3478" s="1">
        <v>7</v>
      </c>
      <c r="E3478" s="21" t="s">
        <v>1780</v>
      </c>
      <c r="F3478" s="1" t="s">
        <v>1781</v>
      </c>
      <c r="G3478" s="1">
        <v>9920000</v>
      </c>
      <c r="H3478" s="1">
        <v>1</v>
      </c>
      <c r="I3478" s="1" t="e">
        <f>IF(VLOOKUP(E3478,'Run Time'!A$1:C$13,3,FALSE) =VLOOKUP(F3478,'Run Time'!B$1:C$13,2,FALSE),VLOOKUP(E3478,'Run Time'!A$1:C$13,3,FALSE),N/a)</f>
        <v>#N/A</v>
      </c>
      <c r="J3478" s="1" t="e">
        <f t="shared" si="109"/>
        <v>#N/A</v>
      </c>
    </row>
    <row r="3479" spans="1:10" x14ac:dyDescent="0.25">
      <c r="A3479" s="2">
        <v>44696</v>
      </c>
      <c r="B3479" s="19">
        <f t="shared" si="108"/>
        <v>2022</v>
      </c>
      <c r="C3479" s="1" t="s">
        <v>86</v>
      </c>
      <c r="D3479" s="1">
        <v>8</v>
      </c>
      <c r="E3479" s="21" t="s">
        <v>1782</v>
      </c>
      <c r="F3479" s="1" t="s">
        <v>1783</v>
      </c>
      <c r="G3479" s="1">
        <v>9820000</v>
      </c>
      <c r="H3479" s="1">
        <v>4</v>
      </c>
      <c r="I3479" s="1" t="e">
        <f>IF(VLOOKUP(E3479,'Run Time'!A$1:C$13,3,FALSE) =VLOOKUP(F3479,'Run Time'!B$1:C$13,2,FALSE),VLOOKUP(E3479,'Run Time'!A$1:C$13,3,FALSE),N/a)</f>
        <v>#N/A</v>
      </c>
      <c r="J3479" s="1" t="e">
        <f t="shared" si="109"/>
        <v>#N/A</v>
      </c>
    </row>
    <row r="3480" spans="1:10" x14ac:dyDescent="0.25">
      <c r="A3480" s="2">
        <v>44696</v>
      </c>
      <c r="B3480" s="19">
        <f t="shared" si="108"/>
        <v>2022</v>
      </c>
      <c r="C3480" s="1" t="s">
        <v>86</v>
      </c>
      <c r="D3480" s="1">
        <v>9</v>
      </c>
      <c r="E3480" s="21" t="s">
        <v>1749</v>
      </c>
      <c r="F3480" s="1" t="s">
        <v>1750</v>
      </c>
      <c r="G3480" s="1">
        <v>9690000</v>
      </c>
      <c r="H3480" s="1">
        <v>1</v>
      </c>
      <c r="I3480" s="1" t="e">
        <f>IF(VLOOKUP(E3480,'Run Time'!A$1:C$13,3,FALSE) =VLOOKUP(F3480,'Run Time'!B$1:C$13,2,FALSE),VLOOKUP(E3480,'Run Time'!A$1:C$13,3,FALSE),N/a)</f>
        <v>#N/A</v>
      </c>
      <c r="J3480" s="1" t="e">
        <f t="shared" si="109"/>
        <v>#N/A</v>
      </c>
    </row>
    <row r="3481" spans="1:10" x14ac:dyDescent="0.25">
      <c r="A3481" s="2">
        <v>44696</v>
      </c>
      <c r="B3481" s="19">
        <f t="shared" si="108"/>
        <v>2022</v>
      </c>
      <c r="C3481" s="1" t="s">
        <v>86</v>
      </c>
      <c r="D3481" s="1">
        <v>10</v>
      </c>
      <c r="E3481" s="21" t="s">
        <v>1635</v>
      </c>
      <c r="F3481" s="1" t="s">
        <v>1636</v>
      </c>
      <c r="G3481" s="1">
        <v>9440000</v>
      </c>
      <c r="H3481" s="1">
        <v>23</v>
      </c>
      <c r="I3481" s="1" t="e">
        <f>IF(VLOOKUP(E3481,'Run Time'!A$1:C$13,3,FALSE) =VLOOKUP(F3481,'Run Time'!B$1:C$13,2,FALSE),VLOOKUP(E3481,'Run Time'!A$1:C$13,3,FALSE),N/a)</f>
        <v>#N/A</v>
      </c>
      <c r="J3481" s="1" t="e">
        <f t="shared" si="109"/>
        <v>#N/A</v>
      </c>
    </row>
    <row r="3482" spans="1:10" x14ac:dyDescent="0.25">
      <c r="A3482" s="2">
        <v>44689</v>
      </c>
      <c r="B3482" s="19">
        <f t="shared" si="108"/>
        <v>2022</v>
      </c>
      <c r="C3482" s="1" t="s">
        <v>46</v>
      </c>
      <c r="D3482" s="1">
        <v>1</v>
      </c>
      <c r="E3482" s="21" t="s">
        <v>1753</v>
      </c>
      <c r="F3482" s="1" t="s">
        <v>12</v>
      </c>
      <c r="G3482" s="1">
        <v>27530000</v>
      </c>
      <c r="H3482" s="1">
        <v>2</v>
      </c>
      <c r="I3482" s="1" t="e">
        <f>IF(VLOOKUP(E3482,'Run Time'!A$1:C$13,3,FALSE) =VLOOKUP(F3482,'Run Time'!B$1:C$13,2,FALSE),VLOOKUP(E3482,'Run Time'!A$1:C$13,3,FALSE),N/a)</f>
        <v>#N/A</v>
      </c>
      <c r="J3482" s="1" t="e">
        <f t="shared" si="109"/>
        <v>#N/A</v>
      </c>
    </row>
    <row r="3483" spans="1:10" x14ac:dyDescent="0.25">
      <c r="A3483" s="2">
        <v>44689</v>
      </c>
      <c r="B3483" s="19">
        <f t="shared" si="108"/>
        <v>2022</v>
      </c>
      <c r="C3483" s="1" t="s">
        <v>46</v>
      </c>
      <c r="D3483" s="1">
        <v>2</v>
      </c>
      <c r="E3483" s="21" t="s">
        <v>1685</v>
      </c>
      <c r="F3483" s="1" t="s">
        <v>12</v>
      </c>
      <c r="G3483" s="1">
        <v>17150000</v>
      </c>
      <c r="H3483" s="1">
        <v>2</v>
      </c>
      <c r="I3483" s="1" t="e">
        <f>IF(VLOOKUP(E3483,'Run Time'!A$1:C$13,3,FALSE) =VLOOKUP(F3483,'Run Time'!B$1:C$13,2,FALSE),VLOOKUP(E3483,'Run Time'!A$1:C$13,3,FALSE),N/a)</f>
        <v>#N/A</v>
      </c>
      <c r="J3483" s="1" t="e">
        <f t="shared" si="109"/>
        <v>#N/A</v>
      </c>
    </row>
    <row r="3484" spans="1:10" x14ac:dyDescent="0.25">
      <c r="A3484" s="2">
        <v>44689</v>
      </c>
      <c r="B3484" s="19">
        <f t="shared" si="108"/>
        <v>2022</v>
      </c>
      <c r="C3484" s="1" t="s">
        <v>46</v>
      </c>
      <c r="D3484" s="1">
        <v>3</v>
      </c>
      <c r="E3484" s="21" t="s">
        <v>1784</v>
      </c>
      <c r="F3484" s="1" t="s">
        <v>12</v>
      </c>
      <c r="G3484" s="1">
        <v>11150000</v>
      </c>
      <c r="H3484" s="1">
        <v>2</v>
      </c>
      <c r="I3484" s="1" t="e">
        <f>IF(VLOOKUP(E3484,'Run Time'!A$1:C$13,3,FALSE) =VLOOKUP(F3484,'Run Time'!B$1:C$13,2,FALSE),VLOOKUP(E3484,'Run Time'!A$1:C$13,3,FALSE),N/a)</f>
        <v>#N/A</v>
      </c>
      <c r="J3484" s="1" t="e">
        <f t="shared" si="109"/>
        <v>#N/A</v>
      </c>
    </row>
    <row r="3485" spans="1:10" x14ac:dyDescent="0.25">
      <c r="A3485" s="2">
        <v>44689</v>
      </c>
      <c r="B3485" s="19">
        <f t="shared" si="108"/>
        <v>2022</v>
      </c>
      <c r="C3485" s="1" t="s">
        <v>46</v>
      </c>
      <c r="D3485" s="1">
        <v>4</v>
      </c>
      <c r="E3485" s="21" t="s">
        <v>1762</v>
      </c>
      <c r="F3485" s="1" t="s">
        <v>12</v>
      </c>
      <c r="G3485" s="1">
        <v>10840000</v>
      </c>
      <c r="H3485" s="1">
        <v>1</v>
      </c>
      <c r="I3485" s="1" t="e">
        <f>IF(VLOOKUP(E3485,'Run Time'!A$1:C$13,3,FALSE) =VLOOKUP(F3485,'Run Time'!B$1:C$13,2,FALSE),VLOOKUP(E3485,'Run Time'!A$1:C$13,3,FALSE),N/a)</f>
        <v>#N/A</v>
      </c>
      <c r="J3485" s="1" t="e">
        <f t="shared" si="109"/>
        <v>#N/A</v>
      </c>
    </row>
    <row r="3486" spans="1:10" x14ac:dyDescent="0.25">
      <c r="A3486" s="2">
        <v>44689</v>
      </c>
      <c r="B3486" s="19">
        <f t="shared" si="108"/>
        <v>2022</v>
      </c>
      <c r="C3486" s="1" t="s">
        <v>46</v>
      </c>
      <c r="D3486" s="1">
        <v>5</v>
      </c>
      <c r="E3486" s="21" t="s">
        <v>1785</v>
      </c>
      <c r="F3486" s="1" t="s">
        <v>12</v>
      </c>
      <c r="G3486" s="1">
        <v>8610000</v>
      </c>
      <c r="H3486" s="1">
        <v>1</v>
      </c>
      <c r="I3486" s="1" t="e">
        <f>IF(VLOOKUP(E3486,'Run Time'!A$1:C$13,3,FALSE) =VLOOKUP(F3486,'Run Time'!B$1:C$13,2,FALSE),VLOOKUP(E3486,'Run Time'!A$1:C$13,3,FALSE),N/a)</f>
        <v>#N/A</v>
      </c>
      <c r="J3486" s="1" t="e">
        <f t="shared" si="109"/>
        <v>#N/A</v>
      </c>
    </row>
    <row r="3487" spans="1:10" x14ac:dyDescent="0.25">
      <c r="A3487" s="2">
        <v>44689</v>
      </c>
      <c r="B3487" s="19">
        <f t="shared" si="108"/>
        <v>2022</v>
      </c>
      <c r="C3487" s="1" t="s">
        <v>46</v>
      </c>
      <c r="D3487" s="1">
        <v>6</v>
      </c>
      <c r="E3487" s="21" t="s">
        <v>1763</v>
      </c>
      <c r="F3487" s="1" t="s">
        <v>12</v>
      </c>
      <c r="G3487" s="1">
        <v>8080000</v>
      </c>
      <c r="H3487" s="1">
        <v>1</v>
      </c>
      <c r="I3487" s="1" t="e">
        <f>IF(VLOOKUP(E3487,'Run Time'!A$1:C$13,3,FALSE) =VLOOKUP(F3487,'Run Time'!B$1:C$13,2,FALSE),VLOOKUP(E3487,'Run Time'!A$1:C$13,3,FALSE),N/a)</f>
        <v>#N/A</v>
      </c>
      <c r="J3487" s="1" t="e">
        <f t="shared" si="109"/>
        <v>#N/A</v>
      </c>
    </row>
    <row r="3488" spans="1:10" x14ac:dyDescent="0.25">
      <c r="A3488" s="2">
        <v>44689</v>
      </c>
      <c r="B3488" s="19">
        <f t="shared" si="108"/>
        <v>2022</v>
      </c>
      <c r="C3488" s="1" t="s">
        <v>46</v>
      </c>
      <c r="D3488" s="1">
        <v>7</v>
      </c>
      <c r="E3488" s="21" t="s">
        <v>1786</v>
      </c>
      <c r="F3488" s="1" t="s">
        <v>12</v>
      </c>
      <c r="G3488" s="1">
        <v>7590000</v>
      </c>
      <c r="H3488" s="1">
        <v>2</v>
      </c>
      <c r="I3488" s="1" t="e">
        <f>IF(VLOOKUP(E3488,'Run Time'!A$1:C$13,3,FALSE) =VLOOKUP(F3488,'Run Time'!B$1:C$13,2,FALSE),VLOOKUP(E3488,'Run Time'!A$1:C$13,3,FALSE),N/a)</f>
        <v>#N/A</v>
      </c>
      <c r="J3488" s="1" t="e">
        <f t="shared" si="109"/>
        <v>#N/A</v>
      </c>
    </row>
    <row r="3489" spans="1:10" x14ac:dyDescent="0.25">
      <c r="A3489" s="2">
        <v>44689</v>
      </c>
      <c r="B3489" s="19">
        <f t="shared" si="108"/>
        <v>2022</v>
      </c>
      <c r="C3489" s="1" t="s">
        <v>46</v>
      </c>
      <c r="D3489" s="1">
        <v>8</v>
      </c>
      <c r="E3489" s="21" t="s">
        <v>1765</v>
      </c>
      <c r="F3489" s="1" t="s">
        <v>12</v>
      </c>
      <c r="G3489" s="1">
        <v>7370000</v>
      </c>
      <c r="H3489" s="1">
        <v>1</v>
      </c>
      <c r="I3489" s="1" t="e">
        <f>IF(VLOOKUP(E3489,'Run Time'!A$1:C$13,3,FALSE) =VLOOKUP(F3489,'Run Time'!B$1:C$13,2,FALSE),VLOOKUP(E3489,'Run Time'!A$1:C$13,3,FALSE),N/a)</f>
        <v>#N/A</v>
      </c>
      <c r="J3489" s="1" t="e">
        <f t="shared" si="109"/>
        <v>#N/A</v>
      </c>
    </row>
    <row r="3490" spans="1:10" x14ac:dyDescent="0.25">
      <c r="A3490" s="2">
        <v>44689</v>
      </c>
      <c r="B3490" s="19">
        <f t="shared" si="108"/>
        <v>2022</v>
      </c>
      <c r="C3490" s="1" t="s">
        <v>46</v>
      </c>
      <c r="D3490" s="1">
        <v>9</v>
      </c>
      <c r="E3490" s="21" t="s">
        <v>1751</v>
      </c>
      <c r="F3490" s="1" t="s">
        <v>12</v>
      </c>
      <c r="G3490" s="1">
        <v>7010000</v>
      </c>
      <c r="H3490" s="1">
        <v>1</v>
      </c>
      <c r="I3490" s="1" t="e">
        <f>IF(VLOOKUP(E3490,'Run Time'!A$1:C$13,3,FALSE) =VLOOKUP(F3490,'Run Time'!B$1:C$13,2,FALSE),VLOOKUP(E3490,'Run Time'!A$1:C$13,3,FALSE),N/a)</f>
        <v>#N/A</v>
      </c>
      <c r="J3490" s="1" t="e">
        <f t="shared" si="109"/>
        <v>#N/A</v>
      </c>
    </row>
    <row r="3491" spans="1:10" x14ac:dyDescent="0.25">
      <c r="A3491" s="2">
        <v>44689</v>
      </c>
      <c r="B3491" s="19">
        <f t="shared" si="108"/>
        <v>2022</v>
      </c>
      <c r="C3491" s="1" t="s">
        <v>46</v>
      </c>
      <c r="D3491" s="1">
        <v>10</v>
      </c>
      <c r="E3491" s="21" t="s">
        <v>1787</v>
      </c>
      <c r="F3491" s="1" t="s">
        <v>12</v>
      </c>
      <c r="G3491" s="1">
        <v>6290000</v>
      </c>
      <c r="H3491" s="1">
        <v>2</v>
      </c>
      <c r="I3491" s="1" t="e">
        <f>IF(VLOOKUP(E3491,'Run Time'!A$1:C$13,3,FALSE) =VLOOKUP(F3491,'Run Time'!B$1:C$13,2,FALSE),VLOOKUP(E3491,'Run Time'!A$1:C$13,3,FALSE),N/a)</f>
        <v>#N/A</v>
      </c>
      <c r="J3491" s="1" t="e">
        <f t="shared" si="109"/>
        <v>#N/A</v>
      </c>
    </row>
    <row r="3492" spans="1:10" x14ac:dyDescent="0.25">
      <c r="A3492" s="2">
        <v>44689</v>
      </c>
      <c r="B3492" s="19">
        <f t="shared" si="108"/>
        <v>2022</v>
      </c>
      <c r="C3492" s="1" t="s">
        <v>58</v>
      </c>
      <c r="D3492" s="1">
        <v>1</v>
      </c>
      <c r="E3492" s="21" t="s">
        <v>285</v>
      </c>
      <c r="F3492" s="1" t="s">
        <v>12</v>
      </c>
      <c r="G3492" s="1">
        <v>27090000</v>
      </c>
      <c r="H3492" s="1">
        <v>1</v>
      </c>
      <c r="I3492" s="1" t="e">
        <f>IF(VLOOKUP(E3492,'Run Time'!A$1:C$13,3,FALSE) =VLOOKUP(F3492,'Run Time'!B$1:C$13,2,FALSE),VLOOKUP(E3492,'Run Time'!A$1:C$13,3,FALSE),N/a)</f>
        <v>#N/A</v>
      </c>
      <c r="J3492" s="1" t="e">
        <f t="shared" si="109"/>
        <v>#N/A</v>
      </c>
    </row>
    <row r="3493" spans="1:10" x14ac:dyDescent="0.25">
      <c r="A3493" s="2">
        <v>44689</v>
      </c>
      <c r="B3493" s="19">
        <f t="shared" si="108"/>
        <v>2022</v>
      </c>
      <c r="C3493" s="1" t="s">
        <v>58</v>
      </c>
      <c r="D3493" s="1">
        <v>2</v>
      </c>
      <c r="E3493" s="21" t="s">
        <v>1756</v>
      </c>
      <c r="F3493" s="1" t="s">
        <v>12</v>
      </c>
      <c r="G3493" s="1">
        <v>23240000</v>
      </c>
      <c r="H3493" s="1">
        <v>2</v>
      </c>
      <c r="I3493" s="1" t="e">
        <f>IF(VLOOKUP(E3493,'Run Time'!A$1:C$13,3,FALSE) =VLOOKUP(F3493,'Run Time'!B$1:C$13,2,FALSE),VLOOKUP(E3493,'Run Time'!A$1:C$13,3,FALSE),N/a)</f>
        <v>#N/A</v>
      </c>
      <c r="J3493" s="1" t="e">
        <f t="shared" si="109"/>
        <v>#N/A</v>
      </c>
    </row>
    <row r="3494" spans="1:10" x14ac:dyDescent="0.25">
      <c r="A3494" s="2">
        <v>44689</v>
      </c>
      <c r="B3494" s="19">
        <f t="shared" si="108"/>
        <v>2022</v>
      </c>
      <c r="C3494" s="1" t="s">
        <v>58</v>
      </c>
      <c r="D3494" s="1">
        <v>3</v>
      </c>
      <c r="E3494" s="21" t="s">
        <v>1721</v>
      </c>
      <c r="F3494" s="1" t="s">
        <v>12</v>
      </c>
      <c r="G3494" s="1">
        <v>8320000</v>
      </c>
      <c r="H3494" s="1">
        <v>2</v>
      </c>
      <c r="I3494" s="1" t="e">
        <f>IF(VLOOKUP(E3494,'Run Time'!A$1:C$13,3,FALSE) =VLOOKUP(F3494,'Run Time'!B$1:C$13,2,FALSE),VLOOKUP(E3494,'Run Time'!A$1:C$13,3,FALSE),N/a)</f>
        <v>#N/A</v>
      </c>
      <c r="J3494" s="1" t="e">
        <f t="shared" si="109"/>
        <v>#N/A</v>
      </c>
    </row>
    <row r="3495" spans="1:10" x14ac:dyDescent="0.25">
      <c r="A3495" s="2">
        <v>44689</v>
      </c>
      <c r="B3495" s="19">
        <f t="shared" si="108"/>
        <v>2022</v>
      </c>
      <c r="C3495" s="1" t="s">
        <v>58</v>
      </c>
      <c r="D3495" s="1">
        <v>4</v>
      </c>
      <c r="E3495" s="21" t="s">
        <v>1769</v>
      </c>
      <c r="F3495" s="1" t="s">
        <v>12</v>
      </c>
      <c r="G3495" s="1">
        <v>6960000</v>
      </c>
      <c r="H3495" s="1">
        <v>1</v>
      </c>
      <c r="I3495" s="1" t="e">
        <f>IF(VLOOKUP(E3495,'Run Time'!A$1:C$13,3,FALSE) =VLOOKUP(F3495,'Run Time'!B$1:C$13,2,FALSE),VLOOKUP(E3495,'Run Time'!A$1:C$13,3,FALSE),N/a)</f>
        <v>#N/A</v>
      </c>
      <c r="J3495" s="1" t="e">
        <f t="shared" si="109"/>
        <v>#N/A</v>
      </c>
    </row>
    <row r="3496" spans="1:10" x14ac:dyDescent="0.25">
      <c r="A3496" s="2">
        <v>44689</v>
      </c>
      <c r="B3496" s="19">
        <f t="shared" si="108"/>
        <v>2022</v>
      </c>
      <c r="C3496" s="1" t="s">
        <v>58</v>
      </c>
      <c r="D3496" s="1">
        <v>5</v>
      </c>
      <c r="E3496" s="21" t="s">
        <v>1788</v>
      </c>
      <c r="F3496" s="1" t="s">
        <v>12</v>
      </c>
      <c r="G3496" s="1">
        <v>6170000</v>
      </c>
      <c r="H3496" s="1">
        <v>1</v>
      </c>
      <c r="I3496" s="1" t="e">
        <f>IF(VLOOKUP(E3496,'Run Time'!A$1:C$13,3,FALSE) =VLOOKUP(F3496,'Run Time'!B$1:C$13,2,FALSE),VLOOKUP(E3496,'Run Time'!A$1:C$13,3,FALSE),N/a)</f>
        <v>#N/A</v>
      </c>
      <c r="J3496" s="1" t="e">
        <f t="shared" si="109"/>
        <v>#N/A</v>
      </c>
    </row>
    <row r="3497" spans="1:10" x14ac:dyDescent="0.25">
      <c r="A3497" s="2">
        <v>44689</v>
      </c>
      <c r="B3497" s="19">
        <f t="shared" si="108"/>
        <v>2022</v>
      </c>
      <c r="C3497" s="1" t="s">
        <v>58</v>
      </c>
      <c r="D3497" s="1">
        <v>6</v>
      </c>
      <c r="E3497" s="21" t="s">
        <v>1789</v>
      </c>
      <c r="F3497" s="1" t="s">
        <v>12</v>
      </c>
      <c r="G3497" s="1">
        <v>4380000</v>
      </c>
      <c r="H3497" s="1">
        <v>2</v>
      </c>
      <c r="I3497" s="1" t="e">
        <f>IF(VLOOKUP(E3497,'Run Time'!A$1:C$13,3,FALSE) =VLOOKUP(F3497,'Run Time'!B$1:C$13,2,FALSE),VLOOKUP(E3497,'Run Time'!A$1:C$13,3,FALSE),N/a)</f>
        <v>#N/A</v>
      </c>
      <c r="J3497" s="1" t="e">
        <f t="shared" si="109"/>
        <v>#N/A</v>
      </c>
    </row>
    <row r="3498" spans="1:10" x14ac:dyDescent="0.25">
      <c r="A3498" s="2">
        <v>44689</v>
      </c>
      <c r="B3498" s="19">
        <f t="shared" si="108"/>
        <v>2022</v>
      </c>
      <c r="C3498" s="1" t="s">
        <v>58</v>
      </c>
      <c r="D3498" s="1">
        <v>7</v>
      </c>
      <c r="E3498" s="21" t="s">
        <v>1770</v>
      </c>
      <c r="F3498" s="1" t="s">
        <v>12</v>
      </c>
      <c r="G3498" s="1">
        <v>3650000</v>
      </c>
      <c r="H3498" s="1">
        <v>1</v>
      </c>
      <c r="I3498" s="1" t="e">
        <f>IF(VLOOKUP(E3498,'Run Time'!A$1:C$13,3,FALSE) =VLOOKUP(F3498,'Run Time'!B$1:C$13,2,FALSE),VLOOKUP(E3498,'Run Time'!A$1:C$13,3,FALSE),N/a)</f>
        <v>#N/A</v>
      </c>
      <c r="J3498" s="1" t="e">
        <f t="shared" si="109"/>
        <v>#N/A</v>
      </c>
    </row>
    <row r="3499" spans="1:10" x14ac:dyDescent="0.25">
      <c r="A3499" s="2">
        <v>44689</v>
      </c>
      <c r="B3499" s="19">
        <f t="shared" si="108"/>
        <v>2022</v>
      </c>
      <c r="C3499" s="1" t="s">
        <v>58</v>
      </c>
      <c r="D3499" s="1">
        <v>8</v>
      </c>
      <c r="E3499" s="21" t="s">
        <v>1790</v>
      </c>
      <c r="F3499" s="1" t="s">
        <v>12</v>
      </c>
      <c r="G3499" s="1">
        <v>3650000</v>
      </c>
      <c r="H3499" s="1">
        <v>2</v>
      </c>
      <c r="I3499" s="1" t="e">
        <f>IF(VLOOKUP(E3499,'Run Time'!A$1:C$13,3,FALSE) =VLOOKUP(F3499,'Run Time'!B$1:C$13,2,FALSE),VLOOKUP(E3499,'Run Time'!A$1:C$13,3,FALSE),N/a)</f>
        <v>#N/A</v>
      </c>
      <c r="J3499" s="1" t="e">
        <f t="shared" si="109"/>
        <v>#N/A</v>
      </c>
    </row>
    <row r="3500" spans="1:10" x14ac:dyDescent="0.25">
      <c r="A3500" s="2">
        <v>44689</v>
      </c>
      <c r="B3500" s="19">
        <f t="shared" si="108"/>
        <v>2022</v>
      </c>
      <c r="C3500" s="1" t="s">
        <v>58</v>
      </c>
      <c r="D3500" s="1">
        <v>9</v>
      </c>
      <c r="E3500" s="21" t="s">
        <v>1766</v>
      </c>
      <c r="F3500" s="1" t="s">
        <v>12</v>
      </c>
      <c r="G3500" s="1">
        <v>3610000</v>
      </c>
      <c r="H3500" s="1">
        <v>1</v>
      </c>
      <c r="I3500" s="1" t="e">
        <f>IF(VLOOKUP(E3500,'Run Time'!A$1:C$13,3,FALSE) =VLOOKUP(F3500,'Run Time'!B$1:C$13,2,FALSE),VLOOKUP(E3500,'Run Time'!A$1:C$13,3,FALSE),N/a)</f>
        <v>#N/A</v>
      </c>
      <c r="J3500" s="1" t="e">
        <f t="shared" si="109"/>
        <v>#N/A</v>
      </c>
    </row>
    <row r="3501" spans="1:10" x14ac:dyDescent="0.25">
      <c r="A3501" s="2">
        <v>44689</v>
      </c>
      <c r="B3501" s="19">
        <f t="shared" si="108"/>
        <v>2022</v>
      </c>
      <c r="C3501" s="1" t="s">
        <v>58</v>
      </c>
      <c r="D3501" s="1">
        <v>10</v>
      </c>
      <c r="E3501" s="21" t="s">
        <v>1791</v>
      </c>
      <c r="F3501" s="1" t="s">
        <v>12</v>
      </c>
      <c r="G3501" s="1">
        <v>2050000</v>
      </c>
      <c r="H3501" s="1">
        <v>1</v>
      </c>
      <c r="I3501" s="1" t="e">
        <f>IF(VLOOKUP(E3501,'Run Time'!A$1:C$13,3,FALSE) =VLOOKUP(F3501,'Run Time'!B$1:C$13,2,FALSE),VLOOKUP(E3501,'Run Time'!A$1:C$13,3,FALSE),N/a)</f>
        <v>#N/A</v>
      </c>
      <c r="J3501" s="1" t="e">
        <f t="shared" si="109"/>
        <v>#N/A</v>
      </c>
    </row>
    <row r="3502" spans="1:10" x14ac:dyDescent="0.25">
      <c r="A3502" s="2">
        <v>44689</v>
      </c>
      <c r="B3502" s="19">
        <f t="shared" si="108"/>
        <v>2022</v>
      </c>
      <c r="C3502" s="1" t="s">
        <v>69</v>
      </c>
      <c r="D3502" s="1">
        <v>1</v>
      </c>
      <c r="E3502" s="21" t="s">
        <v>1726</v>
      </c>
      <c r="F3502" s="1" t="s">
        <v>1727</v>
      </c>
      <c r="G3502" s="1">
        <v>102120000</v>
      </c>
      <c r="H3502" s="1">
        <v>9</v>
      </c>
      <c r="I3502" s="1" t="e">
        <f>IF(VLOOKUP(E3502,'Run Time'!A$1:C$13,3,FALSE) =VLOOKUP(F3502,'Run Time'!B$1:C$13,2,FALSE),VLOOKUP(E3502,'Run Time'!A$1:C$13,3,FALSE),N/a)</f>
        <v>#N/A</v>
      </c>
      <c r="J3502" s="1" t="e">
        <f t="shared" si="109"/>
        <v>#N/A</v>
      </c>
    </row>
    <row r="3503" spans="1:10" x14ac:dyDescent="0.25">
      <c r="A3503" s="2">
        <v>44689</v>
      </c>
      <c r="B3503" s="19">
        <f t="shared" si="108"/>
        <v>2022</v>
      </c>
      <c r="C3503" s="1" t="s">
        <v>69</v>
      </c>
      <c r="D3503" s="1">
        <v>2</v>
      </c>
      <c r="E3503" s="21" t="s">
        <v>1771</v>
      </c>
      <c r="F3503" s="1" t="s">
        <v>1772</v>
      </c>
      <c r="G3503" s="1">
        <v>23180000</v>
      </c>
      <c r="H3503" s="1">
        <v>2</v>
      </c>
      <c r="I3503" s="1" t="e">
        <f>IF(VLOOKUP(E3503,'Run Time'!A$1:C$13,3,FALSE) =VLOOKUP(F3503,'Run Time'!B$1:C$13,2,FALSE),VLOOKUP(E3503,'Run Time'!A$1:C$13,3,FALSE),N/a)</f>
        <v>#N/A</v>
      </c>
      <c r="J3503" s="1" t="e">
        <f t="shared" si="109"/>
        <v>#N/A</v>
      </c>
    </row>
    <row r="3504" spans="1:10" x14ac:dyDescent="0.25">
      <c r="A3504" s="2">
        <v>44689</v>
      </c>
      <c r="B3504" s="19">
        <f t="shared" si="108"/>
        <v>2022</v>
      </c>
      <c r="C3504" s="1" t="s">
        <v>69</v>
      </c>
      <c r="D3504" s="1">
        <v>3</v>
      </c>
      <c r="E3504" s="21" t="s">
        <v>785</v>
      </c>
      <c r="F3504" s="1" t="s">
        <v>786</v>
      </c>
      <c r="G3504" s="1">
        <v>21240000</v>
      </c>
      <c r="H3504" s="1">
        <v>7</v>
      </c>
      <c r="I3504" s="1" t="e">
        <f>IF(VLOOKUP(E3504,'Run Time'!A$1:C$13,3,FALSE) =VLOOKUP(F3504,'Run Time'!B$1:C$13,2,FALSE),VLOOKUP(E3504,'Run Time'!A$1:C$13,3,FALSE),N/a)</f>
        <v>#N/A</v>
      </c>
      <c r="J3504" s="1" t="e">
        <f t="shared" si="109"/>
        <v>#N/A</v>
      </c>
    </row>
    <row r="3505" spans="1:10" x14ac:dyDescent="0.25">
      <c r="A3505" s="2">
        <v>44689</v>
      </c>
      <c r="B3505" s="19">
        <f t="shared" si="108"/>
        <v>2022</v>
      </c>
      <c r="C3505" s="1" t="s">
        <v>69</v>
      </c>
      <c r="D3505" s="1">
        <v>4</v>
      </c>
      <c r="E3505" s="21" t="s">
        <v>239</v>
      </c>
      <c r="F3505" s="1" t="s">
        <v>1773</v>
      </c>
      <c r="G3505" s="1">
        <v>17410000</v>
      </c>
      <c r="H3505" s="1">
        <v>3</v>
      </c>
      <c r="I3505" s="1" t="e">
        <f>IF(VLOOKUP(E3505,'Run Time'!A$1:C$13,3,FALSE) =VLOOKUP(F3505,'Run Time'!B$1:C$13,2,FALSE),VLOOKUP(E3505,'Run Time'!A$1:C$13,3,FALSE),N/a)</f>
        <v>#N/A</v>
      </c>
      <c r="J3505" s="1" t="e">
        <f t="shared" si="109"/>
        <v>#N/A</v>
      </c>
    </row>
    <row r="3506" spans="1:10" x14ac:dyDescent="0.25">
      <c r="A3506" s="2">
        <v>44689</v>
      </c>
      <c r="B3506" s="19">
        <f t="shared" si="108"/>
        <v>2022</v>
      </c>
      <c r="C3506" s="1" t="s">
        <v>69</v>
      </c>
      <c r="D3506" s="1">
        <v>5</v>
      </c>
      <c r="E3506" s="21" t="s">
        <v>1774</v>
      </c>
      <c r="F3506" s="1" t="s">
        <v>1775</v>
      </c>
      <c r="G3506" s="1">
        <v>15340000</v>
      </c>
      <c r="H3506" s="1">
        <v>4</v>
      </c>
      <c r="I3506" s="1" t="e">
        <f>IF(VLOOKUP(E3506,'Run Time'!A$1:C$13,3,FALSE) =VLOOKUP(F3506,'Run Time'!B$1:C$13,2,FALSE),VLOOKUP(E3506,'Run Time'!A$1:C$13,3,FALSE),N/a)</f>
        <v>#N/A</v>
      </c>
      <c r="J3506" s="1" t="e">
        <f t="shared" si="109"/>
        <v>#N/A</v>
      </c>
    </row>
    <row r="3507" spans="1:10" x14ac:dyDescent="0.25">
      <c r="A3507" s="2">
        <v>44689</v>
      </c>
      <c r="B3507" s="19">
        <f t="shared" si="108"/>
        <v>2022</v>
      </c>
      <c r="C3507" s="1" t="s">
        <v>69</v>
      </c>
      <c r="D3507" s="1">
        <v>6</v>
      </c>
      <c r="E3507" s="21" t="s">
        <v>547</v>
      </c>
      <c r="F3507" s="1" t="s">
        <v>1792</v>
      </c>
      <c r="G3507" s="1">
        <v>14970000</v>
      </c>
      <c r="H3507" s="1">
        <v>3</v>
      </c>
      <c r="I3507" s="1" t="e">
        <f>IF(VLOOKUP(E3507,'Run Time'!A$1:C$13,3,FALSE) =VLOOKUP(F3507,'Run Time'!B$1:C$13,2,FALSE),VLOOKUP(E3507,'Run Time'!A$1:C$13,3,FALSE),N/a)</f>
        <v>#N/A</v>
      </c>
      <c r="J3507" s="1" t="e">
        <f t="shared" si="109"/>
        <v>#N/A</v>
      </c>
    </row>
    <row r="3508" spans="1:10" x14ac:dyDescent="0.25">
      <c r="A3508" s="2">
        <v>44689</v>
      </c>
      <c r="B3508" s="19">
        <f t="shared" si="108"/>
        <v>2022</v>
      </c>
      <c r="C3508" s="1" t="s">
        <v>69</v>
      </c>
      <c r="D3508" s="1">
        <v>7</v>
      </c>
      <c r="E3508" s="21" t="s">
        <v>1726</v>
      </c>
      <c r="F3508" s="1" t="s">
        <v>1793</v>
      </c>
      <c r="G3508" s="1">
        <v>13640000</v>
      </c>
      <c r="H3508" s="1">
        <v>4</v>
      </c>
      <c r="I3508" s="1" t="e">
        <f>IF(VLOOKUP(E3508,'Run Time'!A$1:C$13,3,FALSE) =VLOOKUP(F3508,'Run Time'!B$1:C$13,2,FALSE),VLOOKUP(E3508,'Run Time'!A$1:C$13,3,FALSE),N/a)</f>
        <v>#N/A</v>
      </c>
      <c r="J3508" s="1" t="e">
        <f t="shared" si="109"/>
        <v>#N/A</v>
      </c>
    </row>
    <row r="3509" spans="1:10" x14ac:dyDescent="0.25">
      <c r="A3509" s="2">
        <v>44689</v>
      </c>
      <c r="B3509" s="19">
        <f t="shared" si="108"/>
        <v>2022</v>
      </c>
      <c r="C3509" s="1" t="s">
        <v>69</v>
      </c>
      <c r="D3509" s="1">
        <v>8</v>
      </c>
      <c r="E3509" s="21" t="s">
        <v>1794</v>
      </c>
      <c r="F3509" s="1" t="s">
        <v>1795</v>
      </c>
      <c r="G3509" s="1">
        <v>11850000</v>
      </c>
      <c r="H3509" s="1">
        <v>1</v>
      </c>
      <c r="I3509" s="1" t="e">
        <f>IF(VLOOKUP(E3509,'Run Time'!A$1:C$13,3,FALSE) =VLOOKUP(F3509,'Run Time'!B$1:C$13,2,FALSE),VLOOKUP(E3509,'Run Time'!A$1:C$13,3,FALSE),N/a)</f>
        <v>#N/A</v>
      </c>
      <c r="J3509" s="1" t="e">
        <f t="shared" si="109"/>
        <v>#N/A</v>
      </c>
    </row>
    <row r="3510" spans="1:10" x14ac:dyDescent="0.25">
      <c r="A3510" s="2">
        <v>44689</v>
      </c>
      <c r="B3510" s="19">
        <f t="shared" si="108"/>
        <v>2022</v>
      </c>
      <c r="C3510" s="1" t="s">
        <v>69</v>
      </c>
      <c r="D3510" s="1">
        <v>9</v>
      </c>
      <c r="E3510" s="21" t="s">
        <v>1796</v>
      </c>
      <c r="F3510" s="1" t="s">
        <v>1797</v>
      </c>
      <c r="G3510" s="1">
        <v>11070000</v>
      </c>
      <c r="H3510" s="1">
        <v>1</v>
      </c>
      <c r="I3510" s="1" t="e">
        <f>IF(VLOOKUP(E3510,'Run Time'!A$1:C$13,3,FALSE) =VLOOKUP(F3510,'Run Time'!B$1:C$13,2,FALSE),VLOOKUP(E3510,'Run Time'!A$1:C$13,3,FALSE),N/a)</f>
        <v>#N/A</v>
      </c>
      <c r="J3510" s="1" t="e">
        <f t="shared" si="109"/>
        <v>#N/A</v>
      </c>
    </row>
    <row r="3511" spans="1:10" x14ac:dyDescent="0.25">
      <c r="A3511" s="2">
        <v>44689</v>
      </c>
      <c r="B3511" s="19">
        <f t="shared" si="108"/>
        <v>2022</v>
      </c>
      <c r="C3511" s="1" t="s">
        <v>69</v>
      </c>
      <c r="D3511" s="1">
        <v>10</v>
      </c>
      <c r="E3511" s="21" t="s">
        <v>1798</v>
      </c>
      <c r="F3511" s="1" t="s">
        <v>1799</v>
      </c>
      <c r="G3511" s="1">
        <v>10850000</v>
      </c>
      <c r="H3511" s="1">
        <v>1</v>
      </c>
      <c r="I3511" s="1" t="e">
        <f>IF(VLOOKUP(E3511,'Run Time'!A$1:C$13,3,FALSE) =VLOOKUP(F3511,'Run Time'!B$1:C$13,2,FALSE),VLOOKUP(E3511,'Run Time'!A$1:C$13,3,FALSE),N/a)</f>
        <v>#N/A</v>
      </c>
      <c r="J3511" s="1" t="e">
        <f t="shared" si="109"/>
        <v>#N/A</v>
      </c>
    </row>
    <row r="3512" spans="1:10" x14ac:dyDescent="0.25">
      <c r="A3512" s="2">
        <v>44689</v>
      </c>
      <c r="B3512" s="19">
        <f t="shared" si="108"/>
        <v>2022</v>
      </c>
      <c r="C3512" s="1" t="s">
        <v>86</v>
      </c>
      <c r="D3512" s="1">
        <v>1</v>
      </c>
      <c r="E3512" s="21" t="s">
        <v>789</v>
      </c>
      <c r="F3512" s="1" t="s">
        <v>793</v>
      </c>
      <c r="G3512" s="1">
        <v>48550000</v>
      </c>
      <c r="H3512" s="1">
        <v>3</v>
      </c>
      <c r="I3512" s="1" t="e">
        <f>IF(VLOOKUP(E3512,'Run Time'!A$1:C$13,3,FALSE) =VLOOKUP(F3512,'Run Time'!B$1:C$13,2,FALSE),VLOOKUP(E3512,'Run Time'!A$1:C$13,3,FALSE),N/a)</f>
        <v>#N/A</v>
      </c>
      <c r="J3512" s="1" t="e">
        <f t="shared" si="109"/>
        <v>#N/A</v>
      </c>
    </row>
    <row r="3513" spans="1:10" x14ac:dyDescent="0.25">
      <c r="A3513" s="2">
        <v>44689</v>
      </c>
      <c r="B3513" s="19">
        <f t="shared" si="108"/>
        <v>2022</v>
      </c>
      <c r="C3513" s="1" t="s">
        <v>86</v>
      </c>
      <c r="D3513" s="1">
        <v>2</v>
      </c>
      <c r="E3513" s="21" t="s">
        <v>810</v>
      </c>
      <c r="F3513" s="1" t="s">
        <v>868</v>
      </c>
      <c r="G3513" s="1">
        <v>25820000</v>
      </c>
      <c r="H3513" s="1">
        <v>1</v>
      </c>
      <c r="I3513" s="1" t="e">
        <f>IF(VLOOKUP(E3513,'Run Time'!A$1:C$13,3,FALSE) =VLOOKUP(F3513,'Run Time'!B$1:C$13,2,FALSE),VLOOKUP(E3513,'Run Time'!A$1:C$13,3,FALSE),N/a)</f>
        <v>#N/A</v>
      </c>
      <c r="J3513" s="1" t="e">
        <f t="shared" si="109"/>
        <v>#N/A</v>
      </c>
    </row>
    <row r="3514" spans="1:10" x14ac:dyDescent="0.25">
      <c r="A3514" s="2">
        <v>44689</v>
      </c>
      <c r="B3514" s="19">
        <f t="shared" si="108"/>
        <v>2022</v>
      </c>
      <c r="C3514" s="1" t="s">
        <v>86</v>
      </c>
      <c r="D3514" s="1">
        <v>3</v>
      </c>
      <c r="E3514" s="21" t="s">
        <v>1733</v>
      </c>
      <c r="F3514" s="1" t="s">
        <v>1734</v>
      </c>
      <c r="G3514" s="1">
        <v>19100000</v>
      </c>
      <c r="H3514" s="1">
        <v>9</v>
      </c>
      <c r="I3514" s="1" t="e">
        <f>IF(VLOOKUP(E3514,'Run Time'!A$1:C$13,3,FALSE) =VLOOKUP(F3514,'Run Time'!B$1:C$13,2,FALSE),VLOOKUP(E3514,'Run Time'!A$1:C$13,3,FALSE),N/a)</f>
        <v>#N/A</v>
      </c>
      <c r="J3514" s="1" t="e">
        <f t="shared" si="109"/>
        <v>#N/A</v>
      </c>
    </row>
    <row r="3515" spans="1:10" x14ac:dyDescent="0.25">
      <c r="A3515" s="2">
        <v>44689</v>
      </c>
      <c r="B3515" s="19">
        <f t="shared" si="108"/>
        <v>2022</v>
      </c>
      <c r="C3515" s="1" t="s">
        <v>86</v>
      </c>
      <c r="D3515" s="1">
        <v>4</v>
      </c>
      <c r="E3515" s="21" t="s">
        <v>1800</v>
      </c>
      <c r="F3515" s="1" t="s">
        <v>1801</v>
      </c>
      <c r="G3515" s="1">
        <v>13260000</v>
      </c>
      <c r="H3515" s="1">
        <v>1</v>
      </c>
      <c r="I3515" s="1" t="e">
        <f>IF(VLOOKUP(E3515,'Run Time'!A$1:C$13,3,FALSE) =VLOOKUP(F3515,'Run Time'!B$1:C$13,2,FALSE),VLOOKUP(E3515,'Run Time'!A$1:C$13,3,FALSE),N/a)</f>
        <v>#N/A</v>
      </c>
      <c r="J3515" s="1" t="e">
        <f t="shared" si="109"/>
        <v>#N/A</v>
      </c>
    </row>
    <row r="3516" spans="1:10" x14ac:dyDescent="0.25">
      <c r="A3516" s="2">
        <v>44689</v>
      </c>
      <c r="B3516" s="19">
        <f t="shared" si="108"/>
        <v>2022</v>
      </c>
      <c r="C3516" s="1" t="s">
        <v>86</v>
      </c>
      <c r="D3516" s="1">
        <v>5</v>
      </c>
      <c r="E3516" s="21" t="s">
        <v>1802</v>
      </c>
      <c r="F3516" s="1" t="s">
        <v>1803</v>
      </c>
      <c r="G3516" s="1">
        <v>12280000</v>
      </c>
      <c r="H3516" s="1">
        <v>2</v>
      </c>
      <c r="I3516" s="1" t="e">
        <f>IF(VLOOKUP(E3516,'Run Time'!A$1:C$13,3,FALSE) =VLOOKUP(F3516,'Run Time'!B$1:C$13,2,FALSE),VLOOKUP(E3516,'Run Time'!A$1:C$13,3,FALSE),N/a)</f>
        <v>#N/A</v>
      </c>
      <c r="J3516" s="1" t="e">
        <f t="shared" si="109"/>
        <v>#N/A</v>
      </c>
    </row>
    <row r="3517" spans="1:10" x14ac:dyDescent="0.25">
      <c r="A3517" s="2">
        <v>44689</v>
      </c>
      <c r="B3517" s="19">
        <f t="shared" si="108"/>
        <v>2022</v>
      </c>
      <c r="C3517" s="1" t="s">
        <v>86</v>
      </c>
      <c r="D3517" s="1">
        <v>6</v>
      </c>
      <c r="E3517" s="21" t="s">
        <v>1677</v>
      </c>
      <c r="F3517" s="1" t="s">
        <v>1678</v>
      </c>
      <c r="G3517" s="1">
        <v>10370000</v>
      </c>
      <c r="H3517" s="1">
        <v>2</v>
      </c>
      <c r="I3517" s="1" t="e">
        <f>IF(VLOOKUP(E3517,'Run Time'!A$1:C$13,3,FALSE) =VLOOKUP(F3517,'Run Time'!B$1:C$13,2,FALSE),VLOOKUP(E3517,'Run Time'!A$1:C$13,3,FALSE),N/a)</f>
        <v>#N/A</v>
      </c>
      <c r="J3517" s="1" t="e">
        <f t="shared" si="109"/>
        <v>#N/A</v>
      </c>
    </row>
    <row r="3518" spans="1:10" x14ac:dyDescent="0.25">
      <c r="A3518" s="2">
        <v>44689</v>
      </c>
      <c r="B3518" s="19">
        <f t="shared" si="108"/>
        <v>2022</v>
      </c>
      <c r="C3518" s="1" t="s">
        <v>86</v>
      </c>
      <c r="D3518" s="1">
        <v>7</v>
      </c>
      <c r="E3518" s="21" t="s">
        <v>1782</v>
      </c>
      <c r="F3518" s="1" t="s">
        <v>1783</v>
      </c>
      <c r="G3518" s="1">
        <v>10080000</v>
      </c>
      <c r="H3518" s="1">
        <v>3</v>
      </c>
      <c r="I3518" s="1" t="e">
        <f>IF(VLOOKUP(E3518,'Run Time'!A$1:C$13,3,FALSE) =VLOOKUP(F3518,'Run Time'!B$1:C$13,2,FALSE),VLOOKUP(E3518,'Run Time'!A$1:C$13,3,FALSE),N/a)</f>
        <v>#N/A</v>
      </c>
      <c r="J3518" s="1" t="e">
        <f t="shared" si="109"/>
        <v>#N/A</v>
      </c>
    </row>
    <row r="3519" spans="1:10" x14ac:dyDescent="0.25">
      <c r="A3519" s="2">
        <v>44689</v>
      </c>
      <c r="B3519" s="19">
        <f t="shared" si="108"/>
        <v>2022</v>
      </c>
      <c r="C3519" s="1" t="s">
        <v>86</v>
      </c>
      <c r="D3519" s="1">
        <v>8</v>
      </c>
      <c r="E3519" s="21" t="s">
        <v>1776</v>
      </c>
      <c r="F3519" s="1" t="s">
        <v>1777</v>
      </c>
      <c r="G3519" s="1">
        <v>9640000</v>
      </c>
      <c r="H3519" s="1">
        <v>1</v>
      </c>
      <c r="I3519" s="1" t="e">
        <f>IF(VLOOKUP(E3519,'Run Time'!A$1:C$13,3,FALSE) =VLOOKUP(F3519,'Run Time'!B$1:C$13,2,FALSE),VLOOKUP(E3519,'Run Time'!A$1:C$13,3,FALSE),N/a)</f>
        <v>#N/A</v>
      </c>
      <c r="J3519" s="1" t="e">
        <f t="shared" si="109"/>
        <v>#N/A</v>
      </c>
    </row>
    <row r="3520" spans="1:10" x14ac:dyDescent="0.25">
      <c r="A3520" s="2">
        <v>44689</v>
      </c>
      <c r="B3520" s="19">
        <f t="shared" si="108"/>
        <v>2022</v>
      </c>
      <c r="C3520" s="1" t="s">
        <v>86</v>
      </c>
      <c r="D3520" s="1">
        <v>9</v>
      </c>
      <c r="E3520" s="21" t="s">
        <v>1635</v>
      </c>
      <c r="F3520" s="1" t="s">
        <v>1636</v>
      </c>
      <c r="G3520" s="1">
        <v>9530000</v>
      </c>
      <c r="H3520" s="1">
        <v>22</v>
      </c>
      <c r="I3520" s="1" t="e">
        <f>IF(VLOOKUP(E3520,'Run Time'!A$1:C$13,3,FALSE) =VLOOKUP(F3520,'Run Time'!B$1:C$13,2,FALSE),VLOOKUP(E3520,'Run Time'!A$1:C$13,3,FALSE),N/a)</f>
        <v>#N/A</v>
      </c>
      <c r="J3520" s="1" t="e">
        <f t="shared" si="109"/>
        <v>#N/A</v>
      </c>
    </row>
    <row r="3521" spans="1:10" x14ac:dyDescent="0.25">
      <c r="A3521" s="2">
        <v>44689</v>
      </c>
      <c r="B3521" s="19">
        <f t="shared" si="108"/>
        <v>2022</v>
      </c>
      <c r="C3521" s="1" t="s">
        <v>86</v>
      </c>
      <c r="D3521" s="1">
        <v>10</v>
      </c>
      <c r="E3521" s="21" t="s">
        <v>293</v>
      </c>
      <c r="F3521" s="1" t="s">
        <v>1804</v>
      </c>
      <c r="G3521" s="1">
        <v>9490000</v>
      </c>
      <c r="H3521" s="1">
        <v>5</v>
      </c>
      <c r="I3521" s="1" t="e">
        <f>IF(VLOOKUP(E3521,'Run Time'!A$1:C$13,3,FALSE) =VLOOKUP(F3521,'Run Time'!B$1:C$13,2,FALSE),VLOOKUP(E3521,'Run Time'!A$1:C$13,3,FALSE),N/a)</f>
        <v>#N/A</v>
      </c>
      <c r="J3521" s="1" t="e">
        <f t="shared" si="109"/>
        <v>#N/A</v>
      </c>
    </row>
    <row r="3522" spans="1:10" x14ac:dyDescent="0.25">
      <c r="A3522" s="2">
        <v>44682</v>
      </c>
      <c r="B3522" s="19">
        <f t="shared" si="108"/>
        <v>2022</v>
      </c>
      <c r="C3522" s="1" t="s">
        <v>46</v>
      </c>
      <c r="D3522" s="1">
        <v>1</v>
      </c>
      <c r="E3522" s="21" t="s">
        <v>1753</v>
      </c>
      <c r="F3522" s="1" t="s">
        <v>12</v>
      </c>
      <c r="G3522" s="1">
        <v>77980000</v>
      </c>
      <c r="H3522" s="1">
        <v>1</v>
      </c>
      <c r="I3522" s="1" t="e">
        <f>IF(VLOOKUP(E3522,'Run Time'!A$1:C$13,3,FALSE) =VLOOKUP(F3522,'Run Time'!B$1:C$13,2,FALSE),VLOOKUP(E3522,'Run Time'!A$1:C$13,3,FALSE),N/a)</f>
        <v>#N/A</v>
      </c>
      <c r="J3522" s="1" t="e">
        <f t="shared" si="109"/>
        <v>#N/A</v>
      </c>
    </row>
    <row r="3523" spans="1:10" x14ac:dyDescent="0.25">
      <c r="A3523" s="2">
        <v>44682</v>
      </c>
      <c r="B3523" s="19">
        <f t="shared" ref="B3523:B3586" si="110">YEAR(A3523)</f>
        <v>2022</v>
      </c>
      <c r="C3523" s="1" t="s">
        <v>46</v>
      </c>
      <c r="D3523" s="1">
        <v>2</v>
      </c>
      <c r="E3523" s="21" t="s">
        <v>1784</v>
      </c>
      <c r="F3523" s="1" t="s">
        <v>12</v>
      </c>
      <c r="G3523" s="1">
        <v>20280000</v>
      </c>
      <c r="H3523" s="1">
        <v>1</v>
      </c>
      <c r="I3523" s="1" t="e">
        <f>IF(VLOOKUP(E3523,'Run Time'!A$1:C$13,3,FALSE) =VLOOKUP(F3523,'Run Time'!B$1:C$13,2,FALSE),VLOOKUP(E3523,'Run Time'!A$1:C$13,3,FALSE),N/a)</f>
        <v>#N/A</v>
      </c>
      <c r="J3523" s="1" t="e">
        <f t="shared" ref="J3523:J3586" si="111">G3523/I3523</f>
        <v>#N/A</v>
      </c>
    </row>
    <row r="3524" spans="1:10" x14ac:dyDescent="0.25">
      <c r="A3524" s="2">
        <v>44682</v>
      </c>
      <c r="B3524" s="19">
        <f t="shared" si="110"/>
        <v>2022</v>
      </c>
      <c r="C3524" s="1" t="s">
        <v>46</v>
      </c>
      <c r="D3524" s="1">
        <v>3</v>
      </c>
      <c r="E3524" s="21" t="s">
        <v>1786</v>
      </c>
      <c r="F3524" s="1" t="s">
        <v>12</v>
      </c>
      <c r="G3524" s="1">
        <v>15360000</v>
      </c>
      <c r="H3524" s="1">
        <v>1</v>
      </c>
      <c r="I3524" s="1" t="e">
        <f>IF(VLOOKUP(E3524,'Run Time'!A$1:C$13,3,FALSE) =VLOOKUP(F3524,'Run Time'!B$1:C$13,2,FALSE),VLOOKUP(E3524,'Run Time'!A$1:C$13,3,FALSE),N/a)</f>
        <v>#N/A</v>
      </c>
      <c r="J3524" s="1" t="e">
        <f t="shared" si="111"/>
        <v>#N/A</v>
      </c>
    </row>
    <row r="3525" spans="1:10" x14ac:dyDescent="0.25">
      <c r="A3525" s="2">
        <v>44682</v>
      </c>
      <c r="B3525" s="19">
        <f t="shared" si="110"/>
        <v>2022</v>
      </c>
      <c r="C3525" s="1" t="s">
        <v>46</v>
      </c>
      <c r="D3525" s="1">
        <v>4</v>
      </c>
      <c r="E3525" s="21" t="s">
        <v>1787</v>
      </c>
      <c r="F3525" s="1" t="s">
        <v>12</v>
      </c>
      <c r="G3525" s="1">
        <v>10040000</v>
      </c>
      <c r="H3525" s="1">
        <v>1</v>
      </c>
      <c r="I3525" s="1" t="e">
        <f>IF(VLOOKUP(E3525,'Run Time'!A$1:C$13,3,FALSE) =VLOOKUP(F3525,'Run Time'!B$1:C$13,2,FALSE),VLOOKUP(E3525,'Run Time'!A$1:C$13,3,FALSE),N/a)</f>
        <v>#N/A</v>
      </c>
      <c r="J3525" s="1" t="e">
        <f t="shared" si="111"/>
        <v>#N/A</v>
      </c>
    </row>
    <row r="3526" spans="1:10" x14ac:dyDescent="0.25">
      <c r="A3526" s="2">
        <v>44682</v>
      </c>
      <c r="B3526" s="19">
        <f t="shared" si="110"/>
        <v>2022</v>
      </c>
      <c r="C3526" s="1" t="s">
        <v>46</v>
      </c>
      <c r="D3526" s="1">
        <v>5</v>
      </c>
      <c r="E3526" s="21" t="s">
        <v>1805</v>
      </c>
      <c r="F3526" s="1" t="s">
        <v>12</v>
      </c>
      <c r="G3526" s="1">
        <v>6660000</v>
      </c>
      <c r="H3526" s="1">
        <v>3</v>
      </c>
      <c r="I3526" s="1" t="e">
        <f>IF(VLOOKUP(E3526,'Run Time'!A$1:C$13,3,FALSE) =VLOOKUP(F3526,'Run Time'!B$1:C$13,2,FALSE),VLOOKUP(E3526,'Run Time'!A$1:C$13,3,FALSE),N/a)</f>
        <v>#N/A</v>
      </c>
      <c r="J3526" s="1" t="e">
        <f t="shared" si="111"/>
        <v>#N/A</v>
      </c>
    </row>
    <row r="3527" spans="1:10" x14ac:dyDescent="0.25">
      <c r="A3527" s="2">
        <v>44682</v>
      </c>
      <c r="B3527" s="19">
        <f t="shared" si="110"/>
        <v>2022</v>
      </c>
      <c r="C3527" s="1" t="s">
        <v>46</v>
      </c>
      <c r="D3527" s="1">
        <v>6</v>
      </c>
      <c r="E3527" s="21" t="s">
        <v>1806</v>
      </c>
      <c r="F3527" s="1" t="s">
        <v>12</v>
      </c>
      <c r="G3527" s="1">
        <v>6640000</v>
      </c>
      <c r="H3527" s="1">
        <v>4</v>
      </c>
      <c r="I3527" s="1" t="e">
        <f>IF(VLOOKUP(E3527,'Run Time'!A$1:C$13,3,FALSE) =VLOOKUP(F3527,'Run Time'!B$1:C$13,2,FALSE),VLOOKUP(E3527,'Run Time'!A$1:C$13,3,FALSE),N/a)</f>
        <v>#N/A</v>
      </c>
      <c r="J3527" s="1" t="e">
        <f t="shared" si="111"/>
        <v>#N/A</v>
      </c>
    </row>
    <row r="3528" spans="1:10" x14ac:dyDescent="0.25">
      <c r="A3528" s="2">
        <v>44682</v>
      </c>
      <c r="B3528" s="19">
        <f t="shared" si="110"/>
        <v>2022</v>
      </c>
      <c r="C3528" s="1" t="s">
        <v>46</v>
      </c>
      <c r="D3528" s="1">
        <v>7</v>
      </c>
      <c r="E3528" s="21" t="s">
        <v>1807</v>
      </c>
      <c r="F3528" s="1" t="s">
        <v>12</v>
      </c>
      <c r="G3528" s="1">
        <v>6050000</v>
      </c>
      <c r="H3528" s="1">
        <v>4</v>
      </c>
      <c r="I3528" s="1" t="e">
        <f>IF(VLOOKUP(E3528,'Run Time'!A$1:C$13,3,FALSE) =VLOOKUP(F3528,'Run Time'!B$1:C$13,2,FALSE),VLOOKUP(E3528,'Run Time'!A$1:C$13,3,FALSE),N/a)</f>
        <v>#N/A</v>
      </c>
      <c r="J3528" s="1" t="e">
        <f t="shared" si="111"/>
        <v>#N/A</v>
      </c>
    </row>
    <row r="3529" spans="1:10" x14ac:dyDescent="0.25">
      <c r="A3529" s="2">
        <v>44682</v>
      </c>
      <c r="B3529" s="19">
        <f t="shared" si="110"/>
        <v>2022</v>
      </c>
      <c r="C3529" s="1" t="s">
        <v>46</v>
      </c>
      <c r="D3529" s="1">
        <v>8</v>
      </c>
      <c r="E3529" s="21" t="s">
        <v>1808</v>
      </c>
      <c r="F3529" s="1" t="s">
        <v>12</v>
      </c>
      <c r="G3529" s="1">
        <v>5660000</v>
      </c>
      <c r="H3529" s="1">
        <v>8</v>
      </c>
      <c r="I3529" s="1" t="e">
        <f>IF(VLOOKUP(E3529,'Run Time'!A$1:C$13,3,FALSE) =VLOOKUP(F3529,'Run Time'!B$1:C$13,2,FALSE),VLOOKUP(E3529,'Run Time'!A$1:C$13,3,FALSE),N/a)</f>
        <v>#N/A</v>
      </c>
      <c r="J3529" s="1" t="e">
        <f t="shared" si="111"/>
        <v>#N/A</v>
      </c>
    </row>
    <row r="3530" spans="1:10" x14ac:dyDescent="0.25">
      <c r="A3530" s="2">
        <v>44682</v>
      </c>
      <c r="B3530" s="19">
        <f t="shared" si="110"/>
        <v>2022</v>
      </c>
      <c r="C3530" s="1" t="s">
        <v>46</v>
      </c>
      <c r="D3530" s="1">
        <v>9</v>
      </c>
      <c r="E3530" s="21" t="s">
        <v>1685</v>
      </c>
      <c r="F3530" s="1" t="s">
        <v>12</v>
      </c>
      <c r="G3530" s="1">
        <v>4920000</v>
      </c>
      <c r="H3530" s="1">
        <v>1</v>
      </c>
      <c r="I3530" s="1" t="e">
        <f>IF(VLOOKUP(E3530,'Run Time'!A$1:C$13,3,FALSE) =VLOOKUP(F3530,'Run Time'!B$1:C$13,2,FALSE),VLOOKUP(E3530,'Run Time'!A$1:C$13,3,FALSE),N/a)</f>
        <v>#N/A</v>
      </c>
      <c r="J3530" s="1" t="e">
        <f t="shared" si="111"/>
        <v>#N/A</v>
      </c>
    </row>
    <row r="3531" spans="1:10" x14ac:dyDescent="0.25">
      <c r="A3531" s="2">
        <v>44682</v>
      </c>
      <c r="B3531" s="19">
        <f t="shared" si="110"/>
        <v>2022</v>
      </c>
      <c r="C3531" s="1" t="s">
        <v>46</v>
      </c>
      <c r="D3531" s="1">
        <v>10</v>
      </c>
      <c r="E3531" s="21" t="s">
        <v>1809</v>
      </c>
      <c r="F3531" s="1" t="s">
        <v>12</v>
      </c>
      <c r="G3531" s="1">
        <v>4540000</v>
      </c>
      <c r="H3531" s="1">
        <v>7</v>
      </c>
      <c r="I3531" s="1" t="e">
        <f>IF(VLOOKUP(E3531,'Run Time'!A$1:C$13,3,FALSE) =VLOOKUP(F3531,'Run Time'!B$1:C$13,2,FALSE),VLOOKUP(E3531,'Run Time'!A$1:C$13,3,FALSE),N/a)</f>
        <v>#N/A</v>
      </c>
      <c r="J3531" s="1" t="e">
        <f t="shared" si="111"/>
        <v>#N/A</v>
      </c>
    </row>
    <row r="3532" spans="1:10" x14ac:dyDescent="0.25">
      <c r="A3532" s="2">
        <v>44682</v>
      </c>
      <c r="B3532" s="19">
        <f t="shared" si="110"/>
        <v>2022</v>
      </c>
      <c r="C3532" s="1" t="s">
        <v>58</v>
      </c>
      <c r="D3532" s="1">
        <v>1</v>
      </c>
      <c r="E3532" s="21" t="s">
        <v>1721</v>
      </c>
      <c r="F3532" s="1" t="s">
        <v>12</v>
      </c>
      <c r="G3532" s="1">
        <v>13810000</v>
      </c>
      <c r="H3532" s="1">
        <v>1</v>
      </c>
      <c r="I3532" s="1" t="e">
        <f>IF(VLOOKUP(E3532,'Run Time'!A$1:C$13,3,FALSE) =VLOOKUP(F3532,'Run Time'!B$1:C$13,2,FALSE),VLOOKUP(E3532,'Run Time'!A$1:C$13,3,FALSE),N/a)</f>
        <v>#N/A</v>
      </c>
      <c r="J3532" s="1" t="e">
        <f t="shared" si="111"/>
        <v>#N/A</v>
      </c>
    </row>
    <row r="3533" spans="1:10" x14ac:dyDescent="0.25">
      <c r="A3533" s="2">
        <v>44682</v>
      </c>
      <c r="B3533" s="19">
        <f t="shared" si="110"/>
        <v>2022</v>
      </c>
      <c r="C3533" s="1" t="s">
        <v>58</v>
      </c>
      <c r="D3533" s="1">
        <v>2</v>
      </c>
      <c r="E3533" s="21" t="s">
        <v>1756</v>
      </c>
      <c r="F3533" s="1" t="s">
        <v>12</v>
      </c>
      <c r="G3533" s="1">
        <v>10630000</v>
      </c>
      <c r="H3533" s="1">
        <v>1</v>
      </c>
      <c r="I3533" s="1" t="e">
        <f>IF(VLOOKUP(E3533,'Run Time'!A$1:C$13,3,FALSE) =VLOOKUP(F3533,'Run Time'!B$1:C$13,2,FALSE),VLOOKUP(E3533,'Run Time'!A$1:C$13,3,FALSE),N/a)</f>
        <v>#N/A</v>
      </c>
      <c r="J3533" s="1" t="e">
        <f t="shared" si="111"/>
        <v>#N/A</v>
      </c>
    </row>
    <row r="3534" spans="1:10" x14ac:dyDescent="0.25">
      <c r="A3534" s="2">
        <v>44682</v>
      </c>
      <c r="B3534" s="19">
        <f t="shared" si="110"/>
        <v>2022</v>
      </c>
      <c r="C3534" s="1" t="s">
        <v>58</v>
      </c>
      <c r="D3534" s="1">
        <v>3</v>
      </c>
      <c r="E3534" s="21" t="s">
        <v>1789</v>
      </c>
      <c r="F3534" s="1" t="s">
        <v>12</v>
      </c>
      <c r="G3534" s="1">
        <v>4450000</v>
      </c>
      <c r="H3534" s="1">
        <v>1</v>
      </c>
      <c r="I3534" s="1" t="e">
        <f>IF(VLOOKUP(E3534,'Run Time'!A$1:C$13,3,FALSE) =VLOOKUP(F3534,'Run Time'!B$1:C$13,2,FALSE),VLOOKUP(E3534,'Run Time'!A$1:C$13,3,FALSE),N/a)</f>
        <v>#N/A</v>
      </c>
      <c r="J3534" s="1" t="e">
        <f t="shared" si="111"/>
        <v>#N/A</v>
      </c>
    </row>
    <row r="3535" spans="1:10" x14ac:dyDescent="0.25">
      <c r="A3535" s="2">
        <v>44682</v>
      </c>
      <c r="B3535" s="19">
        <f t="shared" si="110"/>
        <v>2022</v>
      </c>
      <c r="C3535" s="1" t="s">
        <v>58</v>
      </c>
      <c r="D3535" s="1">
        <v>4</v>
      </c>
      <c r="E3535" s="21" t="s">
        <v>1810</v>
      </c>
      <c r="F3535" s="1" t="s">
        <v>12</v>
      </c>
      <c r="G3535" s="1">
        <v>3060000</v>
      </c>
      <c r="H3535" s="1">
        <v>2</v>
      </c>
      <c r="I3535" s="1" t="e">
        <f>IF(VLOOKUP(E3535,'Run Time'!A$1:C$13,3,FALSE) =VLOOKUP(F3535,'Run Time'!B$1:C$13,2,FALSE),VLOOKUP(E3535,'Run Time'!A$1:C$13,3,FALSE),N/a)</f>
        <v>#N/A</v>
      </c>
      <c r="J3535" s="1" t="e">
        <f t="shared" si="111"/>
        <v>#N/A</v>
      </c>
    </row>
    <row r="3536" spans="1:10" x14ac:dyDescent="0.25">
      <c r="A3536" s="2">
        <v>44682</v>
      </c>
      <c r="B3536" s="19">
        <f t="shared" si="110"/>
        <v>2022</v>
      </c>
      <c r="C3536" s="1" t="s">
        <v>58</v>
      </c>
      <c r="D3536" s="1">
        <v>5</v>
      </c>
      <c r="E3536" s="21" t="s">
        <v>1811</v>
      </c>
      <c r="F3536" s="1" t="s">
        <v>12</v>
      </c>
      <c r="G3536" s="1">
        <v>2620000</v>
      </c>
      <c r="H3536" s="1">
        <v>4</v>
      </c>
      <c r="I3536" s="1" t="e">
        <f>IF(VLOOKUP(E3536,'Run Time'!A$1:C$13,3,FALSE) =VLOOKUP(F3536,'Run Time'!B$1:C$13,2,FALSE),VLOOKUP(E3536,'Run Time'!A$1:C$13,3,FALSE),N/a)</f>
        <v>#N/A</v>
      </c>
      <c r="J3536" s="1" t="e">
        <f t="shared" si="111"/>
        <v>#N/A</v>
      </c>
    </row>
    <row r="3537" spans="1:10" x14ac:dyDescent="0.25">
      <c r="A3537" s="2">
        <v>44682</v>
      </c>
      <c r="B3537" s="19">
        <f t="shared" si="110"/>
        <v>2022</v>
      </c>
      <c r="C3537" s="1" t="s">
        <v>58</v>
      </c>
      <c r="D3537" s="1">
        <v>6</v>
      </c>
      <c r="E3537" s="21" t="s">
        <v>1812</v>
      </c>
      <c r="F3537" s="1" t="s">
        <v>12</v>
      </c>
      <c r="G3537" s="1">
        <v>2520000</v>
      </c>
      <c r="H3537" s="1">
        <v>4</v>
      </c>
      <c r="I3537" s="1" t="e">
        <f>IF(VLOOKUP(E3537,'Run Time'!A$1:C$13,3,FALSE) =VLOOKUP(F3537,'Run Time'!B$1:C$13,2,FALSE),VLOOKUP(E3537,'Run Time'!A$1:C$13,3,FALSE),N/a)</f>
        <v>#N/A</v>
      </c>
      <c r="J3537" s="1" t="e">
        <f t="shared" si="111"/>
        <v>#N/A</v>
      </c>
    </row>
    <row r="3538" spans="1:10" x14ac:dyDescent="0.25">
      <c r="A3538" s="2">
        <v>44682</v>
      </c>
      <c r="B3538" s="19">
        <f t="shared" si="110"/>
        <v>2022</v>
      </c>
      <c r="C3538" s="1" t="s">
        <v>58</v>
      </c>
      <c r="D3538" s="1">
        <v>7</v>
      </c>
      <c r="E3538" s="21" t="s">
        <v>1813</v>
      </c>
      <c r="F3538" s="1" t="s">
        <v>12</v>
      </c>
      <c r="G3538" s="1">
        <v>2400000</v>
      </c>
      <c r="H3538" s="1">
        <v>3</v>
      </c>
      <c r="I3538" s="1" t="e">
        <f>IF(VLOOKUP(E3538,'Run Time'!A$1:C$13,3,FALSE) =VLOOKUP(F3538,'Run Time'!B$1:C$13,2,FALSE),VLOOKUP(E3538,'Run Time'!A$1:C$13,3,FALSE),N/a)</f>
        <v>#N/A</v>
      </c>
      <c r="J3538" s="1" t="e">
        <f t="shared" si="111"/>
        <v>#N/A</v>
      </c>
    </row>
    <row r="3539" spans="1:10" x14ac:dyDescent="0.25">
      <c r="A3539" s="2">
        <v>44682</v>
      </c>
      <c r="B3539" s="19">
        <f t="shared" si="110"/>
        <v>2022</v>
      </c>
      <c r="C3539" s="1" t="s">
        <v>58</v>
      </c>
      <c r="D3539" s="1">
        <v>8</v>
      </c>
      <c r="E3539" s="21" t="s">
        <v>652</v>
      </c>
      <c r="F3539" s="1" t="s">
        <v>12</v>
      </c>
      <c r="G3539" s="1">
        <v>1990000</v>
      </c>
      <c r="H3539" s="1">
        <v>12</v>
      </c>
      <c r="I3539" s="1" t="e">
        <f>IF(VLOOKUP(E3539,'Run Time'!A$1:C$13,3,FALSE) =VLOOKUP(F3539,'Run Time'!B$1:C$13,2,FALSE),VLOOKUP(E3539,'Run Time'!A$1:C$13,3,FALSE),N/a)</f>
        <v>#N/A</v>
      </c>
      <c r="J3539" s="1" t="e">
        <f t="shared" si="111"/>
        <v>#N/A</v>
      </c>
    </row>
    <row r="3540" spans="1:10" x14ac:dyDescent="0.25">
      <c r="A3540" s="2">
        <v>44682</v>
      </c>
      <c r="B3540" s="19">
        <f t="shared" si="110"/>
        <v>2022</v>
      </c>
      <c r="C3540" s="1" t="s">
        <v>58</v>
      </c>
      <c r="D3540" s="1">
        <v>9</v>
      </c>
      <c r="E3540" s="21" t="s">
        <v>1790</v>
      </c>
      <c r="F3540" s="1" t="s">
        <v>12</v>
      </c>
      <c r="G3540" s="1">
        <v>1620000</v>
      </c>
      <c r="H3540" s="1">
        <v>1</v>
      </c>
      <c r="I3540" s="1" t="e">
        <f>IF(VLOOKUP(E3540,'Run Time'!A$1:C$13,3,FALSE) =VLOOKUP(F3540,'Run Time'!B$1:C$13,2,FALSE),VLOOKUP(E3540,'Run Time'!A$1:C$13,3,FALSE),N/a)</f>
        <v>#N/A</v>
      </c>
      <c r="J3540" s="1" t="e">
        <f t="shared" si="111"/>
        <v>#N/A</v>
      </c>
    </row>
    <row r="3541" spans="1:10" x14ac:dyDescent="0.25">
      <c r="A3541" s="2">
        <v>44682</v>
      </c>
      <c r="B3541" s="19">
        <f t="shared" si="110"/>
        <v>2022</v>
      </c>
      <c r="C3541" s="1" t="s">
        <v>58</v>
      </c>
      <c r="D3541" s="1">
        <v>10</v>
      </c>
      <c r="E3541" s="21" t="s">
        <v>1814</v>
      </c>
      <c r="F3541" s="1" t="s">
        <v>12</v>
      </c>
      <c r="G3541" s="1">
        <v>1260000</v>
      </c>
      <c r="H3541" s="1">
        <v>1</v>
      </c>
      <c r="I3541" s="1" t="e">
        <f>IF(VLOOKUP(E3541,'Run Time'!A$1:C$13,3,FALSE) =VLOOKUP(F3541,'Run Time'!B$1:C$13,2,FALSE),VLOOKUP(E3541,'Run Time'!A$1:C$13,3,FALSE),N/a)</f>
        <v>#N/A</v>
      </c>
      <c r="J3541" s="1" t="e">
        <f t="shared" si="111"/>
        <v>#N/A</v>
      </c>
    </row>
    <row r="3542" spans="1:10" x14ac:dyDescent="0.25">
      <c r="A3542" s="2">
        <v>44682</v>
      </c>
      <c r="B3542" s="19">
        <f t="shared" si="110"/>
        <v>2022</v>
      </c>
      <c r="C3542" s="1" t="s">
        <v>69</v>
      </c>
      <c r="D3542" s="1">
        <v>1</v>
      </c>
      <c r="E3542" s="21" t="s">
        <v>1726</v>
      </c>
      <c r="F3542" s="1" t="s">
        <v>1727</v>
      </c>
      <c r="G3542" s="1">
        <v>78400000</v>
      </c>
      <c r="H3542" s="1">
        <v>8</v>
      </c>
      <c r="I3542" s="1" t="e">
        <f>IF(VLOOKUP(E3542,'Run Time'!A$1:C$13,3,FALSE) =VLOOKUP(F3542,'Run Time'!B$1:C$13,2,FALSE),VLOOKUP(E3542,'Run Time'!A$1:C$13,3,FALSE),N/a)</f>
        <v>#N/A</v>
      </c>
      <c r="J3542" s="1" t="e">
        <f t="shared" si="111"/>
        <v>#N/A</v>
      </c>
    </row>
    <row r="3543" spans="1:10" x14ac:dyDescent="0.25">
      <c r="A3543" s="2">
        <v>44682</v>
      </c>
      <c r="B3543" s="19">
        <f t="shared" si="110"/>
        <v>2022</v>
      </c>
      <c r="C3543" s="1" t="s">
        <v>69</v>
      </c>
      <c r="D3543" s="1">
        <v>2</v>
      </c>
      <c r="E3543" s="21" t="s">
        <v>239</v>
      </c>
      <c r="F3543" s="1" t="s">
        <v>1773</v>
      </c>
      <c r="G3543" s="1">
        <v>34310000</v>
      </c>
      <c r="H3543" s="1">
        <v>2</v>
      </c>
      <c r="I3543" s="1" t="e">
        <f>IF(VLOOKUP(E3543,'Run Time'!A$1:C$13,3,FALSE) =VLOOKUP(F3543,'Run Time'!B$1:C$13,2,FALSE),VLOOKUP(E3543,'Run Time'!A$1:C$13,3,FALSE),N/a)</f>
        <v>#N/A</v>
      </c>
      <c r="J3543" s="1" t="e">
        <f t="shared" si="111"/>
        <v>#N/A</v>
      </c>
    </row>
    <row r="3544" spans="1:10" x14ac:dyDescent="0.25">
      <c r="A3544" s="2">
        <v>44682</v>
      </c>
      <c r="B3544" s="19">
        <f t="shared" si="110"/>
        <v>2022</v>
      </c>
      <c r="C3544" s="1" t="s">
        <v>69</v>
      </c>
      <c r="D3544" s="1">
        <v>3</v>
      </c>
      <c r="E3544" s="21" t="s">
        <v>1774</v>
      </c>
      <c r="F3544" s="1" t="s">
        <v>1775</v>
      </c>
      <c r="G3544" s="1">
        <v>30170000</v>
      </c>
      <c r="H3544" s="1">
        <v>3</v>
      </c>
      <c r="I3544" s="1" t="e">
        <f>IF(VLOOKUP(E3544,'Run Time'!A$1:C$13,3,FALSE) =VLOOKUP(F3544,'Run Time'!B$1:C$13,2,FALSE),VLOOKUP(E3544,'Run Time'!A$1:C$13,3,FALSE),N/a)</f>
        <v>#N/A</v>
      </c>
      <c r="J3544" s="1" t="e">
        <f t="shared" si="111"/>
        <v>#N/A</v>
      </c>
    </row>
    <row r="3545" spans="1:10" x14ac:dyDescent="0.25">
      <c r="A3545" s="2">
        <v>44682</v>
      </c>
      <c r="B3545" s="19">
        <f t="shared" si="110"/>
        <v>2022</v>
      </c>
      <c r="C3545" s="1" t="s">
        <v>69</v>
      </c>
      <c r="D3545" s="1">
        <v>4</v>
      </c>
      <c r="E3545" s="21" t="s">
        <v>785</v>
      </c>
      <c r="F3545" s="1" t="s">
        <v>786</v>
      </c>
      <c r="G3545" s="1">
        <v>29740000</v>
      </c>
      <c r="H3545" s="1">
        <v>6</v>
      </c>
      <c r="I3545" s="1" t="e">
        <f>IF(VLOOKUP(E3545,'Run Time'!A$1:C$13,3,FALSE) =VLOOKUP(F3545,'Run Time'!B$1:C$13,2,FALSE),VLOOKUP(E3545,'Run Time'!A$1:C$13,3,FALSE),N/a)</f>
        <v>#N/A</v>
      </c>
      <c r="J3545" s="1" t="e">
        <f t="shared" si="111"/>
        <v>#N/A</v>
      </c>
    </row>
    <row r="3546" spans="1:10" x14ac:dyDescent="0.25">
      <c r="A3546" s="2">
        <v>44682</v>
      </c>
      <c r="B3546" s="19">
        <f t="shared" si="110"/>
        <v>2022</v>
      </c>
      <c r="C3546" s="1" t="s">
        <v>69</v>
      </c>
      <c r="D3546" s="1">
        <v>5</v>
      </c>
      <c r="E3546" s="21" t="s">
        <v>547</v>
      </c>
      <c r="F3546" s="1" t="s">
        <v>1792</v>
      </c>
      <c r="G3546" s="1">
        <v>23940000</v>
      </c>
      <c r="H3546" s="1">
        <v>2</v>
      </c>
      <c r="I3546" s="1" t="e">
        <f>IF(VLOOKUP(E3546,'Run Time'!A$1:C$13,3,FALSE) =VLOOKUP(F3546,'Run Time'!B$1:C$13,2,FALSE),VLOOKUP(E3546,'Run Time'!A$1:C$13,3,FALSE),N/a)</f>
        <v>#N/A</v>
      </c>
      <c r="J3546" s="1" t="e">
        <f t="shared" si="111"/>
        <v>#N/A</v>
      </c>
    </row>
    <row r="3547" spans="1:10" x14ac:dyDescent="0.25">
      <c r="A3547" s="2">
        <v>44682</v>
      </c>
      <c r="B3547" s="19">
        <f t="shared" si="110"/>
        <v>2022</v>
      </c>
      <c r="C3547" s="1" t="s">
        <v>69</v>
      </c>
      <c r="D3547" s="1">
        <v>6</v>
      </c>
      <c r="E3547" s="21" t="s">
        <v>1418</v>
      </c>
      <c r="F3547" s="1" t="s">
        <v>1419</v>
      </c>
      <c r="G3547" s="1">
        <v>20910000</v>
      </c>
      <c r="H3547" s="1">
        <v>2</v>
      </c>
      <c r="I3547" s="1" t="e">
        <f>IF(VLOOKUP(E3547,'Run Time'!A$1:C$13,3,FALSE) =VLOOKUP(F3547,'Run Time'!B$1:C$13,2,FALSE),VLOOKUP(E3547,'Run Time'!A$1:C$13,3,FALSE),N/a)</f>
        <v>#N/A</v>
      </c>
      <c r="J3547" s="1" t="e">
        <f t="shared" si="111"/>
        <v>#N/A</v>
      </c>
    </row>
    <row r="3548" spans="1:10" x14ac:dyDescent="0.25">
      <c r="A3548" s="2">
        <v>44682</v>
      </c>
      <c r="B3548" s="19">
        <f t="shared" si="110"/>
        <v>2022</v>
      </c>
      <c r="C3548" s="1" t="s">
        <v>69</v>
      </c>
      <c r="D3548" s="1">
        <v>7</v>
      </c>
      <c r="E3548" s="21" t="s">
        <v>1771</v>
      </c>
      <c r="F3548" s="1" t="s">
        <v>1772</v>
      </c>
      <c r="G3548" s="1">
        <v>15470000</v>
      </c>
      <c r="H3548" s="1">
        <v>1</v>
      </c>
      <c r="I3548" s="1" t="e">
        <f>IF(VLOOKUP(E3548,'Run Time'!A$1:C$13,3,FALSE) =VLOOKUP(F3548,'Run Time'!B$1:C$13,2,FALSE),VLOOKUP(E3548,'Run Time'!A$1:C$13,3,FALSE),N/a)</f>
        <v>#N/A</v>
      </c>
      <c r="J3548" s="1" t="e">
        <f t="shared" si="111"/>
        <v>#N/A</v>
      </c>
    </row>
    <row r="3549" spans="1:10" x14ac:dyDescent="0.25">
      <c r="A3549" s="2">
        <v>44682</v>
      </c>
      <c r="B3549" s="19">
        <f t="shared" si="110"/>
        <v>2022</v>
      </c>
      <c r="C3549" s="1" t="s">
        <v>69</v>
      </c>
      <c r="D3549" s="1">
        <v>8</v>
      </c>
      <c r="E3549" s="21" t="s">
        <v>492</v>
      </c>
      <c r="F3549" s="1" t="s">
        <v>1815</v>
      </c>
      <c r="G3549" s="1">
        <v>13140000</v>
      </c>
      <c r="H3549" s="1">
        <v>4</v>
      </c>
      <c r="I3549" s="1" t="e">
        <f>IF(VLOOKUP(E3549,'Run Time'!A$1:C$13,3,FALSE) =VLOOKUP(F3549,'Run Time'!B$1:C$13,2,FALSE),VLOOKUP(E3549,'Run Time'!A$1:C$13,3,FALSE),N/a)</f>
        <v>#N/A</v>
      </c>
      <c r="J3549" s="1" t="e">
        <f t="shared" si="111"/>
        <v>#N/A</v>
      </c>
    </row>
    <row r="3550" spans="1:10" x14ac:dyDescent="0.25">
      <c r="A3550" s="2">
        <v>44682</v>
      </c>
      <c r="B3550" s="19">
        <f t="shared" si="110"/>
        <v>2022</v>
      </c>
      <c r="C3550" s="1" t="s">
        <v>69</v>
      </c>
      <c r="D3550" s="1">
        <v>9</v>
      </c>
      <c r="E3550" s="21" t="s">
        <v>785</v>
      </c>
      <c r="F3550" s="1" t="s">
        <v>805</v>
      </c>
      <c r="G3550" s="1">
        <v>12130000</v>
      </c>
      <c r="H3550" s="1">
        <v>6</v>
      </c>
      <c r="I3550" s="1" t="e">
        <f>IF(VLOOKUP(E3550,'Run Time'!A$1:C$13,3,FALSE) =VLOOKUP(F3550,'Run Time'!B$1:C$13,2,FALSE),VLOOKUP(E3550,'Run Time'!A$1:C$13,3,FALSE),N/a)</f>
        <v>#N/A</v>
      </c>
      <c r="J3550" s="1" t="e">
        <f t="shared" si="111"/>
        <v>#N/A</v>
      </c>
    </row>
    <row r="3551" spans="1:10" x14ac:dyDescent="0.25">
      <c r="A3551" s="2">
        <v>44682</v>
      </c>
      <c r="B3551" s="19">
        <f t="shared" si="110"/>
        <v>2022</v>
      </c>
      <c r="C3551" s="1" t="s">
        <v>69</v>
      </c>
      <c r="D3551" s="1">
        <v>10</v>
      </c>
      <c r="E3551" s="21" t="s">
        <v>1816</v>
      </c>
      <c r="F3551" s="1" t="s">
        <v>1817</v>
      </c>
      <c r="G3551" s="1">
        <v>11760000</v>
      </c>
      <c r="H3551" s="1">
        <v>2</v>
      </c>
      <c r="I3551" s="1" t="e">
        <f>IF(VLOOKUP(E3551,'Run Time'!A$1:C$13,3,FALSE) =VLOOKUP(F3551,'Run Time'!B$1:C$13,2,FALSE),VLOOKUP(E3551,'Run Time'!A$1:C$13,3,FALSE),N/a)</f>
        <v>#N/A</v>
      </c>
      <c r="J3551" s="1" t="e">
        <f t="shared" si="111"/>
        <v>#N/A</v>
      </c>
    </row>
    <row r="3552" spans="1:10" x14ac:dyDescent="0.25">
      <c r="A3552" s="2">
        <v>44682</v>
      </c>
      <c r="B3552" s="19">
        <f t="shared" si="110"/>
        <v>2022</v>
      </c>
      <c r="C3552" s="1" t="s">
        <v>86</v>
      </c>
      <c r="D3552" s="1">
        <v>1</v>
      </c>
      <c r="E3552" s="21" t="s">
        <v>789</v>
      </c>
      <c r="F3552" s="1" t="s">
        <v>793</v>
      </c>
      <c r="G3552" s="1">
        <v>85260000</v>
      </c>
      <c r="H3552" s="1">
        <v>2</v>
      </c>
      <c r="I3552" s="1" t="e">
        <f>IF(VLOOKUP(E3552,'Run Time'!A$1:C$13,3,FALSE) =VLOOKUP(F3552,'Run Time'!B$1:C$13,2,FALSE),VLOOKUP(E3552,'Run Time'!A$1:C$13,3,FALSE),N/a)</f>
        <v>#N/A</v>
      </c>
      <c r="J3552" s="1" t="e">
        <f t="shared" si="111"/>
        <v>#N/A</v>
      </c>
    </row>
    <row r="3553" spans="1:10" x14ac:dyDescent="0.25">
      <c r="A3553" s="2">
        <v>44682</v>
      </c>
      <c r="B3553" s="19">
        <f t="shared" si="110"/>
        <v>2022</v>
      </c>
      <c r="C3553" s="1" t="s">
        <v>86</v>
      </c>
      <c r="D3553" s="1">
        <v>2</v>
      </c>
      <c r="E3553" s="21" t="s">
        <v>1818</v>
      </c>
      <c r="F3553" s="1" t="s">
        <v>1819</v>
      </c>
      <c r="G3553" s="1">
        <v>25120000</v>
      </c>
      <c r="H3553" s="1">
        <v>2</v>
      </c>
      <c r="I3553" s="1" t="e">
        <f>IF(VLOOKUP(E3553,'Run Time'!A$1:C$13,3,FALSE) =VLOOKUP(F3553,'Run Time'!B$1:C$13,2,FALSE),VLOOKUP(E3553,'Run Time'!A$1:C$13,3,FALSE),N/a)</f>
        <v>#N/A</v>
      </c>
      <c r="J3553" s="1" t="e">
        <f t="shared" si="111"/>
        <v>#N/A</v>
      </c>
    </row>
    <row r="3554" spans="1:10" x14ac:dyDescent="0.25">
      <c r="A3554" s="2">
        <v>44682</v>
      </c>
      <c r="B3554" s="19">
        <f t="shared" si="110"/>
        <v>2022</v>
      </c>
      <c r="C3554" s="1" t="s">
        <v>86</v>
      </c>
      <c r="D3554" s="1">
        <v>3</v>
      </c>
      <c r="E3554" s="21" t="s">
        <v>1733</v>
      </c>
      <c r="F3554" s="1" t="s">
        <v>1734</v>
      </c>
      <c r="G3554" s="1">
        <v>19500000</v>
      </c>
      <c r="H3554" s="1">
        <v>8</v>
      </c>
      <c r="I3554" s="1" t="e">
        <f>IF(VLOOKUP(E3554,'Run Time'!A$1:C$13,3,FALSE) =VLOOKUP(F3554,'Run Time'!B$1:C$13,2,FALSE),VLOOKUP(E3554,'Run Time'!A$1:C$13,3,FALSE),N/a)</f>
        <v>#N/A</v>
      </c>
      <c r="J3554" s="1" t="e">
        <f t="shared" si="111"/>
        <v>#N/A</v>
      </c>
    </row>
    <row r="3555" spans="1:10" x14ac:dyDescent="0.25">
      <c r="A3555" s="2">
        <v>44682</v>
      </c>
      <c r="B3555" s="19">
        <f t="shared" si="110"/>
        <v>2022</v>
      </c>
      <c r="C3555" s="1" t="s">
        <v>86</v>
      </c>
      <c r="D3555" s="1">
        <v>4</v>
      </c>
      <c r="E3555" s="21" t="s">
        <v>293</v>
      </c>
      <c r="F3555" s="1" t="s">
        <v>1804</v>
      </c>
      <c r="G3555" s="1">
        <v>14890000</v>
      </c>
      <c r="H3555" s="1">
        <v>4</v>
      </c>
      <c r="I3555" s="1" t="e">
        <f>IF(VLOOKUP(E3555,'Run Time'!A$1:C$13,3,FALSE) =VLOOKUP(F3555,'Run Time'!B$1:C$13,2,FALSE),VLOOKUP(E3555,'Run Time'!A$1:C$13,3,FALSE),N/a)</f>
        <v>#N/A</v>
      </c>
      <c r="J3555" s="1" t="e">
        <f t="shared" si="111"/>
        <v>#N/A</v>
      </c>
    </row>
    <row r="3556" spans="1:10" x14ac:dyDescent="0.25">
      <c r="A3556" s="2">
        <v>44682</v>
      </c>
      <c r="B3556" s="19">
        <f t="shared" si="110"/>
        <v>2022</v>
      </c>
      <c r="C3556" s="1" t="s">
        <v>86</v>
      </c>
      <c r="D3556" s="1">
        <v>5</v>
      </c>
      <c r="E3556" s="21" t="s">
        <v>1820</v>
      </c>
      <c r="F3556" s="1" t="s">
        <v>1821</v>
      </c>
      <c r="G3556" s="1">
        <v>13000000</v>
      </c>
      <c r="H3556" s="1">
        <v>2</v>
      </c>
      <c r="I3556" s="1" t="e">
        <f>IF(VLOOKUP(E3556,'Run Time'!A$1:C$13,3,FALSE) =VLOOKUP(F3556,'Run Time'!B$1:C$13,2,FALSE),VLOOKUP(E3556,'Run Time'!A$1:C$13,3,FALSE),N/a)</f>
        <v>#N/A</v>
      </c>
      <c r="J3556" s="1" t="e">
        <f t="shared" si="111"/>
        <v>#N/A</v>
      </c>
    </row>
    <row r="3557" spans="1:10" x14ac:dyDescent="0.25">
      <c r="A3557" s="2">
        <v>44682</v>
      </c>
      <c r="B3557" s="19">
        <f t="shared" si="110"/>
        <v>2022</v>
      </c>
      <c r="C3557" s="1" t="s">
        <v>86</v>
      </c>
      <c r="D3557" s="1">
        <v>6</v>
      </c>
      <c r="E3557" s="21" t="s">
        <v>1802</v>
      </c>
      <c r="F3557" s="1" t="s">
        <v>1803</v>
      </c>
      <c r="G3557" s="1">
        <v>11230000</v>
      </c>
      <c r="H3557" s="1">
        <v>1</v>
      </c>
      <c r="I3557" s="1" t="e">
        <f>IF(VLOOKUP(E3557,'Run Time'!A$1:C$13,3,FALSE) =VLOOKUP(F3557,'Run Time'!B$1:C$13,2,FALSE),VLOOKUP(E3557,'Run Time'!A$1:C$13,3,FALSE),N/a)</f>
        <v>#N/A</v>
      </c>
      <c r="J3557" s="1" t="e">
        <f t="shared" si="111"/>
        <v>#N/A</v>
      </c>
    </row>
    <row r="3558" spans="1:10" x14ac:dyDescent="0.25">
      <c r="A3558" s="2">
        <v>44682</v>
      </c>
      <c r="B3558" s="19">
        <f t="shared" si="110"/>
        <v>2022</v>
      </c>
      <c r="C3558" s="1" t="s">
        <v>86</v>
      </c>
      <c r="D3558" s="1">
        <v>7</v>
      </c>
      <c r="E3558" s="21" t="s">
        <v>1782</v>
      </c>
      <c r="F3558" s="1" t="s">
        <v>1783</v>
      </c>
      <c r="G3558" s="1">
        <v>10460000</v>
      </c>
      <c r="H3558" s="1">
        <v>2</v>
      </c>
      <c r="I3558" s="1" t="e">
        <f>IF(VLOOKUP(E3558,'Run Time'!A$1:C$13,3,FALSE) =VLOOKUP(F3558,'Run Time'!B$1:C$13,2,FALSE),VLOOKUP(E3558,'Run Time'!A$1:C$13,3,FALSE),N/a)</f>
        <v>#N/A</v>
      </c>
      <c r="J3558" s="1" t="e">
        <f t="shared" si="111"/>
        <v>#N/A</v>
      </c>
    </row>
    <row r="3559" spans="1:10" x14ac:dyDescent="0.25">
      <c r="A3559" s="2">
        <v>44682</v>
      </c>
      <c r="B3559" s="19">
        <f t="shared" si="110"/>
        <v>2022</v>
      </c>
      <c r="C3559" s="1" t="s">
        <v>86</v>
      </c>
      <c r="D3559" s="1">
        <v>8</v>
      </c>
      <c r="E3559" s="21" t="s">
        <v>1635</v>
      </c>
      <c r="F3559" s="1" t="s">
        <v>1636</v>
      </c>
      <c r="G3559" s="1">
        <v>9800000</v>
      </c>
      <c r="H3559" s="1">
        <v>21</v>
      </c>
      <c r="I3559" s="1" t="e">
        <f>IF(VLOOKUP(E3559,'Run Time'!A$1:C$13,3,FALSE) =VLOOKUP(F3559,'Run Time'!B$1:C$13,2,FALSE),VLOOKUP(E3559,'Run Time'!A$1:C$13,3,FALSE),N/a)</f>
        <v>#N/A</v>
      </c>
      <c r="J3559" s="1" t="e">
        <f t="shared" si="111"/>
        <v>#N/A</v>
      </c>
    </row>
    <row r="3560" spans="1:10" x14ac:dyDescent="0.25">
      <c r="A3560" s="2">
        <v>44682</v>
      </c>
      <c r="B3560" s="19">
        <f t="shared" si="110"/>
        <v>2022</v>
      </c>
      <c r="C3560" s="1" t="s">
        <v>86</v>
      </c>
      <c r="D3560" s="1">
        <v>9</v>
      </c>
      <c r="E3560" s="21" t="s">
        <v>1822</v>
      </c>
      <c r="F3560" s="1" t="s">
        <v>1823</v>
      </c>
      <c r="G3560" s="1">
        <v>9580000</v>
      </c>
      <c r="H3560" s="1">
        <v>10</v>
      </c>
      <c r="I3560" s="1" t="e">
        <f>IF(VLOOKUP(E3560,'Run Time'!A$1:C$13,3,FALSE) =VLOOKUP(F3560,'Run Time'!B$1:C$13,2,FALSE),VLOOKUP(E3560,'Run Time'!A$1:C$13,3,FALSE),N/a)</f>
        <v>#N/A</v>
      </c>
      <c r="J3560" s="1" t="e">
        <f t="shared" si="111"/>
        <v>#N/A</v>
      </c>
    </row>
    <row r="3561" spans="1:10" x14ac:dyDescent="0.25">
      <c r="A3561" s="2">
        <v>44682</v>
      </c>
      <c r="B3561" s="19">
        <f t="shared" si="110"/>
        <v>2022</v>
      </c>
      <c r="C3561" s="1" t="s">
        <v>86</v>
      </c>
      <c r="D3561" s="1">
        <v>10</v>
      </c>
      <c r="E3561" s="21" t="s">
        <v>1677</v>
      </c>
      <c r="F3561" s="1" t="s">
        <v>1678</v>
      </c>
      <c r="G3561" s="1">
        <v>9090000</v>
      </c>
      <c r="H3561" s="1">
        <v>1</v>
      </c>
      <c r="I3561" s="1" t="e">
        <f>IF(VLOOKUP(E3561,'Run Time'!A$1:C$13,3,FALSE) =VLOOKUP(F3561,'Run Time'!B$1:C$13,2,FALSE),VLOOKUP(E3561,'Run Time'!A$1:C$13,3,FALSE),N/a)</f>
        <v>#N/A</v>
      </c>
      <c r="J3561" s="1" t="e">
        <f t="shared" si="111"/>
        <v>#N/A</v>
      </c>
    </row>
    <row r="3562" spans="1:10" x14ac:dyDescent="0.25">
      <c r="A3562" s="2">
        <v>44675</v>
      </c>
      <c r="B3562" s="19">
        <f t="shared" si="110"/>
        <v>2022</v>
      </c>
      <c r="C3562" s="1" t="s">
        <v>46</v>
      </c>
      <c r="D3562" s="1">
        <v>1</v>
      </c>
      <c r="E3562" s="21" t="s">
        <v>1824</v>
      </c>
      <c r="F3562" s="1" t="s">
        <v>12</v>
      </c>
      <c r="G3562" s="1">
        <v>15260000</v>
      </c>
      <c r="H3562" s="1">
        <v>2</v>
      </c>
      <c r="I3562" s="1" t="e">
        <f>IF(VLOOKUP(E3562,'Run Time'!A$1:C$13,3,FALSE) =VLOOKUP(F3562,'Run Time'!B$1:C$13,2,FALSE),VLOOKUP(E3562,'Run Time'!A$1:C$13,3,FALSE),N/a)</f>
        <v>#N/A</v>
      </c>
      <c r="J3562" s="1" t="e">
        <f t="shared" si="111"/>
        <v>#N/A</v>
      </c>
    </row>
    <row r="3563" spans="1:10" x14ac:dyDescent="0.25">
      <c r="A3563" s="2">
        <v>44675</v>
      </c>
      <c r="B3563" s="19">
        <f t="shared" si="110"/>
        <v>2022</v>
      </c>
      <c r="C3563" s="1" t="s">
        <v>46</v>
      </c>
      <c r="D3563" s="1">
        <v>2</v>
      </c>
      <c r="E3563" s="21" t="s">
        <v>1807</v>
      </c>
      <c r="F3563" s="1" t="s">
        <v>12</v>
      </c>
      <c r="G3563" s="1">
        <v>13350000</v>
      </c>
      <c r="H3563" s="1">
        <v>3</v>
      </c>
      <c r="I3563" s="1" t="e">
        <f>IF(VLOOKUP(E3563,'Run Time'!A$1:C$13,3,FALSE) =VLOOKUP(F3563,'Run Time'!B$1:C$13,2,FALSE),VLOOKUP(E3563,'Run Time'!A$1:C$13,3,FALSE),N/a)</f>
        <v>#N/A</v>
      </c>
      <c r="J3563" s="1" t="e">
        <f t="shared" si="111"/>
        <v>#N/A</v>
      </c>
    </row>
    <row r="3564" spans="1:10" x14ac:dyDescent="0.25">
      <c r="A3564" s="2">
        <v>44675</v>
      </c>
      <c r="B3564" s="19">
        <f t="shared" si="110"/>
        <v>2022</v>
      </c>
      <c r="C3564" s="1" t="s">
        <v>46</v>
      </c>
      <c r="D3564" s="1">
        <v>3</v>
      </c>
      <c r="E3564" s="21" t="s">
        <v>1825</v>
      </c>
      <c r="F3564" s="1" t="s">
        <v>12</v>
      </c>
      <c r="G3564" s="1">
        <v>9920000</v>
      </c>
      <c r="H3564" s="1">
        <v>1</v>
      </c>
      <c r="I3564" s="1" t="e">
        <f>IF(VLOOKUP(E3564,'Run Time'!A$1:C$13,3,FALSE) =VLOOKUP(F3564,'Run Time'!B$1:C$13,2,FALSE),VLOOKUP(E3564,'Run Time'!A$1:C$13,3,FALSE),N/a)</f>
        <v>#N/A</v>
      </c>
      <c r="J3564" s="1" t="e">
        <f t="shared" si="111"/>
        <v>#N/A</v>
      </c>
    </row>
    <row r="3565" spans="1:10" x14ac:dyDescent="0.25">
      <c r="A3565" s="2">
        <v>44675</v>
      </c>
      <c r="B3565" s="19">
        <f t="shared" si="110"/>
        <v>2022</v>
      </c>
      <c r="C3565" s="1" t="s">
        <v>46</v>
      </c>
      <c r="D3565" s="1">
        <v>4</v>
      </c>
      <c r="E3565" s="21" t="s">
        <v>1806</v>
      </c>
      <c r="F3565" s="1" t="s">
        <v>12</v>
      </c>
      <c r="G3565" s="1">
        <v>8280000</v>
      </c>
      <c r="H3565" s="1">
        <v>3</v>
      </c>
      <c r="I3565" s="1" t="e">
        <f>IF(VLOOKUP(E3565,'Run Time'!A$1:C$13,3,FALSE) =VLOOKUP(F3565,'Run Time'!B$1:C$13,2,FALSE),VLOOKUP(E3565,'Run Time'!A$1:C$13,3,FALSE),N/a)</f>
        <v>#N/A</v>
      </c>
      <c r="J3565" s="1" t="e">
        <f t="shared" si="111"/>
        <v>#N/A</v>
      </c>
    </row>
    <row r="3566" spans="1:10" x14ac:dyDescent="0.25">
      <c r="A3566" s="2">
        <v>44675</v>
      </c>
      <c r="B3566" s="19">
        <f t="shared" si="110"/>
        <v>2022</v>
      </c>
      <c r="C3566" s="1" t="s">
        <v>46</v>
      </c>
      <c r="D3566" s="1">
        <v>5</v>
      </c>
      <c r="E3566" s="21" t="s">
        <v>1826</v>
      </c>
      <c r="F3566" s="1" t="s">
        <v>12</v>
      </c>
      <c r="G3566" s="1">
        <v>7490000</v>
      </c>
      <c r="H3566" s="1">
        <v>1</v>
      </c>
      <c r="I3566" s="1" t="e">
        <f>IF(VLOOKUP(E3566,'Run Time'!A$1:C$13,3,FALSE) =VLOOKUP(F3566,'Run Time'!B$1:C$13,2,FALSE),VLOOKUP(E3566,'Run Time'!A$1:C$13,3,FALSE),N/a)</f>
        <v>#N/A</v>
      </c>
      <c r="J3566" s="1" t="e">
        <f t="shared" si="111"/>
        <v>#N/A</v>
      </c>
    </row>
    <row r="3567" spans="1:10" x14ac:dyDescent="0.25">
      <c r="A3567" s="2">
        <v>44675</v>
      </c>
      <c r="B3567" s="19">
        <f t="shared" si="110"/>
        <v>2022</v>
      </c>
      <c r="C3567" s="1" t="s">
        <v>46</v>
      </c>
      <c r="D3567" s="1">
        <v>6</v>
      </c>
      <c r="E3567" s="21" t="s">
        <v>1808</v>
      </c>
      <c r="F3567" s="1" t="s">
        <v>12</v>
      </c>
      <c r="G3567" s="1">
        <v>7480000</v>
      </c>
      <c r="H3567" s="1">
        <v>7</v>
      </c>
      <c r="I3567" s="1" t="e">
        <f>IF(VLOOKUP(E3567,'Run Time'!A$1:C$13,3,FALSE) =VLOOKUP(F3567,'Run Time'!B$1:C$13,2,FALSE),VLOOKUP(E3567,'Run Time'!A$1:C$13,3,FALSE),N/a)</f>
        <v>#N/A</v>
      </c>
      <c r="J3567" s="1" t="e">
        <f t="shared" si="111"/>
        <v>#N/A</v>
      </c>
    </row>
    <row r="3568" spans="1:10" x14ac:dyDescent="0.25">
      <c r="A3568" s="2">
        <v>44675</v>
      </c>
      <c r="B3568" s="19">
        <f t="shared" si="110"/>
        <v>2022</v>
      </c>
      <c r="C3568" s="1" t="s">
        <v>46</v>
      </c>
      <c r="D3568" s="1">
        <v>7</v>
      </c>
      <c r="E3568" s="21" t="s">
        <v>1827</v>
      </c>
      <c r="F3568" s="1" t="s">
        <v>12</v>
      </c>
      <c r="G3568" s="1">
        <v>6750000</v>
      </c>
      <c r="H3568" s="1">
        <v>1</v>
      </c>
      <c r="I3568" s="1" t="e">
        <f>IF(VLOOKUP(E3568,'Run Time'!A$1:C$13,3,FALSE) =VLOOKUP(F3568,'Run Time'!B$1:C$13,2,FALSE),VLOOKUP(E3568,'Run Time'!A$1:C$13,3,FALSE),N/a)</f>
        <v>#N/A</v>
      </c>
      <c r="J3568" s="1" t="e">
        <f t="shared" si="111"/>
        <v>#N/A</v>
      </c>
    </row>
    <row r="3569" spans="1:10" x14ac:dyDescent="0.25">
      <c r="A3569" s="2">
        <v>44675</v>
      </c>
      <c r="B3569" s="19">
        <f t="shared" si="110"/>
        <v>2022</v>
      </c>
      <c r="C3569" s="1" t="s">
        <v>46</v>
      </c>
      <c r="D3569" s="1">
        <v>8</v>
      </c>
      <c r="E3569" s="21" t="s">
        <v>1805</v>
      </c>
      <c r="F3569" s="1" t="s">
        <v>12</v>
      </c>
      <c r="G3569" s="1">
        <v>6620000</v>
      </c>
      <c r="H3569" s="1">
        <v>2</v>
      </c>
      <c r="I3569" s="1" t="e">
        <f>IF(VLOOKUP(E3569,'Run Time'!A$1:C$13,3,FALSE) =VLOOKUP(F3569,'Run Time'!B$1:C$13,2,FALSE),VLOOKUP(E3569,'Run Time'!A$1:C$13,3,FALSE),N/a)</f>
        <v>#N/A</v>
      </c>
      <c r="J3569" s="1" t="e">
        <f t="shared" si="111"/>
        <v>#N/A</v>
      </c>
    </row>
    <row r="3570" spans="1:10" x14ac:dyDescent="0.25">
      <c r="A3570" s="2">
        <v>44675</v>
      </c>
      <c r="B3570" s="19">
        <f t="shared" si="110"/>
        <v>2022</v>
      </c>
      <c r="C3570" s="1" t="s">
        <v>46</v>
      </c>
      <c r="D3570" s="1">
        <v>9</v>
      </c>
      <c r="E3570" s="21" t="s">
        <v>1809</v>
      </c>
      <c r="F3570" s="1" t="s">
        <v>12</v>
      </c>
      <c r="G3570" s="1">
        <v>5310000</v>
      </c>
      <c r="H3570" s="1">
        <v>6</v>
      </c>
      <c r="I3570" s="1" t="e">
        <f>IF(VLOOKUP(E3570,'Run Time'!A$1:C$13,3,FALSE) =VLOOKUP(F3570,'Run Time'!B$1:C$13,2,FALSE),VLOOKUP(E3570,'Run Time'!A$1:C$13,3,FALSE),N/a)</f>
        <v>#N/A</v>
      </c>
      <c r="J3570" s="1" t="e">
        <f t="shared" si="111"/>
        <v>#N/A</v>
      </c>
    </row>
    <row r="3571" spans="1:10" x14ac:dyDescent="0.25">
      <c r="A3571" s="2">
        <v>44675</v>
      </c>
      <c r="B3571" s="19">
        <f t="shared" si="110"/>
        <v>2022</v>
      </c>
      <c r="C3571" s="1" t="s">
        <v>46</v>
      </c>
      <c r="D3571" s="1">
        <v>10</v>
      </c>
      <c r="E3571" s="21" t="s">
        <v>1828</v>
      </c>
      <c r="F3571" s="1" t="s">
        <v>12</v>
      </c>
      <c r="G3571" s="1">
        <v>4920000</v>
      </c>
      <c r="H3571" s="1">
        <v>2</v>
      </c>
      <c r="I3571" s="1" t="e">
        <f>IF(VLOOKUP(E3571,'Run Time'!A$1:C$13,3,FALSE) =VLOOKUP(F3571,'Run Time'!B$1:C$13,2,FALSE),VLOOKUP(E3571,'Run Time'!A$1:C$13,3,FALSE),N/a)</f>
        <v>#N/A</v>
      </c>
      <c r="J3571" s="1" t="e">
        <f t="shared" si="111"/>
        <v>#N/A</v>
      </c>
    </row>
    <row r="3572" spans="1:10" x14ac:dyDescent="0.25">
      <c r="A3572" s="2">
        <v>44675</v>
      </c>
      <c r="B3572" s="19">
        <f t="shared" si="110"/>
        <v>2022</v>
      </c>
      <c r="C3572" s="1" t="s">
        <v>58</v>
      </c>
      <c r="D3572" s="1">
        <v>1</v>
      </c>
      <c r="E3572" s="21" t="s">
        <v>1813</v>
      </c>
      <c r="F3572" s="1" t="s">
        <v>12</v>
      </c>
      <c r="G3572" s="1">
        <v>9330000</v>
      </c>
      <c r="H3572" s="1">
        <v>2</v>
      </c>
      <c r="I3572" s="1" t="e">
        <f>IF(VLOOKUP(E3572,'Run Time'!A$1:C$13,3,FALSE) =VLOOKUP(F3572,'Run Time'!B$1:C$13,2,FALSE),VLOOKUP(E3572,'Run Time'!A$1:C$13,3,FALSE),N/a)</f>
        <v>#N/A</v>
      </c>
      <c r="J3572" s="1" t="e">
        <f t="shared" si="111"/>
        <v>#N/A</v>
      </c>
    </row>
    <row r="3573" spans="1:10" x14ac:dyDescent="0.25">
      <c r="A3573" s="2">
        <v>44675</v>
      </c>
      <c r="B3573" s="19">
        <f t="shared" si="110"/>
        <v>2022</v>
      </c>
      <c r="C3573" s="1" t="s">
        <v>58</v>
      </c>
      <c r="D3573" s="1">
        <v>2</v>
      </c>
      <c r="E3573" s="21" t="s">
        <v>1811</v>
      </c>
      <c r="F3573" s="1" t="s">
        <v>12</v>
      </c>
      <c r="G3573" s="1">
        <v>6150000</v>
      </c>
      <c r="H3573" s="1">
        <v>3</v>
      </c>
      <c r="I3573" s="1" t="e">
        <f>IF(VLOOKUP(E3573,'Run Time'!A$1:C$13,3,FALSE) =VLOOKUP(F3573,'Run Time'!B$1:C$13,2,FALSE),VLOOKUP(E3573,'Run Time'!A$1:C$13,3,FALSE),N/a)</f>
        <v>#N/A</v>
      </c>
      <c r="J3573" s="1" t="e">
        <f t="shared" si="111"/>
        <v>#N/A</v>
      </c>
    </row>
    <row r="3574" spans="1:10" x14ac:dyDescent="0.25">
      <c r="A3574" s="2">
        <v>44675</v>
      </c>
      <c r="B3574" s="19">
        <f t="shared" si="110"/>
        <v>2022</v>
      </c>
      <c r="C3574" s="1" t="s">
        <v>58</v>
      </c>
      <c r="D3574" s="1">
        <v>3</v>
      </c>
      <c r="E3574" s="21" t="s">
        <v>1812</v>
      </c>
      <c r="F3574" s="1" t="s">
        <v>12</v>
      </c>
      <c r="G3574" s="1">
        <v>5080000</v>
      </c>
      <c r="H3574" s="1">
        <v>3</v>
      </c>
      <c r="I3574" s="1" t="e">
        <f>IF(VLOOKUP(E3574,'Run Time'!A$1:C$13,3,FALSE) =VLOOKUP(F3574,'Run Time'!B$1:C$13,2,FALSE),VLOOKUP(E3574,'Run Time'!A$1:C$13,3,FALSE),N/a)</f>
        <v>#N/A</v>
      </c>
      <c r="J3574" s="1" t="e">
        <f t="shared" si="111"/>
        <v>#N/A</v>
      </c>
    </row>
    <row r="3575" spans="1:10" x14ac:dyDescent="0.25">
      <c r="A3575" s="2">
        <v>44675</v>
      </c>
      <c r="B3575" s="19">
        <f t="shared" si="110"/>
        <v>2022</v>
      </c>
      <c r="C3575" s="1" t="s">
        <v>58</v>
      </c>
      <c r="D3575" s="1">
        <v>4</v>
      </c>
      <c r="E3575" s="21" t="s">
        <v>1810</v>
      </c>
      <c r="F3575" s="1" t="s">
        <v>12</v>
      </c>
      <c r="G3575" s="1">
        <v>2810000</v>
      </c>
      <c r="H3575" s="1">
        <v>1</v>
      </c>
      <c r="I3575" s="1" t="e">
        <f>IF(VLOOKUP(E3575,'Run Time'!A$1:C$13,3,FALSE) =VLOOKUP(F3575,'Run Time'!B$1:C$13,2,FALSE),VLOOKUP(E3575,'Run Time'!A$1:C$13,3,FALSE),N/a)</f>
        <v>#N/A</v>
      </c>
      <c r="J3575" s="1" t="e">
        <f t="shared" si="111"/>
        <v>#N/A</v>
      </c>
    </row>
    <row r="3576" spans="1:10" x14ac:dyDescent="0.25">
      <c r="A3576" s="2">
        <v>44675</v>
      </c>
      <c r="B3576" s="19">
        <f t="shared" si="110"/>
        <v>2022</v>
      </c>
      <c r="C3576" s="1" t="s">
        <v>58</v>
      </c>
      <c r="D3576" s="1">
        <v>5</v>
      </c>
      <c r="E3576" s="21" t="s">
        <v>1829</v>
      </c>
      <c r="F3576" s="1" t="s">
        <v>12</v>
      </c>
      <c r="G3576" s="1">
        <v>2220000</v>
      </c>
      <c r="H3576" s="1">
        <v>1</v>
      </c>
      <c r="I3576" s="1" t="e">
        <f>IF(VLOOKUP(E3576,'Run Time'!A$1:C$13,3,FALSE) =VLOOKUP(F3576,'Run Time'!B$1:C$13,2,FALSE),VLOOKUP(E3576,'Run Time'!A$1:C$13,3,FALSE),N/a)</f>
        <v>#N/A</v>
      </c>
      <c r="J3576" s="1" t="e">
        <f t="shared" si="111"/>
        <v>#N/A</v>
      </c>
    </row>
    <row r="3577" spans="1:10" x14ac:dyDescent="0.25">
      <c r="A3577" s="2">
        <v>44675</v>
      </c>
      <c r="B3577" s="19">
        <f t="shared" si="110"/>
        <v>2022</v>
      </c>
      <c r="C3577" s="1" t="s">
        <v>58</v>
      </c>
      <c r="D3577" s="1">
        <v>6</v>
      </c>
      <c r="E3577" s="21" t="s">
        <v>652</v>
      </c>
      <c r="F3577" s="1" t="s">
        <v>12</v>
      </c>
      <c r="G3577" s="1">
        <v>2200000</v>
      </c>
      <c r="H3577" s="1">
        <v>11</v>
      </c>
      <c r="I3577" s="1" t="e">
        <f>IF(VLOOKUP(E3577,'Run Time'!A$1:C$13,3,FALSE) =VLOOKUP(F3577,'Run Time'!B$1:C$13,2,FALSE),VLOOKUP(E3577,'Run Time'!A$1:C$13,3,FALSE),N/a)</f>
        <v>#N/A</v>
      </c>
      <c r="J3577" s="1" t="e">
        <f t="shared" si="111"/>
        <v>#N/A</v>
      </c>
    </row>
    <row r="3578" spans="1:10" x14ac:dyDescent="0.25">
      <c r="A3578" s="2">
        <v>44675</v>
      </c>
      <c r="B3578" s="19">
        <f t="shared" si="110"/>
        <v>2022</v>
      </c>
      <c r="C3578" s="1" t="s">
        <v>58</v>
      </c>
      <c r="D3578" s="1">
        <v>7</v>
      </c>
      <c r="E3578" s="21" t="s">
        <v>1830</v>
      </c>
      <c r="F3578" s="1" t="s">
        <v>12</v>
      </c>
      <c r="G3578" s="1">
        <v>1920000</v>
      </c>
      <c r="H3578" s="1">
        <v>4</v>
      </c>
      <c r="I3578" s="1" t="e">
        <f>IF(VLOOKUP(E3578,'Run Time'!A$1:C$13,3,FALSE) =VLOOKUP(F3578,'Run Time'!B$1:C$13,2,FALSE),VLOOKUP(E3578,'Run Time'!A$1:C$13,3,FALSE),N/a)</f>
        <v>#N/A</v>
      </c>
      <c r="J3578" s="1" t="e">
        <f t="shared" si="111"/>
        <v>#N/A</v>
      </c>
    </row>
    <row r="3579" spans="1:10" x14ac:dyDescent="0.25">
      <c r="A3579" s="2">
        <v>44675</v>
      </c>
      <c r="B3579" s="19">
        <f t="shared" si="110"/>
        <v>2022</v>
      </c>
      <c r="C3579" s="1" t="s">
        <v>58</v>
      </c>
      <c r="D3579" s="1">
        <v>8</v>
      </c>
      <c r="E3579" s="21" t="s">
        <v>838</v>
      </c>
      <c r="F3579" s="1" t="s">
        <v>12</v>
      </c>
      <c r="G3579" s="1">
        <v>1830000</v>
      </c>
      <c r="H3579" s="1">
        <v>6</v>
      </c>
      <c r="I3579" s="1" t="e">
        <f>IF(VLOOKUP(E3579,'Run Time'!A$1:C$13,3,FALSE) =VLOOKUP(F3579,'Run Time'!B$1:C$13,2,FALSE),VLOOKUP(E3579,'Run Time'!A$1:C$13,3,FALSE),N/a)</f>
        <v>#N/A</v>
      </c>
      <c r="J3579" s="1" t="e">
        <f t="shared" si="111"/>
        <v>#N/A</v>
      </c>
    </row>
    <row r="3580" spans="1:10" x14ac:dyDescent="0.25">
      <c r="A3580" s="2">
        <v>44675</v>
      </c>
      <c r="B3580" s="19">
        <f t="shared" si="110"/>
        <v>2022</v>
      </c>
      <c r="C3580" s="1" t="s">
        <v>58</v>
      </c>
      <c r="D3580" s="1">
        <v>9</v>
      </c>
      <c r="E3580" s="21" t="s">
        <v>1831</v>
      </c>
      <c r="F3580" s="1" t="s">
        <v>12</v>
      </c>
      <c r="G3580" s="1">
        <v>1700000</v>
      </c>
      <c r="H3580" s="1">
        <v>5</v>
      </c>
      <c r="I3580" s="1" t="e">
        <f>IF(VLOOKUP(E3580,'Run Time'!A$1:C$13,3,FALSE) =VLOOKUP(F3580,'Run Time'!B$1:C$13,2,FALSE),VLOOKUP(E3580,'Run Time'!A$1:C$13,3,FALSE),N/a)</f>
        <v>#N/A</v>
      </c>
      <c r="J3580" s="1" t="e">
        <f t="shared" si="111"/>
        <v>#N/A</v>
      </c>
    </row>
    <row r="3581" spans="1:10" x14ac:dyDescent="0.25">
      <c r="A3581" s="2">
        <v>44675</v>
      </c>
      <c r="B3581" s="19">
        <f t="shared" si="110"/>
        <v>2022</v>
      </c>
      <c r="C3581" s="1" t="s">
        <v>58</v>
      </c>
      <c r="D3581" s="1">
        <v>10</v>
      </c>
      <c r="E3581" s="21" t="s">
        <v>1832</v>
      </c>
      <c r="F3581" s="1" t="s">
        <v>12</v>
      </c>
      <c r="G3581" s="1">
        <v>1620000</v>
      </c>
      <c r="H3581" s="1">
        <v>3</v>
      </c>
      <c r="I3581" s="1" t="e">
        <f>IF(VLOOKUP(E3581,'Run Time'!A$1:C$13,3,FALSE) =VLOOKUP(F3581,'Run Time'!B$1:C$13,2,FALSE),VLOOKUP(E3581,'Run Time'!A$1:C$13,3,FALSE),N/a)</f>
        <v>#N/A</v>
      </c>
      <c r="J3581" s="1" t="e">
        <f t="shared" si="111"/>
        <v>#N/A</v>
      </c>
    </row>
    <row r="3582" spans="1:10" x14ac:dyDescent="0.25">
      <c r="A3582" s="2">
        <v>44675</v>
      </c>
      <c r="B3582" s="19">
        <f t="shared" si="110"/>
        <v>2022</v>
      </c>
      <c r="C3582" s="1" t="s">
        <v>69</v>
      </c>
      <c r="D3582" s="1">
        <v>1</v>
      </c>
      <c r="E3582" s="21" t="s">
        <v>1774</v>
      </c>
      <c r="F3582" s="1" t="s">
        <v>1775</v>
      </c>
      <c r="G3582" s="1">
        <v>75560000</v>
      </c>
      <c r="H3582" s="1">
        <v>2</v>
      </c>
      <c r="I3582" s="1" t="e">
        <f>IF(VLOOKUP(E3582,'Run Time'!A$1:C$13,3,FALSE) =VLOOKUP(F3582,'Run Time'!B$1:C$13,2,FALSE),VLOOKUP(E3582,'Run Time'!A$1:C$13,3,FALSE),N/a)</f>
        <v>#N/A</v>
      </c>
      <c r="J3582" s="1" t="e">
        <f t="shared" si="111"/>
        <v>#N/A</v>
      </c>
    </row>
    <row r="3583" spans="1:10" x14ac:dyDescent="0.25">
      <c r="A3583" s="2">
        <v>44675</v>
      </c>
      <c r="B3583" s="19">
        <f t="shared" si="110"/>
        <v>2022</v>
      </c>
      <c r="C3583" s="1" t="s">
        <v>69</v>
      </c>
      <c r="D3583" s="1">
        <v>2</v>
      </c>
      <c r="E3583" s="21" t="s">
        <v>785</v>
      </c>
      <c r="F3583" s="1" t="s">
        <v>786</v>
      </c>
      <c r="G3583" s="1">
        <v>46130000</v>
      </c>
      <c r="H3583" s="1">
        <v>5</v>
      </c>
      <c r="I3583" s="1" t="e">
        <f>IF(VLOOKUP(E3583,'Run Time'!A$1:C$13,3,FALSE) =VLOOKUP(F3583,'Run Time'!B$1:C$13,2,FALSE),VLOOKUP(E3583,'Run Time'!A$1:C$13,3,FALSE),N/a)</f>
        <v>#N/A</v>
      </c>
      <c r="J3583" s="1" t="e">
        <f t="shared" si="111"/>
        <v>#N/A</v>
      </c>
    </row>
    <row r="3584" spans="1:10" x14ac:dyDescent="0.25">
      <c r="A3584" s="2">
        <v>44675</v>
      </c>
      <c r="B3584" s="19">
        <f t="shared" si="110"/>
        <v>2022</v>
      </c>
      <c r="C3584" s="1" t="s">
        <v>69</v>
      </c>
      <c r="D3584" s="1">
        <v>3</v>
      </c>
      <c r="E3584" s="21" t="s">
        <v>1418</v>
      </c>
      <c r="F3584" s="1" t="s">
        <v>1419</v>
      </c>
      <c r="G3584" s="1">
        <v>37460000</v>
      </c>
      <c r="H3584" s="1">
        <v>1</v>
      </c>
      <c r="I3584" s="1" t="e">
        <f>IF(VLOOKUP(E3584,'Run Time'!A$1:C$13,3,FALSE) =VLOOKUP(F3584,'Run Time'!B$1:C$13,2,FALSE),VLOOKUP(E3584,'Run Time'!A$1:C$13,3,FALSE),N/a)</f>
        <v>#N/A</v>
      </c>
      <c r="J3584" s="1" t="e">
        <f t="shared" si="111"/>
        <v>#N/A</v>
      </c>
    </row>
    <row r="3585" spans="1:10" x14ac:dyDescent="0.25">
      <c r="A3585" s="2">
        <v>44675</v>
      </c>
      <c r="B3585" s="19">
        <f t="shared" si="110"/>
        <v>2022</v>
      </c>
      <c r="C3585" s="1" t="s">
        <v>69</v>
      </c>
      <c r="D3585" s="1">
        <v>4</v>
      </c>
      <c r="E3585" s="21" t="s">
        <v>492</v>
      </c>
      <c r="F3585" s="1" t="s">
        <v>1815</v>
      </c>
      <c r="G3585" s="1">
        <v>29010000</v>
      </c>
      <c r="H3585" s="1">
        <v>3</v>
      </c>
      <c r="I3585" s="1" t="e">
        <f>IF(VLOOKUP(E3585,'Run Time'!A$1:C$13,3,FALSE) =VLOOKUP(F3585,'Run Time'!B$1:C$13,2,FALSE),VLOOKUP(E3585,'Run Time'!A$1:C$13,3,FALSE),N/a)</f>
        <v>#N/A</v>
      </c>
      <c r="J3585" s="1" t="e">
        <f t="shared" si="111"/>
        <v>#N/A</v>
      </c>
    </row>
    <row r="3586" spans="1:10" x14ac:dyDescent="0.25">
      <c r="A3586" s="2">
        <v>44675</v>
      </c>
      <c r="B3586" s="19">
        <f t="shared" si="110"/>
        <v>2022</v>
      </c>
      <c r="C3586" s="1" t="s">
        <v>69</v>
      </c>
      <c r="D3586" s="1">
        <v>5</v>
      </c>
      <c r="E3586" s="21" t="s">
        <v>239</v>
      </c>
      <c r="F3586" s="1" t="s">
        <v>1773</v>
      </c>
      <c r="G3586" s="1">
        <v>28360000</v>
      </c>
      <c r="H3586" s="1">
        <v>1</v>
      </c>
      <c r="I3586" s="1" t="e">
        <f>IF(VLOOKUP(E3586,'Run Time'!A$1:C$13,3,FALSE) =VLOOKUP(F3586,'Run Time'!B$1:C$13,2,FALSE),VLOOKUP(E3586,'Run Time'!A$1:C$13,3,FALSE),N/a)</f>
        <v>#N/A</v>
      </c>
      <c r="J3586" s="1" t="e">
        <f t="shared" si="111"/>
        <v>#N/A</v>
      </c>
    </row>
    <row r="3587" spans="1:10" x14ac:dyDescent="0.25">
      <c r="A3587" s="2">
        <v>44675</v>
      </c>
      <c r="B3587" s="19">
        <f t="shared" ref="B3587:B3650" si="112">YEAR(A3587)</f>
        <v>2022</v>
      </c>
      <c r="C3587" s="1" t="s">
        <v>69</v>
      </c>
      <c r="D3587" s="1">
        <v>6</v>
      </c>
      <c r="E3587" s="21" t="s">
        <v>785</v>
      </c>
      <c r="F3587" s="1" t="s">
        <v>805</v>
      </c>
      <c r="G3587" s="1">
        <v>17280000</v>
      </c>
      <c r="H3587" s="1">
        <v>5</v>
      </c>
      <c r="I3587" s="1" t="e">
        <f>IF(VLOOKUP(E3587,'Run Time'!A$1:C$13,3,FALSE) =VLOOKUP(F3587,'Run Time'!B$1:C$13,2,FALSE),VLOOKUP(E3587,'Run Time'!A$1:C$13,3,FALSE),N/a)</f>
        <v>#N/A</v>
      </c>
      <c r="J3587" s="1" t="e">
        <f t="shared" ref="J3587:J3650" si="113">G3587/I3587</f>
        <v>#N/A</v>
      </c>
    </row>
    <row r="3588" spans="1:10" x14ac:dyDescent="0.25">
      <c r="A3588" s="2">
        <v>44675</v>
      </c>
      <c r="B3588" s="19">
        <f t="shared" si="112"/>
        <v>2022</v>
      </c>
      <c r="C3588" s="1" t="s">
        <v>69</v>
      </c>
      <c r="D3588" s="1">
        <v>7</v>
      </c>
      <c r="E3588" s="21" t="s">
        <v>547</v>
      </c>
      <c r="F3588" s="1" t="s">
        <v>1792</v>
      </c>
      <c r="G3588" s="1">
        <v>14550000</v>
      </c>
      <c r="H3588" s="1">
        <v>1</v>
      </c>
      <c r="I3588" s="1" t="e">
        <f>IF(VLOOKUP(E3588,'Run Time'!A$1:C$13,3,FALSE) =VLOOKUP(F3588,'Run Time'!B$1:C$13,2,FALSE),VLOOKUP(E3588,'Run Time'!A$1:C$13,3,FALSE),N/a)</f>
        <v>#N/A</v>
      </c>
      <c r="J3588" s="1" t="e">
        <f t="shared" si="113"/>
        <v>#N/A</v>
      </c>
    </row>
    <row r="3589" spans="1:10" x14ac:dyDescent="0.25">
      <c r="A3589" s="2">
        <v>44675</v>
      </c>
      <c r="B3589" s="19">
        <f t="shared" si="112"/>
        <v>2022</v>
      </c>
      <c r="C3589" s="1" t="s">
        <v>69</v>
      </c>
      <c r="D3589" s="1">
        <v>8</v>
      </c>
      <c r="E3589" s="21" t="s">
        <v>1816</v>
      </c>
      <c r="F3589" s="1" t="s">
        <v>1817</v>
      </c>
      <c r="G3589" s="1">
        <v>13560000</v>
      </c>
      <c r="H3589" s="1">
        <v>1</v>
      </c>
      <c r="I3589" s="1" t="e">
        <f>IF(VLOOKUP(E3589,'Run Time'!A$1:C$13,3,FALSE) =VLOOKUP(F3589,'Run Time'!B$1:C$13,2,FALSE),VLOOKUP(E3589,'Run Time'!A$1:C$13,3,FALSE),N/a)</f>
        <v>#N/A</v>
      </c>
      <c r="J3589" s="1" t="e">
        <f t="shared" si="113"/>
        <v>#N/A</v>
      </c>
    </row>
    <row r="3590" spans="1:10" x14ac:dyDescent="0.25">
      <c r="A3590" s="2">
        <v>44675</v>
      </c>
      <c r="B3590" s="19">
        <f t="shared" si="112"/>
        <v>2022</v>
      </c>
      <c r="C3590" s="1" t="s">
        <v>69</v>
      </c>
      <c r="D3590" s="1">
        <v>9</v>
      </c>
      <c r="E3590" s="21" t="s">
        <v>1833</v>
      </c>
      <c r="F3590" s="1" t="s">
        <v>1834</v>
      </c>
      <c r="G3590" s="1">
        <v>12810000</v>
      </c>
      <c r="H3590" s="1">
        <v>1</v>
      </c>
      <c r="I3590" s="1" t="e">
        <f>IF(VLOOKUP(E3590,'Run Time'!A$1:C$13,3,FALSE) =VLOOKUP(F3590,'Run Time'!B$1:C$13,2,FALSE),VLOOKUP(E3590,'Run Time'!A$1:C$13,3,FALSE),N/a)</f>
        <v>#N/A</v>
      </c>
      <c r="J3590" s="1" t="e">
        <f t="shared" si="113"/>
        <v>#N/A</v>
      </c>
    </row>
    <row r="3591" spans="1:10" x14ac:dyDescent="0.25">
      <c r="A3591" s="2">
        <v>44675</v>
      </c>
      <c r="B3591" s="19">
        <f t="shared" si="112"/>
        <v>2022</v>
      </c>
      <c r="C3591" s="1" t="s">
        <v>69</v>
      </c>
      <c r="D3591" s="1">
        <v>10</v>
      </c>
      <c r="E3591" s="21" t="s">
        <v>1835</v>
      </c>
      <c r="F3591" s="1" t="s">
        <v>1836</v>
      </c>
      <c r="G3591" s="1">
        <v>11780000</v>
      </c>
      <c r="H3591" s="1">
        <v>2</v>
      </c>
      <c r="I3591" s="1" t="e">
        <f>IF(VLOOKUP(E3591,'Run Time'!A$1:C$13,3,FALSE) =VLOOKUP(F3591,'Run Time'!B$1:C$13,2,FALSE),VLOOKUP(E3591,'Run Time'!A$1:C$13,3,FALSE),N/a)</f>
        <v>#N/A</v>
      </c>
      <c r="J3591" s="1" t="e">
        <f t="shared" si="113"/>
        <v>#N/A</v>
      </c>
    </row>
    <row r="3592" spans="1:10" x14ac:dyDescent="0.25">
      <c r="A3592" s="2">
        <v>44675</v>
      </c>
      <c r="B3592" s="19">
        <f t="shared" si="112"/>
        <v>2022</v>
      </c>
      <c r="C3592" s="1" t="s">
        <v>86</v>
      </c>
      <c r="D3592" s="1">
        <v>1</v>
      </c>
      <c r="E3592" s="21" t="s">
        <v>789</v>
      </c>
      <c r="F3592" s="1" t="s">
        <v>793</v>
      </c>
      <c r="G3592" s="1">
        <v>68040000</v>
      </c>
      <c r="H3592" s="1">
        <v>1</v>
      </c>
      <c r="I3592" s="1" t="e">
        <f>IF(VLOOKUP(E3592,'Run Time'!A$1:C$13,3,FALSE) =VLOOKUP(F3592,'Run Time'!B$1:C$13,2,FALSE),VLOOKUP(E3592,'Run Time'!A$1:C$13,3,FALSE),N/a)</f>
        <v>#N/A</v>
      </c>
      <c r="J3592" s="1" t="e">
        <f t="shared" si="113"/>
        <v>#N/A</v>
      </c>
    </row>
    <row r="3593" spans="1:10" x14ac:dyDescent="0.25">
      <c r="A3593" s="2">
        <v>44675</v>
      </c>
      <c r="B3593" s="19">
        <f t="shared" si="112"/>
        <v>2022</v>
      </c>
      <c r="C3593" s="1" t="s">
        <v>86</v>
      </c>
      <c r="D3593" s="1">
        <v>2</v>
      </c>
      <c r="E3593" s="21" t="s">
        <v>293</v>
      </c>
      <c r="F3593" s="1" t="s">
        <v>1804</v>
      </c>
      <c r="G3593" s="1">
        <v>29490000</v>
      </c>
      <c r="H3593" s="1">
        <v>3</v>
      </c>
      <c r="I3593" s="1" t="e">
        <f>IF(VLOOKUP(E3593,'Run Time'!A$1:C$13,3,FALSE) =VLOOKUP(F3593,'Run Time'!B$1:C$13,2,FALSE),VLOOKUP(E3593,'Run Time'!A$1:C$13,3,FALSE),N/a)</f>
        <v>#N/A</v>
      </c>
      <c r="J3593" s="1" t="e">
        <f t="shared" si="113"/>
        <v>#N/A</v>
      </c>
    </row>
    <row r="3594" spans="1:10" x14ac:dyDescent="0.25">
      <c r="A3594" s="2">
        <v>44675</v>
      </c>
      <c r="B3594" s="19">
        <f t="shared" si="112"/>
        <v>2022</v>
      </c>
      <c r="C3594" s="1" t="s">
        <v>86</v>
      </c>
      <c r="D3594" s="1">
        <v>3</v>
      </c>
      <c r="E3594" s="21" t="s">
        <v>1820</v>
      </c>
      <c r="F3594" s="1" t="s">
        <v>1821</v>
      </c>
      <c r="G3594" s="1">
        <v>22060000</v>
      </c>
      <c r="H3594" s="1">
        <v>1</v>
      </c>
      <c r="I3594" s="1" t="e">
        <f>IF(VLOOKUP(E3594,'Run Time'!A$1:C$13,3,FALSE) =VLOOKUP(F3594,'Run Time'!B$1:C$13,2,FALSE),VLOOKUP(E3594,'Run Time'!A$1:C$13,3,FALSE),N/a)</f>
        <v>#N/A</v>
      </c>
      <c r="J3594" s="1" t="e">
        <f t="shared" si="113"/>
        <v>#N/A</v>
      </c>
    </row>
    <row r="3595" spans="1:10" x14ac:dyDescent="0.25">
      <c r="A3595" s="2">
        <v>44675</v>
      </c>
      <c r="B3595" s="19">
        <f t="shared" si="112"/>
        <v>2022</v>
      </c>
      <c r="C3595" s="1" t="s">
        <v>86</v>
      </c>
      <c r="D3595" s="1">
        <v>4</v>
      </c>
      <c r="E3595" s="21" t="s">
        <v>1733</v>
      </c>
      <c r="F3595" s="1" t="s">
        <v>1734</v>
      </c>
      <c r="G3595" s="1">
        <v>20380000</v>
      </c>
      <c r="H3595" s="1">
        <v>7</v>
      </c>
      <c r="I3595" s="1" t="e">
        <f>IF(VLOOKUP(E3595,'Run Time'!A$1:C$13,3,FALSE) =VLOOKUP(F3595,'Run Time'!B$1:C$13,2,FALSE),VLOOKUP(E3595,'Run Time'!A$1:C$13,3,FALSE),N/a)</f>
        <v>#N/A</v>
      </c>
      <c r="J3595" s="1" t="e">
        <f t="shared" si="113"/>
        <v>#N/A</v>
      </c>
    </row>
    <row r="3596" spans="1:10" x14ac:dyDescent="0.25">
      <c r="A3596" s="2">
        <v>44675</v>
      </c>
      <c r="B3596" s="19">
        <f t="shared" si="112"/>
        <v>2022</v>
      </c>
      <c r="C3596" s="1" t="s">
        <v>86</v>
      </c>
      <c r="D3596" s="1">
        <v>5</v>
      </c>
      <c r="E3596" s="21" t="s">
        <v>1837</v>
      </c>
      <c r="F3596" s="1" t="s">
        <v>1838</v>
      </c>
      <c r="G3596" s="1">
        <v>18840000</v>
      </c>
      <c r="H3596" s="1">
        <v>2</v>
      </c>
      <c r="I3596" s="1" t="e">
        <f>IF(VLOOKUP(E3596,'Run Time'!A$1:C$13,3,FALSE) =VLOOKUP(F3596,'Run Time'!B$1:C$13,2,FALSE),VLOOKUP(E3596,'Run Time'!A$1:C$13,3,FALSE),N/a)</f>
        <v>#N/A</v>
      </c>
      <c r="J3596" s="1" t="e">
        <f t="shared" si="113"/>
        <v>#N/A</v>
      </c>
    </row>
    <row r="3597" spans="1:10" x14ac:dyDescent="0.25">
      <c r="A3597" s="2">
        <v>44675</v>
      </c>
      <c r="B3597" s="19">
        <f t="shared" si="112"/>
        <v>2022</v>
      </c>
      <c r="C3597" s="1" t="s">
        <v>86</v>
      </c>
      <c r="D3597" s="1">
        <v>6</v>
      </c>
      <c r="E3597" s="21" t="s">
        <v>1818</v>
      </c>
      <c r="F3597" s="1" t="s">
        <v>1819</v>
      </c>
      <c r="G3597" s="1">
        <v>17320000</v>
      </c>
      <c r="H3597" s="1">
        <v>1</v>
      </c>
      <c r="I3597" s="1" t="e">
        <f>IF(VLOOKUP(E3597,'Run Time'!A$1:C$13,3,FALSE) =VLOOKUP(F3597,'Run Time'!B$1:C$13,2,FALSE),VLOOKUP(E3597,'Run Time'!A$1:C$13,3,FALSE),N/a)</f>
        <v>#N/A</v>
      </c>
      <c r="J3597" s="1" t="e">
        <f t="shared" si="113"/>
        <v>#N/A</v>
      </c>
    </row>
    <row r="3598" spans="1:10" x14ac:dyDescent="0.25">
      <c r="A3598" s="2">
        <v>44675</v>
      </c>
      <c r="B3598" s="19">
        <f t="shared" si="112"/>
        <v>2022</v>
      </c>
      <c r="C3598" s="1" t="s">
        <v>86</v>
      </c>
      <c r="D3598" s="1">
        <v>7</v>
      </c>
      <c r="E3598" s="21" t="s">
        <v>1822</v>
      </c>
      <c r="F3598" s="1" t="s">
        <v>1823</v>
      </c>
      <c r="G3598" s="1">
        <v>11340000</v>
      </c>
      <c r="H3598" s="1">
        <v>9</v>
      </c>
      <c r="I3598" s="1" t="e">
        <f>IF(VLOOKUP(E3598,'Run Time'!A$1:C$13,3,FALSE) =VLOOKUP(F3598,'Run Time'!B$1:C$13,2,FALSE),VLOOKUP(E3598,'Run Time'!A$1:C$13,3,FALSE),N/a)</f>
        <v>#N/A</v>
      </c>
      <c r="J3598" s="1" t="e">
        <f t="shared" si="113"/>
        <v>#N/A</v>
      </c>
    </row>
    <row r="3599" spans="1:10" x14ac:dyDescent="0.25">
      <c r="A3599" s="2">
        <v>44675</v>
      </c>
      <c r="B3599" s="19">
        <f t="shared" si="112"/>
        <v>2022</v>
      </c>
      <c r="C3599" s="1" t="s">
        <v>86</v>
      </c>
      <c r="D3599" s="1">
        <v>8</v>
      </c>
      <c r="E3599" s="21" t="s">
        <v>1839</v>
      </c>
      <c r="F3599" s="1" t="s">
        <v>12</v>
      </c>
      <c r="G3599" s="1">
        <v>10820000</v>
      </c>
      <c r="H3599" s="1">
        <v>2</v>
      </c>
      <c r="I3599" s="1" t="e">
        <f>IF(VLOOKUP(E3599,'Run Time'!A$1:C$13,3,FALSE) =VLOOKUP(F3599,'Run Time'!B$1:C$13,2,FALSE),VLOOKUP(E3599,'Run Time'!A$1:C$13,3,FALSE),N/a)</f>
        <v>#N/A</v>
      </c>
      <c r="J3599" s="1" t="e">
        <f t="shared" si="113"/>
        <v>#N/A</v>
      </c>
    </row>
    <row r="3600" spans="1:10" x14ac:dyDescent="0.25">
      <c r="A3600" s="2">
        <v>44675</v>
      </c>
      <c r="B3600" s="19">
        <f t="shared" si="112"/>
        <v>2022</v>
      </c>
      <c r="C3600" s="1" t="s">
        <v>86</v>
      </c>
      <c r="D3600" s="1">
        <v>9</v>
      </c>
      <c r="E3600" s="21" t="s">
        <v>1635</v>
      </c>
      <c r="F3600" s="1" t="s">
        <v>1636</v>
      </c>
      <c r="G3600" s="1">
        <v>10490000</v>
      </c>
      <c r="H3600" s="1">
        <v>20</v>
      </c>
      <c r="I3600" s="1" t="e">
        <f>IF(VLOOKUP(E3600,'Run Time'!A$1:C$13,3,FALSE) =VLOOKUP(F3600,'Run Time'!B$1:C$13,2,FALSE),VLOOKUP(E3600,'Run Time'!A$1:C$13,3,FALSE),N/a)</f>
        <v>#N/A</v>
      </c>
      <c r="J3600" s="1" t="e">
        <f t="shared" si="113"/>
        <v>#N/A</v>
      </c>
    </row>
    <row r="3601" spans="1:10" x14ac:dyDescent="0.25">
      <c r="A3601" s="2">
        <v>44675</v>
      </c>
      <c r="B3601" s="19">
        <f t="shared" si="112"/>
        <v>2022</v>
      </c>
      <c r="C3601" s="1" t="s">
        <v>86</v>
      </c>
      <c r="D3601" s="1">
        <v>10</v>
      </c>
      <c r="E3601" s="21" t="s">
        <v>1286</v>
      </c>
      <c r="F3601" s="1" t="s">
        <v>1287</v>
      </c>
      <c r="G3601" s="1">
        <v>10390000</v>
      </c>
      <c r="H3601" s="1">
        <v>17</v>
      </c>
      <c r="I3601" s="1" t="e">
        <f>IF(VLOOKUP(E3601,'Run Time'!A$1:C$13,3,FALSE) =VLOOKUP(F3601,'Run Time'!B$1:C$13,2,FALSE),VLOOKUP(E3601,'Run Time'!A$1:C$13,3,FALSE),N/a)</f>
        <v>#N/A</v>
      </c>
      <c r="J3601" s="1" t="e">
        <f t="shared" si="113"/>
        <v>#N/A</v>
      </c>
    </row>
    <row r="3602" spans="1:10" x14ac:dyDescent="0.25">
      <c r="A3602" s="2">
        <v>44668</v>
      </c>
      <c r="B3602" s="19">
        <f t="shared" si="112"/>
        <v>2022</v>
      </c>
      <c r="C3602" s="1" t="s">
        <v>46</v>
      </c>
      <c r="D3602" s="1">
        <v>1</v>
      </c>
      <c r="E3602" s="21" t="s">
        <v>1807</v>
      </c>
      <c r="F3602" s="1" t="s">
        <v>12</v>
      </c>
      <c r="G3602" s="1">
        <v>35900000</v>
      </c>
      <c r="H3602" s="1">
        <v>2</v>
      </c>
      <c r="I3602" s="1" t="e">
        <f>IF(VLOOKUP(E3602,'Run Time'!A$1:C$13,3,FALSE) =VLOOKUP(F3602,'Run Time'!B$1:C$13,2,FALSE),VLOOKUP(E3602,'Run Time'!A$1:C$13,3,FALSE),N/a)</f>
        <v>#N/A</v>
      </c>
      <c r="J3602" s="1" t="e">
        <f t="shared" si="113"/>
        <v>#N/A</v>
      </c>
    </row>
    <row r="3603" spans="1:10" x14ac:dyDescent="0.25">
      <c r="A3603" s="2">
        <v>44668</v>
      </c>
      <c r="B3603" s="19">
        <f t="shared" si="112"/>
        <v>2022</v>
      </c>
      <c r="C3603" s="1" t="s">
        <v>46</v>
      </c>
      <c r="D3603" s="1">
        <v>2</v>
      </c>
      <c r="E3603" s="21" t="s">
        <v>1824</v>
      </c>
      <c r="F3603" s="1" t="s">
        <v>12</v>
      </c>
      <c r="G3603" s="1">
        <v>16000000</v>
      </c>
      <c r="H3603" s="1">
        <v>1</v>
      </c>
      <c r="I3603" s="1" t="e">
        <f>IF(VLOOKUP(E3603,'Run Time'!A$1:C$13,3,FALSE) =VLOOKUP(F3603,'Run Time'!B$1:C$13,2,FALSE),VLOOKUP(E3603,'Run Time'!A$1:C$13,3,FALSE),N/a)</f>
        <v>#N/A</v>
      </c>
      <c r="J3603" s="1" t="e">
        <f t="shared" si="113"/>
        <v>#N/A</v>
      </c>
    </row>
    <row r="3604" spans="1:10" x14ac:dyDescent="0.25">
      <c r="A3604" s="2">
        <v>44668</v>
      </c>
      <c r="B3604" s="19">
        <f t="shared" si="112"/>
        <v>2022</v>
      </c>
      <c r="C3604" s="1" t="s">
        <v>46</v>
      </c>
      <c r="D3604" s="1">
        <v>3</v>
      </c>
      <c r="E3604" s="21" t="s">
        <v>1840</v>
      </c>
      <c r="F3604" s="1" t="s">
        <v>12</v>
      </c>
      <c r="G3604" s="1">
        <v>9750000</v>
      </c>
      <c r="H3604" s="1">
        <v>1</v>
      </c>
      <c r="I3604" s="1" t="e">
        <f>IF(VLOOKUP(E3604,'Run Time'!A$1:C$13,3,FALSE) =VLOOKUP(F3604,'Run Time'!B$1:C$13,2,FALSE),VLOOKUP(E3604,'Run Time'!A$1:C$13,3,FALSE),N/a)</f>
        <v>#N/A</v>
      </c>
      <c r="J3604" s="1" t="e">
        <f t="shared" si="113"/>
        <v>#N/A</v>
      </c>
    </row>
    <row r="3605" spans="1:10" x14ac:dyDescent="0.25">
      <c r="A3605" s="2">
        <v>44668</v>
      </c>
      <c r="B3605" s="19">
        <f t="shared" si="112"/>
        <v>2022</v>
      </c>
      <c r="C3605" s="1" t="s">
        <v>46</v>
      </c>
      <c r="D3605" s="1">
        <v>4</v>
      </c>
      <c r="E3605" s="21" t="s">
        <v>1808</v>
      </c>
      <c r="F3605" s="1" t="s">
        <v>12</v>
      </c>
      <c r="G3605" s="1">
        <v>9270000</v>
      </c>
      <c r="H3605" s="1">
        <v>6</v>
      </c>
      <c r="I3605" s="1" t="e">
        <f>IF(VLOOKUP(E3605,'Run Time'!A$1:C$13,3,FALSE) =VLOOKUP(F3605,'Run Time'!B$1:C$13,2,FALSE),VLOOKUP(E3605,'Run Time'!A$1:C$13,3,FALSE),N/a)</f>
        <v>#N/A</v>
      </c>
      <c r="J3605" s="1" t="e">
        <f t="shared" si="113"/>
        <v>#N/A</v>
      </c>
    </row>
    <row r="3606" spans="1:10" x14ac:dyDescent="0.25">
      <c r="A3606" s="2">
        <v>44668</v>
      </c>
      <c r="B3606" s="19">
        <f t="shared" si="112"/>
        <v>2022</v>
      </c>
      <c r="C3606" s="1" t="s">
        <v>46</v>
      </c>
      <c r="D3606" s="1">
        <v>5</v>
      </c>
      <c r="E3606" s="21" t="s">
        <v>1841</v>
      </c>
      <c r="F3606" s="1" t="s">
        <v>12</v>
      </c>
      <c r="G3606" s="1">
        <v>8740000</v>
      </c>
      <c r="H3606" s="1">
        <v>1</v>
      </c>
      <c r="I3606" s="1" t="e">
        <f>IF(VLOOKUP(E3606,'Run Time'!A$1:C$13,3,FALSE) =VLOOKUP(F3606,'Run Time'!B$1:C$13,2,FALSE),VLOOKUP(E3606,'Run Time'!A$1:C$13,3,FALSE),N/a)</f>
        <v>#N/A</v>
      </c>
      <c r="J3606" s="1" t="e">
        <f t="shared" si="113"/>
        <v>#N/A</v>
      </c>
    </row>
    <row r="3607" spans="1:10" x14ac:dyDescent="0.25">
      <c r="A3607" s="2">
        <v>44668</v>
      </c>
      <c r="B3607" s="19">
        <f t="shared" si="112"/>
        <v>2022</v>
      </c>
      <c r="C3607" s="1" t="s">
        <v>46</v>
      </c>
      <c r="D3607" s="1">
        <v>6</v>
      </c>
      <c r="E3607" s="21" t="s">
        <v>1806</v>
      </c>
      <c r="F3607" s="1" t="s">
        <v>12</v>
      </c>
      <c r="G3607" s="1">
        <v>8600000</v>
      </c>
      <c r="H3607" s="1">
        <v>2</v>
      </c>
      <c r="I3607" s="1" t="e">
        <f>IF(VLOOKUP(E3607,'Run Time'!A$1:C$13,3,FALSE) =VLOOKUP(F3607,'Run Time'!B$1:C$13,2,FALSE),VLOOKUP(E3607,'Run Time'!A$1:C$13,3,FALSE),N/a)</f>
        <v>#N/A</v>
      </c>
      <c r="J3607" s="1" t="e">
        <f t="shared" si="113"/>
        <v>#N/A</v>
      </c>
    </row>
    <row r="3608" spans="1:10" x14ac:dyDescent="0.25">
      <c r="A3608" s="2">
        <v>44668</v>
      </c>
      <c r="B3608" s="19">
        <f t="shared" si="112"/>
        <v>2022</v>
      </c>
      <c r="C3608" s="1" t="s">
        <v>46</v>
      </c>
      <c r="D3608" s="1">
        <v>7</v>
      </c>
      <c r="E3608" s="21" t="s">
        <v>1842</v>
      </c>
      <c r="F3608" s="1" t="s">
        <v>12</v>
      </c>
      <c r="G3608" s="1">
        <v>7710000</v>
      </c>
      <c r="H3608" s="1">
        <v>1</v>
      </c>
      <c r="I3608" s="1" t="e">
        <f>IF(VLOOKUP(E3608,'Run Time'!A$1:C$13,3,FALSE) =VLOOKUP(F3608,'Run Time'!B$1:C$13,2,FALSE),VLOOKUP(E3608,'Run Time'!A$1:C$13,3,FALSE),N/a)</f>
        <v>#N/A</v>
      </c>
      <c r="J3608" s="1" t="e">
        <f t="shared" si="113"/>
        <v>#N/A</v>
      </c>
    </row>
    <row r="3609" spans="1:10" x14ac:dyDescent="0.25">
      <c r="A3609" s="2">
        <v>44668</v>
      </c>
      <c r="B3609" s="19">
        <f t="shared" si="112"/>
        <v>2022</v>
      </c>
      <c r="C3609" s="1" t="s">
        <v>46</v>
      </c>
      <c r="D3609" s="1">
        <v>8</v>
      </c>
      <c r="E3609" s="21" t="s">
        <v>1843</v>
      </c>
      <c r="F3609" s="1" t="s">
        <v>12</v>
      </c>
      <c r="G3609" s="1">
        <v>7150000</v>
      </c>
      <c r="H3609" s="1">
        <v>2</v>
      </c>
      <c r="I3609" s="1" t="e">
        <f>IF(VLOOKUP(E3609,'Run Time'!A$1:C$13,3,FALSE) =VLOOKUP(F3609,'Run Time'!B$1:C$13,2,FALSE),VLOOKUP(E3609,'Run Time'!A$1:C$13,3,FALSE),N/a)</f>
        <v>#N/A</v>
      </c>
      <c r="J3609" s="1" t="e">
        <f t="shared" si="113"/>
        <v>#N/A</v>
      </c>
    </row>
    <row r="3610" spans="1:10" x14ac:dyDescent="0.25">
      <c r="A3610" s="2">
        <v>44668</v>
      </c>
      <c r="B3610" s="19">
        <f t="shared" si="112"/>
        <v>2022</v>
      </c>
      <c r="C3610" s="1" t="s">
        <v>46</v>
      </c>
      <c r="D3610" s="1">
        <v>9</v>
      </c>
      <c r="E3610" s="21" t="s">
        <v>1828</v>
      </c>
      <c r="F3610" s="1" t="s">
        <v>12</v>
      </c>
      <c r="G3610" s="1">
        <v>6770000</v>
      </c>
      <c r="H3610" s="1">
        <v>1</v>
      </c>
      <c r="I3610" s="1" t="e">
        <f>IF(VLOOKUP(E3610,'Run Time'!A$1:C$13,3,FALSE) =VLOOKUP(F3610,'Run Time'!B$1:C$13,2,FALSE),VLOOKUP(E3610,'Run Time'!A$1:C$13,3,FALSE),N/a)</f>
        <v>#N/A</v>
      </c>
      <c r="J3610" s="1" t="e">
        <f t="shared" si="113"/>
        <v>#N/A</v>
      </c>
    </row>
    <row r="3611" spans="1:10" x14ac:dyDescent="0.25">
      <c r="A3611" s="2">
        <v>44668</v>
      </c>
      <c r="B3611" s="19">
        <f t="shared" si="112"/>
        <v>2022</v>
      </c>
      <c r="C3611" s="1" t="s">
        <v>46</v>
      </c>
      <c r="D3611" s="1">
        <v>10</v>
      </c>
      <c r="E3611" s="21" t="s">
        <v>1844</v>
      </c>
      <c r="F3611" s="1" t="s">
        <v>12</v>
      </c>
      <c r="G3611" s="1">
        <v>5750000</v>
      </c>
      <c r="H3611" s="1">
        <v>1</v>
      </c>
      <c r="I3611" s="1" t="e">
        <f>IF(VLOOKUP(E3611,'Run Time'!A$1:C$13,3,FALSE) =VLOOKUP(F3611,'Run Time'!B$1:C$13,2,FALSE),VLOOKUP(E3611,'Run Time'!A$1:C$13,3,FALSE),N/a)</f>
        <v>#N/A</v>
      </c>
      <c r="J3611" s="1" t="e">
        <f t="shared" si="113"/>
        <v>#N/A</v>
      </c>
    </row>
    <row r="3612" spans="1:10" x14ac:dyDescent="0.25">
      <c r="A3612" s="2">
        <v>44668</v>
      </c>
      <c r="B3612" s="19">
        <f t="shared" si="112"/>
        <v>2022</v>
      </c>
      <c r="C3612" s="1" t="s">
        <v>58</v>
      </c>
      <c r="D3612" s="1">
        <v>1</v>
      </c>
      <c r="E3612" s="21" t="s">
        <v>1811</v>
      </c>
      <c r="F3612" s="1" t="s">
        <v>12</v>
      </c>
      <c r="G3612" s="1">
        <v>17800000</v>
      </c>
      <c r="H3612" s="1">
        <v>2</v>
      </c>
      <c r="I3612" s="1" t="e">
        <f>IF(VLOOKUP(E3612,'Run Time'!A$1:C$13,3,FALSE) =VLOOKUP(F3612,'Run Time'!B$1:C$13,2,FALSE),VLOOKUP(E3612,'Run Time'!A$1:C$13,3,FALSE),N/a)</f>
        <v>#N/A</v>
      </c>
      <c r="J3612" s="1" t="e">
        <f t="shared" si="113"/>
        <v>#N/A</v>
      </c>
    </row>
    <row r="3613" spans="1:10" x14ac:dyDescent="0.25">
      <c r="A3613" s="2">
        <v>44668</v>
      </c>
      <c r="B3613" s="19">
        <f t="shared" si="112"/>
        <v>2022</v>
      </c>
      <c r="C3613" s="1" t="s">
        <v>58</v>
      </c>
      <c r="D3613" s="1">
        <v>2</v>
      </c>
      <c r="E3613" s="21" t="s">
        <v>1813</v>
      </c>
      <c r="F3613" s="1" t="s">
        <v>12</v>
      </c>
      <c r="G3613" s="1">
        <v>17020000</v>
      </c>
      <c r="H3613" s="1">
        <v>1</v>
      </c>
      <c r="I3613" s="1" t="e">
        <f>IF(VLOOKUP(E3613,'Run Time'!A$1:C$13,3,FALSE) =VLOOKUP(F3613,'Run Time'!B$1:C$13,2,FALSE),VLOOKUP(E3613,'Run Time'!A$1:C$13,3,FALSE),N/a)</f>
        <v>#N/A</v>
      </c>
      <c r="J3613" s="1" t="e">
        <f t="shared" si="113"/>
        <v>#N/A</v>
      </c>
    </row>
    <row r="3614" spans="1:10" x14ac:dyDescent="0.25">
      <c r="A3614" s="2">
        <v>44668</v>
      </c>
      <c r="B3614" s="19">
        <f t="shared" si="112"/>
        <v>2022</v>
      </c>
      <c r="C3614" s="1" t="s">
        <v>58</v>
      </c>
      <c r="D3614" s="1">
        <v>3</v>
      </c>
      <c r="E3614" s="21" t="s">
        <v>1812</v>
      </c>
      <c r="F3614" s="1" t="s">
        <v>12</v>
      </c>
      <c r="G3614" s="1">
        <v>16380000</v>
      </c>
      <c r="H3614" s="1">
        <v>2</v>
      </c>
      <c r="I3614" s="1" t="e">
        <f>IF(VLOOKUP(E3614,'Run Time'!A$1:C$13,3,FALSE) =VLOOKUP(F3614,'Run Time'!B$1:C$13,2,FALSE),VLOOKUP(E3614,'Run Time'!A$1:C$13,3,FALSE),N/a)</f>
        <v>#N/A</v>
      </c>
      <c r="J3614" s="1" t="e">
        <f t="shared" si="113"/>
        <v>#N/A</v>
      </c>
    </row>
    <row r="3615" spans="1:10" x14ac:dyDescent="0.25">
      <c r="A3615" s="2">
        <v>44668</v>
      </c>
      <c r="B3615" s="19">
        <f t="shared" si="112"/>
        <v>2022</v>
      </c>
      <c r="C3615" s="1" t="s">
        <v>58</v>
      </c>
      <c r="D3615" s="1">
        <v>4</v>
      </c>
      <c r="E3615" s="21" t="s">
        <v>1845</v>
      </c>
      <c r="F3615" s="1" t="s">
        <v>12</v>
      </c>
      <c r="G3615" s="1">
        <v>5230000</v>
      </c>
      <c r="H3615" s="1">
        <v>1</v>
      </c>
      <c r="I3615" s="1" t="e">
        <f>IF(VLOOKUP(E3615,'Run Time'!A$1:C$13,3,FALSE) =VLOOKUP(F3615,'Run Time'!B$1:C$13,2,FALSE),VLOOKUP(E3615,'Run Time'!A$1:C$13,3,FALSE),N/a)</f>
        <v>#N/A</v>
      </c>
      <c r="J3615" s="1" t="e">
        <f t="shared" si="113"/>
        <v>#N/A</v>
      </c>
    </row>
    <row r="3616" spans="1:10" x14ac:dyDescent="0.25">
      <c r="A3616" s="2">
        <v>44668</v>
      </c>
      <c r="B3616" s="19">
        <f t="shared" si="112"/>
        <v>2022</v>
      </c>
      <c r="C3616" s="1" t="s">
        <v>58</v>
      </c>
      <c r="D3616" s="1">
        <v>5</v>
      </c>
      <c r="E3616" s="21" t="s">
        <v>1830</v>
      </c>
      <c r="F3616" s="1" t="s">
        <v>12</v>
      </c>
      <c r="G3616" s="1">
        <v>4320000</v>
      </c>
      <c r="H3616" s="1">
        <v>3</v>
      </c>
      <c r="I3616" s="1" t="e">
        <f>IF(VLOOKUP(E3616,'Run Time'!A$1:C$13,3,FALSE) =VLOOKUP(F3616,'Run Time'!B$1:C$13,2,FALSE),VLOOKUP(E3616,'Run Time'!A$1:C$13,3,FALSE),N/a)</f>
        <v>#N/A</v>
      </c>
      <c r="J3616" s="1" t="e">
        <f t="shared" si="113"/>
        <v>#N/A</v>
      </c>
    </row>
    <row r="3617" spans="1:10" x14ac:dyDescent="0.25">
      <c r="A3617" s="2">
        <v>44668</v>
      </c>
      <c r="B3617" s="19">
        <f t="shared" si="112"/>
        <v>2022</v>
      </c>
      <c r="C3617" s="1" t="s">
        <v>58</v>
      </c>
      <c r="D3617" s="1">
        <v>6</v>
      </c>
      <c r="E3617" s="21" t="s">
        <v>1832</v>
      </c>
      <c r="F3617" s="1" t="s">
        <v>12</v>
      </c>
      <c r="G3617" s="1">
        <v>4020000</v>
      </c>
      <c r="H3617" s="1">
        <v>2</v>
      </c>
      <c r="I3617" s="1" t="e">
        <f>IF(VLOOKUP(E3617,'Run Time'!A$1:C$13,3,FALSE) =VLOOKUP(F3617,'Run Time'!B$1:C$13,2,FALSE),VLOOKUP(E3617,'Run Time'!A$1:C$13,3,FALSE),N/a)</f>
        <v>#N/A</v>
      </c>
      <c r="J3617" s="1" t="e">
        <f t="shared" si="113"/>
        <v>#N/A</v>
      </c>
    </row>
    <row r="3618" spans="1:10" x14ac:dyDescent="0.25">
      <c r="A3618" s="2">
        <v>44668</v>
      </c>
      <c r="B3618" s="19">
        <f t="shared" si="112"/>
        <v>2022</v>
      </c>
      <c r="C3618" s="1" t="s">
        <v>58</v>
      </c>
      <c r="D3618" s="1">
        <v>7</v>
      </c>
      <c r="E3618" s="21" t="s">
        <v>838</v>
      </c>
      <c r="F3618" s="1" t="s">
        <v>12</v>
      </c>
      <c r="G3618" s="1">
        <v>3040000</v>
      </c>
      <c r="H3618" s="1">
        <v>5</v>
      </c>
      <c r="I3618" s="1" t="e">
        <f>IF(VLOOKUP(E3618,'Run Time'!A$1:C$13,3,FALSE) =VLOOKUP(F3618,'Run Time'!B$1:C$13,2,FALSE),VLOOKUP(E3618,'Run Time'!A$1:C$13,3,FALSE),N/a)</f>
        <v>#N/A</v>
      </c>
      <c r="J3618" s="1" t="e">
        <f t="shared" si="113"/>
        <v>#N/A</v>
      </c>
    </row>
    <row r="3619" spans="1:10" x14ac:dyDescent="0.25">
      <c r="A3619" s="2">
        <v>44668</v>
      </c>
      <c r="B3619" s="19">
        <f t="shared" si="112"/>
        <v>2022</v>
      </c>
      <c r="C3619" s="1" t="s">
        <v>58</v>
      </c>
      <c r="D3619" s="1">
        <v>8</v>
      </c>
      <c r="E3619" s="21" t="s">
        <v>1831</v>
      </c>
      <c r="F3619" s="1" t="s">
        <v>12</v>
      </c>
      <c r="G3619" s="1">
        <v>2550000</v>
      </c>
      <c r="H3619" s="1">
        <v>4</v>
      </c>
      <c r="I3619" s="1" t="e">
        <f>IF(VLOOKUP(E3619,'Run Time'!A$1:C$13,3,FALSE) =VLOOKUP(F3619,'Run Time'!B$1:C$13,2,FALSE),VLOOKUP(E3619,'Run Time'!A$1:C$13,3,FALSE),N/a)</f>
        <v>#N/A</v>
      </c>
      <c r="J3619" s="1" t="e">
        <f t="shared" si="113"/>
        <v>#N/A</v>
      </c>
    </row>
    <row r="3620" spans="1:10" x14ac:dyDescent="0.25">
      <c r="A3620" s="2">
        <v>44668</v>
      </c>
      <c r="B3620" s="19">
        <f t="shared" si="112"/>
        <v>2022</v>
      </c>
      <c r="C3620" s="1" t="s">
        <v>58</v>
      </c>
      <c r="D3620" s="1">
        <v>9</v>
      </c>
      <c r="E3620" s="21" t="s">
        <v>1846</v>
      </c>
      <c r="F3620" s="1" t="s">
        <v>12</v>
      </c>
      <c r="G3620" s="1">
        <v>2400000</v>
      </c>
      <c r="H3620" s="1">
        <v>1</v>
      </c>
      <c r="I3620" s="1" t="e">
        <f>IF(VLOOKUP(E3620,'Run Time'!A$1:C$13,3,FALSE) =VLOOKUP(F3620,'Run Time'!B$1:C$13,2,FALSE),VLOOKUP(E3620,'Run Time'!A$1:C$13,3,FALSE),N/a)</f>
        <v>#N/A</v>
      </c>
      <c r="J3620" s="1" t="e">
        <f t="shared" si="113"/>
        <v>#N/A</v>
      </c>
    </row>
    <row r="3621" spans="1:10" x14ac:dyDescent="0.25">
      <c r="A3621" s="2">
        <v>44668</v>
      </c>
      <c r="B3621" s="19">
        <f t="shared" si="112"/>
        <v>2022</v>
      </c>
      <c r="C3621" s="1" t="s">
        <v>58</v>
      </c>
      <c r="D3621" s="1">
        <v>10</v>
      </c>
      <c r="E3621" s="21" t="s">
        <v>652</v>
      </c>
      <c r="F3621" s="1" t="s">
        <v>12</v>
      </c>
      <c r="G3621" s="1">
        <v>2280000</v>
      </c>
      <c r="H3621" s="1">
        <v>10</v>
      </c>
      <c r="I3621" s="1" t="e">
        <f>IF(VLOOKUP(E3621,'Run Time'!A$1:C$13,3,FALSE) =VLOOKUP(F3621,'Run Time'!B$1:C$13,2,FALSE),VLOOKUP(E3621,'Run Time'!A$1:C$13,3,FALSE),N/a)</f>
        <v>#N/A</v>
      </c>
      <c r="J3621" s="1" t="e">
        <f t="shared" si="113"/>
        <v>#N/A</v>
      </c>
    </row>
    <row r="3622" spans="1:10" x14ac:dyDescent="0.25">
      <c r="A3622" s="2">
        <v>44668</v>
      </c>
      <c r="B3622" s="19">
        <f t="shared" si="112"/>
        <v>2022</v>
      </c>
      <c r="C3622" s="1" t="s">
        <v>69</v>
      </c>
      <c r="D3622" s="1">
        <v>1</v>
      </c>
      <c r="E3622" s="21" t="s">
        <v>785</v>
      </c>
      <c r="F3622" s="1" t="s">
        <v>786</v>
      </c>
      <c r="G3622" s="1">
        <v>66610000</v>
      </c>
      <c r="H3622" s="1">
        <v>4</v>
      </c>
      <c r="I3622" s="1" t="e">
        <f>IF(VLOOKUP(E3622,'Run Time'!A$1:C$13,3,FALSE) =VLOOKUP(F3622,'Run Time'!B$1:C$13,2,FALSE),VLOOKUP(E3622,'Run Time'!A$1:C$13,3,FALSE),N/a)</f>
        <v>#N/A</v>
      </c>
      <c r="J3622" s="1" t="e">
        <f t="shared" si="113"/>
        <v>#N/A</v>
      </c>
    </row>
    <row r="3623" spans="1:10" x14ac:dyDescent="0.25">
      <c r="A3623" s="2">
        <v>44668</v>
      </c>
      <c r="B3623" s="19">
        <f t="shared" si="112"/>
        <v>2022</v>
      </c>
      <c r="C3623" s="1" t="s">
        <v>69</v>
      </c>
      <c r="D3623" s="1">
        <v>2</v>
      </c>
      <c r="E3623" s="21" t="s">
        <v>492</v>
      </c>
      <c r="F3623" s="1" t="s">
        <v>1815</v>
      </c>
      <c r="G3623" s="1">
        <v>58470000</v>
      </c>
      <c r="H3623" s="1">
        <v>2</v>
      </c>
      <c r="I3623" s="1" t="e">
        <f>IF(VLOOKUP(E3623,'Run Time'!A$1:C$13,3,FALSE) =VLOOKUP(F3623,'Run Time'!B$1:C$13,2,FALSE),VLOOKUP(E3623,'Run Time'!A$1:C$13,3,FALSE),N/a)</f>
        <v>#N/A</v>
      </c>
      <c r="J3623" s="1" t="e">
        <f t="shared" si="113"/>
        <v>#N/A</v>
      </c>
    </row>
    <row r="3624" spans="1:10" x14ac:dyDescent="0.25">
      <c r="A3624" s="2">
        <v>44668</v>
      </c>
      <c r="B3624" s="19">
        <f t="shared" si="112"/>
        <v>2022</v>
      </c>
      <c r="C3624" s="1" t="s">
        <v>69</v>
      </c>
      <c r="D3624" s="1">
        <v>3</v>
      </c>
      <c r="E3624" s="21" t="s">
        <v>1774</v>
      </c>
      <c r="F3624" s="1" t="s">
        <v>1775</v>
      </c>
      <c r="G3624" s="1">
        <v>40280000</v>
      </c>
      <c r="H3624" s="1">
        <v>1</v>
      </c>
      <c r="I3624" s="1" t="e">
        <f>IF(VLOOKUP(E3624,'Run Time'!A$1:C$13,3,FALSE) =VLOOKUP(F3624,'Run Time'!B$1:C$13,2,FALSE),VLOOKUP(E3624,'Run Time'!A$1:C$13,3,FALSE),N/a)</f>
        <v>#N/A</v>
      </c>
      <c r="J3624" s="1" t="e">
        <f t="shared" si="113"/>
        <v>#N/A</v>
      </c>
    </row>
    <row r="3625" spans="1:10" x14ac:dyDescent="0.25">
      <c r="A3625" s="2">
        <v>44668</v>
      </c>
      <c r="B3625" s="19">
        <f t="shared" si="112"/>
        <v>2022</v>
      </c>
      <c r="C3625" s="1" t="s">
        <v>69</v>
      </c>
      <c r="D3625" s="1">
        <v>4</v>
      </c>
      <c r="E3625" s="21" t="s">
        <v>785</v>
      </c>
      <c r="F3625" s="1" t="s">
        <v>805</v>
      </c>
      <c r="G3625" s="1">
        <v>23300000</v>
      </c>
      <c r="H3625" s="1">
        <v>4</v>
      </c>
      <c r="I3625" s="1" t="e">
        <f>IF(VLOOKUP(E3625,'Run Time'!A$1:C$13,3,FALSE) =VLOOKUP(F3625,'Run Time'!B$1:C$13,2,FALSE),VLOOKUP(E3625,'Run Time'!A$1:C$13,3,FALSE),N/a)</f>
        <v>#N/A</v>
      </c>
      <c r="J3625" s="1" t="e">
        <f t="shared" si="113"/>
        <v>#N/A</v>
      </c>
    </row>
    <row r="3626" spans="1:10" x14ac:dyDescent="0.25">
      <c r="A3626" s="2">
        <v>44668</v>
      </c>
      <c r="B3626" s="19">
        <f t="shared" si="112"/>
        <v>2022</v>
      </c>
      <c r="C3626" s="1" t="s">
        <v>69</v>
      </c>
      <c r="D3626" s="1">
        <v>5</v>
      </c>
      <c r="E3626" s="21" t="s">
        <v>1835</v>
      </c>
      <c r="F3626" s="1" t="s">
        <v>1836</v>
      </c>
      <c r="G3626" s="1">
        <v>17090000</v>
      </c>
      <c r="H3626" s="1">
        <v>1</v>
      </c>
      <c r="I3626" s="1" t="e">
        <f>IF(VLOOKUP(E3626,'Run Time'!A$1:C$13,3,FALSE) =VLOOKUP(F3626,'Run Time'!B$1:C$13,2,FALSE),VLOOKUP(E3626,'Run Time'!A$1:C$13,3,FALSE),N/a)</f>
        <v>#N/A</v>
      </c>
      <c r="J3626" s="1" t="e">
        <f t="shared" si="113"/>
        <v>#N/A</v>
      </c>
    </row>
    <row r="3627" spans="1:10" x14ac:dyDescent="0.25">
      <c r="A3627" s="2">
        <v>44668</v>
      </c>
      <c r="B3627" s="19">
        <f t="shared" si="112"/>
        <v>2022</v>
      </c>
      <c r="C3627" s="1" t="s">
        <v>69</v>
      </c>
      <c r="D3627" s="1">
        <v>6</v>
      </c>
      <c r="E3627" s="21" t="s">
        <v>1847</v>
      </c>
      <c r="F3627" s="1" t="s">
        <v>1848</v>
      </c>
      <c r="G3627" s="1">
        <v>13690000</v>
      </c>
      <c r="H3627" s="1">
        <v>10</v>
      </c>
      <c r="I3627" s="1" t="e">
        <f>IF(VLOOKUP(E3627,'Run Time'!A$1:C$13,3,FALSE) =VLOOKUP(F3627,'Run Time'!B$1:C$13,2,FALSE),VLOOKUP(E3627,'Run Time'!A$1:C$13,3,FALSE),N/a)</f>
        <v>#N/A</v>
      </c>
      <c r="J3627" s="1" t="e">
        <f t="shared" si="113"/>
        <v>#N/A</v>
      </c>
    </row>
    <row r="3628" spans="1:10" x14ac:dyDescent="0.25">
      <c r="A3628" s="2">
        <v>44668</v>
      </c>
      <c r="B3628" s="19">
        <f t="shared" si="112"/>
        <v>2022</v>
      </c>
      <c r="C3628" s="1" t="s">
        <v>69</v>
      </c>
      <c r="D3628" s="1">
        <v>7</v>
      </c>
      <c r="E3628" s="21" t="s">
        <v>1849</v>
      </c>
      <c r="F3628" s="1" t="s">
        <v>1850</v>
      </c>
      <c r="G3628" s="1">
        <v>13100000</v>
      </c>
      <c r="H3628" s="1">
        <v>2</v>
      </c>
      <c r="I3628" s="1" t="e">
        <f>IF(VLOOKUP(E3628,'Run Time'!A$1:C$13,3,FALSE) =VLOOKUP(F3628,'Run Time'!B$1:C$13,2,FALSE),VLOOKUP(E3628,'Run Time'!A$1:C$13,3,FALSE),N/a)</f>
        <v>#N/A</v>
      </c>
      <c r="J3628" s="1" t="e">
        <f t="shared" si="113"/>
        <v>#N/A</v>
      </c>
    </row>
    <row r="3629" spans="1:10" x14ac:dyDescent="0.25">
      <c r="A3629" s="2">
        <v>44668</v>
      </c>
      <c r="B3629" s="19">
        <f t="shared" si="112"/>
        <v>2022</v>
      </c>
      <c r="C3629" s="1" t="s">
        <v>69</v>
      </c>
      <c r="D3629" s="1">
        <v>8</v>
      </c>
      <c r="E3629" s="21" t="s">
        <v>863</v>
      </c>
      <c r="F3629" s="1" t="s">
        <v>1851</v>
      </c>
      <c r="G3629" s="1">
        <v>12430000</v>
      </c>
      <c r="H3629" s="1">
        <v>2</v>
      </c>
      <c r="I3629" s="1" t="e">
        <f>IF(VLOOKUP(E3629,'Run Time'!A$1:C$13,3,FALSE) =VLOOKUP(F3629,'Run Time'!B$1:C$13,2,FALSE),VLOOKUP(E3629,'Run Time'!A$1:C$13,3,FALSE),N/a)</f>
        <v>#N/A</v>
      </c>
      <c r="J3629" s="1" t="e">
        <f t="shared" si="113"/>
        <v>#N/A</v>
      </c>
    </row>
    <row r="3630" spans="1:10" x14ac:dyDescent="0.25">
      <c r="A3630" s="2">
        <v>44668</v>
      </c>
      <c r="B3630" s="19">
        <f t="shared" si="112"/>
        <v>2022</v>
      </c>
      <c r="C3630" s="1" t="s">
        <v>69</v>
      </c>
      <c r="D3630" s="1">
        <v>9</v>
      </c>
      <c r="E3630" s="21" t="s">
        <v>1852</v>
      </c>
      <c r="F3630" s="1" t="s">
        <v>1853</v>
      </c>
      <c r="G3630" s="1">
        <v>11410000</v>
      </c>
      <c r="H3630" s="1">
        <v>2</v>
      </c>
      <c r="I3630" s="1" t="e">
        <f>IF(VLOOKUP(E3630,'Run Time'!A$1:C$13,3,FALSE) =VLOOKUP(F3630,'Run Time'!B$1:C$13,2,FALSE),VLOOKUP(E3630,'Run Time'!A$1:C$13,3,FALSE),N/a)</f>
        <v>#N/A</v>
      </c>
      <c r="J3630" s="1" t="e">
        <f t="shared" si="113"/>
        <v>#N/A</v>
      </c>
    </row>
    <row r="3631" spans="1:10" x14ac:dyDescent="0.25">
      <c r="A3631" s="2">
        <v>44668</v>
      </c>
      <c r="B3631" s="19">
        <f t="shared" si="112"/>
        <v>2022</v>
      </c>
      <c r="C3631" s="1" t="s">
        <v>69</v>
      </c>
      <c r="D3631" s="1">
        <v>10</v>
      </c>
      <c r="E3631" s="21" t="s">
        <v>639</v>
      </c>
      <c r="F3631" s="1" t="s">
        <v>1854</v>
      </c>
      <c r="G3631" s="1">
        <v>11210000</v>
      </c>
      <c r="H3631" s="1">
        <v>4</v>
      </c>
      <c r="I3631" s="1" t="e">
        <f>IF(VLOOKUP(E3631,'Run Time'!A$1:C$13,3,FALSE) =VLOOKUP(F3631,'Run Time'!B$1:C$13,2,FALSE),VLOOKUP(E3631,'Run Time'!A$1:C$13,3,FALSE),N/a)</f>
        <v>#N/A</v>
      </c>
      <c r="J3631" s="1" t="e">
        <f t="shared" si="113"/>
        <v>#N/A</v>
      </c>
    </row>
    <row r="3632" spans="1:10" x14ac:dyDescent="0.25">
      <c r="A3632" s="2">
        <v>44668</v>
      </c>
      <c r="B3632" s="19">
        <f t="shared" si="112"/>
        <v>2022</v>
      </c>
      <c r="C3632" s="1" t="s">
        <v>86</v>
      </c>
      <c r="D3632" s="1">
        <v>1</v>
      </c>
      <c r="E3632" s="21" t="s">
        <v>293</v>
      </c>
      <c r="F3632" s="1" t="s">
        <v>1804</v>
      </c>
      <c r="G3632" s="1">
        <v>67390000</v>
      </c>
      <c r="H3632" s="1">
        <v>2</v>
      </c>
      <c r="I3632" s="1" t="e">
        <f>IF(VLOOKUP(E3632,'Run Time'!A$1:C$13,3,FALSE) =VLOOKUP(F3632,'Run Time'!B$1:C$13,2,FALSE),VLOOKUP(E3632,'Run Time'!A$1:C$13,3,FALSE),N/a)</f>
        <v>#N/A</v>
      </c>
      <c r="J3632" s="1" t="e">
        <f t="shared" si="113"/>
        <v>#N/A</v>
      </c>
    </row>
    <row r="3633" spans="1:10" x14ac:dyDescent="0.25">
      <c r="A3633" s="2">
        <v>44668</v>
      </c>
      <c r="B3633" s="19">
        <f t="shared" si="112"/>
        <v>2022</v>
      </c>
      <c r="C3633" s="1" t="s">
        <v>86</v>
      </c>
      <c r="D3633" s="1">
        <v>2</v>
      </c>
      <c r="E3633" s="21" t="s">
        <v>1733</v>
      </c>
      <c r="F3633" s="1" t="s">
        <v>1734</v>
      </c>
      <c r="G3633" s="1">
        <v>24190000</v>
      </c>
      <c r="H3633" s="1">
        <v>6</v>
      </c>
      <c r="I3633" s="1" t="e">
        <f>IF(VLOOKUP(E3633,'Run Time'!A$1:C$13,3,FALSE) =VLOOKUP(F3633,'Run Time'!B$1:C$13,2,FALSE),VLOOKUP(E3633,'Run Time'!A$1:C$13,3,FALSE),N/a)</f>
        <v>#N/A</v>
      </c>
      <c r="J3633" s="1" t="e">
        <f t="shared" si="113"/>
        <v>#N/A</v>
      </c>
    </row>
    <row r="3634" spans="1:10" x14ac:dyDescent="0.25">
      <c r="A3634" s="2">
        <v>44668</v>
      </c>
      <c r="B3634" s="19">
        <f t="shared" si="112"/>
        <v>2022</v>
      </c>
      <c r="C3634" s="1" t="s">
        <v>86</v>
      </c>
      <c r="D3634" s="1">
        <v>3</v>
      </c>
      <c r="E3634" s="21" t="s">
        <v>1822</v>
      </c>
      <c r="F3634" s="1" t="s">
        <v>1823</v>
      </c>
      <c r="G3634" s="1">
        <v>14080000</v>
      </c>
      <c r="H3634" s="1">
        <v>8</v>
      </c>
      <c r="I3634" s="1" t="e">
        <f>IF(VLOOKUP(E3634,'Run Time'!A$1:C$13,3,FALSE) =VLOOKUP(F3634,'Run Time'!B$1:C$13,2,FALSE),VLOOKUP(E3634,'Run Time'!A$1:C$13,3,FALSE),N/a)</f>
        <v>#N/A</v>
      </c>
      <c r="J3634" s="1" t="e">
        <f t="shared" si="113"/>
        <v>#N/A</v>
      </c>
    </row>
    <row r="3635" spans="1:10" x14ac:dyDescent="0.25">
      <c r="A3635" s="2">
        <v>44668</v>
      </c>
      <c r="B3635" s="19">
        <f t="shared" si="112"/>
        <v>2022</v>
      </c>
      <c r="C3635" s="1" t="s">
        <v>86</v>
      </c>
      <c r="D3635" s="1">
        <v>4</v>
      </c>
      <c r="E3635" s="21" t="s">
        <v>1837</v>
      </c>
      <c r="F3635" s="1" t="s">
        <v>1838</v>
      </c>
      <c r="G3635" s="1">
        <v>11810000</v>
      </c>
      <c r="H3635" s="1">
        <v>1</v>
      </c>
      <c r="I3635" s="1" t="e">
        <f>IF(VLOOKUP(E3635,'Run Time'!A$1:C$13,3,FALSE) =VLOOKUP(F3635,'Run Time'!B$1:C$13,2,FALSE),VLOOKUP(E3635,'Run Time'!A$1:C$13,3,FALSE),N/a)</f>
        <v>#N/A</v>
      </c>
      <c r="J3635" s="1" t="e">
        <f t="shared" si="113"/>
        <v>#N/A</v>
      </c>
    </row>
    <row r="3636" spans="1:10" x14ac:dyDescent="0.25">
      <c r="A3636" s="2">
        <v>44668</v>
      </c>
      <c r="B3636" s="19">
        <f t="shared" si="112"/>
        <v>2022</v>
      </c>
      <c r="C3636" s="1" t="s">
        <v>86</v>
      </c>
      <c r="D3636" s="1">
        <v>5</v>
      </c>
      <c r="E3636" s="21" t="s">
        <v>1286</v>
      </c>
      <c r="F3636" s="1" t="s">
        <v>1287</v>
      </c>
      <c r="G3636" s="1">
        <v>11350000</v>
      </c>
      <c r="H3636" s="1">
        <v>16</v>
      </c>
      <c r="I3636" s="1" t="e">
        <f>IF(VLOOKUP(E3636,'Run Time'!A$1:C$13,3,FALSE) =VLOOKUP(F3636,'Run Time'!B$1:C$13,2,FALSE),VLOOKUP(E3636,'Run Time'!A$1:C$13,3,FALSE),N/a)</f>
        <v>#N/A</v>
      </c>
      <c r="J3636" s="1" t="e">
        <f t="shared" si="113"/>
        <v>#N/A</v>
      </c>
    </row>
    <row r="3637" spans="1:10" x14ac:dyDescent="0.25">
      <c r="A3637" s="2">
        <v>44668</v>
      </c>
      <c r="B3637" s="19">
        <f t="shared" si="112"/>
        <v>2022</v>
      </c>
      <c r="C3637" s="1" t="s">
        <v>86</v>
      </c>
      <c r="D3637" s="1">
        <v>6</v>
      </c>
      <c r="E3637" s="21" t="s">
        <v>1855</v>
      </c>
      <c r="F3637" s="1" t="s">
        <v>1856</v>
      </c>
      <c r="G3637" s="1">
        <v>11070000</v>
      </c>
      <c r="H3637" s="1">
        <v>1</v>
      </c>
      <c r="I3637" s="1" t="e">
        <f>IF(VLOOKUP(E3637,'Run Time'!A$1:C$13,3,FALSE) =VLOOKUP(F3637,'Run Time'!B$1:C$13,2,FALSE),VLOOKUP(E3637,'Run Time'!A$1:C$13,3,FALSE),N/a)</f>
        <v>#N/A</v>
      </c>
      <c r="J3637" s="1" t="e">
        <f t="shared" si="113"/>
        <v>#N/A</v>
      </c>
    </row>
    <row r="3638" spans="1:10" x14ac:dyDescent="0.25">
      <c r="A3638" s="2">
        <v>44668</v>
      </c>
      <c r="B3638" s="19">
        <f t="shared" si="112"/>
        <v>2022</v>
      </c>
      <c r="C3638" s="1" t="s">
        <v>86</v>
      </c>
      <c r="D3638" s="1">
        <v>7</v>
      </c>
      <c r="E3638" s="21" t="s">
        <v>1839</v>
      </c>
      <c r="F3638" s="1" t="s">
        <v>12</v>
      </c>
      <c r="G3638" s="1">
        <v>10940000</v>
      </c>
      <c r="H3638" s="1">
        <v>1</v>
      </c>
      <c r="I3638" s="1" t="e">
        <f>IF(VLOOKUP(E3638,'Run Time'!A$1:C$13,3,FALSE) =VLOOKUP(F3638,'Run Time'!B$1:C$13,2,FALSE),VLOOKUP(E3638,'Run Time'!A$1:C$13,3,FALSE),N/a)</f>
        <v>#N/A</v>
      </c>
      <c r="J3638" s="1" t="e">
        <f t="shared" si="113"/>
        <v>#N/A</v>
      </c>
    </row>
    <row r="3639" spans="1:10" x14ac:dyDescent="0.25">
      <c r="A3639" s="2">
        <v>44668</v>
      </c>
      <c r="B3639" s="19">
        <f t="shared" si="112"/>
        <v>2022</v>
      </c>
      <c r="C3639" s="1" t="s">
        <v>86</v>
      </c>
      <c r="D3639" s="1">
        <v>8</v>
      </c>
      <c r="E3639" s="21" t="s">
        <v>1635</v>
      </c>
      <c r="F3639" s="1" t="s">
        <v>1636</v>
      </c>
      <c r="G3639" s="1">
        <v>10400000</v>
      </c>
      <c r="H3639" s="1">
        <v>19</v>
      </c>
      <c r="I3639" s="1" t="e">
        <f>IF(VLOOKUP(E3639,'Run Time'!A$1:C$13,3,FALSE) =VLOOKUP(F3639,'Run Time'!B$1:C$13,2,FALSE),VLOOKUP(E3639,'Run Time'!A$1:C$13,3,FALSE),N/a)</f>
        <v>#N/A</v>
      </c>
      <c r="J3639" s="1" t="e">
        <f t="shared" si="113"/>
        <v>#N/A</v>
      </c>
    </row>
    <row r="3640" spans="1:10" x14ac:dyDescent="0.25">
      <c r="A3640" s="2">
        <v>44668</v>
      </c>
      <c r="B3640" s="19">
        <f t="shared" si="112"/>
        <v>2022</v>
      </c>
      <c r="C3640" s="1" t="s">
        <v>86</v>
      </c>
      <c r="D3640" s="1">
        <v>9</v>
      </c>
      <c r="E3640" s="21" t="s">
        <v>293</v>
      </c>
      <c r="F3640" s="1" t="s">
        <v>1857</v>
      </c>
      <c r="G3640" s="1">
        <v>10110000</v>
      </c>
      <c r="H3640" s="1">
        <v>2</v>
      </c>
      <c r="I3640" s="1" t="e">
        <f>IF(VLOOKUP(E3640,'Run Time'!A$1:C$13,3,FALSE) =VLOOKUP(F3640,'Run Time'!B$1:C$13,2,FALSE),VLOOKUP(E3640,'Run Time'!A$1:C$13,3,FALSE),N/a)</f>
        <v>#N/A</v>
      </c>
      <c r="J3640" s="1" t="e">
        <f t="shared" si="113"/>
        <v>#N/A</v>
      </c>
    </row>
    <row r="3641" spans="1:10" x14ac:dyDescent="0.25">
      <c r="A3641" s="2">
        <v>44668</v>
      </c>
      <c r="B3641" s="19">
        <f t="shared" si="112"/>
        <v>2022</v>
      </c>
      <c r="C3641" s="1" t="s">
        <v>86</v>
      </c>
      <c r="D3641" s="1">
        <v>10</v>
      </c>
      <c r="E3641" s="21" t="s">
        <v>1858</v>
      </c>
      <c r="F3641" s="1" t="s">
        <v>1859</v>
      </c>
      <c r="G3641" s="1">
        <v>9410000</v>
      </c>
      <c r="H3641" s="1">
        <v>8</v>
      </c>
      <c r="I3641" s="1" t="e">
        <f>IF(VLOOKUP(E3641,'Run Time'!A$1:C$13,3,FALSE) =VLOOKUP(F3641,'Run Time'!B$1:C$13,2,FALSE),VLOOKUP(E3641,'Run Time'!A$1:C$13,3,FALSE),N/a)</f>
        <v>#N/A</v>
      </c>
      <c r="J3641" s="1" t="e">
        <f t="shared" si="113"/>
        <v>#N/A</v>
      </c>
    </row>
    <row r="3642" spans="1:10" x14ac:dyDescent="0.25">
      <c r="A3642" s="2">
        <v>44661</v>
      </c>
      <c r="B3642" s="19">
        <f t="shared" si="112"/>
        <v>2022</v>
      </c>
      <c r="C3642" s="1" t="s">
        <v>46</v>
      </c>
      <c r="D3642" s="1">
        <v>1</v>
      </c>
      <c r="E3642" s="21" t="s">
        <v>1807</v>
      </c>
      <c r="F3642" s="1" t="s">
        <v>12</v>
      </c>
      <c r="G3642" s="1">
        <v>26770000</v>
      </c>
      <c r="H3642" s="1">
        <v>1</v>
      </c>
      <c r="I3642" s="1" t="e">
        <f>IF(VLOOKUP(E3642,'Run Time'!A$1:C$13,3,FALSE) =VLOOKUP(F3642,'Run Time'!B$1:C$13,2,FALSE),VLOOKUP(E3642,'Run Time'!A$1:C$13,3,FALSE),N/a)</f>
        <v>#N/A</v>
      </c>
      <c r="J3642" s="1" t="e">
        <f t="shared" si="113"/>
        <v>#N/A</v>
      </c>
    </row>
    <row r="3643" spans="1:10" x14ac:dyDescent="0.25">
      <c r="A3643" s="2">
        <v>44661</v>
      </c>
      <c r="B3643" s="19">
        <f t="shared" si="112"/>
        <v>2022</v>
      </c>
      <c r="C3643" s="1" t="s">
        <v>46</v>
      </c>
      <c r="D3643" s="1">
        <v>2</v>
      </c>
      <c r="E3643" s="21" t="s">
        <v>1808</v>
      </c>
      <c r="F3643" s="1" t="s">
        <v>12</v>
      </c>
      <c r="G3643" s="1">
        <v>10900000</v>
      </c>
      <c r="H3643" s="1">
        <v>5</v>
      </c>
      <c r="I3643" s="1" t="e">
        <f>IF(VLOOKUP(E3643,'Run Time'!A$1:C$13,3,FALSE) =VLOOKUP(F3643,'Run Time'!B$1:C$13,2,FALSE),VLOOKUP(E3643,'Run Time'!A$1:C$13,3,FALSE),N/a)</f>
        <v>#N/A</v>
      </c>
      <c r="J3643" s="1" t="e">
        <f t="shared" si="113"/>
        <v>#N/A</v>
      </c>
    </row>
    <row r="3644" spans="1:10" x14ac:dyDescent="0.25">
      <c r="A3644" s="2">
        <v>44661</v>
      </c>
      <c r="B3644" s="19">
        <f t="shared" si="112"/>
        <v>2022</v>
      </c>
      <c r="C3644" s="1" t="s">
        <v>46</v>
      </c>
      <c r="D3644" s="1">
        <v>3</v>
      </c>
      <c r="E3644" s="21" t="s">
        <v>1860</v>
      </c>
      <c r="F3644" s="1" t="s">
        <v>12</v>
      </c>
      <c r="G3644" s="1">
        <v>9950000</v>
      </c>
      <c r="H3644" s="1">
        <v>2</v>
      </c>
      <c r="I3644" s="1" t="e">
        <f>IF(VLOOKUP(E3644,'Run Time'!A$1:C$13,3,FALSE) =VLOOKUP(F3644,'Run Time'!B$1:C$13,2,FALSE),VLOOKUP(E3644,'Run Time'!A$1:C$13,3,FALSE),N/a)</f>
        <v>#N/A</v>
      </c>
      <c r="J3644" s="1" t="e">
        <f t="shared" si="113"/>
        <v>#N/A</v>
      </c>
    </row>
    <row r="3645" spans="1:10" x14ac:dyDescent="0.25">
      <c r="A3645" s="2">
        <v>44661</v>
      </c>
      <c r="B3645" s="19">
        <f t="shared" si="112"/>
        <v>2022</v>
      </c>
      <c r="C3645" s="1" t="s">
        <v>46</v>
      </c>
      <c r="D3645" s="1">
        <v>4</v>
      </c>
      <c r="E3645" s="21" t="s">
        <v>1861</v>
      </c>
      <c r="F3645" s="1" t="s">
        <v>12</v>
      </c>
      <c r="G3645" s="1">
        <v>9770000</v>
      </c>
      <c r="H3645" s="1">
        <v>2</v>
      </c>
      <c r="I3645" s="1" t="e">
        <f>IF(VLOOKUP(E3645,'Run Time'!A$1:C$13,3,FALSE) =VLOOKUP(F3645,'Run Time'!B$1:C$13,2,FALSE),VLOOKUP(E3645,'Run Time'!A$1:C$13,3,FALSE),N/a)</f>
        <v>#N/A</v>
      </c>
      <c r="J3645" s="1" t="e">
        <f t="shared" si="113"/>
        <v>#N/A</v>
      </c>
    </row>
    <row r="3646" spans="1:10" x14ac:dyDescent="0.25">
      <c r="A3646" s="2">
        <v>44661</v>
      </c>
      <c r="B3646" s="19">
        <f t="shared" si="112"/>
        <v>2022</v>
      </c>
      <c r="C3646" s="1" t="s">
        <v>46</v>
      </c>
      <c r="D3646" s="1">
        <v>5</v>
      </c>
      <c r="E3646" s="21" t="s">
        <v>1862</v>
      </c>
      <c r="F3646" s="1" t="s">
        <v>12</v>
      </c>
      <c r="G3646" s="1">
        <v>8710000</v>
      </c>
      <c r="H3646" s="1">
        <v>2</v>
      </c>
      <c r="I3646" s="1" t="e">
        <f>IF(VLOOKUP(E3646,'Run Time'!A$1:C$13,3,FALSE) =VLOOKUP(F3646,'Run Time'!B$1:C$13,2,FALSE),VLOOKUP(E3646,'Run Time'!A$1:C$13,3,FALSE),N/a)</f>
        <v>#N/A</v>
      </c>
      <c r="J3646" s="1" t="e">
        <f t="shared" si="113"/>
        <v>#N/A</v>
      </c>
    </row>
    <row r="3647" spans="1:10" x14ac:dyDescent="0.25">
      <c r="A3647" s="2">
        <v>44661</v>
      </c>
      <c r="B3647" s="19">
        <f t="shared" si="112"/>
        <v>2022</v>
      </c>
      <c r="C3647" s="1" t="s">
        <v>46</v>
      </c>
      <c r="D3647" s="1">
        <v>6</v>
      </c>
      <c r="E3647" s="21" t="s">
        <v>1863</v>
      </c>
      <c r="F3647" s="1" t="s">
        <v>12</v>
      </c>
      <c r="G3647" s="1">
        <v>8170000</v>
      </c>
      <c r="H3647" s="1">
        <v>1</v>
      </c>
      <c r="I3647" s="1" t="e">
        <f>IF(VLOOKUP(E3647,'Run Time'!A$1:C$13,3,FALSE) =VLOOKUP(F3647,'Run Time'!B$1:C$13,2,FALSE),VLOOKUP(E3647,'Run Time'!A$1:C$13,3,FALSE),N/a)</f>
        <v>#N/A</v>
      </c>
      <c r="J3647" s="1" t="e">
        <f t="shared" si="113"/>
        <v>#N/A</v>
      </c>
    </row>
    <row r="3648" spans="1:10" x14ac:dyDescent="0.25">
      <c r="A3648" s="2">
        <v>44661</v>
      </c>
      <c r="B3648" s="19">
        <f t="shared" si="112"/>
        <v>2022</v>
      </c>
      <c r="C3648" s="1" t="s">
        <v>46</v>
      </c>
      <c r="D3648" s="1">
        <v>7</v>
      </c>
      <c r="E3648" s="21" t="s">
        <v>1077</v>
      </c>
      <c r="F3648" s="1" t="s">
        <v>12</v>
      </c>
      <c r="G3648" s="1">
        <v>5790000</v>
      </c>
      <c r="H3648" s="1">
        <v>1</v>
      </c>
      <c r="I3648" s="1" t="e">
        <f>IF(VLOOKUP(E3648,'Run Time'!A$1:C$13,3,FALSE) =VLOOKUP(F3648,'Run Time'!B$1:C$13,2,FALSE),VLOOKUP(E3648,'Run Time'!A$1:C$13,3,FALSE),N/a)</f>
        <v>#N/A</v>
      </c>
      <c r="J3648" s="1" t="e">
        <f t="shared" si="113"/>
        <v>#N/A</v>
      </c>
    </row>
    <row r="3649" spans="1:10" x14ac:dyDescent="0.25">
      <c r="A3649" s="2">
        <v>44661</v>
      </c>
      <c r="B3649" s="19">
        <f t="shared" si="112"/>
        <v>2022</v>
      </c>
      <c r="C3649" s="1" t="s">
        <v>46</v>
      </c>
      <c r="D3649" s="1">
        <v>8</v>
      </c>
      <c r="E3649" s="21" t="s">
        <v>1806</v>
      </c>
      <c r="F3649" s="1" t="s">
        <v>12</v>
      </c>
      <c r="G3649" s="1">
        <v>5650000</v>
      </c>
      <c r="H3649" s="1">
        <v>1</v>
      </c>
      <c r="I3649" s="1" t="e">
        <f>IF(VLOOKUP(E3649,'Run Time'!A$1:C$13,3,FALSE) =VLOOKUP(F3649,'Run Time'!B$1:C$13,2,FALSE),VLOOKUP(E3649,'Run Time'!A$1:C$13,3,FALSE),N/a)</f>
        <v>#N/A</v>
      </c>
      <c r="J3649" s="1" t="e">
        <f t="shared" si="113"/>
        <v>#N/A</v>
      </c>
    </row>
    <row r="3650" spans="1:10" x14ac:dyDescent="0.25">
      <c r="A3650" s="2">
        <v>44661</v>
      </c>
      <c r="B3650" s="19">
        <f t="shared" si="112"/>
        <v>2022</v>
      </c>
      <c r="C3650" s="1" t="s">
        <v>46</v>
      </c>
      <c r="D3650" s="1">
        <v>9</v>
      </c>
      <c r="E3650" s="21" t="s">
        <v>1809</v>
      </c>
      <c r="F3650" s="1" t="s">
        <v>12</v>
      </c>
      <c r="G3650" s="1">
        <v>5340000</v>
      </c>
      <c r="H3650" s="1">
        <v>5</v>
      </c>
      <c r="I3650" s="1" t="e">
        <f>IF(VLOOKUP(E3650,'Run Time'!A$1:C$13,3,FALSE) =VLOOKUP(F3650,'Run Time'!B$1:C$13,2,FALSE),VLOOKUP(E3650,'Run Time'!A$1:C$13,3,FALSE),N/a)</f>
        <v>#N/A</v>
      </c>
      <c r="J3650" s="1" t="e">
        <f t="shared" si="113"/>
        <v>#N/A</v>
      </c>
    </row>
    <row r="3651" spans="1:10" x14ac:dyDescent="0.25">
      <c r="A3651" s="2">
        <v>44661</v>
      </c>
      <c r="B3651" s="19">
        <f t="shared" ref="B3651:B3714" si="114">YEAR(A3651)</f>
        <v>2022</v>
      </c>
      <c r="C3651" s="1" t="s">
        <v>46</v>
      </c>
      <c r="D3651" s="1">
        <v>10</v>
      </c>
      <c r="E3651" s="21" t="s">
        <v>1843</v>
      </c>
      <c r="F3651" s="1" t="s">
        <v>12</v>
      </c>
      <c r="G3651" s="1">
        <v>4550000</v>
      </c>
      <c r="H3651" s="1">
        <v>1</v>
      </c>
      <c r="I3651" s="1" t="e">
        <f>IF(VLOOKUP(E3651,'Run Time'!A$1:C$13,3,FALSE) =VLOOKUP(F3651,'Run Time'!B$1:C$13,2,FALSE),VLOOKUP(E3651,'Run Time'!A$1:C$13,3,FALSE),N/a)</f>
        <v>#N/A</v>
      </c>
      <c r="J3651" s="1" t="e">
        <f t="shared" ref="J3651:J3714" si="115">G3651/I3651</f>
        <v>#N/A</v>
      </c>
    </row>
    <row r="3652" spans="1:10" x14ac:dyDescent="0.25">
      <c r="A3652" s="2">
        <v>44661</v>
      </c>
      <c r="B3652" s="19">
        <f t="shared" si="114"/>
        <v>2022</v>
      </c>
      <c r="C3652" s="1" t="s">
        <v>58</v>
      </c>
      <c r="D3652" s="1">
        <v>1</v>
      </c>
      <c r="E3652" s="21" t="s">
        <v>1811</v>
      </c>
      <c r="F3652" s="1" t="s">
        <v>12</v>
      </c>
      <c r="G3652" s="1">
        <v>23960000</v>
      </c>
      <c r="H3652" s="1">
        <v>1</v>
      </c>
      <c r="I3652" s="1" t="e">
        <f>IF(VLOOKUP(E3652,'Run Time'!A$1:C$13,3,FALSE) =VLOOKUP(F3652,'Run Time'!B$1:C$13,2,FALSE),VLOOKUP(E3652,'Run Time'!A$1:C$13,3,FALSE),N/a)</f>
        <v>#N/A</v>
      </c>
      <c r="J3652" s="1" t="e">
        <f t="shared" si="115"/>
        <v>#N/A</v>
      </c>
    </row>
    <row r="3653" spans="1:10" x14ac:dyDescent="0.25">
      <c r="A3653" s="2">
        <v>44661</v>
      </c>
      <c r="B3653" s="19">
        <f t="shared" si="114"/>
        <v>2022</v>
      </c>
      <c r="C3653" s="1" t="s">
        <v>58</v>
      </c>
      <c r="D3653" s="1">
        <v>2</v>
      </c>
      <c r="E3653" s="21" t="s">
        <v>1830</v>
      </c>
      <c r="F3653" s="1" t="s">
        <v>12</v>
      </c>
      <c r="G3653" s="1">
        <v>13300000</v>
      </c>
      <c r="H3653" s="1">
        <v>2</v>
      </c>
      <c r="I3653" s="1" t="e">
        <f>IF(VLOOKUP(E3653,'Run Time'!A$1:C$13,3,FALSE) =VLOOKUP(F3653,'Run Time'!B$1:C$13,2,FALSE),VLOOKUP(E3653,'Run Time'!A$1:C$13,3,FALSE),N/a)</f>
        <v>#N/A</v>
      </c>
      <c r="J3653" s="1" t="e">
        <f t="shared" si="115"/>
        <v>#N/A</v>
      </c>
    </row>
    <row r="3654" spans="1:10" x14ac:dyDescent="0.25">
      <c r="A3654" s="2">
        <v>44661</v>
      </c>
      <c r="B3654" s="19">
        <f t="shared" si="114"/>
        <v>2022</v>
      </c>
      <c r="C3654" s="1" t="s">
        <v>58</v>
      </c>
      <c r="D3654" s="1">
        <v>3</v>
      </c>
      <c r="E3654" s="21" t="s">
        <v>1812</v>
      </c>
      <c r="F3654" s="1" t="s">
        <v>12</v>
      </c>
      <c r="G3654" s="1">
        <v>12540000</v>
      </c>
      <c r="H3654" s="1">
        <v>1</v>
      </c>
      <c r="I3654" s="1" t="e">
        <f>IF(VLOOKUP(E3654,'Run Time'!A$1:C$13,3,FALSE) =VLOOKUP(F3654,'Run Time'!B$1:C$13,2,FALSE),VLOOKUP(E3654,'Run Time'!A$1:C$13,3,FALSE),N/a)</f>
        <v>#N/A</v>
      </c>
      <c r="J3654" s="1" t="e">
        <f t="shared" si="115"/>
        <v>#N/A</v>
      </c>
    </row>
    <row r="3655" spans="1:10" x14ac:dyDescent="0.25">
      <c r="A3655" s="2">
        <v>44661</v>
      </c>
      <c r="B3655" s="19">
        <f t="shared" si="114"/>
        <v>2022</v>
      </c>
      <c r="C3655" s="1" t="s">
        <v>58</v>
      </c>
      <c r="D3655" s="1">
        <v>4</v>
      </c>
      <c r="E3655" s="21" t="s">
        <v>1832</v>
      </c>
      <c r="F3655" s="1" t="s">
        <v>12</v>
      </c>
      <c r="G3655" s="1">
        <v>5690000</v>
      </c>
      <c r="H3655" s="1">
        <v>1</v>
      </c>
      <c r="I3655" s="1" t="e">
        <f>IF(VLOOKUP(E3655,'Run Time'!A$1:C$13,3,FALSE) =VLOOKUP(F3655,'Run Time'!B$1:C$13,2,FALSE),VLOOKUP(E3655,'Run Time'!A$1:C$13,3,FALSE),N/a)</f>
        <v>#N/A</v>
      </c>
      <c r="J3655" s="1" t="e">
        <f t="shared" si="115"/>
        <v>#N/A</v>
      </c>
    </row>
    <row r="3656" spans="1:10" x14ac:dyDescent="0.25">
      <c r="A3656" s="2">
        <v>44661</v>
      </c>
      <c r="B3656" s="19">
        <f t="shared" si="114"/>
        <v>2022</v>
      </c>
      <c r="C3656" s="1" t="s">
        <v>58</v>
      </c>
      <c r="D3656" s="1">
        <v>5</v>
      </c>
      <c r="E3656" s="21" t="s">
        <v>838</v>
      </c>
      <c r="F3656" s="1" t="s">
        <v>12</v>
      </c>
      <c r="G3656" s="1">
        <v>4660000</v>
      </c>
      <c r="H3656" s="1">
        <v>4</v>
      </c>
      <c r="I3656" s="1" t="e">
        <f>IF(VLOOKUP(E3656,'Run Time'!A$1:C$13,3,FALSE) =VLOOKUP(F3656,'Run Time'!B$1:C$13,2,FALSE),VLOOKUP(E3656,'Run Time'!A$1:C$13,3,FALSE),N/a)</f>
        <v>#N/A</v>
      </c>
      <c r="J3656" s="1" t="e">
        <f t="shared" si="115"/>
        <v>#N/A</v>
      </c>
    </row>
    <row r="3657" spans="1:10" x14ac:dyDescent="0.25">
      <c r="A3657" s="2">
        <v>44661</v>
      </c>
      <c r="B3657" s="19">
        <f t="shared" si="114"/>
        <v>2022</v>
      </c>
      <c r="C3657" s="1" t="s">
        <v>58</v>
      </c>
      <c r="D3657" s="1">
        <v>6</v>
      </c>
      <c r="E3657" s="21" t="s">
        <v>1864</v>
      </c>
      <c r="F3657" s="1" t="s">
        <v>12</v>
      </c>
      <c r="G3657" s="1">
        <v>4610000</v>
      </c>
      <c r="H3657" s="1">
        <v>2</v>
      </c>
      <c r="I3657" s="1" t="e">
        <f>IF(VLOOKUP(E3657,'Run Time'!A$1:C$13,3,FALSE) =VLOOKUP(F3657,'Run Time'!B$1:C$13,2,FALSE),VLOOKUP(E3657,'Run Time'!A$1:C$13,3,FALSE),N/a)</f>
        <v>#N/A</v>
      </c>
      <c r="J3657" s="1" t="e">
        <f t="shared" si="115"/>
        <v>#N/A</v>
      </c>
    </row>
    <row r="3658" spans="1:10" x14ac:dyDescent="0.25">
      <c r="A3658" s="2">
        <v>44661</v>
      </c>
      <c r="B3658" s="19">
        <f t="shared" si="114"/>
        <v>2022</v>
      </c>
      <c r="C3658" s="1" t="s">
        <v>58</v>
      </c>
      <c r="D3658" s="1">
        <v>7</v>
      </c>
      <c r="E3658" s="21" t="s">
        <v>1865</v>
      </c>
      <c r="F3658" s="1" t="s">
        <v>12</v>
      </c>
      <c r="G3658" s="1">
        <v>4020000</v>
      </c>
      <c r="H3658" s="1">
        <v>1</v>
      </c>
      <c r="I3658" s="1" t="e">
        <f>IF(VLOOKUP(E3658,'Run Time'!A$1:C$13,3,FALSE) =VLOOKUP(F3658,'Run Time'!B$1:C$13,2,FALSE),VLOOKUP(E3658,'Run Time'!A$1:C$13,3,FALSE),N/a)</f>
        <v>#N/A</v>
      </c>
      <c r="J3658" s="1" t="e">
        <f t="shared" si="115"/>
        <v>#N/A</v>
      </c>
    </row>
    <row r="3659" spans="1:10" x14ac:dyDescent="0.25">
      <c r="A3659" s="2">
        <v>44661</v>
      </c>
      <c r="B3659" s="19">
        <f t="shared" si="114"/>
        <v>2022</v>
      </c>
      <c r="C3659" s="1" t="s">
        <v>58</v>
      </c>
      <c r="D3659" s="1">
        <v>8</v>
      </c>
      <c r="E3659" s="21" t="s">
        <v>1831</v>
      </c>
      <c r="F3659" s="1" t="s">
        <v>12</v>
      </c>
      <c r="G3659" s="1">
        <v>4010000</v>
      </c>
      <c r="H3659" s="1">
        <v>3</v>
      </c>
      <c r="I3659" s="1" t="e">
        <f>IF(VLOOKUP(E3659,'Run Time'!A$1:C$13,3,FALSE) =VLOOKUP(F3659,'Run Time'!B$1:C$13,2,FALSE),VLOOKUP(E3659,'Run Time'!A$1:C$13,3,FALSE),N/a)</f>
        <v>#N/A</v>
      </c>
      <c r="J3659" s="1" t="e">
        <f t="shared" si="115"/>
        <v>#N/A</v>
      </c>
    </row>
    <row r="3660" spans="1:10" x14ac:dyDescent="0.25">
      <c r="A3660" s="2">
        <v>44661</v>
      </c>
      <c r="B3660" s="19">
        <f t="shared" si="114"/>
        <v>2022</v>
      </c>
      <c r="C3660" s="1" t="s">
        <v>58</v>
      </c>
      <c r="D3660" s="1">
        <v>9</v>
      </c>
      <c r="E3660" s="21" t="s">
        <v>1866</v>
      </c>
      <c r="F3660" s="1" t="s">
        <v>12</v>
      </c>
      <c r="G3660" s="1">
        <v>3710000</v>
      </c>
      <c r="H3660" s="1">
        <v>1</v>
      </c>
      <c r="I3660" s="1" t="e">
        <f>IF(VLOOKUP(E3660,'Run Time'!A$1:C$13,3,FALSE) =VLOOKUP(F3660,'Run Time'!B$1:C$13,2,FALSE),VLOOKUP(E3660,'Run Time'!A$1:C$13,3,FALSE),N/a)</f>
        <v>#N/A</v>
      </c>
      <c r="J3660" s="1" t="e">
        <f t="shared" si="115"/>
        <v>#N/A</v>
      </c>
    </row>
    <row r="3661" spans="1:10" x14ac:dyDescent="0.25">
      <c r="A3661" s="2">
        <v>44661</v>
      </c>
      <c r="B3661" s="19">
        <f t="shared" si="114"/>
        <v>2022</v>
      </c>
      <c r="C3661" s="1" t="s">
        <v>58</v>
      </c>
      <c r="D3661" s="1">
        <v>10</v>
      </c>
      <c r="E3661" s="21" t="s">
        <v>1867</v>
      </c>
      <c r="F3661" s="1" t="s">
        <v>12</v>
      </c>
      <c r="G3661" s="1">
        <v>3580000</v>
      </c>
      <c r="H3661" s="1">
        <v>2</v>
      </c>
      <c r="I3661" s="1" t="e">
        <f>IF(VLOOKUP(E3661,'Run Time'!A$1:C$13,3,FALSE) =VLOOKUP(F3661,'Run Time'!B$1:C$13,2,FALSE),VLOOKUP(E3661,'Run Time'!A$1:C$13,3,FALSE),N/a)</f>
        <v>#N/A</v>
      </c>
      <c r="J3661" s="1" t="e">
        <f t="shared" si="115"/>
        <v>#N/A</v>
      </c>
    </row>
    <row r="3662" spans="1:10" x14ac:dyDescent="0.25">
      <c r="A3662" s="2">
        <v>44661</v>
      </c>
      <c r="B3662" s="19">
        <f t="shared" si="114"/>
        <v>2022</v>
      </c>
      <c r="C3662" s="1" t="s">
        <v>69</v>
      </c>
      <c r="D3662" s="1">
        <v>1</v>
      </c>
      <c r="E3662" s="21" t="s">
        <v>785</v>
      </c>
      <c r="F3662" s="1" t="s">
        <v>786</v>
      </c>
      <c r="G3662" s="1">
        <v>115750000</v>
      </c>
      <c r="H3662" s="1">
        <v>3</v>
      </c>
      <c r="I3662" s="1" t="e">
        <f>IF(VLOOKUP(E3662,'Run Time'!A$1:C$13,3,FALSE) =VLOOKUP(F3662,'Run Time'!B$1:C$13,2,FALSE),VLOOKUP(E3662,'Run Time'!A$1:C$13,3,FALSE),N/a)</f>
        <v>#N/A</v>
      </c>
      <c r="J3662" s="1" t="e">
        <f t="shared" si="115"/>
        <v>#N/A</v>
      </c>
    </row>
    <row r="3663" spans="1:10" x14ac:dyDescent="0.25">
      <c r="A3663" s="2">
        <v>44661</v>
      </c>
      <c r="B3663" s="19">
        <f t="shared" si="114"/>
        <v>2022</v>
      </c>
      <c r="C3663" s="1" t="s">
        <v>69</v>
      </c>
      <c r="D3663" s="1">
        <v>2</v>
      </c>
      <c r="E3663" s="21" t="s">
        <v>492</v>
      </c>
      <c r="F3663" s="1" t="s">
        <v>1815</v>
      </c>
      <c r="G3663" s="1">
        <v>43710000</v>
      </c>
      <c r="H3663" s="1">
        <v>1</v>
      </c>
      <c r="I3663" s="1" t="e">
        <f>IF(VLOOKUP(E3663,'Run Time'!A$1:C$13,3,FALSE) =VLOOKUP(F3663,'Run Time'!B$1:C$13,2,FALSE),VLOOKUP(E3663,'Run Time'!A$1:C$13,3,FALSE),N/a)</f>
        <v>#N/A</v>
      </c>
      <c r="J3663" s="1" t="e">
        <f t="shared" si="115"/>
        <v>#N/A</v>
      </c>
    </row>
    <row r="3664" spans="1:10" x14ac:dyDescent="0.25">
      <c r="A3664" s="2">
        <v>44661</v>
      </c>
      <c r="B3664" s="19">
        <f t="shared" si="114"/>
        <v>2022</v>
      </c>
      <c r="C3664" s="1" t="s">
        <v>69</v>
      </c>
      <c r="D3664" s="1">
        <v>3</v>
      </c>
      <c r="E3664" s="21" t="s">
        <v>785</v>
      </c>
      <c r="F3664" s="1" t="s">
        <v>805</v>
      </c>
      <c r="G3664" s="1">
        <v>35760000</v>
      </c>
      <c r="H3664" s="1">
        <v>3</v>
      </c>
      <c r="I3664" s="1" t="e">
        <f>IF(VLOOKUP(E3664,'Run Time'!A$1:C$13,3,FALSE) =VLOOKUP(F3664,'Run Time'!B$1:C$13,2,FALSE),VLOOKUP(E3664,'Run Time'!A$1:C$13,3,FALSE),N/a)</f>
        <v>#N/A</v>
      </c>
      <c r="J3664" s="1" t="e">
        <f t="shared" si="115"/>
        <v>#N/A</v>
      </c>
    </row>
    <row r="3665" spans="1:10" x14ac:dyDescent="0.25">
      <c r="A3665" s="2">
        <v>44661</v>
      </c>
      <c r="B3665" s="19">
        <f t="shared" si="114"/>
        <v>2022</v>
      </c>
      <c r="C3665" s="1" t="s">
        <v>69</v>
      </c>
      <c r="D3665" s="1">
        <v>4</v>
      </c>
      <c r="E3665" s="21" t="s">
        <v>1852</v>
      </c>
      <c r="F3665" s="1" t="s">
        <v>1853</v>
      </c>
      <c r="G3665" s="1">
        <v>17700000</v>
      </c>
      <c r="H3665" s="1">
        <v>1</v>
      </c>
      <c r="I3665" s="1" t="e">
        <f>IF(VLOOKUP(E3665,'Run Time'!A$1:C$13,3,FALSE) =VLOOKUP(F3665,'Run Time'!B$1:C$13,2,FALSE),VLOOKUP(E3665,'Run Time'!A$1:C$13,3,FALSE),N/a)</f>
        <v>#N/A</v>
      </c>
      <c r="J3665" s="1" t="e">
        <f t="shared" si="115"/>
        <v>#N/A</v>
      </c>
    </row>
    <row r="3666" spans="1:10" x14ac:dyDescent="0.25">
      <c r="A3666" s="2">
        <v>44661</v>
      </c>
      <c r="B3666" s="19">
        <f t="shared" si="114"/>
        <v>2022</v>
      </c>
      <c r="C3666" s="1" t="s">
        <v>69</v>
      </c>
      <c r="D3666" s="1">
        <v>5</v>
      </c>
      <c r="E3666" s="21" t="s">
        <v>1847</v>
      </c>
      <c r="F3666" s="1" t="s">
        <v>1848</v>
      </c>
      <c r="G3666" s="1">
        <v>17320000</v>
      </c>
      <c r="H3666" s="1">
        <v>9</v>
      </c>
      <c r="I3666" s="1" t="e">
        <f>IF(VLOOKUP(E3666,'Run Time'!A$1:C$13,3,FALSE) =VLOOKUP(F3666,'Run Time'!B$1:C$13,2,FALSE),VLOOKUP(E3666,'Run Time'!A$1:C$13,3,FALSE),N/a)</f>
        <v>#N/A</v>
      </c>
      <c r="J3666" s="1" t="e">
        <f t="shared" si="115"/>
        <v>#N/A</v>
      </c>
    </row>
    <row r="3667" spans="1:10" x14ac:dyDescent="0.25">
      <c r="A3667" s="2">
        <v>44661</v>
      </c>
      <c r="B3667" s="19">
        <f t="shared" si="114"/>
        <v>2022</v>
      </c>
      <c r="C3667" s="1" t="s">
        <v>69</v>
      </c>
      <c r="D3667" s="1">
        <v>6</v>
      </c>
      <c r="E3667" s="21" t="s">
        <v>863</v>
      </c>
      <c r="F3667" s="1" t="s">
        <v>1851</v>
      </c>
      <c r="G3667" s="1">
        <v>15170000</v>
      </c>
      <c r="H3667" s="1">
        <v>1</v>
      </c>
      <c r="I3667" s="1" t="e">
        <f>IF(VLOOKUP(E3667,'Run Time'!A$1:C$13,3,FALSE) =VLOOKUP(F3667,'Run Time'!B$1:C$13,2,FALSE),VLOOKUP(E3667,'Run Time'!A$1:C$13,3,FALSE),N/a)</f>
        <v>#N/A</v>
      </c>
      <c r="J3667" s="1" t="e">
        <f t="shared" si="115"/>
        <v>#N/A</v>
      </c>
    </row>
    <row r="3668" spans="1:10" x14ac:dyDescent="0.25">
      <c r="A3668" s="2">
        <v>44661</v>
      </c>
      <c r="B3668" s="19">
        <f t="shared" si="114"/>
        <v>2022</v>
      </c>
      <c r="C3668" s="1" t="s">
        <v>69</v>
      </c>
      <c r="D3668" s="1">
        <v>7</v>
      </c>
      <c r="E3668" s="21" t="s">
        <v>639</v>
      </c>
      <c r="F3668" s="1" t="s">
        <v>1854</v>
      </c>
      <c r="G3668" s="1">
        <v>14760000</v>
      </c>
      <c r="H3668" s="1">
        <v>3</v>
      </c>
      <c r="I3668" s="1" t="e">
        <f>IF(VLOOKUP(E3668,'Run Time'!A$1:C$13,3,FALSE) =VLOOKUP(F3668,'Run Time'!B$1:C$13,2,FALSE),VLOOKUP(E3668,'Run Time'!A$1:C$13,3,FALSE),N/a)</f>
        <v>#N/A</v>
      </c>
      <c r="J3668" s="1" t="e">
        <f t="shared" si="115"/>
        <v>#N/A</v>
      </c>
    </row>
    <row r="3669" spans="1:10" x14ac:dyDescent="0.25">
      <c r="A3669" s="2">
        <v>44661</v>
      </c>
      <c r="B3669" s="19">
        <f t="shared" si="114"/>
        <v>2022</v>
      </c>
      <c r="C3669" s="1" t="s">
        <v>69</v>
      </c>
      <c r="D3669" s="1">
        <v>8</v>
      </c>
      <c r="E3669" s="21" t="s">
        <v>1868</v>
      </c>
      <c r="F3669" s="1" t="s">
        <v>1869</v>
      </c>
      <c r="G3669" s="1">
        <v>13770000</v>
      </c>
      <c r="H3669" s="1">
        <v>1</v>
      </c>
      <c r="I3669" s="1" t="e">
        <f>IF(VLOOKUP(E3669,'Run Time'!A$1:C$13,3,FALSE) =VLOOKUP(F3669,'Run Time'!B$1:C$13,2,FALSE),VLOOKUP(E3669,'Run Time'!A$1:C$13,3,FALSE),N/a)</f>
        <v>#N/A</v>
      </c>
      <c r="J3669" s="1" t="e">
        <f t="shared" si="115"/>
        <v>#N/A</v>
      </c>
    </row>
    <row r="3670" spans="1:10" x14ac:dyDescent="0.25">
      <c r="A3670" s="2">
        <v>44661</v>
      </c>
      <c r="B3670" s="19">
        <f t="shared" si="114"/>
        <v>2022</v>
      </c>
      <c r="C3670" s="1" t="s">
        <v>69</v>
      </c>
      <c r="D3670" s="1">
        <v>9</v>
      </c>
      <c r="E3670" s="21" t="s">
        <v>1870</v>
      </c>
      <c r="F3670" s="1" t="s">
        <v>1871</v>
      </c>
      <c r="G3670" s="1">
        <v>12970000</v>
      </c>
      <c r="H3670" s="1">
        <v>5</v>
      </c>
      <c r="I3670" s="1" t="e">
        <f>IF(VLOOKUP(E3670,'Run Time'!A$1:C$13,3,FALSE) =VLOOKUP(F3670,'Run Time'!B$1:C$13,2,FALSE),VLOOKUP(E3670,'Run Time'!A$1:C$13,3,FALSE),N/a)</f>
        <v>#N/A</v>
      </c>
      <c r="J3670" s="1" t="e">
        <f t="shared" si="115"/>
        <v>#N/A</v>
      </c>
    </row>
    <row r="3671" spans="1:10" x14ac:dyDescent="0.25">
      <c r="A3671" s="2">
        <v>44661</v>
      </c>
      <c r="B3671" s="19">
        <f t="shared" si="114"/>
        <v>2022</v>
      </c>
      <c r="C3671" s="1" t="s">
        <v>69</v>
      </c>
      <c r="D3671" s="1">
        <v>10</v>
      </c>
      <c r="E3671" s="21" t="s">
        <v>318</v>
      </c>
      <c r="F3671" s="1" t="s">
        <v>1872</v>
      </c>
      <c r="G3671" s="1">
        <v>12630000</v>
      </c>
      <c r="H3671" s="1">
        <v>1</v>
      </c>
      <c r="I3671" s="1" t="e">
        <f>IF(VLOOKUP(E3671,'Run Time'!A$1:C$13,3,FALSE) =VLOOKUP(F3671,'Run Time'!B$1:C$13,2,FALSE),VLOOKUP(E3671,'Run Time'!A$1:C$13,3,FALSE),N/a)</f>
        <v>#N/A</v>
      </c>
      <c r="J3671" s="1" t="e">
        <f t="shared" si="115"/>
        <v>#N/A</v>
      </c>
    </row>
    <row r="3672" spans="1:10" x14ac:dyDescent="0.25">
      <c r="A3672" s="2">
        <v>44661</v>
      </c>
      <c r="B3672" s="19">
        <f t="shared" si="114"/>
        <v>2022</v>
      </c>
      <c r="C3672" s="1" t="s">
        <v>86</v>
      </c>
      <c r="D3672" s="1">
        <v>1</v>
      </c>
      <c r="E3672" s="21" t="s">
        <v>293</v>
      </c>
      <c r="F3672" s="1" t="s">
        <v>1804</v>
      </c>
      <c r="G3672" s="1">
        <v>51380000</v>
      </c>
      <c r="H3672" s="1">
        <v>1</v>
      </c>
      <c r="I3672" s="1" t="e">
        <f>IF(VLOOKUP(E3672,'Run Time'!A$1:C$13,3,FALSE) =VLOOKUP(F3672,'Run Time'!B$1:C$13,2,FALSE),VLOOKUP(E3672,'Run Time'!A$1:C$13,3,FALSE),N/a)</f>
        <v>#N/A</v>
      </c>
      <c r="J3672" s="1" t="e">
        <f t="shared" si="115"/>
        <v>#N/A</v>
      </c>
    </row>
    <row r="3673" spans="1:10" x14ac:dyDescent="0.25">
      <c r="A3673" s="2">
        <v>44661</v>
      </c>
      <c r="B3673" s="19">
        <f t="shared" si="114"/>
        <v>2022</v>
      </c>
      <c r="C3673" s="1" t="s">
        <v>86</v>
      </c>
      <c r="D3673" s="1">
        <v>2</v>
      </c>
      <c r="E3673" s="21" t="s">
        <v>1733</v>
      </c>
      <c r="F3673" s="1" t="s">
        <v>1734</v>
      </c>
      <c r="G3673" s="1">
        <v>41460000</v>
      </c>
      <c r="H3673" s="1">
        <v>5</v>
      </c>
      <c r="I3673" s="1" t="e">
        <f>IF(VLOOKUP(E3673,'Run Time'!A$1:C$13,3,FALSE) =VLOOKUP(F3673,'Run Time'!B$1:C$13,2,FALSE),VLOOKUP(E3673,'Run Time'!A$1:C$13,3,FALSE),N/a)</f>
        <v>#N/A</v>
      </c>
      <c r="J3673" s="1" t="e">
        <f t="shared" si="115"/>
        <v>#N/A</v>
      </c>
    </row>
    <row r="3674" spans="1:10" x14ac:dyDescent="0.25">
      <c r="A3674" s="2">
        <v>44661</v>
      </c>
      <c r="B3674" s="19">
        <f t="shared" si="114"/>
        <v>2022</v>
      </c>
      <c r="C3674" s="1" t="s">
        <v>86</v>
      </c>
      <c r="D3674" s="1">
        <v>3</v>
      </c>
      <c r="E3674" s="21" t="s">
        <v>1822</v>
      </c>
      <c r="F3674" s="1" t="s">
        <v>1823</v>
      </c>
      <c r="G3674" s="1">
        <v>22530000</v>
      </c>
      <c r="H3674" s="1">
        <v>7</v>
      </c>
      <c r="I3674" s="1" t="e">
        <f>IF(VLOOKUP(E3674,'Run Time'!A$1:C$13,3,FALSE) =VLOOKUP(F3674,'Run Time'!B$1:C$13,2,FALSE),VLOOKUP(E3674,'Run Time'!A$1:C$13,3,FALSE),N/a)</f>
        <v>#N/A</v>
      </c>
      <c r="J3674" s="1" t="e">
        <f t="shared" si="115"/>
        <v>#N/A</v>
      </c>
    </row>
    <row r="3675" spans="1:10" x14ac:dyDescent="0.25">
      <c r="A3675" s="2">
        <v>44661</v>
      </c>
      <c r="B3675" s="19">
        <f t="shared" si="114"/>
        <v>2022</v>
      </c>
      <c r="C3675" s="1" t="s">
        <v>86</v>
      </c>
      <c r="D3675" s="1">
        <v>4</v>
      </c>
      <c r="E3675" s="21" t="s">
        <v>1858</v>
      </c>
      <c r="F3675" s="1" t="s">
        <v>1859</v>
      </c>
      <c r="G3675" s="1">
        <v>14830000</v>
      </c>
      <c r="H3675" s="1">
        <v>7</v>
      </c>
      <c r="I3675" s="1" t="e">
        <f>IF(VLOOKUP(E3675,'Run Time'!A$1:C$13,3,FALSE) =VLOOKUP(F3675,'Run Time'!B$1:C$13,2,FALSE),VLOOKUP(E3675,'Run Time'!A$1:C$13,3,FALSE),N/a)</f>
        <v>#N/A</v>
      </c>
      <c r="J3675" s="1" t="e">
        <f t="shared" si="115"/>
        <v>#N/A</v>
      </c>
    </row>
    <row r="3676" spans="1:10" x14ac:dyDescent="0.25">
      <c r="A3676" s="2">
        <v>44661</v>
      </c>
      <c r="B3676" s="19">
        <f t="shared" si="114"/>
        <v>2022</v>
      </c>
      <c r="C3676" s="1" t="s">
        <v>86</v>
      </c>
      <c r="D3676" s="1">
        <v>5</v>
      </c>
      <c r="E3676" s="21" t="s">
        <v>1286</v>
      </c>
      <c r="F3676" s="1" t="s">
        <v>1287</v>
      </c>
      <c r="G3676" s="1">
        <v>13050000</v>
      </c>
      <c r="H3676" s="1">
        <v>15</v>
      </c>
      <c r="I3676" s="1" t="e">
        <f>IF(VLOOKUP(E3676,'Run Time'!A$1:C$13,3,FALSE) =VLOOKUP(F3676,'Run Time'!B$1:C$13,2,FALSE),VLOOKUP(E3676,'Run Time'!A$1:C$13,3,FALSE),N/a)</f>
        <v>#N/A</v>
      </c>
      <c r="J3676" s="1" t="e">
        <f t="shared" si="115"/>
        <v>#N/A</v>
      </c>
    </row>
    <row r="3677" spans="1:10" x14ac:dyDescent="0.25">
      <c r="A3677" s="2">
        <v>44661</v>
      </c>
      <c r="B3677" s="19">
        <f t="shared" si="114"/>
        <v>2022</v>
      </c>
      <c r="C3677" s="1" t="s">
        <v>86</v>
      </c>
      <c r="D3677" s="1">
        <v>6</v>
      </c>
      <c r="E3677" s="21" t="s">
        <v>1635</v>
      </c>
      <c r="F3677" s="1" t="s">
        <v>1636</v>
      </c>
      <c r="G3677" s="1">
        <v>10590000</v>
      </c>
      <c r="H3677" s="1">
        <v>18</v>
      </c>
      <c r="I3677" s="1" t="e">
        <f>IF(VLOOKUP(E3677,'Run Time'!A$1:C$13,3,FALSE) =VLOOKUP(F3677,'Run Time'!B$1:C$13,2,FALSE),VLOOKUP(E3677,'Run Time'!A$1:C$13,3,FALSE),N/a)</f>
        <v>#N/A</v>
      </c>
      <c r="J3677" s="1" t="e">
        <f t="shared" si="115"/>
        <v>#N/A</v>
      </c>
    </row>
    <row r="3678" spans="1:10" x14ac:dyDescent="0.25">
      <c r="A3678" s="2">
        <v>44661</v>
      </c>
      <c r="B3678" s="19">
        <f t="shared" si="114"/>
        <v>2022</v>
      </c>
      <c r="C3678" s="1" t="s">
        <v>86</v>
      </c>
      <c r="D3678" s="1">
        <v>7</v>
      </c>
      <c r="E3678" s="21" t="s">
        <v>1873</v>
      </c>
      <c r="F3678" s="1" t="s">
        <v>1874</v>
      </c>
      <c r="G3678" s="1">
        <v>9040000</v>
      </c>
      <c r="H3678" s="1">
        <v>5</v>
      </c>
      <c r="I3678" s="1" t="e">
        <f>IF(VLOOKUP(E3678,'Run Time'!A$1:C$13,3,FALSE) =VLOOKUP(F3678,'Run Time'!B$1:C$13,2,FALSE),VLOOKUP(E3678,'Run Time'!A$1:C$13,3,FALSE),N/a)</f>
        <v>#N/A</v>
      </c>
      <c r="J3678" s="1" t="e">
        <f t="shared" si="115"/>
        <v>#N/A</v>
      </c>
    </row>
    <row r="3679" spans="1:10" x14ac:dyDescent="0.25">
      <c r="A3679" s="2">
        <v>44661</v>
      </c>
      <c r="B3679" s="19">
        <f t="shared" si="114"/>
        <v>2022</v>
      </c>
      <c r="C3679" s="1" t="s">
        <v>86</v>
      </c>
      <c r="D3679" s="1">
        <v>8</v>
      </c>
      <c r="E3679" s="21" t="s">
        <v>1875</v>
      </c>
      <c r="F3679" s="1" t="s">
        <v>1876</v>
      </c>
      <c r="G3679" s="1">
        <v>8130000</v>
      </c>
      <c r="H3679" s="1">
        <v>11</v>
      </c>
      <c r="I3679" s="1" t="e">
        <f>IF(VLOOKUP(E3679,'Run Time'!A$1:C$13,3,FALSE) =VLOOKUP(F3679,'Run Time'!B$1:C$13,2,FALSE),VLOOKUP(E3679,'Run Time'!A$1:C$13,3,FALSE),N/a)</f>
        <v>#N/A</v>
      </c>
      <c r="J3679" s="1" t="e">
        <f t="shared" si="115"/>
        <v>#N/A</v>
      </c>
    </row>
    <row r="3680" spans="1:10" x14ac:dyDescent="0.25">
      <c r="A3680" s="2">
        <v>44661</v>
      </c>
      <c r="B3680" s="19">
        <f t="shared" si="114"/>
        <v>2022</v>
      </c>
      <c r="C3680" s="1" t="s">
        <v>86</v>
      </c>
      <c r="D3680" s="1">
        <v>9</v>
      </c>
      <c r="E3680" s="21" t="s">
        <v>1782</v>
      </c>
      <c r="F3680" s="1" t="s">
        <v>1783</v>
      </c>
      <c r="G3680" s="1">
        <v>6890000</v>
      </c>
      <c r="H3680" s="1">
        <v>1</v>
      </c>
      <c r="I3680" s="1" t="e">
        <f>IF(VLOOKUP(E3680,'Run Time'!A$1:C$13,3,FALSE) =VLOOKUP(F3680,'Run Time'!B$1:C$13,2,FALSE),VLOOKUP(E3680,'Run Time'!A$1:C$13,3,FALSE),N/a)</f>
        <v>#N/A</v>
      </c>
      <c r="J3680" s="1" t="e">
        <f t="shared" si="115"/>
        <v>#N/A</v>
      </c>
    </row>
    <row r="3681" spans="1:10" x14ac:dyDescent="0.25">
      <c r="A3681" s="2">
        <v>44661</v>
      </c>
      <c r="B3681" s="19">
        <f t="shared" si="114"/>
        <v>2022</v>
      </c>
      <c r="C3681" s="1" t="s">
        <v>86</v>
      </c>
      <c r="D3681" s="1">
        <v>10</v>
      </c>
      <c r="E3681" s="21" t="s">
        <v>1877</v>
      </c>
      <c r="F3681" s="1" t="s">
        <v>1878</v>
      </c>
      <c r="G3681" s="1">
        <v>6210000</v>
      </c>
      <c r="H3681" s="1">
        <v>7</v>
      </c>
      <c r="I3681" s="1" t="e">
        <f>IF(VLOOKUP(E3681,'Run Time'!A$1:C$13,3,FALSE) =VLOOKUP(F3681,'Run Time'!B$1:C$13,2,FALSE),VLOOKUP(E3681,'Run Time'!A$1:C$13,3,FALSE),N/a)</f>
        <v>#N/A</v>
      </c>
      <c r="J3681" s="1" t="e">
        <f t="shared" si="115"/>
        <v>#N/A</v>
      </c>
    </row>
    <row r="3682" spans="1:10" x14ac:dyDescent="0.25">
      <c r="A3682" s="2">
        <v>44654</v>
      </c>
      <c r="B3682" s="19">
        <f t="shared" si="114"/>
        <v>2022</v>
      </c>
      <c r="C3682" s="1" t="s">
        <v>46</v>
      </c>
      <c r="D3682" s="1">
        <v>1</v>
      </c>
      <c r="E3682" s="21" t="s">
        <v>1808</v>
      </c>
      <c r="F3682" s="1" t="s">
        <v>12</v>
      </c>
      <c r="G3682" s="1">
        <v>17720000</v>
      </c>
      <c r="H3682" s="1">
        <v>4</v>
      </c>
      <c r="I3682" s="1" t="e">
        <f>IF(VLOOKUP(E3682,'Run Time'!A$1:C$13,3,FALSE) =VLOOKUP(F3682,'Run Time'!B$1:C$13,2,FALSE),VLOOKUP(E3682,'Run Time'!A$1:C$13,3,FALSE),N/a)</f>
        <v>#N/A</v>
      </c>
      <c r="J3682" s="1" t="e">
        <f t="shared" si="115"/>
        <v>#N/A</v>
      </c>
    </row>
    <row r="3683" spans="1:10" x14ac:dyDescent="0.25">
      <c r="A3683" s="2">
        <v>44654</v>
      </c>
      <c r="B3683" s="19">
        <f t="shared" si="114"/>
        <v>2022</v>
      </c>
      <c r="C3683" s="1" t="s">
        <v>46</v>
      </c>
      <c r="D3683" s="1">
        <v>2</v>
      </c>
      <c r="E3683" s="21" t="s">
        <v>1860</v>
      </c>
      <c r="F3683" s="1" t="s">
        <v>12</v>
      </c>
      <c r="G3683" s="1">
        <v>12450000</v>
      </c>
      <c r="H3683" s="1">
        <v>1</v>
      </c>
      <c r="I3683" s="1" t="e">
        <f>IF(VLOOKUP(E3683,'Run Time'!A$1:C$13,3,FALSE) =VLOOKUP(F3683,'Run Time'!B$1:C$13,2,FALSE),VLOOKUP(E3683,'Run Time'!A$1:C$13,3,FALSE),N/a)</f>
        <v>#N/A</v>
      </c>
      <c r="J3683" s="1" t="e">
        <f t="shared" si="115"/>
        <v>#N/A</v>
      </c>
    </row>
    <row r="3684" spans="1:10" x14ac:dyDescent="0.25">
      <c r="A3684" s="2">
        <v>44654</v>
      </c>
      <c r="B3684" s="19">
        <f t="shared" si="114"/>
        <v>2022</v>
      </c>
      <c r="C3684" s="1" t="s">
        <v>46</v>
      </c>
      <c r="D3684" s="1">
        <v>3</v>
      </c>
      <c r="E3684" s="21" t="s">
        <v>1879</v>
      </c>
      <c r="F3684" s="1" t="s">
        <v>12</v>
      </c>
      <c r="G3684" s="1">
        <v>12070000</v>
      </c>
      <c r="H3684" s="1">
        <v>1</v>
      </c>
      <c r="I3684" s="1" t="e">
        <f>IF(VLOOKUP(E3684,'Run Time'!A$1:C$13,3,FALSE) =VLOOKUP(F3684,'Run Time'!B$1:C$13,2,FALSE),VLOOKUP(E3684,'Run Time'!A$1:C$13,3,FALSE),N/a)</f>
        <v>#N/A</v>
      </c>
      <c r="J3684" s="1" t="e">
        <f t="shared" si="115"/>
        <v>#N/A</v>
      </c>
    </row>
    <row r="3685" spans="1:10" x14ac:dyDescent="0.25">
      <c r="A3685" s="2">
        <v>44654</v>
      </c>
      <c r="B3685" s="19">
        <f t="shared" si="114"/>
        <v>2022</v>
      </c>
      <c r="C3685" s="1" t="s">
        <v>46</v>
      </c>
      <c r="D3685" s="1">
        <v>4</v>
      </c>
      <c r="E3685" s="21" t="s">
        <v>1862</v>
      </c>
      <c r="F3685" s="1" t="s">
        <v>12</v>
      </c>
      <c r="G3685" s="1">
        <v>9880000</v>
      </c>
      <c r="H3685" s="1">
        <v>1</v>
      </c>
      <c r="I3685" s="1" t="e">
        <f>IF(VLOOKUP(E3685,'Run Time'!A$1:C$13,3,FALSE) =VLOOKUP(F3685,'Run Time'!B$1:C$13,2,FALSE),VLOOKUP(E3685,'Run Time'!A$1:C$13,3,FALSE),N/a)</f>
        <v>#N/A</v>
      </c>
      <c r="J3685" s="1" t="e">
        <f t="shared" si="115"/>
        <v>#N/A</v>
      </c>
    </row>
    <row r="3686" spans="1:10" x14ac:dyDescent="0.25">
      <c r="A3686" s="2">
        <v>44654</v>
      </c>
      <c r="B3686" s="19">
        <f t="shared" si="114"/>
        <v>2022</v>
      </c>
      <c r="C3686" s="1" t="s">
        <v>46</v>
      </c>
      <c r="D3686" s="1">
        <v>5</v>
      </c>
      <c r="E3686" s="21" t="s">
        <v>1880</v>
      </c>
      <c r="F3686" s="1" t="s">
        <v>12</v>
      </c>
      <c r="G3686" s="1">
        <v>8730000</v>
      </c>
      <c r="H3686" s="1">
        <v>3</v>
      </c>
      <c r="I3686" s="1" t="e">
        <f>IF(VLOOKUP(E3686,'Run Time'!A$1:C$13,3,FALSE) =VLOOKUP(F3686,'Run Time'!B$1:C$13,2,FALSE),VLOOKUP(E3686,'Run Time'!A$1:C$13,3,FALSE),N/a)</f>
        <v>#N/A</v>
      </c>
      <c r="J3686" s="1" t="e">
        <f t="shared" si="115"/>
        <v>#N/A</v>
      </c>
    </row>
    <row r="3687" spans="1:10" x14ac:dyDescent="0.25">
      <c r="A3687" s="2">
        <v>44654</v>
      </c>
      <c r="B3687" s="19">
        <f t="shared" si="114"/>
        <v>2022</v>
      </c>
      <c r="C3687" s="1" t="s">
        <v>46</v>
      </c>
      <c r="D3687" s="1">
        <v>6</v>
      </c>
      <c r="E3687" s="21" t="s">
        <v>1881</v>
      </c>
      <c r="F3687" s="1" t="s">
        <v>12</v>
      </c>
      <c r="G3687" s="1">
        <v>7850000</v>
      </c>
      <c r="H3687" s="1">
        <v>1</v>
      </c>
      <c r="I3687" s="1" t="e">
        <f>IF(VLOOKUP(E3687,'Run Time'!A$1:C$13,3,FALSE) =VLOOKUP(F3687,'Run Time'!B$1:C$13,2,FALSE),VLOOKUP(E3687,'Run Time'!A$1:C$13,3,FALSE),N/a)</f>
        <v>#N/A</v>
      </c>
      <c r="J3687" s="1" t="e">
        <f t="shared" si="115"/>
        <v>#N/A</v>
      </c>
    </row>
    <row r="3688" spans="1:10" x14ac:dyDescent="0.25">
      <c r="A3688" s="2">
        <v>44654</v>
      </c>
      <c r="B3688" s="19">
        <f t="shared" si="114"/>
        <v>2022</v>
      </c>
      <c r="C3688" s="1" t="s">
        <v>46</v>
      </c>
      <c r="D3688" s="1">
        <v>7</v>
      </c>
      <c r="E3688" s="21" t="s">
        <v>1861</v>
      </c>
      <c r="F3688" s="1" t="s">
        <v>12</v>
      </c>
      <c r="G3688" s="1">
        <v>7690000</v>
      </c>
      <c r="H3688" s="1">
        <v>1</v>
      </c>
      <c r="I3688" s="1" t="e">
        <f>IF(VLOOKUP(E3688,'Run Time'!A$1:C$13,3,FALSE) =VLOOKUP(F3688,'Run Time'!B$1:C$13,2,FALSE),VLOOKUP(E3688,'Run Time'!A$1:C$13,3,FALSE),N/a)</f>
        <v>#N/A</v>
      </c>
      <c r="J3688" s="1" t="e">
        <f t="shared" si="115"/>
        <v>#N/A</v>
      </c>
    </row>
    <row r="3689" spans="1:10" x14ac:dyDescent="0.25">
      <c r="A3689" s="2">
        <v>44654</v>
      </c>
      <c r="B3689" s="19">
        <f t="shared" si="114"/>
        <v>2022</v>
      </c>
      <c r="C3689" s="1" t="s">
        <v>46</v>
      </c>
      <c r="D3689" s="1">
        <v>8</v>
      </c>
      <c r="E3689" s="21" t="s">
        <v>327</v>
      </c>
      <c r="F3689" s="1" t="s">
        <v>12</v>
      </c>
      <c r="G3689" s="1">
        <v>7000000</v>
      </c>
      <c r="H3689" s="1">
        <v>3</v>
      </c>
      <c r="I3689" s="1" t="e">
        <f>IF(VLOOKUP(E3689,'Run Time'!A$1:C$13,3,FALSE) =VLOOKUP(F3689,'Run Time'!B$1:C$13,2,FALSE),VLOOKUP(E3689,'Run Time'!A$1:C$13,3,FALSE),N/a)</f>
        <v>#N/A</v>
      </c>
      <c r="J3689" s="1" t="e">
        <f t="shared" si="115"/>
        <v>#N/A</v>
      </c>
    </row>
    <row r="3690" spans="1:10" x14ac:dyDescent="0.25">
      <c r="A3690" s="2">
        <v>44654</v>
      </c>
      <c r="B3690" s="19">
        <f t="shared" si="114"/>
        <v>2022</v>
      </c>
      <c r="C3690" s="1" t="s">
        <v>46</v>
      </c>
      <c r="D3690" s="1">
        <v>9</v>
      </c>
      <c r="E3690" s="21" t="s">
        <v>1882</v>
      </c>
      <c r="F3690" s="1" t="s">
        <v>12</v>
      </c>
      <c r="G3690" s="1">
        <v>6380000</v>
      </c>
      <c r="H3690" s="1">
        <v>3</v>
      </c>
      <c r="I3690" s="1" t="e">
        <f>IF(VLOOKUP(E3690,'Run Time'!A$1:C$13,3,FALSE) =VLOOKUP(F3690,'Run Time'!B$1:C$13,2,FALSE),VLOOKUP(E3690,'Run Time'!A$1:C$13,3,FALSE),N/a)</f>
        <v>#N/A</v>
      </c>
      <c r="J3690" s="1" t="e">
        <f t="shared" si="115"/>
        <v>#N/A</v>
      </c>
    </row>
    <row r="3691" spans="1:10" x14ac:dyDescent="0.25">
      <c r="A3691" s="2">
        <v>44654</v>
      </c>
      <c r="B3691" s="19">
        <f t="shared" si="114"/>
        <v>2022</v>
      </c>
      <c r="C3691" s="1" t="s">
        <v>46</v>
      </c>
      <c r="D3691" s="1">
        <v>10</v>
      </c>
      <c r="E3691" s="21" t="s">
        <v>1883</v>
      </c>
      <c r="F3691" s="1" t="s">
        <v>12</v>
      </c>
      <c r="G3691" s="1">
        <v>6140000</v>
      </c>
      <c r="H3691" s="1">
        <v>1</v>
      </c>
      <c r="I3691" s="1" t="e">
        <f>IF(VLOOKUP(E3691,'Run Time'!A$1:C$13,3,FALSE) =VLOOKUP(F3691,'Run Time'!B$1:C$13,2,FALSE),VLOOKUP(E3691,'Run Time'!A$1:C$13,3,FALSE),N/a)</f>
        <v>#N/A</v>
      </c>
      <c r="J3691" s="1" t="e">
        <f t="shared" si="115"/>
        <v>#N/A</v>
      </c>
    </row>
    <row r="3692" spans="1:10" x14ac:dyDescent="0.25">
      <c r="A3692" s="2">
        <v>44654</v>
      </c>
      <c r="B3692" s="19">
        <f t="shared" si="114"/>
        <v>2022</v>
      </c>
      <c r="C3692" s="1" t="s">
        <v>58</v>
      </c>
      <c r="D3692" s="1">
        <v>1</v>
      </c>
      <c r="E3692" s="21" t="s">
        <v>1830</v>
      </c>
      <c r="F3692" s="1" t="s">
        <v>12</v>
      </c>
      <c r="G3692" s="1">
        <v>24280000</v>
      </c>
      <c r="H3692" s="1">
        <v>1</v>
      </c>
      <c r="I3692" s="1" t="e">
        <f>IF(VLOOKUP(E3692,'Run Time'!A$1:C$13,3,FALSE) =VLOOKUP(F3692,'Run Time'!B$1:C$13,2,FALSE),VLOOKUP(E3692,'Run Time'!A$1:C$13,3,FALSE),N/a)</f>
        <v>#N/A</v>
      </c>
      <c r="J3692" s="1" t="e">
        <f t="shared" si="115"/>
        <v>#N/A</v>
      </c>
    </row>
    <row r="3693" spans="1:10" x14ac:dyDescent="0.25">
      <c r="A3693" s="2">
        <v>44654</v>
      </c>
      <c r="B3693" s="19">
        <f t="shared" si="114"/>
        <v>2022</v>
      </c>
      <c r="C3693" s="1" t="s">
        <v>58</v>
      </c>
      <c r="D3693" s="1">
        <v>2</v>
      </c>
      <c r="E3693" s="21" t="s">
        <v>838</v>
      </c>
      <c r="F3693" s="1" t="s">
        <v>12</v>
      </c>
      <c r="G3693" s="1">
        <v>11270000</v>
      </c>
      <c r="H3693" s="1">
        <v>3</v>
      </c>
      <c r="I3693" s="1" t="e">
        <f>IF(VLOOKUP(E3693,'Run Time'!A$1:C$13,3,FALSE) =VLOOKUP(F3693,'Run Time'!B$1:C$13,2,FALSE),VLOOKUP(E3693,'Run Time'!A$1:C$13,3,FALSE),N/a)</f>
        <v>#N/A</v>
      </c>
      <c r="J3693" s="1" t="e">
        <f t="shared" si="115"/>
        <v>#N/A</v>
      </c>
    </row>
    <row r="3694" spans="1:10" x14ac:dyDescent="0.25">
      <c r="A3694" s="2">
        <v>44654</v>
      </c>
      <c r="B3694" s="19">
        <f t="shared" si="114"/>
        <v>2022</v>
      </c>
      <c r="C3694" s="1" t="s">
        <v>58</v>
      </c>
      <c r="D3694" s="1">
        <v>3</v>
      </c>
      <c r="E3694" s="21" t="s">
        <v>1831</v>
      </c>
      <c r="F3694" s="1" t="s">
        <v>12</v>
      </c>
      <c r="G3694" s="1">
        <v>10810000</v>
      </c>
      <c r="H3694" s="1">
        <v>2</v>
      </c>
      <c r="I3694" s="1" t="e">
        <f>IF(VLOOKUP(E3694,'Run Time'!A$1:C$13,3,FALSE) =VLOOKUP(F3694,'Run Time'!B$1:C$13,2,FALSE),VLOOKUP(E3694,'Run Time'!A$1:C$13,3,FALSE),N/a)</f>
        <v>#N/A</v>
      </c>
      <c r="J3694" s="1" t="e">
        <f t="shared" si="115"/>
        <v>#N/A</v>
      </c>
    </row>
    <row r="3695" spans="1:10" x14ac:dyDescent="0.25">
      <c r="A3695" s="2">
        <v>44654</v>
      </c>
      <c r="B3695" s="19">
        <f t="shared" si="114"/>
        <v>2022</v>
      </c>
      <c r="C3695" s="1" t="s">
        <v>58</v>
      </c>
      <c r="D3695" s="1">
        <v>4</v>
      </c>
      <c r="E3695" s="21" t="s">
        <v>1867</v>
      </c>
      <c r="F3695" s="1" t="s">
        <v>12</v>
      </c>
      <c r="G3695" s="1">
        <v>3850000</v>
      </c>
      <c r="H3695" s="1">
        <v>1</v>
      </c>
      <c r="I3695" s="1" t="e">
        <f>IF(VLOOKUP(E3695,'Run Time'!A$1:C$13,3,FALSE) =VLOOKUP(F3695,'Run Time'!B$1:C$13,2,FALSE),VLOOKUP(E3695,'Run Time'!A$1:C$13,3,FALSE),N/a)</f>
        <v>#N/A</v>
      </c>
      <c r="J3695" s="1" t="e">
        <f t="shared" si="115"/>
        <v>#N/A</v>
      </c>
    </row>
    <row r="3696" spans="1:10" x14ac:dyDescent="0.25">
      <c r="A3696" s="2">
        <v>44654</v>
      </c>
      <c r="B3696" s="19">
        <f t="shared" si="114"/>
        <v>2022</v>
      </c>
      <c r="C3696" s="1" t="s">
        <v>58</v>
      </c>
      <c r="D3696" s="1">
        <v>5</v>
      </c>
      <c r="E3696" s="21" t="s">
        <v>1884</v>
      </c>
      <c r="F3696" s="1" t="s">
        <v>12</v>
      </c>
      <c r="G3696" s="1">
        <v>3500000</v>
      </c>
      <c r="H3696" s="1">
        <v>3</v>
      </c>
      <c r="I3696" s="1" t="e">
        <f>IF(VLOOKUP(E3696,'Run Time'!A$1:C$13,3,FALSE) =VLOOKUP(F3696,'Run Time'!B$1:C$13,2,FALSE),VLOOKUP(E3696,'Run Time'!A$1:C$13,3,FALSE),N/a)</f>
        <v>#N/A</v>
      </c>
      <c r="J3696" s="1" t="e">
        <f t="shared" si="115"/>
        <v>#N/A</v>
      </c>
    </row>
    <row r="3697" spans="1:10" x14ac:dyDescent="0.25">
      <c r="A3697" s="2">
        <v>44654</v>
      </c>
      <c r="B3697" s="19">
        <f t="shared" si="114"/>
        <v>2022</v>
      </c>
      <c r="C3697" s="1" t="s">
        <v>58</v>
      </c>
      <c r="D3697" s="1">
        <v>6</v>
      </c>
      <c r="E3697" s="21" t="s">
        <v>1885</v>
      </c>
      <c r="F3697" s="1" t="s">
        <v>12</v>
      </c>
      <c r="G3697" s="1">
        <v>3440000</v>
      </c>
      <c r="H3697" s="1">
        <v>1</v>
      </c>
      <c r="I3697" s="1" t="e">
        <f>IF(VLOOKUP(E3697,'Run Time'!A$1:C$13,3,FALSE) =VLOOKUP(F3697,'Run Time'!B$1:C$13,2,FALSE),VLOOKUP(E3697,'Run Time'!A$1:C$13,3,FALSE),N/a)</f>
        <v>#N/A</v>
      </c>
      <c r="J3697" s="1" t="e">
        <f t="shared" si="115"/>
        <v>#N/A</v>
      </c>
    </row>
    <row r="3698" spans="1:10" x14ac:dyDescent="0.25">
      <c r="A3698" s="2">
        <v>44654</v>
      </c>
      <c r="B3698" s="19">
        <f t="shared" si="114"/>
        <v>2022</v>
      </c>
      <c r="C3698" s="1" t="s">
        <v>58</v>
      </c>
      <c r="D3698" s="1">
        <v>7</v>
      </c>
      <c r="E3698" s="21" t="s">
        <v>1864</v>
      </c>
      <c r="F3698" s="1" t="s">
        <v>12</v>
      </c>
      <c r="G3698" s="1">
        <v>3290000</v>
      </c>
      <c r="H3698" s="1">
        <v>1</v>
      </c>
      <c r="I3698" s="1" t="e">
        <f>IF(VLOOKUP(E3698,'Run Time'!A$1:C$13,3,FALSE) =VLOOKUP(F3698,'Run Time'!B$1:C$13,2,FALSE),VLOOKUP(E3698,'Run Time'!A$1:C$13,3,FALSE),N/a)</f>
        <v>#N/A</v>
      </c>
      <c r="J3698" s="1" t="e">
        <f t="shared" si="115"/>
        <v>#N/A</v>
      </c>
    </row>
    <row r="3699" spans="1:10" x14ac:dyDescent="0.25">
      <c r="A3699" s="2">
        <v>44654</v>
      </c>
      <c r="B3699" s="19">
        <f t="shared" si="114"/>
        <v>2022</v>
      </c>
      <c r="C3699" s="1" t="s">
        <v>58</v>
      </c>
      <c r="D3699" s="1">
        <v>8</v>
      </c>
      <c r="E3699" s="21" t="s">
        <v>1886</v>
      </c>
      <c r="F3699" s="1" t="s">
        <v>12</v>
      </c>
      <c r="G3699" s="1">
        <v>3120000</v>
      </c>
      <c r="H3699" s="1">
        <v>2</v>
      </c>
      <c r="I3699" s="1" t="e">
        <f>IF(VLOOKUP(E3699,'Run Time'!A$1:C$13,3,FALSE) =VLOOKUP(F3699,'Run Time'!B$1:C$13,2,FALSE),VLOOKUP(E3699,'Run Time'!A$1:C$13,3,FALSE),N/a)</f>
        <v>#N/A</v>
      </c>
      <c r="J3699" s="1" t="e">
        <f t="shared" si="115"/>
        <v>#N/A</v>
      </c>
    </row>
    <row r="3700" spans="1:10" x14ac:dyDescent="0.25">
      <c r="A3700" s="2">
        <v>44654</v>
      </c>
      <c r="B3700" s="19">
        <f t="shared" si="114"/>
        <v>2022</v>
      </c>
      <c r="C3700" s="1" t="s">
        <v>58</v>
      </c>
      <c r="D3700" s="1">
        <v>9</v>
      </c>
      <c r="E3700" s="21" t="s">
        <v>1887</v>
      </c>
      <c r="F3700" s="1" t="s">
        <v>12</v>
      </c>
      <c r="G3700" s="1">
        <v>2770000</v>
      </c>
      <c r="H3700" s="1">
        <v>1</v>
      </c>
      <c r="I3700" s="1" t="e">
        <f>IF(VLOOKUP(E3700,'Run Time'!A$1:C$13,3,FALSE) =VLOOKUP(F3700,'Run Time'!B$1:C$13,2,FALSE),VLOOKUP(E3700,'Run Time'!A$1:C$13,3,FALSE),N/a)</f>
        <v>#N/A</v>
      </c>
      <c r="J3700" s="1" t="e">
        <f t="shared" si="115"/>
        <v>#N/A</v>
      </c>
    </row>
    <row r="3701" spans="1:10" x14ac:dyDescent="0.25">
      <c r="A3701" s="2">
        <v>44654</v>
      </c>
      <c r="B3701" s="19">
        <f t="shared" si="114"/>
        <v>2022</v>
      </c>
      <c r="C3701" s="1" t="s">
        <v>58</v>
      </c>
      <c r="D3701" s="1">
        <v>10</v>
      </c>
      <c r="E3701" s="21" t="s">
        <v>652</v>
      </c>
      <c r="F3701" s="1" t="s">
        <v>12</v>
      </c>
      <c r="G3701" s="1">
        <v>2410000</v>
      </c>
      <c r="H3701" s="1">
        <v>9</v>
      </c>
      <c r="I3701" s="1" t="e">
        <f>IF(VLOOKUP(E3701,'Run Time'!A$1:C$13,3,FALSE) =VLOOKUP(F3701,'Run Time'!B$1:C$13,2,FALSE),VLOOKUP(E3701,'Run Time'!A$1:C$13,3,FALSE),N/a)</f>
        <v>#N/A</v>
      </c>
      <c r="J3701" s="1" t="e">
        <f t="shared" si="115"/>
        <v>#N/A</v>
      </c>
    </row>
    <row r="3702" spans="1:10" x14ac:dyDescent="0.25">
      <c r="A3702" s="2">
        <v>44654</v>
      </c>
      <c r="B3702" s="19">
        <f t="shared" si="114"/>
        <v>2022</v>
      </c>
      <c r="C3702" s="1" t="s">
        <v>69</v>
      </c>
      <c r="D3702" s="1">
        <v>1</v>
      </c>
      <c r="E3702" s="21" t="s">
        <v>785</v>
      </c>
      <c r="F3702" s="1" t="s">
        <v>786</v>
      </c>
      <c r="G3702" s="1">
        <v>251740000</v>
      </c>
      <c r="H3702" s="1">
        <v>2</v>
      </c>
      <c r="I3702" s="1" t="e">
        <f>IF(VLOOKUP(E3702,'Run Time'!A$1:C$13,3,FALSE) =VLOOKUP(F3702,'Run Time'!B$1:C$13,2,FALSE),VLOOKUP(E3702,'Run Time'!A$1:C$13,3,FALSE),N/a)</f>
        <v>#N/A</v>
      </c>
      <c r="J3702" s="1" t="e">
        <f t="shared" si="115"/>
        <v>#N/A</v>
      </c>
    </row>
    <row r="3703" spans="1:10" x14ac:dyDescent="0.25">
      <c r="A3703" s="2">
        <v>44654</v>
      </c>
      <c r="B3703" s="19">
        <f t="shared" si="114"/>
        <v>2022</v>
      </c>
      <c r="C3703" s="1" t="s">
        <v>69</v>
      </c>
      <c r="D3703" s="1">
        <v>2</v>
      </c>
      <c r="E3703" s="21" t="s">
        <v>785</v>
      </c>
      <c r="F3703" s="1" t="s">
        <v>805</v>
      </c>
      <c r="G3703" s="1">
        <v>53020000</v>
      </c>
      <c r="H3703" s="1">
        <v>2</v>
      </c>
      <c r="I3703" s="1" t="e">
        <f>IF(VLOOKUP(E3703,'Run Time'!A$1:C$13,3,FALSE) =VLOOKUP(F3703,'Run Time'!B$1:C$13,2,FALSE),VLOOKUP(E3703,'Run Time'!A$1:C$13,3,FALSE),N/a)</f>
        <v>#N/A</v>
      </c>
      <c r="J3703" s="1" t="e">
        <f t="shared" si="115"/>
        <v>#N/A</v>
      </c>
    </row>
    <row r="3704" spans="1:10" x14ac:dyDescent="0.25">
      <c r="A3704" s="2">
        <v>44654</v>
      </c>
      <c r="B3704" s="19">
        <f t="shared" si="114"/>
        <v>2022</v>
      </c>
      <c r="C3704" s="1" t="s">
        <v>69</v>
      </c>
      <c r="D3704" s="1">
        <v>3</v>
      </c>
      <c r="E3704" s="21" t="s">
        <v>639</v>
      </c>
      <c r="F3704" s="1" t="s">
        <v>1854</v>
      </c>
      <c r="G3704" s="1">
        <v>26510000</v>
      </c>
      <c r="H3704" s="1">
        <v>2</v>
      </c>
      <c r="I3704" s="1" t="e">
        <f>IF(VLOOKUP(E3704,'Run Time'!A$1:C$13,3,FALSE) =VLOOKUP(F3704,'Run Time'!B$1:C$13,2,FALSE),VLOOKUP(E3704,'Run Time'!A$1:C$13,3,FALSE),N/a)</f>
        <v>#N/A</v>
      </c>
      <c r="J3704" s="1" t="e">
        <f t="shared" si="115"/>
        <v>#N/A</v>
      </c>
    </row>
    <row r="3705" spans="1:10" x14ac:dyDescent="0.25">
      <c r="A3705" s="2">
        <v>44654</v>
      </c>
      <c r="B3705" s="19">
        <f t="shared" si="114"/>
        <v>2022</v>
      </c>
      <c r="C3705" s="1" t="s">
        <v>69</v>
      </c>
      <c r="D3705" s="1">
        <v>4</v>
      </c>
      <c r="E3705" s="21" t="s">
        <v>1847</v>
      </c>
      <c r="F3705" s="1" t="s">
        <v>1848</v>
      </c>
      <c r="G3705" s="1">
        <v>21960000</v>
      </c>
      <c r="H3705" s="1">
        <v>8</v>
      </c>
      <c r="I3705" s="1" t="e">
        <f>IF(VLOOKUP(E3705,'Run Time'!A$1:C$13,3,FALSE) =VLOOKUP(F3705,'Run Time'!B$1:C$13,2,FALSE),VLOOKUP(E3705,'Run Time'!A$1:C$13,3,FALSE),N/a)</f>
        <v>#N/A</v>
      </c>
      <c r="J3705" s="1" t="e">
        <f t="shared" si="115"/>
        <v>#N/A</v>
      </c>
    </row>
    <row r="3706" spans="1:10" x14ac:dyDescent="0.25">
      <c r="A3706" s="2">
        <v>44654</v>
      </c>
      <c r="B3706" s="19">
        <f t="shared" si="114"/>
        <v>2022</v>
      </c>
      <c r="C3706" s="1" t="s">
        <v>69</v>
      </c>
      <c r="D3706" s="1">
        <v>5</v>
      </c>
      <c r="E3706" s="21" t="s">
        <v>1870</v>
      </c>
      <c r="F3706" s="1" t="s">
        <v>1871</v>
      </c>
      <c r="G3706" s="1">
        <v>19110000</v>
      </c>
      <c r="H3706" s="1">
        <v>4</v>
      </c>
      <c r="I3706" s="1" t="e">
        <f>IF(VLOOKUP(E3706,'Run Time'!A$1:C$13,3,FALSE) =VLOOKUP(F3706,'Run Time'!B$1:C$13,2,FALSE),VLOOKUP(E3706,'Run Time'!A$1:C$13,3,FALSE),N/a)</f>
        <v>#N/A</v>
      </c>
      <c r="J3706" s="1" t="e">
        <f t="shared" si="115"/>
        <v>#N/A</v>
      </c>
    </row>
    <row r="3707" spans="1:10" x14ac:dyDescent="0.25">
      <c r="A3707" s="2">
        <v>44654</v>
      </c>
      <c r="B3707" s="19">
        <f t="shared" si="114"/>
        <v>2022</v>
      </c>
      <c r="C3707" s="1" t="s">
        <v>69</v>
      </c>
      <c r="D3707" s="1">
        <v>6</v>
      </c>
      <c r="E3707" s="21" t="s">
        <v>445</v>
      </c>
      <c r="F3707" s="1" t="s">
        <v>1888</v>
      </c>
      <c r="G3707" s="1">
        <v>16490000</v>
      </c>
      <c r="H3707" s="1">
        <v>3</v>
      </c>
      <c r="I3707" s="1" t="e">
        <f>IF(VLOOKUP(E3707,'Run Time'!A$1:C$13,3,FALSE) =VLOOKUP(F3707,'Run Time'!B$1:C$13,2,FALSE),VLOOKUP(E3707,'Run Time'!A$1:C$13,3,FALSE),N/a)</f>
        <v>#N/A</v>
      </c>
      <c r="J3707" s="1" t="e">
        <f t="shared" si="115"/>
        <v>#N/A</v>
      </c>
    </row>
    <row r="3708" spans="1:10" x14ac:dyDescent="0.25">
      <c r="A3708" s="2">
        <v>44654</v>
      </c>
      <c r="B3708" s="19">
        <f t="shared" si="114"/>
        <v>2022</v>
      </c>
      <c r="C3708" s="1" t="s">
        <v>69</v>
      </c>
      <c r="D3708" s="1">
        <v>7</v>
      </c>
      <c r="E3708" s="21" t="s">
        <v>1889</v>
      </c>
      <c r="F3708" s="1" t="s">
        <v>1890</v>
      </c>
      <c r="G3708" s="1">
        <v>16220000</v>
      </c>
      <c r="H3708" s="1">
        <v>5</v>
      </c>
      <c r="I3708" s="1" t="e">
        <f>IF(VLOOKUP(E3708,'Run Time'!A$1:C$13,3,FALSE) =VLOOKUP(F3708,'Run Time'!B$1:C$13,2,FALSE),VLOOKUP(E3708,'Run Time'!A$1:C$13,3,FALSE),N/a)</f>
        <v>#N/A</v>
      </c>
      <c r="J3708" s="1" t="e">
        <f t="shared" si="115"/>
        <v>#N/A</v>
      </c>
    </row>
    <row r="3709" spans="1:10" x14ac:dyDescent="0.25">
      <c r="A3709" s="2">
        <v>44654</v>
      </c>
      <c r="B3709" s="19">
        <f t="shared" si="114"/>
        <v>2022</v>
      </c>
      <c r="C3709" s="1" t="s">
        <v>69</v>
      </c>
      <c r="D3709" s="1">
        <v>8</v>
      </c>
      <c r="E3709" s="21" t="s">
        <v>445</v>
      </c>
      <c r="F3709" s="1" t="s">
        <v>1891</v>
      </c>
      <c r="G3709" s="1">
        <v>13200000</v>
      </c>
      <c r="H3709" s="1">
        <v>2</v>
      </c>
      <c r="I3709" s="1" t="e">
        <f>IF(VLOOKUP(E3709,'Run Time'!A$1:C$13,3,FALSE) =VLOOKUP(F3709,'Run Time'!B$1:C$13,2,FALSE),VLOOKUP(E3709,'Run Time'!A$1:C$13,3,FALSE),N/a)</f>
        <v>#N/A</v>
      </c>
      <c r="J3709" s="1" t="e">
        <f t="shared" si="115"/>
        <v>#N/A</v>
      </c>
    </row>
    <row r="3710" spans="1:10" x14ac:dyDescent="0.25">
      <c r="A3710" s="2">
        <v>44654</v>
      </c>
      <c r="B3710" s="19">
        <f t="shared" si="114"/>
        <v>2022</v>
      </c>
      <c r="C3710" s="1" t="s">
        <v>69</v>
      </c>
      <c r="D3710" s="1">
        <v>9</v>
      </c>
      <c r="E3710" s="21" t="s">
        <v>1106</v>
      </c>
      <c r="F3710" s="1" t="s">
        <v>1139</v>
      </c>
      <c r="G3710" s="1">
        <v>10050000</v>
      </c>
      <c r="H3710" s="1">
        <v>5</v>
      </c>
      <c r="I3710" s="1" t="e">
        <f>IF(VLOOKUP(E3710,'Run Time'!A$1:C$13,3,FALSE) =VLOOKUP(F3710,'Run Time'!B$1:C$13,2,FALSE),VLOOKUP(E3710,'Run Time'!A$1:C$13,3,FALSE),N/a)</f>
        <v>#N/A</v>
      </c>
      <c r="J3710" s="1" t="e">
        <f t="shared" si="115"/>
        <v>#N/A</v>
      </c>
    </row>
    <row r="3711" spans="1:10" x14ac:dyDescent="0.25">
      <c r="A3711" s="2">
        <v>44654</v>
      </c>
      <c r="B3711" s="19">
        <f t="shared" si="114"/>
        <v>2022</v>
      </c>
      <c r="C3711" s="1" t="s">
        <v>69</v>
      </c>
      <c r="D3711" s="1">
        <v>10</v>
      </c>
      <c r="E3711" s="21" t="s">
        <v>1892</v>
      </c>
      <c r="F3711" s="1" t="s">
        <v>1893</v>
      </c>
      <c r="G3711" s="1">
        <v>8310000</v>
      </c>
      <c r="H3711" s="1">
        <v>2</v>
      </c>
      <c r="I3711" s="1" t="e">
        <f>IF(VLOOKUP(E3711,'Run Time'!A$1:C$13,3,FALSE) =VLOOKUP(F3711,'Run Time'!B$1:C$13,2,FALSE),VLOOKUP(E3711,'Run Time'!A$1:C$13,3,FALSE),N/a)</f>
        <v>#N/A</v>
      </c>
      <c r="J3711" s="1" t="e">
        <f t="shared" si="115"/>
        <v>#N/A</v>
      </c>
    </row>
    <row r="3712" spans="1:10" x14ac:dyDescent="0.25">
      <c r="A3712" s="2">
        <v>44654</v>
      </c>
      <c r="B3712" s="19">
        <f t="shared" si="114"/>
        <v>2022</v>
      </c>
      <c r="C3712" s="1" t="s">
        <v>86</v>
      </c>
      <c r="D3712" s="1">
        <v>1</v>
      </c>
      <c r="E3712" s="21" t="s">
        <v>1733</v>
      </c>
      <c r="F3712" s="1" t="s">
        <v>1734</v>
      </c>
      <c r="G3712" s="1">
        <v>32520000</v>
      </c>
      <c r="H3712" s="1">
        <v>4</v>
      </c>
      <c r="I3712" s="1" t="e">
        <f>IF(VLOOKUP(E3712,'Run Time'!A$1:C$13,3,FALSE) =VLOOKUP(F3712,'Run Time'!B$1:C$13,2,FALSE),VLOOKUP(E3712,'Run Time'!A$1:C$13,3,FALSE),N/a)</f>
        <v>#N/A</v>
      </c>
      <c r="J3712" s="1" t="e">
        <f t="shared" si="115"/>
        <v>#N/A</v>
      </c>
    </row>
    <row r="3713" spans="1:10" x14ac:dyDescent="0.25">
      <c r="A3713" s="2">
        <v>44654</v>
      </c>
      <c r="B3713" s="19">
        <f t="shared" si="114"/>
        <v>2022</v>
      </c>
      <c r="C3713" s="1" t="s">
        <v>86</v>
      </c>
      <c r="D3713" s="1">
        <v>2</v>
      </c>
      <c r="E3713" s="21" t="s">
        <v>1822</v>
      </c>
      <c r="F3713" s="1" t="s">
        <v>1823</v>
      </c>
      <c r="G3713" s="1">
        <v>26210000</v>
      </c>
      <c r="H3713" s="1">
        <v>6</v>
      </c>
      <c r="I3713" s="1" t="e">
        <f>IF(VLOOKUP(E3713,'Run Time'!A$1:C$13,3,FALSE) =VLOOKUP(F3713,'Run Time'!B$1:C$13,2,FALSE),VLOOKUP(E3713,'Run Time'!A$1:C$13,3,FALSE),N/a)</f>
        <v>#N/A</v>
      </c>
      <c r="J3713" s="1" t="e">
        <f t="shared" si="115"/>
        <v>#N/A</v>
      </c>
    </row>
    <row r="3714" spans="1:10" x14ac:dyDescent="0.25">
      <c r="A3714" s="2">
        <v>44654</v>
      </c>
      <c r="B3714" s="19">
        <f t="shared" si="114"/>
        <v>2022</v>
      </c>
      <c r="C3714" s="1" t="s">
        <v>86</v>
      </c>
      <c r="D3714" s="1">
        <v>3</v>
      </c>
      <c r="E3714" s="21" t="s">
        <v>1286</v>
      </c>
      <c r="F3714" s="1" t="s">
        <v>1287</v>
      </c>
      <c r="G3714" s="1">
        <v>15230000</v>
      </c>
      <c r="H3714" s="1">
        <v>14</v>
      </c>
      <c r="I3714" s="1" t="e">
        <f>IF(VLOOKUP(E3714,'Run Time'!A$1:C$13,3,FALSE) =VLOOKUP(F3714,'Run Time'!B$1:C$13,2,FALSE),VLOOKUP(E3714,'Run Time'!A$1:C$13,3,FALSE),N/a)</f>
        <v>#N/A</v>
      </c>
      <c r="J3714" s="1" t="e">
        <f t="shared" si="115"/>
        <v>#N/A</v>
      </c>
    </row>
    <row r="3715" spans="1:10" x14ac:dyDescent="0.25">
      <c r="A3715" s="2">
        <v>44654</v>
      </c>
      <c r="B3715" s="19">
        <f t="shared" ref="B3715:B3778" si="116">YEAR(A3715)</f>
        <v>2022</v>
      </c>
      <c r="C3715" s="1" t="s">
        <v>86</v>
      </c>
      <c r="D3715" s="1">
        <v>4</v>
      </c>
      <c r="E3715" s="21" t="s">
        <v>1858</v>
      </c>
      <c r="F3715" s="1" t="s">
        <v>1859</v>
      </c>
      <c r="G3715" s="1">
        <v>15020000</v>
      </c>
      <c r="H3715" s="1">
        <v>6</v>
      </c>
      <c r="I3715" s="1" t="e">
        <f>IF(VLOOKUP(E3715,'Run Time'!A$1:C$13,3,FALSE) =VLOOKUP(F3715,'Run Time'!B$1:C$13,2,FALSE),VLOOKUP(E3715,'Run Time'!A$1:C$13,3,FALSE),N/a)</f>
        <v>#N/A</v>
      </c>
      <c r="J3715" s="1" t="e">
        <f t="shared" ref="J3715:J3778" si="117">G3715/I3715</f>
        <v>#N/A</v>
      </c>
    </row>
    <row r="3716" spans="1:10" x14ac:dyDescent="0.25">
      <c r="A3716" s="2">
        <v>44654</v>
      </c>
      <c r="B3716" s="19">
        <f t="shared" si="116"/>
        <v>2022</v>
      </c>
      <c r="C3716" s="1" t="s">
        <v>86</v>
      </c>
      <c r="D3716" s="1">
        <v>5</v>
      </c>
      <c r="E3716" s="21" t="s">
        <v>1873</v>
      </c>
      <c r="F3716" s="1" t="s">
        <v>1874</v>
      </c>
      <c r="G3716" s="1">
        <v>13510000</v>
      </c>
      <c r="H3716" s="1">
        <v>4</v>
      </c>
      <c r="I3716" s="1" t="e">
        <f>IF(VLOOKUP(E3716,'Run Time'!A$1:C$13,3,FALSE) =VLOOKUP(F3716,'Run Time'!B$1:C$13,2,FALSE),VLOOKUP(E3716,'Run Time'!A$1:C$13,3,FALSE),N/a)</f>
        <v>#N/A</v>
      </c>
      <c r="J3716" s="1" t="e">
        <f t="shared" si="117"/>
        <v>#N/A</v>
      </c>
    </row>
    <row r="3717" spans="1:10" x14ac:dyDescent="0.25">
      <c r="A3717" s="2">
        <v>44654</v>
      </c>
      <c r="B3717" s="19">
        <f t="shared" si="116"/>
        <v>2022</v>
      </c>
      <c r="C3717" s="1" t="s">
        <v>86</v>
      </c>
      <c r="D3717" s="1">
        <v>6</v>
      </c>
      <c r="E3717" s="21" t="s">
        <v>1635</v>
      </c>
      <c r="F3717" s="1" t="s">
        <v>1636</v>
      </c>
      <c r="G3717" s="1">
        <v>10890000</v>
      </c>
      <c r="H3717" s="1">
        <v>17</v>
      </c>
      <c r="I3717" s="1" t="e">
        <f>IF(VLOOKUP(E3717,'Run Time'!A$1:C$13,3,FALSE) =VLOOKUP(F3717,'Run Time'!B$1:C$13,2,FALSE),VLOOKUP(E3717,'Run Time'!A$1:C$13,3,FALSE),N/a)</f>
        <v>#N/A</v>
      </c>
      <c r="J3717" s="1" t="e">
        <f t="shared" si="117"/>
        <v>#N/A</v>
      </c>
    </row>
    <row r="3718" spans="1:10" x14ac:dyDescent="0.25">
      <c r="A3718" s="2">
        <v>44654</v>
      </c>
      <c r="B3718" s="19">
        <f t="shared" si="116"/>
        <v>2022</v>
      </c>
      <c r="C3718" s="1" t="s">
        <v>86</v>
      </c>
      <c r="D3718" s="1">
        <v>7</v>
      </c>
      <c r="E3718" s="21" t="s">
        <v>1875</v>
      </c>
      <c r="F3718" s="1" t="s">
        <v>1876</v>
      </c>
      <c r="G3718" s="1">
        <v>9430000</v>
      </c>
      <c r="H3718" s="1">
        <v>10</v>
      </c>
      <c r="I3718" s="1" t="e">
        <f>IF(VLOOKUP(E3718,'Run Time'!A$1:C$13,3,FALSE) =VLOOKUP(F3718,'Run Time'!B$1:C$13,2,FALSE),VLOOKUP(E3718,'Run Time'!A$1:C$13,3,FALSE),N/a)</f>
        <v>#N/A</v>
      </c>
      <c r="J3718" s="1" t="e">
        <f t="shared" si="117"/>
        <v>#N/A</v>
      </c>
    </row>
    <row r="3719" spans="1:10" x14ac:dyDescent="0.25">
      <c r="A3719" s="2">
        <v>44654</v>
      </c>
      <c r="B3719" s="19">
        <f t="shared" si="116"/>
        <v>2022</v>
      </c>
      <c r="C3719" s="1" t="s">
        <v>86</v>
      </c>
      <c r="D3719" s="1">
        <v>8</v>
      </c>
      <c r="E3719" s="21" t="s">
        <v>1877</v>
      </c>
      <c r="F3719" s="1" t="s">
        <v>1878</v>
      </c>
      <c r="G3719" s="1">
        <v>9340000</v>
      </c>
      <c r="H3719" s="1">
        <v>6</v>
      </c>
      <c r="I3719" s="1" t="e">
        <f>IF(VLOOKUP(E3719,'Run Time'!A$1:C$13,3,FALSE) =VLOOKUP(F3719,'Run Time'!B$1:C$13,2,FALSE),VLOOKUP(E3719,'Run Time'!A$1:C$13,3,FALSE),N/a)</f>
        <v>#N/A</v>
      </c>
      <c r="J3719" s="1" t="e">
        <f t="shared" si="117"/>
        <v>#N/A</v>
      </c>
    </row>
    <row r="3720" spans="1:10" x14ac:dyDescent="0.25">
      <c r="A3720" s="2">
        <v>44654</v>
      </c>
      <c r="B3720" s="19">
        <f t="shared" si="116"/>
        <v>2022</v>
      </c>
      <c r="C3720" s="1" t="s">
        <v>86</v>
      </c>
      <c r="D3720" s="1">
        <v>9</v>
      </c>
      <c r="E3720" s="21" t="s">
        <v>1894</v>
      </c>
      <c r="F3720" s="1" t="s">
        <v>1895</v>
      </c>
      <c r="G3720" s="1">
        <v>6640000</v>
      </c>
      <c r="H3720" s="1">
        <v>16</v>
      </c>
      <c r="I3720" s="1" t="e">
        <f>IF(VLOOKUP(E3720,'Run Time'!A$1:C$13,3,FALSE) =VLOOKUP(F3720,'Run Time'!B$1:C$13,2,FALSE),VLOOKUP(E3720,'Run Time'!A$1:C$13,3,FALSE),N/a)</f>
        <v>#N/A</v>
      </c>
      <c r="J3720" s="1" t="e">
        <f t="shared" si="117"/>
        <v>#N/A</v>
      </c>
    </row>
    <row r="3721" spans="1:10" x14ac:dyDescent="0.25">
      <c r="A3721" s="2">
        <v>44654</v>
      </c>
      <c r="B3721" s="19">
        <f t="shared" si="116"/>
        <v>2022</v>
      </c>
      <c r="C3721" s="1" t="s">
        <v>86</v>
      </c>
      <c r="D3721" s="1">
        <v>10</v>
      </c>
      <c r="E3721" s="21" t="s">
        <v>1487</v>
      </c>
      <c r="F3721" s="1" t="s">
        <v>1530</v>
      </c>
      <c r="G3721" s="1">
        <v>5530000</v>
      </c>
      <c r="H3721" s="1">
        <v>1</v>
      </c>
      <c r="I3721" s="1" t="e">
        <f>IF(VLOOKUP(E3721,'Run Time'!A$1:C$13,3,FALSE) =VLOOKUP(F3721,'Run Time'!B$1:C$13,2,FALSE),VLOOKUP(E3721,'Run Time'!A$1:C$13,3,FALSE),N/a)</f>
        <v>#N/A</v>
      </c>
      <c r="J3721" s="1" t="e">
        <f t="shared" si="117"/>
        <v>#N/A</v>
      </c>
    </row>
    <row r="3722" spans="1:10" x14ac:dyDescent="0.25">
      <c r="A3722" s="2">
        <v>44647</v>
      </c>
      <c r="B3722" s="19">
        <f t="shared" si="116"/>
        <v>2022</v>
      </c>
      <c r="C3722" s="1" t="s">
        <v>46</v>
      </c>
      <c r="D3722" s="1">
        <v>1</v>
      </c>
      <c r="E3722" s="21" t="s">
        <v>1808</v>
      </c>
      <c r="F3722" s="1" t="s">
        <v>12</v>
      </c>
      <c r="G3722" s="1">
        <v>31700000</v>
      </c>
      <c r="H3722" s="1">
        <v>3</v>
      </c>
      <c r="I3722" s="1" t="e">
        <f>IF(VLOOKUP(E3722,'Run Time'!A$1:C$13,3,FALSE) =VLOOKUP(F3722,'Run Time'!B$1:C$13,2,FALSE),VLOOKUP(E3722,'Run Time'!A$1:C$13,3,FALSE),N/a)</f>
        <v>#N/A</v>
      </c>
      <c r="J3722" s="1" t="e">
        <f t="shared" si="117"/>
        <v>#N/A</v>
      </c>
    </row>
    <row r="3723" spans="1:10" x14ac:dyDescent="0.25">
      <c r="A3723" s="2">
        <v>44647</v>
      </c>
      <c r="B3723" s="19">
        <f t="shared" si="116"/>
        <v>2022</v>
      </c>
      <c r="C3723" s="1" t="s">
        <v>46</v>
      </c>
      <c r="D3723" s="1">
        <v>2</v>
      </c>
      <c r="E3723" s="21" t="s">
        <v>1882</v>
      </c>
      <c r="F3723" s="1" t="s">
        <v>12</v>
      </c>
      <c r="G3723" s="1">
        <v>17030000</v>
      </c>
      <c r="H3723" s="1">
        <v>2</v>
      </c>
      <c r="I3723" s="1" t="e">
        <f>IF(VLOOKUP(E3723,'Run Time'!A$1:C$13,3,FALSE) =VLOOKUP(F3723,'Run Time'!B$1:C$13,2,FALSE),VLOOKUP(E3723,'Run Time'!A$1:C$13,3,FALSE),N/a)</f>
        <v>#N/A</v>
      </c>
      <c r="J3723" s="1" t="e">
        <f t="shared" si="117"/>
        <v>#N/A</v>
      </c>
    </row>
    <row r="3724" spans="1:10" x14ac:dyDescent="0.25">
      <c r="A3724" s="2">
        <v>44647</v>
      </c>
      <c r="B3724" s="19">
        <f t="shared" si="116"/>
        <v>2022</v>
      </c>
      <c r="C3724" s="1" t="s">
        <v>46</v>
      </c>
      <c r="D3724" s="1">
        <v>3</v>
      </c>
      <c r="E3724" s="21" t="s">
        <v>327</v>
      </c>
      <c r="F3724" s="1" t="s">
        <v>12</v>
      </c>
      <c r="G3724" s="1">
        <v>16450000</v>
      </c>
      <c r="H3724" s="1">
        <v>2</v>
      </c>
      <c r="I3724" s="1" t="e">
        <f>IF(VLOOKUP(E3724,'Run Time'!A$1:C$13,3,FALSE) =VLOOKUP(F3724,'Run Time'!B$1:C$13,2,FALSE),VLOOKUP(E3724,'Run Time'!A$1:C$13,3,FALSE),N/a)</f>
        <v>#N/A</v>
      </c>
      <c r="J3724" s="1" t="e">
        <f t="shared" si="117"/>
        <v>#N/A</v>
      </c>
    </row>
    <row r="3725" spans="1:10" x14ac:dyDescent="0.25">
      <c r="A3725" s="2">
        <v>44647</v>
      </c>
      <c r="B3725" s="19">
        <f t="shared" si="116"/>
        <v>2022</v>
      </c>
      <c r="C3725" s="1" t="s">
        <v>46</v>
      </c>
      <c r="D3725" s="1">
        <v>4</v>
      </c>
      <c r="E3725" s="21" t="s">
        <v>1896</v>
      </c>
      <c r="F3725" s="1" t="s">
        <v>12</v>
      </c>
      <c r="G3725" s="1">
        <v>15490000</v>
      </c>
      <c r="H3725" s="1">
        <v>2</v>
      </c>
      <c r="I3725" s="1" t="e">
        <f>IF(VLOOKUP(E3725,'Run Time'!A$1:C$13,3,FALSE) =VLOOKUP(F3725,'Run Time'!B$1:C$13,2,FALSE),VLOOKUP(E3725,'Run Time'!A$1:C$13,3,FALSE),N/a)</f>
        <v>#N/A</v>
      </c>
      <c r="J3725" s="1" t="e">
        <f t="shared" si="117"/>
        <v>#N/A</v>
      </c>
    </row>
    <row r="3726" spans="1:10" x14ac:dyDescent="0.25">
      <c r="A3726" s="2">
        <v>44647</v>
      </c>
      <c r="B3726" s="19">
        <f t="shared" si="116"/>
        <v>2022</v>
      </c>
      <c r="C3726" s="1" t="s">
        <v>46</v>
      </c>
      <c r="D3726" s="1">
        <v>5</v>
      </c>
      <c r="E3726" s="21" t="s">
        <v>1897</v>
      </c>
      <c r="F3726" s="1" t="s">
        <v>12</v>
      </c>
      <c r="G3726" s="1">
        <v>7800000</v>
      </c>
      <c r="H3726" s="1">
        <v>1</v>
      </c>
      <c r="I3726" s="1" t="e">
        <f>IF(VLOOKUP(E3726,'Run Time'!A$1:C$13,3,FALSE) =VLOOKUP(F3726,'Run Time'!B$1:C$13,2,FALSE),VLOOKUP(E3726,'Run Time'!A$1:C$13,3,FALSE),N/a)</f>
        <v>#N/A</v>
      </c>
      <c r="J3726" s="1" t="e">
        <f t="shared" si="117"/>
        <v>#N/A</v>
      </c>
    </row>
    <row r="3727" spans="1:10" x14ac:dyDescent="0.25">
      <c r="A3727" s="2">
        <v>44647</v>
      </c>
      <c r="B3727" s="19">
        <f t="shared" si="116"/>
        <v>2022</v>
      </c>
      <c r="C3727" s="1" t="s">
        <v>46</v>
      </c>
      <c r="D3727" s="1">
        <v>6</v>
      </c>
      <c r="E3727" s="21" t="s">
        <v>1898</v>
      </c>
      <c r="F3727" s="1" t="s">
        <v>12</v>
      </c>
      <c r="G3727" s="1">
        <v>7570000</v>
      </c>
      <c r="H3727" s="1">
        <v>1</v>
      </c>
      <c r="I3727" s="1" t="e">
        <f>IF(VLOOKUP(E3727,'Run Time'!A$1:C$13,3,FALSE) =VLOOKUP(F3727,'Run Time'!B$1:C$13,2,FALSE),VLOOKUP(E3727,'Run Time'!A$1:C$13,3,FALSE),N/a)</f>
        <v>#N/A</v>
      </c>
      <c r="J3727" s="1" t="e">
        <f t="shared" si="117"/>
        <v>#N/A</v>
      </c>
    </row>
    <row r="3728" spans="1:10" x14ac:dyDescent="0.25">
      <c r="A3728" s="2">
        <v>44647</v>
      </c>
      <c r="B3728" s="19">
        <f t="shared" si="116"/>
        <v>2022</v>
      </c>
      <c r="C3728" s="1" t="s">
        <v>46</v>
      </c>
      <c r="D3728" s="1">
        <v>7</v>
      </c>
      <c r="E3728" s="21" t="s">
        <v>1880</v>
      </c>
      <c r="F3728" s="1" t="s">
        <v>12</v>
      </c>
      <c r="G3728" s="1">
        <v>7440000</v>
      </c>
      <c r="H3728" s="1">
        <v>2</v>
      </c>
      <c r="I3728" s="1" t="e">
        <f>IF(VLOOKUP(E3728,'Run Time'!A$1:C$13,3,FALSE) =VLOOKUP(F3728,'Run Time'!B$1:C$13,2,FALSE),VLOOKUP(E3728,'Run Time'!A$1:C$13,3,FALSE),N/a)</f>
        <v>#N/A</v>
      </c>
      <c r="J3728" s="1" t="e">
        <f t="shared" si="117"/>
        <v>#N/A</v>
      </c>
    </row>
    <row r="3729" spans="1:10" x14ac:dyDescent="0.25">
      <c r="A3729" s="2">
        <v>44647</v>
      </c>
      <c r="B3729" s="19">
        <f t="shared" si="116"/>
        <v>2022</v>
      </c>
      <c r="C3729" s="1" t="s">
        <v>46</v>
      </c>
      <c r="D3729" s="1">
        <v>8</v>
      </c>
      <c r="E3729" s="21" t="s">
        <v>1899</v>
      </c>
      <c r="F3729" s="1" t="s">
        <v>12</v>
      </c>
      <c r="G3729" s="1">
        <v>6740000</v>
      </c>
      <c r="H3729" s="1">
        <v>2</v>
      </c>
      <c r="I3729" s="1" t="e">
        <f>IF(VLOOKUP(E3729,'Run Time'!A$1:C$13,3,FALSE) =VLOOKUP(F3729,'Run Time'!B$1:C$13,2,FALSE),VLOOKUP(E3729,'Run Time'!A$1:C$13,3,FALSE),N/a)</f>
        <v>#N/A</v>
      </c>
      <c r="J3729" s="1" t="e">
        <f t="shared" si="117"/>
        <v>#N/A</v>
      </c>
    </row>
    <row r="3730" spans="1:10" x14ac:dyDescent="0.25">
      <c r="A3730" s="2">
        <v>44647</v>
      </c>
      <c r="B3730" s="19">
        <f t="shared" si="116"/>
        <v>2022</v>
      </c>
      <c r="C3730" s="1" t="s">
        <v>46</v>
      </c>
      <c r="D3730" s="1">
        <v>9</v>
      </c>
      <c r="E3730" s="21" t="s">
        <v>1809</v>
      </c>
      <c r="F3730" s="1" t="s">
        <v>12</v>
      </c>
      <c r="G3730" s="1">
        <v>6350000</v>
      </c>
      <c r="H3730" s="1">
        <v>4</v>
      </c>
      <c r="I3730" s="1" t="e">
        <f>IF(VLOOKUP(E3730,'Run Time'!A$1:C$13,3,FALSE) =VLOOKUP(F3730,'Run Time'!B$1:C$13,2,FALSE),VLOOKUP(E3730,'Run Time'!A$1:C$13,3,FALSE),N/a)</f>
        <v>#N/A</v>
      </c>
      <c r="J3730" s="1" t="e">
        <f t="shared" si="117"/>
        <v>#N/A</v>
      </c>
    </row>
    <row r="3731" spans="1:10" x14ac:dyDescent="0.25">
      <c r="A3731" s="2">
        <v>44647</v>
      </c>
      <c r="B3731" s="19">
        <f t="shared" si="116"/>
        <v>2022</v>
      </c>
      <c r="C3731" s="1" t="s">
        <v>46</v>
      </c>
      <c r="D3731" s="1">
        <v>10</v>
      </c>
      <c r="E3731" s="21" t="s">
        <v>534</v>
      </c>
      <c r="F3731" s="1" t="s">
        <v>12</v>
      </c>
      <c r="G3731" s="1">
        <v>5750000</v>
      </c>
      <c r="H3731" s="1">
        <v>7</v>
      </c>
      <c r="I3731" s="1" t="e">
        <f>IF(VLOOKUP(E3731,'Run Time'!A$1:C$13,3,FALSE) =VLOOKUP(F3731,'Run Time'!B$1:C$13,2,FALSE),VLOOKUP(E3731,'Run Time'!A$1:C$13,3,FALSE),N/a)</f>
        <v>#N/A</v>
      </c>
      <c r="J3731" s="1" t="e">
        <f t="shared" si="117"/>
        <v>#N/A</v>
      </c>
    </row>
    <row r="3732" spans="1:10" x14ac:dyDescent="0.25">
      <c r="A3732" s="2">
        <v>44647</v>
      </c>
      <c r="B3732" s="19">
        <f t="shared" si="116"/>
        <v>2022</v>
      </c>
      <c r="C3732" s="1" t="s">
        <v>58</v>
      </c>
      <c r="D3732" s="1">
        <v>1</v>
      </c>
      <c r="E3732" s="21" t="s">
        <v>838</v>
      </c>
      <c r="F3732" s="1" t="s">
        <v>12</v>
      </c>
      <c r="G3732" s="1">
        <v>40510000</v>
      </c>
      <c r="H3732" s="1">
        <v>2</v>
      </c>
      <c r="I3732" s="1" t="e">
        <f>IF(VLOOKUP(E3732,'Run Time'!A$1:C$13,3,FALSE) =VLOOKUP(F3732,'Run Time'!B$1:C$13,2,FALSE),VLOOKUP(E3732,'Run Time'!A$1:C$13,3,FALSE),N/a)</f>
        <v>#N/A</v>
      </c>
      <c r="J3732" s="1" t="e">
        <f t="shared" si="117"/>
        <v>#N/A</v>
      </c>
    </row>
    <row r="3733" spans="1:10" x14ac:dyDescent="0.25">
      <c r="A3733" s="2">
        <v>44647</v>
      </c>
      <c r="B3733" s="19">
        <f t="shared" si="116"/>
        <v>2022</v>
      </c>
      <c r="C3733" s="1" t="s">
        <v>58</v>
      </c>
      <c r="D3733" s="1">
        <v>2</v>
      </c>
      <c r="E3733" s="21" t="s">
        <v>1831</v>
      </c>
      <c r="F3733" s="1" t="s">
        <v>12</v>
      </c>
      <c r="G3733" s="1">
        <v>28930000</v>
      </c>
      <c r="H3733" s="1">
        <v>1</v>
      </c>
      <c r="I3733" s="1" t="e">
        <f>IF(VLOOKUP(E3733,'Run Time'!A$1:C$13,3,FALSE) =VLOOKUP(F3733,'Run Time'!B$1:C$13,2,FALSE),VLOOKUP(E3733,'Run Time'!A$1:C$13,3,FALSE),N/a)</f>
        <v>#N/A</v>
      </c>
      <c r="J3733" s="1" t="e">
        <f t="shared" si="117"/>
        <v>#N/A</v>
      </c>
    </row>
    <row r="3734" spans="1:10" x14ac:dyDescent="0.25">
      <c r="A3734" s="2">
        <v>44647</v>
      </c>
      <c r="B3734" s="19">
        <f t="shared" si="116"/>
        <v>2022</v>
      </c>
      <c r="C3734" s="1" t="s">
        <v>58</v>
      </c>
      <c r="D3734" s="1">
        <v>3</v>
      </c>
      <c r="E3734" s="21" t="s">
        <v>1884</v>
      </c>
      <c r="F3734" s="1" t="s">
        <v>12</v>
      </c>
      <c r="G3734" s="1">
        <v>13850000</v>
      </c>
      <c r="H3734" s="1">
        <v>2</v>
      </c>
      <c r="I3734" s="1" t="e">
        <f>IF(VLOOKUP(E3734,'Run Time'!A$1:C$13,3,FALSE) =VLOOKUP(F3734,'Run Time'!B$1:C$13,2,FALSE),VLOOKUP(E3734,'Run Time'!A$1:C$13,3,FALSE),N/a)</f>
        <v>#N/A</v>
      </c>
      <c r="J3734" s="1" t="e">
        <f t="shared" si="117"/>
        <v>#N/A</v>
      </c>
    </row>
    <row r="3735" spans="1:10" x14ac:dyDescent="0.25">
      <c r="A3735" s="2">
        <v>44647</v>
      </c>
      <c r="B3735" s="19">
        <f t="shared" si="116"/>
        <v>2022</v>
      </c>
      <c r="C3735" s="1" t="s">
        <v>58</v>
      </c>
      <c r="D3735" s="1">
        <v>4</v>
      </c>
      <c r="E3735" s="21" t="s">
        <v>1886</v>
      </c>
      <c r="F3735" s="1" t="s">
        <v>12</v>
      </c>
      <c r="G3735" s="1">
        <v>10530000</v>
      </c>
      <c r="H3735" s="1">
        <v>1</v>
      </c>
      <c r="I3735" s="1" t="e">
        <f>IF(VLOOKUP(E3735,'Run Time'!A$1:C$13,3,FALSE) =VLOOKUP(F3735,'Run Time'!B$1:C$13,2,FALSE),VLOOKUP(E3735,'Run Time'!A$1:C$13,3,FALSE),N/a)</f>
        <v>#N/A</v>
      </c>
      <c r="J3735" s="1" t="e">
        <f t="shared" si="117"/>
        <v>#N/A</v>
      </c>
    </row>
    <row r="3736" spans="1:10" x14ac:dyDescent="0.25">
      <c r="A3736" s="2">
        <v>44647</v>
      </c>
      <c r="B3736" s="19">
        <f t="shared" si="116"/>
        <v>2022</v>
      </c>
      <c r="C3736" s="1" t="s">
        <v>58</v>
      </c>
      <c r="D3736" s="1">
        <v>5</v>
      </c>
      <c r="E3736" s="21" t="s">
        <v>1900</v>
      </c>
      <c r="F3736" s="1" t="s">
        <v>12</v>
      </c>
      <c r="G3736" s="1">
        <v>3170000</v>
      </c>
      <c r="H3736" s="1">
        <v>3</v>
      </c>
      <c r="I3736" s="1" t="e">
        <f>IF(VLOOKUP(E3736,'Run Time'!A$1:C$13,3,FALSE) =VLOOKUP(F3736,'Run Time'!B$1:C$13,2,FALSE),VLOOKUP(E3736,'Run Time'!A$1:C$13,3,FALSE),N/a)</f>
        <v>#N/A</v>
      </c>
      <c r="J3736" s="1" t="e">
        <f t="shared" si="117"/>
        <v>#N/A</v>
      </c>
    </row>
    <row r="3737" spans="1:10" x14ac:dyDescent="0.25">
      <c r="A3737" s="2">
        <v>44647</v>
      </c>
      <c r="B3737" s="19">
        <f t="shared" si="116"/>
        <v>2022</v>
      </c>
      <c r="C3737" s="1" t="s">
        <v>58</v>
      </c>
      <c r="D3737" s="1">
        <v>6</v>
      </c>
      <c r="E3737" s="21" t="s">
        <v>1901</v>
      </c>
      <c r="F3737" s="1" t="s">
        <v>12</v>
      </c>
      <c r="G3737" s="1">
        <v>3030000</v>
      </c>
      <c r="H3737" s="1">
        <v>5</v>
      </c>
      <c r="I3737" s="1" t="e">
        <f>IF(VLOOKUP(E3737,'Run Time'!A$1:C$13,3,FALSE) =VLOOKUP(F3737,'Run Time'!B$1:C$13,2,FALSE),VLOOKUP(E3737,'Run Time'!A$1:C$13,3,FALSE),N/a)</f>
        <v>#N/A</v>
      </c>
      <c r="J3737" s="1" t="e">
        <f t="shared" si="117"/>
        <v>#N/A</v>
      </c>
    </row>
    <row r="3738" spans="1:10" x14ac:dyDescent="0.25">
      <c r="A3738" s="2">
        <v>44647</v>
      </c>
      <c r="B3738" s="19">
        <f t="shared" si="116"/>
        <v>2022</v>
      </c>
      <c r="C3738" s="1" t="s">
        <v>58</v>
      </c>
      <c r="D3738" s="1">
        <v>7</v>
      </c>
      <c r="E3738" s="21" t="s">
        <v>652</v>
      </c>
      <c r="F3738" s="1" t="s">
        <v>12</v>
      </c>
      <c r="G3738" s="1">
        <v>2520000</v>
      </c>
      <c r="H3738" s="1">
        <v>8</v>
      </c>
      <c r="I3738" s="1" t="e">
        <f>IF(VLOOKUP(E3738,'Run Time'!A$1:C$13,3,FALSE) =VLOOKUP(F3738,'Run Time'!B$1:C$13,2,FALSE),VLOOKUP(E3738,'Run Time'!A$1:C$13,3,FALSE),N/a)</f>
        <v>#N/A</v>
      </c>
      <c r="J3738" s="1" t="e">
        <f t="shared" si="117"/>
        <v>#N/A</v>
      </c>
    </row>
    <row r="3739" spans="1:10" x14ac:dyDescent="0.25">
      <c r="A3739" s="2">
        <v>44647</v>
      </c>
      <c r="B3739" s="19">
        <f t="shared" si="116"/>
        <v>2022</v>
      </c>
      <c r="C3739" s="1" t="s">
        <v>58</v>
      </c>
      <c r="D3739" s="1">
        <v>8</v>
      </c>
      <c r="E3739" s="21" t="s">
        <v>1902</v>
      </c>
      <c r="F3739" s="1" t="s">
        <v>12</v>
      </c>
      <c r="G3739" s="1">
        <v>2270000</v>
      </c>
      <c r="H3739" s="1">
        <v>2</v>
      </c>
      <c r="I3739" s="1" t="e">
        <f>IF(VLOOKUP(E3739,'Run Time'!A$1:C$13,3,FALSE) =VLOOKUP(F3739,'Run Time'!B$1:C$13,2,FALSE),VLOOKUP(E3739,'Run Time'!A$1:C$13,3,FALSE),N/a)</f>
        <v>#N/A</v>
      </c>
      <c r="J3739" s="1" t="e">
        <f t="shared" si="117"/>
        <v>#N/A</v>
      </c>
    </row>
    <row r="3740" spans="1:10" x14ac:dyDescent="0.25">
      <c r="A3740" s="2">
        <v>44647</v>
      </c>
      <c r="B3740" s="19">
        <f t="shared" si="116"/>
        <v>2022</v>
      </c>
      <c r="C3740" s="1" t="s">
        <v>58</v>
      </c>
      <c r="D3740" s="1">
        <v>9</v>
      </c>
      <c r="E3740" s="21" t="s">
        <v>1903</v>
      </c>
      <c r="F3740" s="1" t="s">
        <v>12</v>
      </c>
      <c r="G3740" s="1">
        <v>2260000</v>
      </c>
      <c r="H3740" s="1">
        <v>4</v>
      </c>
      <c r="I3740" s="1" t="e">
        <f>IF(VLOOKUP(E3740,'Run Time'!A$1:C$13,3,FALSE) =VLOOKUP(F3740,'Run Time'!B$1:C$13,2,FALSE),VLOOKUP(E3740,'Run Time'!A$1:C$13,3,FALSE),N/a)</f>
        <v>#N/A</v>
      </c>
      <c r="J3740" s="1" t="e">
        <f t="shared" si="117"/>
        <v>#N/A</v>
      </c>
    </row>
    <row r="3741" spans="1:10" x14ac:dyDescent="0.25">
      <c r="A3741" s="2">
        <v>44647</v>
      </c>
      <c r="B3741" s="19">
        <f t="shared" si="116"/>
        <v>2022</v>
      </c>
      <c r="C3741" s="1" t="s">
        <v>58</v>
      </c>
      <c r="D3741" s="1">
        <v>10</v>
      </c>
      <c r="E3741" s="21" t="s">
        <v>1904</v>
      </c>
      <c r="F3741" s="1" t="s">
        <v>12</v>
      </c>
      <c r="G3741" s="1">
        <v>2210000</v>
      </c>
      <c r="H3741" s="1">
        <v>1</v>
      </c>
      <c r="I3741" s="1" t="e">
        <f>IF(VLOOKUP(E3741,'Run Time'!A$1:C$13,3,FALSE) =VLOOKUP(F3741,'Run Time'!B$1:C$13,2,FALSE),VLOOKUP(E3741,'Run Time'!A$1:C$13,3,FALSE),N/a)</f>
        <v>#N/A</v>
      </c>
      <c r="J3741" s="1" t="e">
        <f t="shared" si="117"/>
        <v>#N/A</v>
      </c>
    </row>
    <row r="3742" spans="1:10" x14ac:dyDescent="0.25">
      <c r="A3742" s="2">
        <v>44647</v>
      </c>
      <c r="B3742" s="19">
        <f t="shared" si="116"/>
        <v>2022</v>
      </c>
      <c r="C3742" s="1" t="s">
        <v>69</v>
      </c>
      <c r="D3742" s="1">
        <v>1</v>
      </c>
      <c r="E3742" s="21" t="s">
        <v>785</v>
      </c>
      <c r="F3742" s="1" t="s">
        <v>786</v>
      </c>
      <c r="G3742" s="1">
        <v>193020000</v>
      </c>
      <c r="H3742" s="1">
        <v>1</v>
      </c>
      <c r="I3742" s="1" t="e">
        <f>IF(VLOOKUP(E3742,'Run Time'!A$1:C$13,3,FALSE) =VLOOKUP(F3742,'Run Time'!B$1:C$13,2,FALSE),VLOOKUP(E3742,'Run Time'!A$1:C$13,3,FALSE),N/a)</f>
        <v>#N/A</v>
      </c>
      <c r="J3742" s="1" t="e">
        <f t="shared" si="117"/>
        <v>#N/A</v>
      </c>
    </row>
    <row r="3743" spans="1:10" x14ac:dyDescent="0.25">
      <c r="A3743" s="2">
        <v>44647</v>
      </c>
      <c r="B3743" s="19">
        <f t="shared" si="116"/>
        <v>2022</v>
      </c>
      <c r="C3743" s="1" t="s">
        <v>69</v>
      </c>
      <c r="D3743" s="1">
        <v>2</v>
      </c>
      <c r="E3743" s="21" t="s">
        <v>639</v>
      </c>
      <c r="F3743" s="1" t="s">
        <v>1854</v>
      </c>
      <c r="G3743" s="1">
        <v>48940000</v>
      </c>
      <c r="H3743" s="1">
        <v>1</v>
      </c>
      <c r="I3743" s="1" t="e">
        <f>IF(VLOOKUP(E3743,'Run Time'!A$1:C$13,3,FALSE) =VLOOKUP(F3743,'Run Time'!B$1:C$13,2,FALSE),VLOOKUP(E3743,'Run Time'!A$1:C$13,3,FALSE),N/a)</f>
        <v>#N/A</v>
      </c>
      <c r="J3743" s="1" t="e">
        <f t="shared" si="117"/>
        <v>#N/A</v>
      </c>
    </row>
    <row r="3744" spans="1:10" x14ac:dyDescent="0.25">
      <c r="A3744" s="2">
        <v>44647</v>
      </c>
      <c r="B3744" s="19">
        <f t="shared" si="116"/>
        <v>2022</v>
      </c>
      <c r="C3744" s="1" t="s">
        <v>69</v>
      </c>
      <c r="D3744" s="1">
        <v>3</v>
      </c>
      <c r="E3744" s="21" t="s">
        <v>785</v>
      </c>
      <c r="F3744" s="1" t="s">
        <v>805</v>
      </c>
      <c r="G3744" s="1">
        <v>32280000</v>
      </c>
      <c r="H3744" s="1">
        <v>1</v>
      </c>
      <c r="I3744" s="1" t="e">
        <f>IF(VLOOKUP(E3744,'Run Time'!A$1:C$13,3,FALSE) =VLOOKUP(F3744,'Run Time'!B$1:C$13,2,FALSE),VLOOKUP(E3744,'Run Time'!A$1:C$13,3,FALSE),N/a)</f>
        <v>#N/A</v>
      </c>
      <c r="J3744" s="1" t="e">
        <f t="shared" si="117"/>
        <v>#N/A</v>
      </c>
    </row>
    <row r="3745" spans="1:10" x14ac:dyDescent="0.25">
      <c r="A3745" s="2">
        <v>44647</v>
      </c>
      <c r="B3745" s="19">
        <f t="shared" si="116"/>
        <v>2022</v>
      </c>
      <c r="C3745" s="1" t="s">
        <v>69</v>
      </c>
      <c r="D3745" s="1">
        <v>4</v>
      </c>
      <c r="E3745" s="21" t="s">
        <v>445</v>
      </c>
      <c r="F3745" s="1" t="s">
        <v>1888</v>
      </c>
      <c r="G3745" s="1">
        <v>30640000</v>
      </c>
      <c r="H3745" s="1">
        <v>2</v>
      </c>
      <c r="I3745" s="1" t="e">
        <f>IF(VLOOKUP(E3745,'Run Time'!A$1:C$13,3,FALSE) =VLOOKUP(F3745,'Run Time'!B$1:C$13,2,FALSE),VLOOKUP(E3745,'Run Time'!A$1:C$13,3,FALSE),N/a)</f>
        <v>#N/A</v>
      </c>
      <c r="J3745" s="1" t="e">
        <f t="shared" si="117"/>
        <v>#N/A</v>
      </c>
    </row>
    <row r="3746" spans="1:10" x14ac:dyDescent="0.25">
      <c r="A3746" s="2">
        <v>44647</v>
      </c>
      <c r="B3746" s="19">
        <f t="shared" si="116"/>
        <v>2022</v>
      </c>
      <c r="C3746" s="1" t="s">
        <v>69</v>
      </c>
      <c r="D3746" s="1">
        <v>5</v>
      </c>
      <c r="E3746" s="21" t="s">
        <v>1847</v>
      </c>
      <c r="F3746" s="1" t="s">
        <v>1848</v>
      </c>
      <c r="G3746" s="1">
        <v>28990000</v>
      </c>
      <c r="H3746" s="1">
        <v>7</v>
      </c>
      <c r="I3746" s="1" t="e">
        <f>IF(VLOOKUP(E3746,'Run Time'!A$1:C$13,3,FALSE) =VLOOKUP(F3746,'Run Time'!B$1:C$13,2,FALSE),VLOOKUP(E3746,'Run Time'!A$1:C$13,3,FALSE),N/a)</f>
        <v>#N/A</v>
      </c>
      <c r="J3746" s="1" t="e">
        <f t="shared" si="117"/>
        <v>#N/A</v>
      </c>
    </row>
    <row r="3747" spans="1:10" x14ac:dyDescent="0.25">
      <c r="A3747" s="2">
        <v>44647</v>
      </c>
      <c r="B3747" s="19">
        <f t="shared" si="116"/>
        <v>2022</v>
      </c>
      <c r="C3747" s="1" t="s">
        <v>69</v>
      </c>
      <c r="D3747" s="1">
        <v>6</v>
      </c>
      <c r="E3747" s="21" t="s">
        <v>1870</v>
      </c>
      <c r="F3747" s="1" t="s">
        <v>1871</v>
      </c>
      <c r="G3747" s="1">
        <v>27820000</v>
      </c>
      <c r="H3747" s="1">
        <v>3</v>
      </c>
      <c r="I3747" s="1" t="e">
        <f>IF(VLOOKUP(E3747,'Run Time'!A$1:C$13,3,FALSE) =VLOOKUP(F3747,'Run Time'!B$1:C$13,2,FALSE),VLOOKUP(E3747,'Run Time'!A$1:C$13,3,FALSE),N/a)</f>
        <v>#N/A</v>
      </c>
      <c r="J3747" s="1" t="e">
        <f t="shared" si="117"/>
        <v>#N/A</v>
      </c>
    </row>
    <row r="3748" spans="1:10" x14ac:dyDescent="0.25">
      <c r="A3748" s="2">
        <v>44647</v>
      </c>
      <c r="B3748" s="19">
        <f t="shared" si="116"/>
        <v>2022</v>
      </c>
      <c r="C3748" s="1" t="s">
        <v>69</v>
      </c>
      <c r="D3748" s="1">
        <v>7</v>
      </c>
      <c r="E3748" s="21" t="s">
        <v>1889</v>
      </c>
      <c r="F3748" s="1" t="s">
        <v>1890</v>
      </c>
      <c r="G3748" s="1">
        <v>21770000</v>
      </c>
      <c r="H3748" s="1">
        <v>4</v>
      </c>
      <c r="I3748" s="1" t="e">
        <f>IF(VLOOKUP(E3748,'Run Time'!A$1:C$13,3,FALSE) =VLOOKUP(F3748,'Run Time'!B$1:C$13,2,FALSE),VLOOKUP(E3748,'Run Time'!A$1:C$13,3,FALSE),N/a)</f>
        <v>#N/A</v>
      </c>
      <c r="J3748" s="1" t="e">
        <f t="shared" si="117"/>
        <v>#N/A</v>
      </c>
    </row>
    <row r="3749" spans="1:10" x14ac:dyDescent="0.25">
      <c r="A3749" s="2">
        <v>44647</v>
      </c>
      <c r="B3749" s="19">
        <f t="shared" si="116"/>
        <v>2022</v>
      </c>
      <c r="C3749" s="1" t="s">
        <v>69</v>
      </c>
      <c r="D3749" s="1">
        <v>8</v>
      </c>
      <c r="E3749" s="21" t="s">
        <v>445</v>
      </c>
      <c r="F3749" s="1" t="s">
        <v>1891</v>
      </c>
      <c r="G3749" s="1">
        <v>19260000</v>
      </c>
      <c r="H3749" s="1">
        <v>1</v>
      </c>
      <c r="I3749" s="1" t="e">
        <f>IF(VLOOKUP(E3749,'Run Time'!A$1:C$13,3,FALSE) =VLOOKUP(F3749,'Run Time'!B$1:C$13,2,FALSE),VLOOKUP(E3749,'Run Time'!A$1:C$13,3,FALSE),N/a)</f>
        <v>#N/A</v>
      </c>
      <c r="J3749" s="1" t="e">
        <f t="shared" si="117"/>
        <v>#N/A</v>
      </c>
    </row>
    <row r="3750" spans="1:10" x14ac:dyDescent="0.25">
      <c r="A3750" s="2">
        <v>44647</v>
      </c>
      <c r="B3750" s="19">
        <f t="shared" si="116"/>
        <v>2022</v>
      </c>
      <c r="C3750" s="1" t="s">
        <v>69</v>
      </c>
      <c r="D3750" s="1">
        <v>9</v>
      </c>
      <c r="E3750" s="21" t="s">
        <v>1905</v>
      </c>
      <c r="F3750" s="1" t="s">
        <v>1906</v>
      </c>
      <c r="G3750" s="1">
        <v>17570000</v>
      </c>
      <c r="H3750" s="1">
        <v>2</v>
      </c>
      <c r="I3750" s="1" t="e">
        <f>IF(VLOOKUP(E3750,'Run Time'!A$1:C$13,3,FALSE) =VLOOKUP(F3750,'Run Time'!B$1:C$13,2,FALSE),VLOOKUP(E3750,'Run Time'!A$1:C$13,3,FALSE),N/a)</f>
        <v>#N/A</v>
      </c>
      <c r="J3750" s="1" t="e">
        <f t="shared" si="117"/>
        <v>#N/A</v>
      </c>
    </row>
    <row r="3751" spans="1:10" x14ac:dyDescent="0.25">
      <c r="A3751" s="2">
        <v>44647</v>
      </c>
      <c r="B3751" s="19">
        <f t="shared" si="116"/>
        <v>2022</v>
      </c>
      <c r="C3751" s="1" t="s">
        <v>69</v>
      </c>
      <c r="D3751" s="1">
        <v>10</v>
      </c>
      <c r="E3751" s="21" t="s">
        <v>1907</v>
      </c>
      <c r="F3751" s="1" t="s">
        <v>1908</v>
      </c>
      <c r="G3751" s="1">
        <v>16230000</v>
      </c>
      <c r="H3751" s="1">
        <v>1</v>
      </c>
      <c r="I3751" s="1" t="e">
        <f>IF(VLOOKUP(E3751,'Run Time'!A$1:C$13,3,FALSE) =VLOOKUP(F3751,'Run Time'!B$1:C$13,2,FALSE),VLOOKUP(E3751,'Run Time'!A$1:C$13,3,FALSE),N/a)</f>
        <v>#N/A</v>
      </c>
      <c r="J3751" s="1" t="e">
        <f t="shared" si="117"/>
        <v>#N/A</v>
      </c>
    </row>
    <row r="3752" spans="1:10" x14ac:dyDescent="0.25">
      <c r="A3752" s="2">
        <v>44647</v>
      </c>
      <c r="B3752" s="19">
        <f t="shared" si="116"/>
        <v>2022</v>
      </c>
      <c r="C3752" s="1" t="s">
        <v>86</v>
      </c>
      <c r="D3752" s="1">
        <v>1</v>
      </c>
      <c r="E3752" s="21" t="s">
        <v>1733</v>
      </c>
      <c r="F3752" s="1" t="s">
        <v>1734</v>
      </c>
      <c r="G3752" s="1">
        <v>30940000</v>
      </c>
      <c r="H3752" s="1">
        <v>3</v>
      </c>
      <c r="I3752" s="1" t="e">
        <f>IF(VLOOKUP(E3752,'Run Time'!A$1:C$13,3,FALSE) =VLOOKUP(F3752,'Run Time'!B$1:C$13,2,FALSE),VLOOKUP(E3752,'Run Time'!A$1:C$13,3,FALSE),N/a)</f>
        <v>#N/A</v>
      </c>
      <c r="J3752" s="1" t="e">
        <f t="shared" si="117"/>
        <v>#N/A</v>
      </c>
    </row>
    <row r="3753" spans="1:10" x14ac:dyDescent="0.25">
      <c r="A3753" s="2">
        <v>44647</v>
      </c>
      <c r="B3753" s="19">
        <f t="shared" si="116"/>
        <v>2022</v>
      </c>
      <c r="C3753" s="1" t="s">
        <v>86</v>
      </c>
      <c r="D3753" s="1">
        <v>2</v>
      </c>
      <c r="E3753" s="21" t="s">
        <v>1822</v>
      </c>
      <c r="F3753" s="1" t="s">
        <v>1823</v>
      </c>
      <c r="G3753" s="1">
        <v>24150000</v>
      </c>
      <c r="H3753" s="1">
        <v>5</v>
      </c>
      <c r="I3753" s="1" t="e">
        <f>IF(VLOOKUP(E3753,'Run Time'!A$1:C$13,3,FALSE) =VLOOKUP(F3753,'Run Time'!B$1:C$13,2,FALSE),VLOOKUP(E3753,'Run Time'!A$1:C$13,3,FALSE),N/a)</f>
        <v>#N/A</v>
      </c>
      <c r="J3753" s="1" t="e">
        <f t="shared" si="117"/>
        <v>#N/A</v>
      </c>
    </row>
    <row r="3754" spans="1:10" x14ac:dyDescent="0.25">
      <c r="A3754" s="2">
        <v>44647</v>
      </c>
      <c r="B3754" s="19">
        <f t="shared" si="116"/>
        <v>2022</v>
      </c>
      <c r="C3754" s="1" t="s">
        <v>86</v>
      </c>
      <c r="D3754" s="1">
        <v>3</v>
      </c>
      <c r="E3754" s="21" t="s">
        <v>1286</v>
      </c>
      <c r="F3754" s="1" t="s">
        <v>1287</v>
      </c>
      <c r="G3754" s="1">
        <v>18270000</v>
      </c>
      <c r="H3754" s="1">
        <v>13</v>
      </c>
      <c r="I3754" s="1" t="e">
        <f>IF(VLOOKUP(E3754,'Run Time'!A$1:C$13,3,FALSE) =VLOOKUP(F3754,'Run Time'!B$1:C$13,2,FALSE),VLOOKUP(E3754,'Run Time'!A$1:C$13,3,FALSE),N/a)</f>
        <v>#N/A</v>
      </c>
      <c r="J3754" s="1" t="e">
        <f t="shared" si="117"/>
        <v>#N/A</v>
      </c>
    </row>
    <row r="3755" spans="1:10" x14ac:dyDescent="0.25">
      <c r="A3755" s="2">
        <v>44647</v>
      </c>
      <c r="B3755" s="19">
        <f t="shared" si="116"/>
        <v>2022</v>
      </c>
      <c r="C3755" s="1" t="s">
        <v>86</v>
      </c>
      <c r="D3755" s="1">
        <v>4</v>
      </c>
      <c r="E3755" s="21" t="s">
        <v>1858</v>
      </c>
      <c r="F3755" s="1" t="s">
        <v>1859</v>
      </c>
      <c r="G3755" s="1">
        <v>14480000</v>
      </c>
      <c r="H3755" s="1">
        <v>5</v>
      </c>
      <c r="I3755" s="1" t="e">
        <f>IF(VLOOKUP(E3755,'Run Time'!A$1:C$13,3,FALSE) =VLOOKUP(F3755,'Run Time'!B$1:C$13,2,FALSE),VLOOKUP(E3755,'Run Time'!A$1:C$13,3,FALSE),N/a)</f>
        <v>#N/A</v>
      </c>
      <c r="J3755" s="1" t="e">
        <f t="shared" si="117"/>
        <v>#N/A</v>
      </c>
    </row>
    <row r="3756" spans="1:10" x14ac:dyDescent="0.25">
      <c r="A3756" s="2">
        <v>44647</v>
      </c>
      <c r="B3756" s="19">
        <f t="shared" si="116"/>
        <v>2022</v>
      </c>
      <c r="C3756" s="1" t="s">
        <v>86</v>
      </c>
      <c r="D3756" s="1">
        <v>5</v>
      </c>
      <c r="E3756" s="21" t="s">
        <v>1909</v>
      </c>
      <c r="F3756" s="1" t="s">
        <v>1910</v>
      </c>
      <c r="G3756" s="1">
        <v>13260000</v>
      </c>
      <c r="H3756" s="1">
        <v>1</v>
      </c>
      <c r="I3756" s="1" t="e">
        <f>IF(VLOOKUP(E3756,'Run Time'!A$1:C$13,3,FALSE) =VLOOKUP(F3756,'Run Time'!B$1:C$13,2,FALSE),VLOOKUP(E3756,'Run Time'!A$1:C$13,3,FALSE),N/a)</f>
        <v>#N/A</v>
      </c>
      <c r="J3756" s="1" t="e">
        <f t="shared" si="117"/>
        <v>#N/A</v>
      </c>
    </row>
    <row r="3757" spans="1:10" x14ac:dyDescent="0.25">
      <c r="A3757" s="2">
        <v>44647</v>
      </c>
      <c r="B3757" s="19">
        <f t="shared" si="116"/>
        <v>2022</v>
      </c>
      <c r="C3757" s="1" t="s">
        <v>86</v>
      </c>
      <c r="D3757" s="1">
        <v>6</v>
      </c>
      <c r="E3757" s="21" t="s">
        <v>1877</v>
      </c>
      <c r="F3757" s="1" t="s">
        <v>1878</v>
      </c>
      <c r="G3757" s="1">
        <v>12510000</v>
      </c>
      <c r="H3757" s="1">
        <v>5</v>
      </c>
      <c r="I3757" s="1" t="e">
        <f>IF(VLOOKUP(E3757,'Run Time'!A$1:C$13,3,FALSE) =VLOOKUP(F3757,'Run Time'!B$1:C$13,2,FALSE),VLOOKUP(E3757,'Run Time'!A$1:C$13,3,FALSE),N/a)</f>
        <v>#N/A</v>
      </c>
      <c r="J3757" s="1" t="e">
        <f t="shared" si="117"/>
        <v>#N/A</v>
      </c>
    </row>
    <row r="3758" spans="1:10" x14ac:dyDescent="0.25">
      <c r="A3758" s="2">
        <v>44647</v>
      </c>
      <c r="B3758" s="19">
        <f t="shared" si="116"/>
        <v>2022</v>
      </c>
      <c r="C3758" s="1" t="s">
        <v>86</v>
      </c>
      <c r="D3758" s="1">
        <v>7</v>
      </c>
      <c r="E3758" s="21" t="s">
        <v>1875</v>
      </c>
      <c r="F3758" s="1" t="s">
        <v>1876</v>
      </c>
      <c r="G3758" s="1">
        <v>11380000</v>
      </c>
      <c r="H3758" s="1">
        <v>9</v>
      </c>
      <c r="I3758" s="1" t="e">
        <f>IF(VLOOKUP(E3758,'Run Time'!A$1:C$13,3,FALSE) =VLOOKUP(F3758,'Run Time'!B$1:C$13,2,FALSE),VLOOKUP(E3758,'Run Time'!A$1:C$13,3,FALSE),N/a)</f>
        <v>#N/A</v>
      </c>
      <c r="J3758" s="1" t="e">
        <f t="shared" si="117"/>
        <v>#N/A</v>
      </c>
    </row>
    <row r="3759" spans="1:10" x14ac:dyDescent="0.25">
      <c r="A3759" s="2">
        <v>44647</v>
      </c>
      <c r="B3759" s="19">
        <f t="shared" si="116"/>
        <v>2022</v>
      </c>
      <c r="C3759" s="1" t="s">
        <v>86</v>
      </c>
      <c r="D3759" s="1">
        <v>8</v>
      </c>
      <c r="E3759" s="21" t="s">
        <v>1635</v>
      </c>
      <c r="F3759" s="1" t="s">
        <v>1636</v>
      </c>
      <c r="G3759" s="1">
        <v>11160000</v>
      </c>
      <c r="H3759" s="1">
        <v>16</v>
      </c>
      <c r="I3759" s="1" t="e">
        <f>IF(VLOOKUP(E3759,'Run Time'!A$1:C$13,3,FALSE) =VLOOKUP(F3759,'Run Time'!B$1:C$13,2,FALSE),VLOOKUP(E3759,'Run Time'!A$1:C$13,3,FALSE),N/a)</f>
        <v>#N/A</v>
      </c>
      <c r="J3759" s="1" t="e">
        <f t="shared" si="117"/>
        <v>#N/A</v>
      </c>
    </row>
    <row r="3760" spans="1:10" x14ac:dyDescent="0.25">
      <c r="A3760" s="2">
        <v>44647</v>
      </c>
      <c r="B3760" s="19">
        <f t="shared" si="116"/>
        <v>2022</v>
      </c>
      <c r="C3760" s="1" t="s">
        <v>86</v>
      </c>
      <c r="D3760" s="1">
        <v>9</v>
      </c>
      <c r="E3760" s="21" t="s">
        <v>1873</v>
      </c>
      <c r="F3760" s="1" t="s">
        <v>1874</v>
      </c>
      <c r="G3760" s="1">
        <v>10430000</v>
      </c>
      <c r="H3760" s="1">
        <v>3</v>
      </c>
      <c r="I3760" s="1" t="e">
        <f>IF(VLOOKUP(E3760,'Run Time'!A$1:C$13,3,FALSE) =VLOOKUP(F3760,'Run Time'!B$1:C$13,2,FALSE),VLOOKUP(E3760,'Run Time'!A$1:C$13,3,FALSE),N/a)</f>
        <v>#N/A</v>
      </c>
      <c r="J3760" s="1" t="e">
        <f t="shared" si="117"/>
        <v>#N/A</v>
      </c>
    </row>
    <row r="3761" spans="1:10" x14ac:dyDescent="0.25">
      <c r="A3761" s="2">
        <v>44647</v>
      </c>
      <c r="B3761" s="19">
        <f t="shared" si="116"/>
        <v>2022</v>
      </c>
      <c r="C3761" s="1" t="s">
        <v>86</v>
      </c>
      <c r="D3761" s="1">
        <v>10</v>
      </c>
      <c r="E3761" s="21" t="s">
        <v>1911</v>
      </c>
      <c r="F3761" s="1" t="s">
        <v>1912</v>
      </c>
      <c r="G3761" s="1">
        <v>8150000</v>
      </c>
      <c r="H3761" s="1">
        <v>1</v>
      </c>
      <c r="I3761" s="1" t="e">
        <f>IF(VLOOKUP(E3761,'Run Time'!A$1:C$13,3,FALSE) =VLOOKUP(F3761,'Run Time'!B$1:C$13,2,FALSE),VLOOKUP(E3761,'Run Time'!A$1:C$13,3,FALSE),N/a)</f>
        <v>#N/A</v>
      </c>
      <c r="J3761" s="1" t="e">
        <f t="shared" si="117"/>
        <v>#N/A</v>
      </c>
    </row>
    <row r="3762" spans="1:10" x14ac:dyDescent="0.25">
      <c r="A3762" s="2">
        <v>44640</v>
      </c>
      <c r="B3762" s="19">
        <f t="shared" si="116"/>
        <v>2022</v>
      </c>
      <c r="C3762" s="1" t="s">
        <v>46</v>
      </c>
      <c r="D3762" s="1">
        <v>1</v>
      </c>
      <c r="E3762" s="21" t="s">
        <v>1808</v>
      </c>
      <c r="F3762" s="1" t="s">
        <v>12</v>
      </c>
      <c r="G3762" s="1">
        <v>85360000</v>
      </c>
      <c r="H3762" s="1">
        <v>2</v>
      </c>
      <c r="I3762" s="1" t="e">
        <f>IF(VLOOKUP(E3762,'Run Time'!A$1:C$13,3,FALSE) =VLOOKUP(F3762,'Run Time'!B$1:C$13,2,FALSE),VLOOKUP(E3762,'Run Time'!A$1:C$13,3,FALSE),N/a)</f>
        <v>#N/A</v>
      </c>
      <c r="J3762" s="1" t="e">
        <f t="shared" si="117"/>
        <v>#N/A</v>
      </c>
    </row>
    <row r="3763" spans="1:10" x14ac:dyDescent="0.25">
      <c r="A3763" s="2">
        <v>44640</v>
      </c>
      <c r="B3763" s="19">
        <f t="shared" si="116"/>
        <v>2022</v>
      </c>
      <c r="C3763" s="1" t="s">
        <v>46</v>
      </c>
      <c r="D3763" s="1">
        <v>2</v>
      </c>
      <c r="E3763" s="21" t="s">
        <v>1882</v>
      </c>
      <c r="F3763" s="1" t="s">
        <v>12</v>
      </c>
      <c r="G3763" s="1">
        <v>19940000</v>
      </c>
      <c r="H3763" s="1">
        <v>1</v>
      </c>
      <c r="I3763" s="1" t="e">
        <f>IF(VLOOKUP(E3763,'Run Time'!A$1:C$13,3,FALSE) =VLOOKUP(F3763,'Run Time'!B$1:C$13,2,FALSE),VLOOKUP(E3763,'Run Time'!A$1:C$13,3,FALSE),N/a)</f>
        <v>#N/A</v>
      </c>
      <c r="J3763" s="1" t="e">
        <f t="shared" si="117"/>
        <v>#N/A</v>
      </c>
    </row>
    <row r="3764" spans="1:10" x14ac:dyDescent="0.25">
      <c r="A3764" s="2">
        <v>44640</v>
      </c>
      <c r="B3764" s="19">
        <f t="shared" si="116"/>
        <v>2022</v>
      </c>
      <c r="C3764" s="1" t="s">
        <v>46</v>
      </c>
      <c r="D3764" s="1">
        <v>3</v>
      </c>
      <c r="E3764" s="21" t="s">
        <v>327</v>
      </c>
      <c r="F3764" s="1" t="s">
        <v>12</v>
      </c>
      <c r="G3764" s="1">
        <v>11840000</v>
      </c>
      <c r="H3764" s="1">
        <v>1</v>
      </c>
      <c r="I3764" s="1" t="e">
        <f>IF(VLOOKUP(E3764,'Run Time'!A$1:C$13,3,FALSE) =VLOOKUP(F3764,'Run Time'!B$1:C$13,2,FALSE),VLOOKUP(E3764,'Run Time'!A$1:C$13,3,FALSE),N/a)</f>
        <v>#N/A</v>
      </c>
      <c r="J3764" s="1" t="e">
        <f t="shared" si="117"/>
        <v>#N/A</v>
      </c>
    </row>
    <row r="3765" spans="1:10" x14ac:dyDescent="0.25">
      <c r="A3765" s="2">
        <v>44640</v>
      </c>
      <c r="B3765" s="19">
        <f t="shared" si="116"/>
        <v>2022</v>
      </c>
      <c r="C3765" s="1" t="s">
        <v>46</v>
      </c>
      <c r="D3765" s="1">
        <v>4</v>
      </c>
      <c r="E3765" s="21" t="s">
        <v>1913</v>
      </c>
      <c r="F3765" s="1" t="s">
        <v>12</v>
      </c>
      <c r="G3765" s="1">
        <v>11650000</v>
      </c>
      <c r="H3765" s="1">
        <v>2</v>
      </c>
      <c r="I3765" s="1" t="e">
        <f>IF(VLOOKUP(E3765,'Run Time'!A$1:C$13,3,FALSE) =VLOOKUP(F3765,'Run Time'!B$1:C$13,2,FALSE),VLOOKUP(E3765,'Run Time'!A$1:C$13,3,FALSE),N/a)</f>
        <v>#N/A</v>
      </c>
      <c r="J3765" s="1" t="e">
        <f t="shared" si="117"/>
        <v>#N/A</v>
      </c>
    </row>
    <row r="3766" spans="1:10" x14ac:dyDescent="0.25">
      <c r="A3766" s="2">
        <v>44640</v>
      </c>
      <c r="B3766" s="19">
        <f t="shared" si="116"/>
        <v>2022</v>
      </c>
      <c r="C3766" s="1" t="s">
        <v>46</v>
      </c>
      <c r="D3766" s="1">
        <v>5</v>
      </c>
      <c r="E3766" s="21" t="s">
        <v>1914</v>
      </c>
      <c r="F3766" s="1" t="s">
        <v>12</v>
      </c>
      <c r="G3766" s="1">
        <v>9240000</v>
      </c>
      <c r="H3766" s="1">
        <v>3</v>
      </c>
      <c r="I3766" s="1" t="e">
        <f>IF(VLOOKUP(E3766,'Run Time'!A$1:C$13,3,FALSE) =VLOOKUP(F3766,'Run Time'!B$1:C$13,2,FALSE),VLOOKUP(E3766,'Run Time'!A$1:C$13,3,FALSE),N/a)</f>
        <v>#N/A</v>
      </c>
      <c r="J3766" s="1" t="e">
        <f t="shared" si="117"/>
        <v>#N/A</v>
      </c>
    </row>
    <row r="3767" spans="1:10" x14ac:dyDescent="0.25">
      <c r="A3767" s="2">
        <v>44640</v>
      </c>
      <c r="B3767" s="19">
        <f t="shared" si="116"/>
        <v>2022</v>
      </c>
      <c r="C3767" s="1" t="s">
        <v>46</v>
      </c>
      <c r="D3767" s="1">
        <v>6</v>
      </c>
      <c r="E3767" s="21" t="s">
        <v>1899</v>
      </c>
      <c r="F3767" s="1" t="s">
        <v>12</v>
      </c>
      <c r="G3767" s="1">
        <v>9030000</v>
      </c>
      <c r="H3767" s="1">
        <v>1</v>
      </c>
      <c r="I3767" s="1" t="e">
        <f>IF(VLOOKUP(E3767,'Run Time'!A$1:C$13,3,FALSE) =VLOOKUP(F3767,'Run Time'!B$1:C$13,2,FALSE),VLOOKUP(E3767,'Run Time'!A$1:C$13,3,FALSE),N/a)</f>
        <v>#N/A</v>
      </c>
      <c r="J3767" s="1" t="e">
        <f t="shared" si="117"/>
        <v>#N/A</v>
      </c>
    </row>
    <row r="3768" spans="1:10" x14ac:dyDescent="0.25">
      <c r="A3768" s="2">
        <v>44640</v>
      </c>
      <c r="B3768" s="19">
        <f t="shared" si="116"/>
        <v>2022</v>
      </c>
      <c r="C3768" s="1" t="s">
        <v>46</v>
      </c>
      <c r="D3768" s="1">
        <v>7</v>
      </c>
      <c r="E3768" s="21" t="s">
        <v>1896</v>
      </c>
      <c r="F3768" s="1" t="s">
        <v>12</v>
      </c>
      <c r="G3768" s="1">
        <v>8360000</v>
      </c>
      <c r="H3768" s="1">
        <v>1</v>
      </c>
      <c r="I3768" s="1" t="e">
        <f>IF(VLOOKUP(E3768,'Run Time'!A$1:C$13,3,FALSE) =VLOOKUP(F3768,'Run Time'!B$1:C$13,2,FALSE),VLOOKUP(E3768,'Run Time'!A$1:C$13,3,FALSE),N/a)</f>
        <v>#N/A</v>
      </c>
      <c r="J3768" s="1" t="e">
        <f t="shared" si="117"/>
        <v>#N/A</v>
      </c>
    </row>
    <row r="3769" spans="1:10" x14ac:dyDescent="0.25">
      <c r="A3769" s="2">
        <v>44640</v>
      </c>
      <c r="B3769" s="19">
        <f t="shared" si="116"/>
        <v>2022</v>
      </c>
      <c r="C3769" s="1" t="s">
        <v>46</v>
      </c>
      <c r="D3769" s="1">
        <v>8</v>
      </c>
      <c r="E3769" s="21" t="s">
        <v>1809</v>
      </c>
      <c r="F3769" s="1" t="s">
        <v>12</v>
      </c>
      <c r="G3769" s="1">
        <v>7870000</v>
      </c>
      <c r="H3769" s="1">
        <v>3</v>
      </c>
      <c r="I3769" s="1" t="e">
        <f>IF(VLOOKUP(E3769,'Run Time'!A$1:C$13,3,FALSE) =VLOOKUP(F3769,'Run Time'!B$1:C$13,2,FALSE),VLOOKUP(E3769,'Run Time'!A$1:C$13,3,FALSE),N/a)</f>
        <v>#N/A</v>
      </c>
      <c r="J3769" s="1" t="e">
        <f t="shared" si="117"/>
        <v>#N/A</v>
      </c>
    </row>
    <row r="3770" spans="1:10" x14ac:dyDescent="0.25">
      <c r="A3770" s="2">
        <v>44640</v>
      </c>
      <c r="B3770" s="19">
        <f t="shared" si="116"/>
        <v>2022</v>
      </c>
      <c r="C3770" s="1" t="s">
        <v>46</v>
      </c>
      <c r="D3770" s="1">
        <v>9</v>
      </c>
      <c r="E3770" s="21" t="s">
        <v>1915</v>
      </c>
      <c r="F3770" s="1" t="s">
        <v>12</v>
      </c>
      <c r="G3770" s="1">
        <v>6750000</v>
      </c>
      <c r="H3770" s="1">
        <v>3</v>
      </c>
      <c r="I3770" s="1" t="e">
        <f>IF(VLOOKUP(E3770,'Run Time'!A$1:C$13,3,FALSE) =VLOOKUP(F3770,'Run Time'!B$1:C$13,2,FALSE),VLOOKUP(E3770,'Run Time'!A$1:C$13,3,FALSE),N/a)</f>
        <v>#N/A</v>
      </c>
      <c r="J3770" s="1" t="e">
        <f t="shared" si="117"/>
        <v>#N/A</v>
      </c>
    </row>
    <row r="3771" spans="1:10" x14ac:dyDescent="0.25">
      <c r="A3771" s="2">
        <v>44640</v>
      </c>
      <c r="B3771" s="19">
        <f t="shared" si="116"/>
        <v>2022</v>
      </c>
      <c r="C3771" s="1" t="s">
        <v>46</v>
      </c>
      <c r="D3771" s="1">
        <v>10</v>
      </c>
      <c r="E3771" s="21" t="s">
        <v>1916</v>
      </c>
      <c r="F3771" s="1" t="s">
        <v>12</v>
      </c>
      <c r="G3771" s="1">
        <v>5790000</v>
      </c>
      <c r="H3771" s="1">
        <v>4</v>
      </c>
      <c r="I3771" s="1" t="e">
        <f>IF(VLOOKUP(E3771,'Run Time'!A$1:C$13,3,FALSE) =VLOOKUP(F3771,'Run Time'!B$1:C$13,2,FALSE),VLOOKUP(E3771,'Run Time'!A$1:C$13,3,FALSE),N/a)</f>
        <v>#N/A</v>
      </c>
      <c r="J3771" s="1" t="e">
        <f t="shared" si="117"/>
        <v>#N/A</v>
      </c>
    </row>
    <row r="3772" spans="1:10" x14ac:dyDescent="0.25">
      <c r="A3772" s="2">
        <v>44640</v>
      </c>
      <c r="B3772" s="19">
        <f t="shared" si="116"/>
        <v>2022</v>
      </c>
      <c r="C3772" s="1" t="s">
        <v>58</v>
      </c>
      <c r="D3772" s="1">
        <v>1</v>
      </c>
      <c r="E3772" s="21" t="s">
        <v>838</v>
      </c>
      <c r="F3772" s="1" t="s">
        <v>12</v>
      </c>
      <c r="G3772" s="1">
        <v>35920000</v>
      </c>
      <c r="H3772" s="1">
        <v>1</v>
      </c>
      <c r="I3772" s="1" t="e">
        <f>IF(VLOOKUP(E3772,'Run Time'!A$1:C$13,3,FALSE) =VLOOKUP(F3772,'Run Time'!B$1:C$13,2,FALSE),VLOOKUP(E3772,'Run Time'!A$1:C$13,3,FALSE),N/a)</f>
        <v>#N/A</v>
      </c>
      <c r="J3772" s="1" t="e">
        <f t="shared" si="117"/>
        <v>#N/A</v>
      </c>
    </row>
    <row r="3773" spans="1:10" x14ac:dyDescent="0.25">
      <c r="A3773" s="2">
        <v>44640</v>
      </c>
      <c r="B3773" s="19">
        <f t="shared" si="116"/>
        <v>2022</v>
      </c>
      <c r="C3773" s="1" t="s">
        <v>58</v>
      </c>
      <c r="D3773" s="1">
        <v>2</v>
      </c>
      <c r="E3773" s="21" t="s">
        <v>1884</v>
      </c>
      <c r="F3773" s="1" t="s">
        <v>12</v>
      </c>
      <c r="G3773" s="1">
        <v>12930000</v>
      </c>
      <c r="H3773" s="1">
        <v>1</v>
      </c>
      <c r="I3773" s="1" t="e">
        <f>IF(VLOOKUP(E3773,'Run Time'!A$1:C$13,3,FALSE) =VLOOKUP(F3773,'Run Time'!B$1:C$13,2,FALSE),VLOOKUP(E3773,'Run Time'!A$1:C$13,3,FALSE),N/a)</f>
        <v>#N/A</v>
      </c>
      <c r="J3773" s="1" t="e">
        <f t="shared" si="117"/>
        <v>#N/A</v>
      </c>
    </row>
    <row r="3774" spans="1:10" x14ac:dyDescent="0.25">
      <c r="A3774" s="2">
        <v>44640</v>
      </c>
      <c r="B3774" s="19">
        <f t="shared" si="116"/>
        <v>2022</v>
      </c>
      <c r="C3774" s="1" t="s">
        <v>58</v>
      </c>
      <c r="D3774" s="1">
        <v>3</v>
      </c>
      <c r="E3774" s="21" t="s">
        <v>1900</v>
      </c>
      <c r="F3774" s="1" t="s">
        <v>12</v>
      </c>
      <c r="G3774" s="1">
        <v>10500000</v>
      </c>
      <c r="H3774" s="1">
        <v>2</v>
      </c>
      <c r="I3774" s="1" t="e">
        <f>IF(VLOOKUP(E3774,'Run Time'!A$1:C$13,3,FALSE) =VLOOKUP(F3774,'Run Time'!B$1:C$13,2,FALSE),VLOOKUP(E3774,'Run Time'!A$1:C$13,3,FALSE),N/a)</f>
        <v>#N/A</v>
      </c>
      <c r="J3774" s="1" t="e">
        <f t="shared" si="117"/>
        <v>#N/A</v>
      </c>
    </row>
    <row r="3775" spans="1:10" x14ac:dyDescent="0.25">
      <c r="A3775" s="2">
        <v>44640</v>
      </c>
      <c r="B3775" s="19">
        <f t="shared" si="116"/>
        <v>2022</v>
      </c>
      <c r="C3775" s="1" t="s">
        <v>58</v>
      </c>
      <c r="D3775" s="1">
        <v>4</v>
      </c>
      <c r="E3775" s="21" t="s">
        <v>1917</v>
      </c>
      <c r="F3775" s="1" t="s">
        <v>12</v>
      </c>
      <c r="G3775" s="1">
        <v>6130000</v>
      </c>
      <c r="H3775" s="1">
        <v>2</v>
      </c>
      <c r="I3775" s="1" t="e">
        <f>IF(VLOOKUP(E3775,'Run Time'!A$1:C$13,3,FALSE) =VLOOKUP(F3775,'Run Time'!B$1:C$13,2,FALSE),VLOOKUP(E3775,'Run Time'!A$1:C$13,3,FALSE),N/a)</f>
        <v>#N/A</v>
      </c>
      <c r="J3775" s="1" t="e">
        <f t="shared" si="117"/>
        <v>#N/A</v>
      </c>
    </row>
    <row r="3776" spans="1:10" x14ac:dyDescent="0.25">
      <c r="A3776" s="2">
        <v>44640</v>
      </c>
      <c r="B3776" s="19">
        <f t="shared" si="116"/>
        <v>2022</v>
      </c>
      <c r="C3776" s="1" t="s">
        <v>58</v>
      </c>
      <c r="D3776" s="1">
        <v>5</v>
      </c>
      <c r="E3776" s="21" t="s">
        <v>1901</v>
      </c>
      <c r="F3776" s="1" t="s">
        <v>12</v>
      </c>
      <c r="G3776" s="1">
        <v>4560000</v>
      </c>
      <c r="H3776" s="1">
        <v>4</v>
      </c>
      <c r="I3776" s="1" t="e">
        <f>IF(VLOOKUP(E3776,'Run Time'!A$1:C$13,3,FALSE) =VLOOKUP(F3776,'Run Time'!B$1:C$13,2,FALSE),VLOOKUP(E3776,'Run Time'!A$1:C$13,3,FALSE),N/a)</f>
        <v>#N/A</v>
      </c>
      <c r="J3776" s="1" t="e">
        <f t="shared" si="117"/>
        <v>#N/A</v>
      </c>
    </row>
    <row r="3777" spans="1:10" x14ac:dyDescent="0.25">
      <c r="A3777" s="2">
        <v>44640</v>
      </c>
      <c r="B3777" s="19">
        <f t="shared" si="116"/>
        <v>2022</v>
      </c>
      <c r="C3777" s="1" t="s">
        <v>58</v>
      </c>
      <c r="D3777" s="1">
        <v>6</v>
      </c>
      <c r="E3777" s="21" t="s">
        <v>1918</v>
      </c>
      <c r="F3777" s="1" t="s">
        <v>12</v>
      </c>
      <c r="G3777" s="1">
        <v>4490000</v>
      </c>
      <c r="H3777" s="1">
        <v>5</v>
      </c>
      <c r="I3777" s="1" t="e">
        <f>IF(VLOOKUP(E3777,'Run Time'!A$1:C$13,3,FALSE) =VLOOKUP(F3777,'Run Time'!B$1:C$13,2,FALSE),VLOOKUP(E3777,'Run Time'!A$1:C$13,3,FALSE),N/a)</f>
        <v>#N/A</v>
      </c>
      <c r="J3777" s="1" t="e">
        <f t="shared" si="117"/>
        <v>#N/A</v>
      </c>
    </row>
    <row r="3778" spans="1:10" x14ac:dyDescent="0.25">
      <c r="A3778" s="2">
        <v>44640</v>
      </c>
      <c r="B3778" s="19">
        <f t="shared" si="116"/>
        <v>2022</v>
      </c>
      <c r="C3778" s="1" t="s">
        <v>58</v>
      </c>
      <c r="D3778" s="1">
        <v>7</v>
      </c>
      <c r="E3778" s="21" t="s">
        <v>1903</v>
      </c>
      <c r="F3778" s="1" t="s">
        <v>12</v>
      </c>
      <c r="G3778" s="1">
        <v>4390000</v>
      </c>
      <c r="H3778" s="1">
        <v>3</v>
      </c>
      <c r="I3778" s="1" t="e">
        <f>IF(VLOOKUP(E3778,'Run Time'!A$1:C$13,3,FALSE) =VLOOKUP(F3778,'Run Time'!B$1:C$13,2,FALSE),VLOOKUP(E3778,'Run Time'!A$1:C$13,3,FALSE),N/a)</f>
        <v>#N/A</v>
      </c>
      <c r="J3778" s="1" t="e">
        <f t="shared" si="117"/>
        <v>#N/A</v>
      </c>
    </row>
    <row r="3779" spans="1:10" x14ac:dyDescent="0.25">
      <c r="A3779" s="2">
        <v>44640</v>
      </c>
      <c r="B3779" s="19">
        <f t="shared" ref="B3779:B3842" si="118">YEAR(A3779)</f>
        <v>2022</v>
      </c>
      <c r="C3779" s="1" t="s">
        <v>58</v>
      </c>
      <c r="D3779" s="1">
        <v>8</v>
      </c>
      <c r="E3779" s="21" t="s">
        <v>1919</v>
      </c>
      <c r="F3779" s="1" t="s">
        <v>12</v>
      </c>
      <c r="G3779" s="1">
        <v>3490000</v>
      </c>
      <c r="H3779" s="1">
        <v>1</v>
      </c>
      <c r="I3779" s="1" t="e">
        <f>IF(VLOOKUP(E3779,'Run Time'!A$1:C$13,3,FALSE) =VLOOKUP(F3779,'Run Time'!B$1:C$13,2,FALSE),VLOOKUP(E3779,'Run Time'!A$1:C$13,3,FALSE),N/a)</f>
        <v>#N/A</v>
      </c>
      <c r="J3779" s="1" t="e">
        <f t="shared" ref="J3779:J3842" si="119">G3779/I3779</f>
        <v>#N/A</v>
      </c>
    </row>
    <row r="3780" spans="1:10" x14ac:dyDescent="0.25">
      <c r="A3780" s="2">
        <v>44640</v>
      </c>
      <c r="B3780" s="19">
        <f t="shared" si="118"/>
        <v>2022</v>
      </c>
      <c r="C3780" s="1" t="s">
        <v>58</v>
      </c>
      <c r="D3780" s="1">
        <v>9</v>
      </c>
      <c r="E3780" s="21" t="s">
        <v>652</v>
      </c>
      <c r="F3780" s="1" t="s">
        <v>12</v>
      </c>
      <c r="G3780" s="1">
        <v>3050000</v>
      </c>
      <c r="H3780" s="1">
        <v>7</v>
      </c>
      <c r="I3780" s="1" t="e">
        <f>IF(VLOOKUP(E3780,'Run Time'!A$1:C$13,3,FALSE) =VLOOKUP(F3780,'Run Time'!B$1:C$13,2,FALSE),VLOOKUP(E3780,'Run Time'!A$1:C$13,3,FALSE),N/a)</f>
        <v>#N/A</v>
      </c>
      <c r="J3780" s="1" t="e">
        <f t="shared" si="119"/>
        <v>#N/A</v>
      </c>
    </row>
    <row r="3781" spans="1:10" x14ac:dyDescent="0.25">
      <c r="A3781" s="2">
        <v>44640</v>
      </c>
      <c r="B3781" s="19">
        <f t="shared" si="118"/>
        <v>2022</v>
      </c>
      <c r="C3781" s="1" t="s">
        <v>58</v>
      </c>
      <c r="D3781" s="1">
        <v>10</v>
      </c>
      <c r="E3781" s="21" t="s">
        <v>1902</v>
      </c>
      <c r="F3781" s="1" t="s">
        <v>12</v>
      </c>
      <c r="G3781" s="1">
        <v>2640000</v>
      </c>
      <c r="H3781" s="1">
        <v>1</v>
      </c>
      <c r="I3781" s="1" t="e">
        <f>IF(VLOOKUP(E3781,'Run Time'!A$1:C$13,3,FALSE) =VLOOKUP(F3781,'Run Time'!B$1:C$13,2,FALSE),VLOOKUP(E3781,'Run Time'!A$1:C$13,3,FALSE),N/a)</f>
        <v>#N/A</v>
      </c>
      <c r="J3781" s="1" t="e">
        <f t="shared" si="119"/>
        <v>#N/A</v>
      </c>
    </row>
    <row r="3782" spans="1:10" x14ac:dyDescent="0.25">
      <c r="A3782" s="2">
        <v>44640</v>
      </c>
      <c r="B3782" s="19">
        <f t="shared" si="118"/>
        <v>2022</v>
      </c>
      <c r="C3782" s="1" t="s">
        <v>69</v>
      </c>
      <c r="D3782" s="1">
        <v>1</v>
      </c>
      <c r="E3782" s="21" t="s">
        <v>1870</v>
      </c>
      <c r="F3782" s="1" t="s">
        <v>1871</v>
      </c>
      <c r="G3782" s="1">
        <v>48950000</v>
      </c>
      <c r="H3782" s="1">
        <v>2</v>
      </c>
      <c r="I3782" s="1" t="e">
        <f>IF(VLOOKUP(E3782,'Run Time'!A$1:C$13,3,FALSE) =VLOOKUP(F3782,'Run Time'!B$1:C$13,2,FALSE),VLOOKUP(E3782,'Run Time'!A$1:C$13,3,FALSE),N/a)</f>
        <v>#N/A</v>
      </c>
      <c r="J3782" s="1" t="e">
        <f t="shared" si="119"/>
        <v>#N/A</v>
      </c>
    </row>
    <row r="3783" spans="1:10" x14ac:dyDescent="0.25">
      <c r="A3783" s="2">
        <v>44640</v>
      </c>
      <c r="B3783" s="19">
        <f t="shared" si="118"/>
        <v>2022</v>
      </c>
      <c r="C3783" s="1" t="s">
        <v>69</v>
      </c>
      <c r="D3783" s="1">
        <v>2</v>
      </c>
      <c r="E3783" s="21" t="s">
        <v>1889</v>
      </c>
      <c r="F3783" s="1" t="s">
        <v>1890</v>
      </c>
      <c r="G3783" s="1">
        <v>40080000</v>
      </c>
      <c r="H3783" s="1">
        <v>3</v>
      </c>
      <c r="I3783" s="1" t="e">
        <f>IF(VLOOKUP(E3783,'Run Time'!A$1:C$13,3,FALSE) =VLOOKUP(F3783,'Run Time'!B$1:C$13,2,FALSE),VLOOKUP(E3783,'Run Time'!A$1:C$13,3,FALSE),N/a)</f>
        <v>#N/A</v>
      </c>
      <c r="J3783" s="1" t="e">
        <f t="shared" si="119"/>
        <v>#N/A</v>
      </c>
    </row>
    <row r="3784" spans="1:10" x14ac:dyDescent="0.25">
      <c r="A3784" s="2">
        <v>44640</v>
      </c>
      <c r="B3784" s="19">
        <f t="shared" si="118"/>
        <v>2022</v>
      </c>
      <c r="C3784" s="1" t="s">
        <v>69</v>
      </c>
      <c r="D3784" s="1">
        <v>3</v>
      </c>
      <c r="E3784" s="21" t="s">
        <v>1847</v>
      </c>
      <c r="F3784" s="1" t="s">
        <v>1848</v>
      </c>
      <c r="G3784" s="1">
        <v>39090000</v>
      </c>
      <c r="H3784" s="1">
        <v>6</v>
      </c>
      <c r="I3784" s="1" t="e">
        <f>IF(VLOOKUP(E3784,'Run Time'!A$1:C$13,3,FALSE) =VLOOKUP(F3784,'Run Time'!B$1:C$13,2,FALSE),VLOOKUP(E3784,'Run Time'!A$1:C$13,3,FALSE),N/a)</f>
        <v>#N/A</v>
      </c>
      <c r="J3784" s="1" t="e">
        <f t="shared" si="119"/>
        <v>#N/A</v>
      </c>
    </row>
    <row r="3785" spans="1:10" x14ac:dyDescent="0.25">
      <c r="A3785" s="2">
        <v>44640</v>
      </c>
      <c r="B3785" s="19">
        <f t="shared" si="118"/>
        <v>2022</v>
      </c>
      <c r="C3785" s="1" t="s">
        <v>69</v>
      </c>
      <c r="D3785" s="1">
        <v>4</v>
      </c>
      <c r="E3785" s="21" t="s">
        <v>1026</v>
      </c>
      <c r="F3785" s="1" t="s">
        <v>1920</v>
      </c>
      <c r="G3785" s="1">
        <v>29020000</v>
      </c>
      <c r="H3785" s="1">
        <v>2</v>
      </c>
      <c r="I3785" s="1" t="e">
        <f>IF(VLOOKUP(E3785,'Run Time'!A$1:C$13,3,FALSE) =VLOOKUP(F3785,'Run Time'!B$1:C$13,2,FALSE),VLOOKUP(E3785,'Run Time'!A$1:C$13,3,FALSE),N/a)</f>
        <v>#N/A</v>
      </c>
      <c r="J3785" s="1" t="e">
        <f t="shared" si="119"/>
        <v>#N/A</v>
      </c>
    </row>
    <row r="3786" spans="1:10" x14ac:dyDescent="0.25">
      <c r="A3786" s="2">
        <v>44640</v>
      </c>
      <c r="B3786" s="19">
        <f t="shared" si="118"/>
        <v>2022</v>
      </c>
      <c r="C3786" s="1" t="s">
        <v>69</v>
      </c>
      <c r="D3786" s="1">
        <v>5</v>
      </c>
      <c r="E3786" s="21" t="s">
        <v>1905</v>
      </c>
      <c r="F3786" s="1" t="s">
        <v>1906</v>
      </c>
      <c r="G3786" s="1">
        <v>26960000</v>
      </c>
      <c r="H3786" s="1">
        <v>1</v>
      </c>
      <c r="I3786" s="1" t="e">
        <f>IF(VLOOKUP(E3786,'Run Time'!A$1:C$13,3,FALSE) =VLOOKUP(F3786,'Run Time'!B$1:C$13,2,FALSE),VLOOKUP(E3786,'Run Time'!A$1:C$13,3,FALSE),N/a)</f>
        <v>#N/A</v>
      </c>
      <c r="J3786" s="1" t="e">
        <f t="shared" si="119"/>
        <v>#N/A</v>
      </c>
    </row>
    <row r="3787" spans="1:10" x14ac:dyDescent="0.25">
      <c r="A3787" s="2">
        <v>44640</v>
      </c>
      <c r="B3787" s="19">
        <f t="shared" si="118"/>
        <v>2022</v>
      </c>
      <c r="C3787" s="1" t="s">
        <v>69</v>
      </c>
      <c r="D3787" s="1">
        <v>6</v>
      </c>
      <c r="E3787" s="21" t="s">
        <v>1892</v>
      </c>
      <c r="F3787" s="1" t="s">
        <v>1893</v>
      </c>
      <c r="G3787" s="1">
        <v>24150000</v>
      </c>
      <c r="H3787" s="1">
        <v>1</v>
      </c>
      <c r="I3787" s="1" t="e">
        <f>IF(VLOOKUP(E3787,'Run Time'!A$1:C$13,3,FALSE) =VLOOKUP(F3787,'Run Time'!B$1:C$13,2,FALSE),VLOOKUP(E3787,'Run Time'!A$1:C$13,3,FALSE),N/a)</f>
        <v>#N/A</v>
      </c>
      <c r="J3787" s="1" t="e">
        <f t="shared" si="119"/>
        <v>#N/A</v>
      </c>
    </row>
    <row r="3788" spans="1:10" x14ac:dyDescent="0.25">
      <c r="A3788" s="2">
        <v>44640</v>
      </c>
      <c r="B3788" s="19">
        <f t="shared" si="118"/>
        <v>2022</v>
      </c>
      <c r="C3788" s="1" t="s">
        <v>69</v>
      </c>
      <c r="D3788" s="1">
        <v>7</v>
      </c>
      <c r="E3788" s="21" t="s">
        <v>445</v>
      </c>
      <c r="F3788" s="1" t="s">
        <v>1888</v>
      </c>
      <c r="G3788" s="1">
        <v>21740000</v>
      </c>
      <c r="H3788" s="1">
        <v>1</v>
      </c>
      <c r="I3788" s="1" t="e">
        <f>IF(VLOOKUP(E3788,'Run Time'!A$1:C$13,3,FALSE) =VLOOKUP(F3788,'Run Time'!B$1:C$13,2,FALSE),VLOOKUP(E3788,'Run Time'!A$1:C$13,3,FALSE),N/a)</f>
        <v>#N/A</v>
      </c>
      <c r="J3788" s="1" t="e">
        <f t="shared" si="119"/>
        <v>#N/A</v>
      </c>
    </row>
    <row r="3789" spans="1:10" x14ac:dyDescent="0.25">
      <c r="A3789" s="2">
        <v>44640</v>
      </c>
      <c r="B3789" s="19">
        <f t="shared" si="118"/>
        <v>2022</v>
      </c>
      <c r="C3789" s="1" t="s">
        <v>69</v>
      </c>
      <c r="D3789" s="1">
        <v>8</v>
      </c>
      <c r="E3789" s="21" t="s">
        <v>1106</v>
      </c>
      <c r="F3789" s="1" t="s">
        <v>1139</v>
      </c>
      <c r="G3789" s="1">
        <v>19800000</v>
      </c>
      <c r="H3789" s="1">
        <v>4</v>
      </c>
      <c r="I3789" s="1" t="e">
        <f>IF(VLOOKUP(E3789,'Run Time'!A$1:C$13,3,FALSE) =VLOOKUP(F3789,'Run Time'!B$1:C$13,2,FALSE),VLOOKUP(E3789,'Run Time'!A$1:C$13,3,FALSE),N/a)</f>
        <v>#N/A</v>
      </c>
      <c r="J3789" s="1" t="e">
        <f t="shared" si="119"/>
        <v>#N/A</v>
      </c>
    </row>
    <row r="3790" spans="1:10" x14ac:dyDescent="0.25">
      <c r="A3790" s="2">
        <v>44640</v>
      </c>
      <c r="B3790" s="19">
        <f t="shared" si="118"/>
        <v>2022</v>
      </c>
      <c r="C3790" s="1" t="s">
        <v>69</v>
      </c>
      <c r="D3790" s="1">
        <v>9</v>
      </c>
      <c r="E3790" s="21" t="s">
        <v>1921</v>
      </c>
      <c r="F3790" s="1" t="s">
        <v>1922</v>
      </c>
      <c r="G3790" s="1">
        <v>19580000</v>
      </c>
      <c r="H3790" s="1">
        <v>1</v>
      </c>
      <c r="I3790" s="1" t="e">
        <f>IF(VLOOKUP(E3790,'Run Time'!A$1:C$13,3,FALSE) =VLOOKUP(F3790,'Run Time'!B$1:C$13,2,FALSE),VLOOKUP(E3790,'Run Time'!A$1:C$13,3,FALSE),N/a)</f>
        <v>#N/A</v>
      </c>
      <c r="J3790" s="1" t="e">
        <f t="shared" si="119"/>
        <v>#N/A</v>
      </c>
    </row>
    <row r="3791" spans="1:10" x14ac:dyDescent="0.25">
      <c r="A3791" s="2">
        <v>44640</v>
      </c>
      <c r="B3791" s="19">
        <f t="shared" si="118"/>
        <v>2022</v>
      </c>
      <c r="C3791" s="1" t="s">
        <v>69</v>
      </c>
      <c r="D3791" s="1">
        <v>10</v>
      </c>
      <c r="E3791" s="21" t="s">
        <v>1923</v>
      </c>
      <c r="F3791" s="1" t="s">
        <v>1924</v>
      </c>
      <c r="G3791" s="1">
        <v>17490000</v>
      </c>
      <c r="H3791" s="1">
        <v>6</v>
      </c>
      <c r="I3791" s="1" t="e">
        <f>IF(VLOOKUP(E3791,'Run Time'!A$1:C$13,3,FALSE) =VLOOKUP(F3791,'Run Time'!B$1:C$13,2,FALSE),VLOOKUP(E3791,'Run Time'!A$1:C$13,3,FALSE),N/a)</f>
        <v>#N/A</v>
      </c>
      <c r="J3791" s="1" t="e">
        <f t="shared" si="119"/>
        <v>#N/A</v>
      </c>
    </row>
    <row r="3792" spans="1:10" x14ac:dyDescent="0.25">
      <c r="A3792" s="2">
        <v>44640</v>
      </c>
      <c r="B3792" s="19">
        <f t="shared" si="118"/>
        <v>2022</v>
      </c>
      <c r="C3792" s="1" t="s">
        <v>86</v>
      </c>
      <c r="D3792" s="1">
        <v>1</v>
      </c>
      <c r="E3792" s="21" t="s">
        <v>1733</v>
      </c>
      <c r="F3792" s="1" t="s">
        <v>1734</v>
      </c>
      <c r="G3792" s="1">
        <v>23480000</v>
      </c>
      <c r="H3792" s="1">
        <v>2</v>
      </c>
      <c r="I3792" s="1" t="e">
        <f>IF(VLOOKUP(E3792,'Run Time'!A$1:C$13,3,FALSE) =VLOOKUP(F3792,'Run Time'!B$1:C$13,2,FALSE),VLOOKUP(E3792,'Run Time'!A$1:C$13,3,FALSE),N/a)</f>
        <v>#N/A</v>
      </c>
      <c r="J3792" s="1" t="e">
        <f t="shared" si="119"/>
        <v>#N/A</v>
      </c>
    </row>
    <row r="3793" spans="1:10" x14ac:dyDescent="0.25">
      <c r="A3793" s="2">
        <v>44640</v>
      </c>
      <c r="B3793" s="19">
        <f t="shared" si="118"/>
        <v>2022</v>
      </c>
      <c r="C3793" s="1" t="s">
        <v>86</v>
      </c>
      <c r="D3793" s="1">
        <v>2</v>
      </c>
      <c r="E3793" s="21" t="s">
        <v>1822</v>
      </c>
      <c r="F3793" s="1" t="s">
        <v>1823</v>
      </c>
      <c r="G3793" s="1">
        <v>21040000</v>
      </c>
      <c r="H3793" s="1">
        <v>4</v>
      </c>
      <c r="I3793" s="1" t="e">
        <f>IF(VLOOKUP(E3793,'Run Time'!A$1:C$13,3,FALSE) =VLOOKUP(F3793,'Run Time'!B$1:C$13,2,FALSE),VLOOKUP(E3793,'Run Time'!A$1:C$13,3,FALSE),N/a)</f>
        <v>#N/A</v>
      </c>
      <c r="J3793" s="1" t="e">
        <f t="shared" si="119"/>
        <v>#N/A</v>
      </c>
    </row>
    <row r="3794" spans="1:10" x14ac:dyDescent="0.25">
      <c r="A3794" s="2">
        <v>44640</v>
      </c>
      <c r="B3794" s="19">
        <f t="shared" si="118"/>
        <v>2022</v>
      </c>
      <c r="C3794" s="1" t="s">
        <v>86</v>
      </c>
      <c r="D3794" s="1">
        <v>3</v>
      </c>
      <c r="E3794" s="21" t="s">
        <v>1286</v>
      </c>
      <c r="F3794" s="1" t="s">
        <v>1287</v>
      </c>
      <c r="G3794" s="1">
        <v>20210000</v>
      </c>
      <c r="H3794" s="1">
        <v>12</v>
      </c>
      <c r="I3794" s="1" t="e">
        <f>IF(VLOOKUP(E3794,'Run Time'!A$1:C$13,3,FALSE) =VLOOKUP(F3794,'Run Time'!B$1:C$13,2,FALSE),VLOOKUP(E3794,'Run Time'!A$1:C$13,3,FALSE),N/a)</f>
        <v>#N/A</v>
      </c>
      <c r="J3794" s="1" t="e">
        <f t="shared" si="119"/>
        <v>#N/A</v>
      </c>
    </row>
    <row r="3795" spans="1:10" x14ac:dyDescent="0.25">
      <c r="A3795" s="2">
        <v>44640</v>
      </c>
      <c r="B3795" s="19">
        <f t="shared" si="118"/>
        <v>2022</v>
      </c>
      <c r="C3795" s="1" t="s">
        <v>86</v>
      </c>
      <c r="D3795" s="1">
        <v>4</v>
      </c>
      <c r="E3795" s="21" t="s">
        <v>1877</v>
      </c>
      <c r="F3795" s="1" t="s">
        <v>1878</v>
      </c>
      <c r="G3795" s="1">
        <v>17220000</v>
      </c>
      <c r="H3795" s="1">
        <v>4</v>
      </c>
      <c r="I3795" s="1" t="e">
        <f>IF(VLOOKUP(E3795,'Run Time'!A$1:C$13,3,FALSE) =VLOOKUP(F3795,'Run Time'!B$1:C$13,2,FALSE),VLOOKUP(E3795,'Run Time'!A$1:C$13,3,FALSE),N/a)</f>
        <v>#N/A</v>
      </c>
      <c r="J3795" s="1" t="e">
        <f t="shared" si="119"/>
        <v>#N/A</v>
      </c>
    </row>
    <row r="3796" spans="1:10" x14ac:dyDescent="0.25">
      <c r="A3796" s="2">
        <v>44640</v>
      </c>
      <c r="B3796" s="19">
        <f t="shared" si="118"/>
        <v>2022</v>
      </c>
      <c r="C3796" s="1" t="s">
        <v>86</v>
      </c>
      <c r="D3796" s="1">
        <v>5</v>
      </c>
      <c r="E3796" s="21" t="s">
        <v>1875</v>
      </c>
      <c r="F3796" s="1" t="s">
        <v>1876</v>
      </c>
      <c r="G3796" s="1">
        <v>13820000</v>
      </c>
      <c r="H3796" s="1">
        <v>8</v>
      </c>
      <c r="I3796" s="1" t="e">
        <f>IF(VLOOKUP(E3796,'Run Time'!A$1:C$13,3,FALSE) =VLOOKUP(F3796,'Run Time'!B$1:C$13,2,FALSE),VLOOKUP(E3796,'Run Time'!A$1:C$13,3,FALSE),N/a)</f>
        <v>#N/A</v>
      </c>
      <c r="J3796" s="1" t="e">
        <f t="shared" si="119"/>
        <v>#N/A</v>
      </c>
    </row>
    <row r="3797" spans="1:10" x14ac:dyDescent="0.25">
      <c r="A3797" s="2">
        <v>44640</v>
      </c>
      <c r="B3797" s="19">
        <f t="shared" si="118"/>
        <v>2022</v>
      </c>
      <c r="C3797" s="1" t="s">
        <v>86</v>
      </c>
      <c r="D3797" s="1">
        <v>6</v>
      </c>
      <c r="E3797" s="21" t="s">
        <v>1858</v>
      </c>
      <c r="F3797" s="1" t="s">
        <v>1859</v>
      </c>
      <c r="G3797" s="1">
        <v>13050000</v>
      </c>
      <c r="H3797" s="1">
        <v>4</v>
      </c>
      <c r="I3797" s="1" t="e">
        <f>IF(VLOOKUP(E3797,'Run Time'!A$1:C$13,3,FALSE) =VLOOKUP(F3797,'Run Time'!B$1:C$13,2,FALSE),VLOOKUP(E3797,'Run Time'!A$1:C$13,3,FALSE),N/a)</f>
        <v>#N/A</v>
      </c>
      <c r="J3797" s="1" t="e">
        <f t="shared" si="119"/>
        <v>#N/A</v>
      </c>
    </row>
    <row r="3798" spans="1:10" x14ac:dyDescent="0.25">
      <c r="A3798" s="2">
        <v>44640</v>
      </c>
      <c r="B3798" s="19">
        <f t="shared" si="118"/>
        <v>2022</v>
      </c>
      <c r="C3798" s="1" t="s">
        <v>86</v>
      </c>
      <c r="D3798" s="1">
        <v>7</v>
      </c>
      <c r="E3798" s="21" t="s">
        <v>1925</v>
      </c>
      <c r="F3798" s="1" t="s">
        <v>1926</v>
      </c>
      <c r="G3798" s="1">
        <v>10880000</v>
      </c>
      <c r="H3798" s="1">
        <v>1</v>
      </c>
      <c r="I3798" s="1" t="e">
        <f>IF(VLOOKUP(E3798,'Run Time'!A$1:C$13,3,FALSE) =VLOOKUP(F3798,'Run Time'!B$1:C$13,2,FALSE),VLOOKUP(E3798,'Run Time'!A$1:C$13,3,FALSE),N/a)</f>
        <v>#N/A</v>
      </c>
      <c r="J3798" s="1" t="e">
        <f t="shared" si="119"/>
        <v>#N/A</v>
      </c>
    </row>
    <row r="3799" spans="1:10" x14ac:dyDescent="0.25">
      <c r="A3799" s="2">
        <v>44640</v>
      </c>
      <c r="B3799" s="19">
        <f t="shared" si="118"/>
        <v>2022</v>
      </c>
      <c r="C3799" s="1" t="s">
        <v>86</v>
      </c>
      <c r="D3799" s="1">
        <v>8</v>
      </c>
      <c r="E3799" s="21" t="s">
        <v>1635</v>
      </c>
      <c r="F3799" s="1" t="s">
        <v>1636</v>
      </c>
      <c r="G3799" s="1">
        <v>10570000</v>
      </c>
      <c r="H3799" s="1">
        <v>15</v>
      </c>
      <c r="I3799" s="1" t="e">
        <f>IF(VLOOKUP(E3799,'Run Time'!A$1:C$13,3,FALSE) =VLOOKUP(F3799,'Run Time'!B$1:C$13,2,FALSE),VLOOKUP(E3799,'Run Time'!A$1:C$13,3,FALSE),N/a)</f>
        <v>#N/A</v>
      </c>
      <c r="J3799" s="1" t="e">
        <f t="shared" si="119"/>
        <v>#N/A</v>
      </c>
    </row>
    <row r="3800" spans="1:10" x14ac:dyDescent="0.25">
      <c r="A3800" s="2">
        <v>44640</v>
      </c>
      <c r="B3800" s="19">
        <f t="shared" si="118"/>
        <v>2022</v>
      </c>
      <c r="C3800" s="1" t="s">
        <v>86</v>
      </c>
      <c r="D3800" s="1">
        <v>9</v>
      </c>
      <c r="E3800" s="21" t="s">
        <v>1927</v>
      </c>
      <c r="F3800" s="1" t="s">
        <v>1928</v>
      </c>
      <c r="G3800" s="1">
        <v>10040000</v>
      </c>
      <c r="H3800" s="1">
        <v>2</v>
      </c>
      <c r="I3800" s="1" t="e">
        <f>IF(VLOOKUP(E3800,'Run Time'!A$1:C$13,3,FALSE) =VLOOKUP(F3800,'Run Time'!B$1:C$13,2,FALSE),VLOOKUP(E3800,'Run Time'!A$1:C$13,3,FALSE),N/a)</f>
        <v>#N/A</v>
      </c>
      <c r="J3800" s="1" t="e">
        <f t="shared" si="119"/>
        <v>#N/A</v>
      </c>
    </row>
    <row r="3801" spans="1:10" x14ac:dyDescent="0.25">
      <c r="A3801" s="2">
        <v>44640</v>
      </c>
      <c r="B3801" s="19">
        <f t="shared" si="118"/>
        <v>2022</v>
      </c>
      <c r="C3801" s="1" t="s">
        <v>86</v>
      </c>
      <c r="D3801" s="1">
        <v>10</v>
      </c>
      <c r="E3801" s="21" t="s">
        <v>1873</v>
      </c>
      <c r="F3801" s="1" t="s">
        <v>1874</v>
      </c>
      <c r="G3801" s="1">
        <v>9180000</v>
      </c>
      <c r="H3801" s="1">
        <v>2</v>
      </c>
      <c r="I3801" s="1" t="e">
        <f>IF(VLOOKUP(E3801,'Run Time'!A$1:C$13,3,FALSE) =VLOOKUP(F3801,'Run Time'!B$1:C$13,2,FALSE),VLOOKUP(E3801,'Run Time'!A$1:C$13,3,FALSE),N/a)</f>
        <v>#N/A</v>
      </c>
      <c r="J3801" s="1" t="e">
        <f t="shared" si="119"/>
        <v>#N/A</v>
      </c>
    </row>
    <row r="3802" spans="1:10" x14ac:dyDescent="0.25">
      <c r="A3802" s="2">
        <v>44633</v>
      </c>
      <c r="B3802" s="19">
        <f t="shared" si="118"/>
        <v>2022</v>
      </c>
      <c r="C3802" s="1" t="s">
        <v>46</v>
      </c>
      <c r="D3802" s="1">
        <v>1</v>
      </c>
      <c r="E3802" s="21" t="s">
        <v>1808</v>
      </c>
      <c r="F3802" s="1" t="s">
        <v>12</v>
      </c>
      <c r="G3802" s="1">
        <v>92430000</v>
      </c>
      <c r="H3802" s="1">
        <v>1</v>
      </c>
      <c r="I3802" s="1" t="e">
        <f>IF(VLOOKUP(E3802,'Run Time'!A$1:C$13,3,FALSE) =VLOOKUP(F3802,'Run Time'!B$1:C$13,2,FALSE),VLOOKUP(E3802,'Run Time'!A$1:C$13,3,FALSE),N/a)</f>
        <v>#N/A</v>
      </c>
      <c r="J3802" s="1" t="e">
        <f t="shared" si="119"/>
        <v>#N/A</v>
      </c>
    </row>
    <row r="3803" spans="1:10" x14ac:dyDescent="0.25">
      <c r="A3803" s="2">
        <v>44633</v>
      </c>
      <c r="B3803" s="19">
        <f t="shared" si="118"/>
        <v>2022</v>
      </c>
      <c r="C3803" s="1" t="s">
        <v>46</v>
      </c>
      <c r="D3803" s="1">
        <v>2</v>
      </c>
      <c r="E3803" s="21" t="s">
        <v>1914</v>
      </c>
      <c r="F3803" s="1" t="s">
        <v>12</v>
      </c>
      <c r="G3803" s="1">
        <v>26260000</v>
      </c>
      <c r="H3803" s="1">
        <v>2</v>
      </c>
      <c r="I3803" s="1" t="e">
        <f>IF(VLOOKUP(E3803,'Run Time'!A$1:C$13,3,FALSE) =VLOOKUP(F3803,'Run Time'!B$1:C$13,2,FALSE),VLOOKUP(E3803,'Run Time'!A$1:C$13,3,FALSE),N/a)</f>
        <v>#N/A</v>
      </c>
      <c r="J3803" s="1" t="e">
        <f t="shared" si="119"/>
        <v>#N/A</v>
      </c>
    </row>
    <row r="3804" spans="1:10" x14ac:dyDescent="0.25">
      <c r="A3804" s="2">
        <v>44633</v>
      </c>
      <c r="B3804" s="19">
        <f t="shared" si="118"/>
        <v>2022</v>
      </c>
      <c r="C3804" s="1" t="s">
        <v>46</v>
      </c>
      <c r="D3804" s="1">
        <v>3</v>
      </c>
      <c r="E3804" s="21" t="s">
        <v>1929</v>
      </c>
      <c r="F3804" s="1" t="s">
        <v>12</v>
      </c>
      <c r="G3804" s="1">
        <v>12730000</v>
      </c>
      <c r="H3804" s="1">
        <v>2</v>
      </c>
      <c r="I3804" s="1" t="e">
        <f>IF(VLOOKUP(E3804,'Run Time'!A$1:C$13,3,FALSE) =VLOOKUP(F3804,'Run Time'!B$1:C$13,2,FALSE),VLOOKUP(E3804,'Run Time'!A$1:C$13,3,FALSE),N/a)</f>
        <v>#N/A</v>
      </c>
      <c r="J3804" s="1" t="e">
        <f t="shared" si="119"/>
        <v>#N/A</v>
      </c>
    </row>
    <row r="3805" spans="1:10" x14ac:dyDescent="0.25">
      <c r="A3805" s="2">
        <v>44633</v>
      </c>
      <c r="B3805" s="19">
        <f t="shared" si="118"/>
        <v>2022</v>
      </c>
      <c r="C3805" s="1" t="s">
        <v>46</v>
      </c>
      <c r="D3805" s="1">
        <v>4</v>
      </c>
      <c r="E3805" s="21" t="s">
        <v>1809</v>
      </c>
      <c r="F3805" s="1" t="s">
        <v>12</v>
      </c>
      <c r="G3805" s="1">
        <v>10380000</v>
      </c>
      <c r="H3805" s="1">
        <v>2</v>
      </c>
      <c r="I3805" s="1" t="e">
        <f>IF(VLOOKUP(E3805,'Run Time'!A$1:C$13,3,FALSE) =VLOOKUP(F3805,'Run Time'!B$1:C$13,2,FALSE),VLOOKUP(E3805,'Run Time'!A$1:C$13,3,FALSE),N/a)</f>
        <v>#N/A</v>
      </c>
      <c r="J3805" s="1" t="e">
        <f t="shared" si="119"/>
        <v>#N/A</v>
      </c>
    </row>
    <row r="3806" spans="1:10" x14ac:dyDescent="0.25">
      <c r="A3806" s="2">
        <v>44633</v>
      </c>
      <c r="B3806" s="19">
        <f t="shared" si="118"/>
        <v>2022</v>
      </c>
      <c r="C3806" s="1" t="s">
        <v>46</v>
      </c>
      <c r="D3806" s="1">
        <v>5</v>
      </c>
      <c r="E3806" s="21" t="s">
        <v>1915</v>
      </c>
      <c r="F3806" s="1" t="s">
        <v>12</v>
      </c>
      <c r="G3806" s="1">
        <v>9900000</v>
      </c>
      <c r="H3806" s="1">
        <v>2</v>
      </c>
      <c r="I3806" s="1" t="e">
        <f>IF(VLOOKUP(E3806,'Run Time'!A$1:C$13,3,FALSE) =VLOOKUP(F3806,'Run Time'!B$1:C$13,2,FALSE),VLOOKUP(E3806,'Run Time'!A$1:C$13,3,FALSE),N/a)</f>
        <v>#N/A</v>
      </c>
      <c r="J3806" s="1" t="e">
        <f t="shared" si="119"/>
        <v>#N/A</v>
      </c>
    </row>
    <row r="3807" spans="1:10" x14ac:dyDescent="0.25">
      <c r="A3807" s="2">
        <v>44633</v>
      </c>
      <c r="B3807" s="19">
        <f t="shared" si="118"/>
        <v>2022</v>
      </c>
      <c r="C3807" s="1" t="s">
        <v>46</v>
      </c>
      <c r="D3807" s="1">
        <v>6</v>
      </c>
      <c r="E3807" s="21" t="s">
        <v>1916</v>
      </c>
      <c r="F3807" s="1" t="s">
        <v>12</v>
      </c>
      <c r="G3807" s="1">
        <v>9030000</v>
      </c>
      <c r="H3807" s="1">
        <v>3</v>
      </c>
      <c r="I3807" s="1" t="e">
        <f>IF(VLOOKUP(E3807,'Run Time'!A$1:C$13,3,FALSE) =VLOOKUP(F3807,'Run Time'!B$1:C$13,2,FALSE),VLOOKUP(E3807,'Run Time'!A$1:C$13,3,FALSE),N/a)</f>
        <v>#N/A</v>
      </c>
      <c r="J3807" s="1" t="e">
        <f t="shared" si="119"/>
        <v>#N/A</v>
      </c>
    </row>
    <row r="3808" spans="1:10" x14ac:dyDescent="0.25">
      <c r="A3808" s="2">
        <v>44633</v>
      </c>
      <c r="B3808" s="19">
        <f t="shared" si="118"/>
        <v>2022</v>
      </c>
      <c r="C3808" s="1" t="s">
        <v>46</v>
      </c>
      <c r="D3808" s="1">
        <v>7</v>
      </c>
      <c r="E3808" s="21" t="s">
        <v>713</v>
      </c>
      <c r="F3808" s="1" t="s">
        <v>12</v>
      </c>
      <c r="G3808" s="1">
        <v>7390000</v>
      </c>
      <c r="H3808" s="1">
        <v>1</v>
      </c>
      <c r="I3808" s="1" t="e">
        <f>IF(VLOOKUP(E3808,'Run Time'!A$1:C$13,3,FALSE) =VLOOKUP(F3808,'Run Time'!B$1:C$13,2,FALSE),VLOOKUP(E3808,'Run Time'!A$1:C$13,3,FALSE),N/a)</f>
        <v>#N/A</v>
      </c>
      <c r="J3808" s="1" t="e">
        <f t="shared" si="119"/>
        <v>#N/A</v>
      </c>
    </row>
    <row r="3809" spans="1:10" x14ac:dyDescent="0.25">
      <c r="A3809" s="2">
        <v>44633</v>
      </c>
      <c r="B3809" s="19">
        <f t="shared" si="118"/>
        <v>2022</v>
      </c>
      <c r="C3809" s="1" t="s">
        <v>46</v>
      </c>
      <c r="D3809" s="1">
        <v>8</v>
      </c>
      <c r="E3809" s="21" t="s">
        <v>1930</v>
      </c>
      <c r="F3809" s="1" t="s">
        <v>12</v>
      </c>
      <c r="G3809" s="1">
        <v>5910000</v>
      </c>
      <c r="H3809" s="1">
        <v>2</v>
      </c>
      <c r="I3809" s="1" t="e">
        <f>IF(VLOOKUP(E3809,'Run Time'!A$1:C$13,3,FALSE) =VLOOKUP(F3809,'Run Time'!B$1:C$13,2,FALSE),VLOOKUP(E3809,'Run Time'!A$1:C$13,3,FALSE),N/a)</f>
        <v>#N/A</v>
      </c>
      <c r="J3809" s="1" t="e">
        <f t="shared" si="119"/>
        <v>#N/A</v>
      </c>
    </row>
    <row r="3810" spans="1:10" x14ac:dyDescent="0.25">
      <c r="A3810" s="2">
        <v>44633</v>
      </c>
      <c r="B3810" s="19">
        <f t="shared" si="118"/>
        <v>2022</v>
      </c>
      <c r="C3810" s="1" t="s">
        <v>46</v>
      </c>
      <c r="D3810" s="1">
        <v>9</v>
      </c>
      <c r="E3810" s="21" t="s">
        <v>534</v>
      </c>
      <c r="F3810" s="1" t="s">
        <v>12</v>
      </c>
      <c r="G3810" s="1">
        <v>5720000</v>
      </c>
      <c r="H3810" s="1">
        <v>6</v>
      </c>
      <c r="I3810" s="1" t="e">
        <f>IF(VLOOKUP(E3810,'Run Time'!A$1:C$13,3,FALSE) =VLOOKUP(F3810,'Run Time'!B$1:C$13,2,FALSE),VLOOKUP(E3810,'Run Time'!A$1:C$13,3,FALSE),N/a)</f>
        <v>#N/A</v>
      </c>
      <c r="J3810" s="1" t="e">
        <f t="shared" si="119"/>
        <v>#N/A</v>
      </c>
    </row>
    <row r="3811" spans="1:10" x14ac:dyDescent="0.25">
      <c r="A3811" s="2">
        <v>44633</v>
      </c>
      <c r="B3811" s="19">
        <f t="shared" si="118"/>
        <v>2022</v>
      </c>
      <c r="C3811" s="1" t="s">
        <v>46</v>
      </c>
      <c r="D3811" s="1">
        <v>10</v>
      </c>
      <c r="E3811" s="21" t="s">
        <v>1931</v>
      </c>
      <c r="F3811" s="1" t="s">
        <v>12</v>
      </c>
      <c r="G3811" s="1">
        <v>5450000</v>
      </c>
      <c r="H3811" s="1">
        <v>1</v>
      </c>
      <c r="I3811" s="1" t="e">
        <f>IF(VLOOKUP(E3811,'Run Time'!A$1:C$13,3,FALSE) =VLOOKUP(F3811,'Run Time'!B$1:C$13,2,FALSE),VLOOKUP(E3811,'Run Time'!A$1:C$13,3,FALSE),N/a)</f>
        <v>#N/A</v>
      </c>
      <c r="J3811" s="1" t="e">
        <f t="shared" si="119"/>
        <v>#N/A</v>
      </c>
    </row>
    <row r="3812" spans="1:10" x14ac:dyDescent="0.25">
      <c r="A3812" s="2">
        <v>44633</v>
      </c>
      <c r="B3812" s="19">
        <f t="shared" si="118"/>
        <v>2022</v>
      </c>
      <c r="C3812" s="1" t="s">
        <v>58</v>
      </c>
      <c r="D3812" s="1">
        <v>1</v>
      </c>
      <c r="E3812" s="21" t="s">
        <v>1900</v>
      </c>
      <c r="F3812" s="1" t="s">
        <v>12</v>
      </c>
      <c r="G3812" s="1">
        <v>19290000</v>
      </c>
      <c r="H3812" s="1">
        <v>1</v>
      </c>
      <c r="I3812" s="1" t="e">
        <f>IF(VLOOKUP(E3812,'Run Time'!A$1:C$13,3,FALSE) =VLOOKUP(F3812,'Run Time'!B$1:C$13,2,FALSE),VLOOKUP(E3812,'Run Time'!A$1:C$13,3,FALSE),N/a)</f>
        <v>#N/A</v>
      </c>
      <c r="J3812" s="1" t="e">
        <f t="shared" si="119"/>
        <v>#N/A</v>
      </c>
    </row>
    <row r="3813" spans="1:10" x14ac:dyDescent="0.25">
      <c r="A3813" s="2">
        <v>44633</v>
      </c>
      <c r="B3813" s="19">
        <f t="shared" si="118"/>
        <v>2022</v>
      </c>
      <c r="C3813" s="1" t="s">
        <v>58</v>
      </c>
      <c r="D3813" s="1">
        <v>2</v>
      </c>
      <c r="E3813" s="21" t="s">
        <v>1903</v>
      </c>
      <c r="F3813" s="1" t="s">
        <v>12</v>
      </c>
      <c r="G3813" s="1">
        <v>12230000</v>
      </c>
      <c r="H3813" s="1">
        <v>2</v>
      </c>
      <c r="I3813" s="1" t="e">
        <f>IF(VLOOKUP(E3813,'Run Time'!A$1:C$13,3,FALSE) =VLOOKUP(F3813,'Run Time'!B$1:C$13,2,FALSE),VLOOKUP(E3813,'Run Time'!A$1:C$13,3,FALSE),N/a)</f>
        <v>#N/A</v>
      </c>
      <c r="J3813" s="1" t="e">
        <f t="shared" si="119"/>
        <v>#N/A</v>
      </c>
    </row>
    <row r="3814" spans="1:10" x14ac:dyDescent="0.25">
      <c r="A3814" s="2">
        <v>44633</v>
      </c>
      <c r="B3814" s="19">
        <f t="shared" si="118"/>
        <v>2022</v>
      </c>
      <c r="C3814" s="1" t="s">
        <v>58</v>
      </c>
      <c r="D3814" s="1">
        <v>3</v>
      </c>
      <c r="E3814" s="21" t="s">
        <v>1901</v>
      </c>
      <c r="F3814" s="1" t="s">
        <v>12</v>
      </c>
      <c r="G3814" s="1">
        <v>6990000</v>
      </c>
      <c r="H3814" s="1">
        <v>3</v>
      </c>
      <c r="I3814" s="1" t="e">
        <f>IF(VLOOKUP(E3814,'Run Time'!A$1:C$13,3,FALSE) =VLOOKUP(F3814,'Run Time'!B$1:C$13,2,FALSE),VLOOKUP(E3814,'Run Time'!A$1:C$13,3,FALSE),N/a)</f>
        <v>#N/A</v>
      </c>
      <c r="J3814" s="1" t="e">
        <f t="shared" si="119"/>
        <v>#N/A</v>
      </c>
    </row>
    <row r="3815" spans="1:10" x14ac:dyDescent="0.25">
      <c r="A3815" s="2">
        <v>44633</v>
      </c>
      <c r="B3815" s="19">
        <f t="shared" si="118"/>
        <v>2022</v>
      </c>
      <c r="C3815" s="1" t="s">
        <v>58</v>
      </c>
      <c r="D3815" s="1">
        <v>4</v>
      </c>
      <c r="E3815" s="21" t="s">
        <v>1917</v>
      </c>
      <c r="F3815" s="1" t="s">
        <v>12</v>
      </c>
      <c r="G3815" s="1">
        <v>5640000</v>
      </c>
      <c r="H3815" s="1">
        <v>1</v>
      </c>
      <c r="I3815" s="1" t="e">
        <f>IF(VLOOKUP(E3815,'Run Time'!A$1:C$13,3,FALSE) =VLOOKUP(F3815,'Run Time'!B$1:C$13,2,FALSE),VLOOKUP(E3815,'Run Time'!A$1:C$13,3,FALSE),N/a)</f>
        <v>#N/A</v>
      </c>
      <c r="J3815" s="1" t="e">
        <f t="shared" si="119"/>
        <v>#N/A</v>
      </c>
    </row>
    <row r="3816" spans="1:10" x14ac:dyDescent="0.25">
      <c r="A3816" s="2">
        <v>44633</v>
      </c>
      <c r="B3816" s="19">
        <f t="shared" si="118"/>
        <v>2022</v>
      </c>
      <c r="C3816" s="1" t="s">
        <v>58</v>
      </c>
      <c r="D3816" s="1">
        <v>5</v>
      </c>
      <c r="E3816" s="21" t="s">
        <v>1918</v>
      </c>
      <c r="F3816" s="1" t="s">
        <v>12</v>
      </c>
      <c r="G3816" s="1">
        <v>5330000</v>
      </c>
      <c r="H3816" s="1">
        <v>4</v>
      </c>
      <c r="I3816" s="1" t="e">
        <f>IF(VLOOKUP(E3816,'Run Time'!A$1:C$13,3,FALSE) =VLOOKUP(F3816,'Run Time'!B$1:C$13,2,FALSE),VLOOKUP(E3816,'Run Time'!A$1:C$13,3,FALSE),N/a)</f>
        <v>#N/A</v>
      </c>
      <c r="J3816" s="1" t="e">
        <f t="shared" si="119"/>
        <v>#N/A</v>
      </c>
    </row>
    <row r="3817" spans="1:10" x14ac:dyDescent="0.25">
      <c r="A3817" s="2">
        <v>44633</v>
      </c>
      <c r="B3817" s="19">
        <f t="shared" si="118"/>
        <v>2022</v>
      </c>
      <c r="C3817" s="1" t="s">
        <v>58</v>
      </c>
      <c r="D3817" s="1">
        <v>6</v>
      </c>
      <c r="E3817" s="21" t="s">
        <v>1932</v>
      </c>
      <c r="F3817" s="1" t="s">
        <v>12</v>
      </c>
      <c r="G3817" s="1">
        <v>4190000</v>
      </c>
      <c r="H3817" s="1">
        <v>2</v>
      </c>
      <c r="I3817" s="1" t="e">
        <f>IF(VLOOKUP(E3817,'Run Time'!A$1:C$13,3,FALSE) =VLOOKUP(F3817,'Run Time'!B$1:C$13,2,FALSE),VLOOKUP(E3817,'Run Time'!A$1:C$13,3,FALSE),N/a)</f>
        <v>#N/A</v>
      </c>
      <c r="J3817" s="1" t="e">
        <f t="shared" si="119"/>
        <v>#N/A</v>
      </c>
    </row>
    <row r="3818" spans="1:10" x14ac:dyDescent="0.25">
      <c r="A3818" s="2">
        <v>44633</v>
      </c>
      <c r="B3818" s="19">
        <f t="shared" si="118"/>
        <v>2022</v>
      </c>
      <c r="C3818" s="1" t="s">
        <v>58</v>
      </c>
      <c r="D3818" s="1">
        <v>7</v>
      </c>
      <c r="E3818" s="21" t="s">
        <v>652</v>
      </c>
      <c r="F3818" s="1" t="s">
        <v>12</v>
      </c>
      <c r="G3818" s="1">
        <v>3580000</v>
      </c>
      <c r="H3818" s="1">
        <v>6</v>
      </c>
      <c r="I3818" s="1" t="e">
        <f>IF(VLOOKUP(E3818,'Run Time'!A$1:C$13,3,FALSE) =VLOOKUP(F3818,'Run Time'!B$1:C$13,2,FALSE),VLOOKUP(E3818,'Run Time'!A$1:C$13,3,FALSE),N/a)</f>
        <v>#N/A</v>
      </c>
      <c r="J3818" s="1" t="e">
        <f t="shared" si="119"/>
        <v>#N/A</v>
      </c>
    </row>
    <row r="3819" spans="1:10" x14ac:dyDescent="0.25">
      <c r="A3819" s="2">
        <v>44633</v>
      </c>
      <c r="B3819" s="19">
        <f t="shared" si="118"/>
        <v>2022</v>
      </c>
      <c r="C3819" s="1" t="s">
        <v>58</v>
      </c>
      <c r="D3819" s="1">
        <v>8</v>
      </c>
      <c r="E3819" s="21" t="s">
        <v>1933</v>
      </c>
      <c r="F3819" s="1" t="s">
        <v>12</v>
      </c>
      <c r="G3819" s="1">
        <v>3140000</v>
      </c>
      <c r="H3819" s="1">
        <v>1</v>
      </c>
      <c r="I3819" s="1" t="e">
        <f>IF(VLOOKUP(E3819,'Run Time'!A$1:C$13,3,FALSE) =VLOOKUP(F3819,'Run Time'!B$1:C$13,2,FALSE),VLOOKUP(E3819,'Run Time'!A$1:C$13,3,FALSE),N/a)</f>
        <v>#N/A</v>
      </c>
      <c r="J3819" s="1" t="e">
        <f t="shared" si="119"/>
        <v>#N/A</v>
      </c>
    </row>
    <row r="3820" spans="1:10" x14ac:dyDescent="0.25">
      <c r="A3820" s="2">
        <v>44633</v>
      </c>
      <c r="B3820" s="19">
        <f t="shared" si="118"/>
        <v>2022</v>
      </c>
      <c r="C3820" s="1" t="s">
        <v>58</v>
      </c>
      <c r="D3820" s="1">
        <v>9</v>
      </c>
      <c r="E3820" s="21" t="s">
        <v>1934</v>
      </c>
      <c r="F3820" s="1" t="s">
        <v>12</v>
      </c>
      <c r="G3820" s="1">
        <v>2620000</v>
      </c>
      <c r="H3820" s="1">
        <v>5</v>
      </c>
      <c r="I3820" s="1" t="e">
        <f>IF(VLOOKUP(E3820,'Run Time'!A$1:C$13,3,FALSE) =VLOOKUP(F3820,'Run Time'!B$1:C$13,2,FALSE),VLOOKUP(E3820,'Run Time'!A$1:C$13,3,FALSE),N/a)</f>
        <v>#N/A</v>
      </c>
      <c r="J3820" s="1" t="e">
        <f t="shared" si="119"/>
        <v>#N/A</v>
      </c>
    </row>
    <row r="3821" spans="1:10" x14ac:dyDescent="0.25">
      <c r="A3821" s="2">
        <v>44633</v>
      </c>
      <c r="B3821" s="19">
        <f t="shared" si="118"/>
        <v>2022</v>
      </c>
      <c r="C3821" s="1" t="s">
        <v>58</v>
      </c>
      <c r="D3821" s="1">
        <v>10</v>
      </c>
      <c r="E3821" s="21" t="s">
        <v>1935</v>
      </c>
      <c r="F3821" s="1" t="s">
        <v>12</v>
      </c>
      <c r="G3821" s="1">
        <v>1600000</v>
      </c>
      <c r="H3821" s="1">
        <v>1</v>
      </c>
      <c r="I3821" s="1" t="e">
        <f>IF(VLOOKUP(E3821,'Run Time'!A$1:C$13,3,FALSE) =VLOOKUP(F3821,'Run Time'!B$1:C$13,2,FALSE),VLOOKUP(E3821,'Run Time'!A$1:C$13,3,FALSE),N/a)</f>
        <v>#N/A</v>
      </c>
      <c r="J3821" s="1" t="e">
        <f t="shared" si="119"/>
        <v>#N/A</v>
      </c>
    </row>
    <row r="3822" spans="1:10" x14ac:dyDescent="0.25">
      <c r="A3822" s="2">
        <v>44633</v>
      </c>
      <c r="B3822" s="19">
        <f t="shared" si="118"/>
        <v>2022</v>
      </c>
      <c r="C3822" s="1" t="s">
        <v>69</v>
      </c>
      <c r="D3822" s="1">
        <v>1</v>
      </c>
      <c r="E3822" s="21" t="s">
        <v>1889</v>
      </c>
      <c r="F3822" s="1" t="s">
        <v>1890</v>
      </c>
      <c r="G3822" s="1">
        <v>95720000</v>
      </c>
      <c r="H3822" s="1">
        <v>2</v>
      </c>
      <c r="I3822" s="1" t="e">
        <f>IF(VLOOKUP(E3822,'Run Time'!A$1:C$13,3,FALSE) =VLOOKUP(F3822,'Run Time'!B$1:C$13,2,FALSE),VLOOKUP(E3822,'Run Time'!A$1:C$13,3,FALSE),N/a)</f>
        <v>#N/A</v>
      </c>
      <c r="J3822" s="1" t="e">
        <f t="shared" si="119"/>
        <v>#N/A</v>
      </c>
    </row>
    <row r="3823" spans="1:10" x14ac:dyDescent="0.25">
      <c r="A3823" s="2">
        <v>44633</v>
      </c>
      <c r="B3823" s="19">
        <f t="shared" si="118"/>
        <v>2022</v>
      </c>
      <c r="C3823" s="1" t="s">
        <v>69</v>
      </c>
      <c r="D3823" s="1">
        <v>2</v>
      </c>
      <c r="E3823" s="21" t="s">
        <v>1870</v>
      </c>
      <c r="F3823" s="1" t="s">
        <v>1871</v>
      </c>
      <c r="G3823" s="1">
        <v>63540000</v>
      </c>
      <c r="H3823" s="1">
        <v>1</v>
      </c>
      <c r="I3823" s="1" t="e">
        <f>IF(VLOOKUP(E3823,'Run Time'!A$1:C$13,3,FALSE) =VLOOKUP(F3823,'Run Time'!B$1:C$13,2,FALSE),VLOOKUP(E3823,'Run Time'!A$1:C$13,3,FALSE),N/a)</f>
        <v>#N/A</v>
      </c>
      <c r="J3823" s="1" t="e">
        <f t="shared" si="119"/>
        <v>#N/A</v>
      </c>
    </row>
    <row r="3824" spans="1:10" x14ac:dyDescent="0.25">
      <c r="A3824" s="2">
        <v>44633</v>
      </c>
      <c r="B3824" s="19">
        <f t="shared" si="118"/>
        <v>2022</v>
      </c>
      <c r="C3824" s="1" t="s">
        <v>69</v>
      </c>
      <c r="D3824" s="1">
        <v>3</v>
      </c>
      <c r="E3824" s="21" t="s">
        <v>1847</v>
      </c>
      <c r="F3824" s="1" t="s">
        <v>1848</v>
      </c>
      <c r="G3824" s="1">
        <v>51840000</v>
      </c>
      <c r="H3824" s="1">
        <v>5</v>
      </c>
      <c r="I3824" s="1" t="e">
        <f>IF(VLOOKUP(E3824,'Run Time'!A$1:C$13,3,FALSE) =VLOOKUP(F3824,'Run Time'!B$1:C$13,2,FALSE),VLOOKUP(E3824,'Run Time'!A$1:C$13,3,FALSE),N/a)</f>
        <v>#N/A</v>
      </c>
      <c r="J3824" s="1" t="e">
        <f t="shared" si="119"/>
        <v>#N/A</v>
      </c>
    </row>
    <row r="3825" spans="1:10" x14ac:dyDescent="0.25">
      <c r="A3825" s="2">
        <v>44633</v>
      </c>
      <c r="B3825" s="19">
        <f t="shared" si="118"/>
        <v>2022</v>
      </c>
      <c r="C3825" s="1" t="s">
        <v>69</v>
      </c>
      <c r="D3825" s="1">
        <v>4</v>
      </c>
      <c r="E3825" s="21" t="s">
        <v>1106</v>
      </c>
      <c r="F3825" s="1" t="s">
        <v>1139</v>
      </c>
      <c r="G3825" s="1">
        <v>41760000</v>
      </c>
      <c r="H3825" s="1">
        <v>3</v>
      </c>
      <c r="I3825" s="1" t="e">
        <f>IF(VLOOKUP(E3825,'Run Time'!A$1:C$13,3,FALSE) =VLOOKUP(F3825,'Run Time'!B$1:C$13,2,FALSE),VLOOKUP(E3825,'Run Time'!A$1:C$13,3,FALSE),N/a)</f>
        <v>#N/A</v>
      </c>
      <c r="J3825" s="1" t="e">
        <f t="shared" si="119"/>
        <v>#N/A</v>
      </c>
    </row>
    <row r="3826" spans="1:10" x14ac:dyDescent="0.25">
      <c r="A3826" s="2">
        <v>44633</v>
      </c>
      <c r="B3826" s="19">
        <f t="shared" si="118"/>
        <v>2022</v>
      </c>
      <c r="C3826" s="1" t="s">
        <v>69</v>
      </c>
      <c r="D3826" s="1">
        <v>5</v>
      </c>
      <c r="E3826" s="21" t="s">
        <v>1026</v>
      </c>
      <c r="F3826" s="1" t="s">
        <v>1920</v>
      </c>
      <c r="G3826" s="1">
        <v>28010000</v>
      </c>
      <c r="H3826" s="1">
        <v>1</v>
      </c>
      <c r="I3826" s="1" t="e">
        <f>IF(VLOOKUP(E3826,'Run Time'!A$1:C$13,3,FALSE) =VLOOKUP(F3826,'Run Time'!B$1:C$13,2,FALSE),VLOOKUP(E3826,'Run Time'!A$1:C$13,3,FALSE),N/a)</f>
        <v>#N/A</v>
      </c>
      <c r="J3826" s="1" t="e">
        <f t="shared" si="119"/>
        <v>#N/A</v>
      </c>
    </row>
    <row r="3827" spans="1:10" x14ac:dyDescent="0.25">
      <c r="A3827" s="2">
        <v>44633</v>
      </c>
      <c r="B3827" s="19">
        <f t="shared" si="118"/>
        <v>2022</v>
      </c>
      <c r="C3827" s="1" t="s">
        <v>69</v>
      </c>
      <c r="D3827" s="1">
        <v>6</v>
      </c>
      <c r="E3827" s="21" t="s">
        <v>1936</v>
      </c>
      <c r="F3827" s="1" t="s">
        <v>1937</v>
      </c>
      <c r="G3827" s="1">
        <v>26290000</v>
      </c>
      <c r="H3827" s="1">
        <v>2</v>
      </c>
      <c r="I3827" s="1" t="e">
        <f>IF(VLOOKUP(E3827,'Run Time'!A$1:C$13,3,FALSE) =VLOOKUP(F3827,'Run Time'!B$1:C$13,2,FALSE),VLOOKUP(E3827,'Run Time'!A$1:C$13,3,FALSE),N/a)</f>
        <v>#N/A</v>
      </c>
      <c r="J3827" s="1" t="e">
        <f t="shared" si="119"/>
        <v>#N/A</v>
      </c>
    </row>
    <row r="3828" spans="1:10" x14ac:dyDescent="0.25">
      <c r="A3828" s="2">
        <v>44633</v>
      </c>
      <c r="B3828" s="19">
        <f t="shared" si="118"/>
        <v>2022</v>
      </c>
      <c r="C3828" s="1" t="s">
        <v>69</v>
      </c>
      <c r="D3828" s="1">
        <v>7</v>
      </c>
      <c r="E3828" s="21" t="s">
        <v>1923</v>
      </c>
      <c r="F3828" s="1" t="s">
        <v>1924</v>
      </c>
      <c r="G3828" s="1">
        <v>24500000</v>
      </c>
      <c r="H3828" s="1">
        <v>5</v>
      </c>
      <c r="I3828" s="1" t="e">
        <f>IF(VLOOKUP(E3828,'Run Time'!A$1:C$13,3,FALSE) =VLOOKUP(F3828,'Run Time'!B$1:C$13,2,FALSE),VLOOKUP(E3828,'Run Time'!A$1:C$13,3,FALSE),N/a)</f>
        <v>#N/A</v>
      </c>
      <c r="J3828" s="1" t="e">
        <f t="shared" si="119"/>
        <v>#N/A</v>
      </c>
    </row>
    <row r="3829" spans="1:10" x14ac:dyDescent="0.25">
      <c r="A3829" s="2">
        <v>44633</v>
      </c>
      <c r="B3829" s="19">
        <f t="shared" si="118"/>
        <v>2022</v>
      </c>
      <c r="C3829" s="1" t="s">
        <v>69</v>
      </c>
      <c r="D3829" s="1">
        <v>8</v>
      </c>
      <c r="E3829" s="21" t="s">
        <v>336</v>
      </c>
      <c r="F3829" s="1" t="s">
        <v>1466</v>
      </c>
      <c r="G3829" s="1">
        <v>24240000</v>
      </c>
      <c r="H3829" s="1">
        <v>5</v>
      </c>
      <c r="I3829" s="1" t="e">
        <f>IF(VLOOKUP(E3829,'Run Time'!A$1:C$13,3,FALSE) =VLOOKUP(F3829,'Run Time'!B$1:C$13,2,FALSE),VLOOKUP(E3829,'Run Time'!A$1:C$13,3,FALSE),N/a)</f>
        <v>#N/A</v>
      </c>
      <c r="J3829" s="1" t="e">
        <f t="shared" si="119"/>
        <v>#N/A</v>
      </c>
    </row>
    <row r="3830" spans="1:10" x14ac:dyDescent="0.25">
      <c r="A3830" s="2">
        <v>44633</v>
      </c>
      <c r="B3830" s="19">
        <f t="shared" si="118"/>
        <v>2022</v>
      </c>
      <c r="C3830" s="1" t="s">
        <v>69</v>
      </c>
      <c r="D3830" s="1">
        <v>9</v>
      </c>
      <c r="E3830" s="21" t="s">
        <v>1870</v>
      </c>
      <c r="F3830" s="1" t="s">
        <v>1938</v>
      </c>
      <c r="G3830" s="1">
        <v>17180000</v>
      </c>
      <c r="H3830" s="1">
        <v>1</v>
      </c>
      <c r="I3830" s="1" t="e">
        <f>IF(VLOOKUP(E3830,'Run Time'!A$1:C$13,3,FALSE) =VLOOKUP(F3830,'Run Time'!B$1:C$13,2,FALSE),VLOOKUP(E3830,'Run Time'!A$1:C$13,3,FALSE),N/a)</f>
        <v>#N/A</v>
      </c>
      <c r="J3830" s="1" t="e">
        <f t="shared" si="119"/>
        <v>#N/A</v>
      </c>
    </row>
    <row r="3831" spans="1:10" x14ac:dyDescent="0.25">
      <c r="A3831" s="2">
        <v>44633</v>
      </c>
      <c r="B3831" s="19">
        <f t="shared" si="118"/>
        <v>2022</v>
      </c>
      <c r="C3831" s="1" t="s">
        <v>69</v>
      </c>
      <c r="D3831" s="1">
        <v>10</v>
      </c>
      <c r="E3831" s="21" t="s">
        <v>1849</v>
      </c>
      <c r="F3831" s="1" t="s">
        <v>1850</v>
      </c>
      <c r="G3831" s="1">
        <v>11460000</v>
      </c>
      <c r="H3831" s="1">
        <v>1</v>
      </c>
      <c r="I3831" s="1" t="e">
        <f>IF(VLOOKUP(E3831,'Run Time'!A$1:C$13,3,FALSE) =VLOOKUP(F3831,'Run Time'!B$1:C$13,2,FALSE),VLOOKUP(E3831,'Run Time'!A$1:C$13,3,FALSE),N/a)</f>
        <v>#N/A</v>
      </c>
      <c r="J3831" s="1" t="e">
        <f t="shared" si="119"/>
        <v>#N/A</v>
      </c>
    </row>
    <row r="3832" spans="1:10" x14ac:dyDescent="0.25">
      <c r="A3832" s="2">
        <v>44633</v>
      </c>
      <c r="B3832" s="19">
        <f t="shared" si="118"/>
        <v>2022</v>
      </c>
      <c r="C3832" s="1" t="s">
        <v>86</v>
      </c>
      <c r="D3832" s="1">
        <v>1</v>
      </c>
      <c r="E3832" s="21" t="s">
        <v>1877</v>
      </c>
      <c r="F3832" s="1" t="s">
        <v>1878</v>
      </c>
      <c r="G3832" s="1">
        <v>25940000</v>
      </c>
      <c r="H3832" s="1">
        <v>3</v>
      </c>
      <c r="I3832" s="1" t="e">
        <f>IF(VLOOKUP(E3832,'Run Time'!A$1:C$13,3,FALSE) =VLOOKUP(F3832,'Run Time'!B$1:C$13,2,FALSE),VLOOKUP(E3832,'Run Time'!A$1:C$13,3,FALSE),N/a)</f>
        <v>#N/A</v>
      </c>
      <c r="J3832" s="1" t="e">
        <f t="shared" si="119"/>
        <v>#N/A</v>
      </c>
    </row>
    <row r="3833" spans="1:10" x14ac:dyDescent="0.25">
      <c r="A3833" s="2">
        <v>44633</v>
      </c>
      <c r="B3833" s="19">
        <f t="shared" si="118"/>
        <v>2022</v>
      </c>
      <c r="C3833" s="1" t="s">
        <v>86</v>
      </c>
      <c r="D3833" s="1">
        <v>2</v>
      </c>
      <c r="E3833" s="21" t="s">
        <v>1286</v>
      </c>
      <c r="F3833" s="1" t="s">
        <v>1287</v>
      </c>
      <c r="G3833" s="1">
        <v>23060000</v>
      </c>
      <c r="H3833" s="1">
        <v>11</v>
      </c>
      <c r="I3833" s="1" t="e">
        <f>IF(VLOOKUP(E3833,'Run Time'!A$1:C$13,3,FALSE) =VLOOKUP(F3833,'Run Time'!B$1:C$13,2,FALSE),VLOOKUP(E3833,'Run Time'!A$1:C$13,3,FALSE),N/a)</f>
        <v>#N/A</v>
      </c>
      <c r="J3833" s="1" t="e">
        <f t="shared" si="119"/>
        <v>#N/A</v>
      </c>
    </row>
    <row r="3834" spans="1:10" x14ac:dyDescent="0.25">
      <c r="A3834" s="2">
        <v>44633</v>
      </c>
      <c r="B3834" s="19">
        <f t="shared" si="118"/>
        <v>2022</v>
      </c>
      <c r="C3834" s="1" t="s">
        <v>86</v>
      </c>
      <c r="D3834" s="1">
        <v>3</v>
      </c>
      <c r="E3834" s="21" t="s">
        <v>1927</v>
      </c>
      <c r="F3834" s="1" t="s">
        <v>1928</v>
      </c>
      <c r="G3834" s="1">
        <v>20240000</v>
      </c>
      <c r="H3834" s="1">
        <v>1</v>
      </c>
      <c r="I3834" s="1" t="e">
        <f>IF(VLOOKUP(E3834,'Run Time'!A$1:C$13,3,FALSE) =VLOOKUP(F3834,'Run Time'!B$1:C$13,2,FALSE),VLOOKUP(E3834,'Run Time'!A$1:C$13,3,FALSE),N/a)</f>
        <v>#N/A</v>
      </c>
      <c r="J3834" s="1" t="e">
        <f t="shared" si="119"/>
        <v>#N/A</v>
      </c>
    </row>
    <row r="3835" spans="1:10" x14ac:dyDescent="0.25">
      <c r="A3835" s="2">
        <v>44633</v>
      </c>
      <c r="B3835" s="19">
        <f t="shared" si="118"/>
        <v>2022</v>
      </c>
      <c r="C3835" s="1" t="s">
        <v>86</v>
      </c>
      <c r="D3835" s="1">
        <v>4</v>
      </c>
      <c r="E3835" s="21" t="s">
        <v>1875</v>
      </c>
      <c r="F3835" s="1" t="s">
        <v>1876</v>
      </c>
      <c r="G3835" s="1">
        <v>17480000</v>
      </c>
      <c r="H3835" s="1">
        <v>7</v>
      </c>
      <c r="I3835" s="1" t="e">
        <f>IF(VLOOKUP(E3835,'Run Time'!A$1:C$13,3,FALSE) =VLOOKUP(F3835,'Run Time'!B$1:C$13,2,FALSE),VLOOKUP(E3835,'Run Time'!A$1:C$13,3,FALSE),N/a)</f>
        <v>#N/A</v>
      </c>
      <c r="J3835" s="1" t="e">
        <f t="shared" si="119"/>
        <v>#N/A</v>
      </c>
    </row>
    <row r="3836" spans="1:10" x14ac:dyDescent="0.25">
      <c r="A3836" s="2">
        <v>44633</v>
      </c>
      <c r="B3836" s="19">
        <f t="shared" si="118"/>
        <v>2022</v>
      </c>
      <c r="C3836" s="1" t="s">
        <v>86</v>
      </c>
      <c r="D3836" s="1">
        <v>5</v>
      </c>
      <c r="E3836" s="21" t="s">
        <v>1822</v>
      </c>
      <c r="F3836" s="1" t="s">
        <v>1823</v>
      </c>
      <c r="G3836" s="1">
        <v>17110000</v>
      </c>
      <c r="H3836" s="1">
        <v>3</v>
      </c>
      <c r="I3836" s="1" t="e">
        <f>IF(VLOOKUP(E3836,'Run Time'!A$1:C$13,3,FALSE) =VLOOKUP(F3836,'Run Time'!B$1:C$13,2,FALSE),VLOOKUP(E3836,'Run Time'!A$1:C$13,3,FALSE),N/a)</f>
        <v>#N/A</v>
      </c>
      <c r="J3836" s="1" t="e">
        <f t="shared" si="119"/>
        <v>#N/A</v>
      </c>
    </row>
    <row r="3837" spans="1:10" x14ac:dyDescent="0.25">
      <c r="A3837" s="2">
        <v>44633</v>
      </c>
      <c r="B3837" s="19">
        <f t="shared" si="118"/>
        <v>2022</v>
      </c>
      <c r="C3837" s="1" t="s">
        <v>86</v>
      </c>
      <c r="D3837" s="1">
        <v>6</v>
      </c>
      <c r="E3837" s="21" t="s">
        <v>1733</v>
      </c>
      <c r="F3837" s="1" t="s">
        <v>1734</v>
      </c>
      <c r="G3837" s="1">
        <v>15900000</v>
      </c>
      <c r="H3837" s="1">
        <v>1</v>
      </c>
      <c r="I3837" s="1" t="e">
        <f>IF(VLOOKUP(E3837,'Run Time'!A$1:C$13,3,FALSE) =VLOOKUP(F3837,'Run Time'!B$1:C$13,2,FALSE),VLOOKUP(E3837,'Run Time'!A$1:C$13,3,FALSE),N/a)</f>
        <v>#N/A</v>
      </c>
      <c r="J3837" s="1" t="e">
        <f t="shared" si="119"/>
        <v>#N/A</v>
      </c>
    </row>
    <row r="3838" spans="1:10" x14ac:dyDescent="0.25">
      <c r="A3838" s="2">
        <v>44633</v>
      </c>
      <c r="B3838" s="19">
        <f t="shared" si="118"/>
        <v>2022</v>
      </c>
      <c r="C3838" s="1" t="s">
        <v>86</v>
      </c>
      <c r="D3838" s="1">
        <v>7</v>
      </c>
      <c r="E3838" s="21" t="s">
        <v>1939</v>
      </c>
      <c r="F3838" s="1" t="s">
        <v>1940</v>
      </c>
      <c r="G3838" s="1">
        <v>14690000</v>
      </c>
      <c r="H3838" s="1">
        <v>2</v>
      </c>
      <c r="I3838" s="1" t="e">
        <f>IF(VLOOKUP(E3838,'Run Time'!A$1:C$13,3,FALSE) =VLOOKUP(F3838,'Run Time'!B$1:C$13,2,FALSE),VLOOKUP(E3838,'Run Time'!A$1:C$13,3,FALSE),N/a)</f>
        <v>#N/A</v>
      </c>
      <c r="J3838" s="1" t="e">
        <f t="shared" si="119"/>
        <v>#N/A</v>
      </c>
    </row>
    <row r="3839" spans="1:10" x14ac:dyDescent="0.25">
      <c r="A3839" s="2">
        <v>44633</v>
      </c>
      <c r="B3839" s="19">
        <f t="shared" si="118"/>
        <v>2022</v>
      </c>
      <c r="C3839" s="1" t="s">
        <v>86</v>
      </c>
      <c r="D3839" s="1">
        <v>8</v>
      </c>
      <c r="E3839" s="21" t="s">
        <v>1858</v>
      </c>
      <c r="F3839" s="1" t="s">
        <v>1859</v>
      </c>
      <c r="G3839" s="1">
        <v>12250000</v>
      </c>
      <c r="H3839" s="1">
        <v>3</v>
      </c>
      <c r="I3839" s="1" t="e">
        <f>IF(VLOOKUP(E3839,'Run Time'!A$1:C$13,3,FALSE) =VLOOKUP(F3839,'Run Time'!B$1:C$13,2,FALSE),VLOOKUP(E3839,'Run Time'!A$1:C$13,3,FALSE),N/a)</f>
        <v>#N/A</v>
      </c>
      <c r="J3839" s="1" t="e">
        <f t="shared" si="119"/>
        <v>#N/A</v>
      </c>
    </row>
    <row r="3840" spans="1:10" x14ac:dyDescent="0.25">
      <c r="A3840" s="2">
        <v>44633</v>
      </c>
      <c r="B3840" s="19">
        <f t="shared" si="118"/>
        <v>2022</v>
      </c>
      <c r="C3840" s="1" t="s">
        <v>86</v>
      </c>
      <c r="D3840" s="1">
        <v>9</v>
      </c>
      <c r="E3840" s="21" t="s">
        <v>1635</v>
      </c>
      <c r="F3840" s="1" t="s">
        <v>1636</v>
      </c>
      <c r="G3840" s="1">
        <v>10340000</v>
      </c>
      <c r="H3840" s="1">
        <v>14</v>
      </c>
      <c r="I3840" s="1" t="e">
        <f>IF(VLOOKUP(E3840,'Run Time'!A$1:C$13,3,FALSE) =VLOOKUP(F3840,'Run Time'!B$1:C$13,2,FALSE),VLOOKUP(E3840,'Run Time'!A$1:C$13,3,FALSE),N/a)</f>
        <v>#N/A</v>
      </c>
      <c r="J3840" s="1" t="e">
        <f t="shared" si="119"/>
        <v>#N/A</v>
      </c>
    </row>
    <row r="3841" spans="1:10" x14ac:dyDescent="0.25">
      <c r="A3841" s="2">
        <v>44633</v>
      </c>
      <c r="B3841" s="19">
        <f t="shared" si="118"/>
        <v>2022</v>
      </c>
      <c r="C3841" s="1" t="s">
        <v>86</v>
      </c>
      <c r="D3841" s="1">
        <v>10</v>
      </c>
      <c r="E3841" s="21" t="s">
        <v>1894</v>
      </c>
      <c r="F3841" s="1" t="s">
        <v>1895</v>
      </c>
      <c r="G3841" s="1">
        <v>8410000</v>
      </c>
      <c r="H3841" s="1">
        <v>15</v>
      </c>
      <c r="I3841" s="1" t="e">
        <f>IF(VLOOKUP(E3841,'Run Time'!A$1:C$13,3,FALSE) =VLOOKUP(F3841,'Run Time'!B$1:C$13,2,FALSE),VLOOKUP(E3841,'Run Time'!A$1:C$13,3,FALSE),N/a)</f>
        <v>#N/A</v>
      </c>
      <c r="J3841" s="1" t="e">
        <f t="shared" si="119"/>
        <v>#N/A</v>
      </c>
    </row>
    <row r="3842" spans="1:10" x14ac:dyDescent="0.25">
      <c r="A3842" s="2">
        <v>44626</v>
      </c>
      <c r="B3842" s="19">
        <f t="shared" si="118"/>
        <v>2022</v>
      </c>
      <c r="C3842" s="1" t="s">
        <v>46</v>
      </c>
      <c r="D3842" s="1">
        <v>1</v>
      </c>
      <c r="E3842" s="21" t="s">
        <v>1914</v>
      </c>
      <c r="F3842" s="1" t="s">
        <v>12</v>
      </c>
      <c r="G3842" s="1">
        <v>44450000</v>
      </c>
      <c r="H3842" s="1">
        <v>1</v>
      </c>
      <c r="I3842" s="1" t="e">
        <f>IF(VLOOKUP(E3842,'Run Time'!A$1:C$13,3,FALSE) =VLOOKUP(F3842,'Run Time'!B$1:C$13,2,FALSE),VLOOKUP(E3842,'Run Time'!A$1:C$13,3,FALSE),N/a)</f>
        <v>#N/A</v>
      </c>
      <c r="J3842" s="1" t="e">
        <f t="shared" si="119"/>
        <v>#N/A</v>
      </c>
    </row>
    <row r="3843" spans="1:10" x14ac:dyDescent="0.25">
      <c r="A3843" s="2">
        <v>44626</v>
      </c>
      <c r="B3843" s="19">
        <f t="shared" ref="B3843:B3906" si="120">YEAR(A3843)</f>
        <v>2022</v>
      </c>
      <c r="C3843" s="1" t="s">
        <v>46</v>
      </c>
      <c r="D3843" s="1">
        <v>2</v>
      </c>
      <c r="E3843" s="21" t="s">
        <v>1929</v>
      </c>
      <c r="F3843" s="1" t="s">
        <v>12</v>
      </c>
      <c r="G3843" s="1">
        <v>30730000</v>
      </c>
      <c r="H3843" s="1">
        <v>1</v>
      </c>
      <c r="I3843" s="1" t="e">
        <f>IF(VLOOKUP(E3843,'Run Time'!A$1:C$13,3,FALSE) =VLOOKUP(F3843,'Run Time'!B$1:C$13,2,FALSE),VLOOKUP(E3843,'Run Time'!A$1:C$13,3,FALSE),N/a)</f>
        <v>#N/A</v>
      </c>
      <c r="J3843" s="1" t="e">
        <f t="shared" ref="J3843:J3906" si="121">G3843/I3843</f>
        <v>#N/A</v>
      </c>
    </row>
    <row r="3844" spans="1:10" x14ac:dyDescent="0.25">
      <c r="A3844" s="2">
        <v>44626</v>
      </c>
      <c r="B3844" s="19">
        <f t="shared" si="120"/>
        <v>2022</v>
      </c>
      <c r="C3844" s="1" t="s">
        <v>46</v>
      </c>
      <c r="D3844" s="1">
        <v>3</v>
      </c>
      <c r="E3844" s="21" t="s">
        <v>1916</v>
      </c>
      <c r="F3844" s="1" t="s">
        <v>12</v>
      </c>
      <c r="G3844" s="1">
        <v>26410000</v>
      </c>
      <c r="H3844" s="1">
        <v>2</v>
      </c>
      <c r="I3844" s="1" t="e">
        <f>IF(VLOOKUP(E3844,'Run Time'!A$1:C$13,3,FALSE) =VLOOKUP(F3844,'Run Time'!B$1:C$13,2,FALSE),VLOOKUP(E3844,'Run Time'!A$1:C$13,3,FALSE),N/a)</f>
        <v>#N/A</v>
      </c>
      <c r="J3844" s="1" t="e">
        <f t="shared" si="121"/>
        <v>#N/A</v>
      </c>
    </row>
    <row r="3845" spans="1:10" x14ac:dyDescent="0.25">
      <c r="A3845" s="2">
        <v>44626</v>
      </c>
      <c r="B3845" s="19">
        <f t="shared" si="120"/>
        <v>2022</v>
      </c>
      <c r="C3845" s="1" t="s">
        <v>46</v>
      </c>
      <c r="D3845" s="1">
        <v>4</v>
      </c>
      <c r="E3845" s="21" t="s">
        <v>1930</v>
      </c>
      <c r="F3845" s="1" t="s">
        <v>12</v>
      </c>
      <c r="G3845" s="1">
        <v>13940000</v>
      </c>
      <c r="H3845" s="1">
        <v>1</v>
      </c>
      <c r="I3845" s="1" t="e">
        <f>IF(VLOOKUP(E3845,'Run Time'!A$1:C$13,3,FALSE) =VLOOKUP(F3845,'Run Time'!B$1:C$13,2,FALSE),VLOOKUP(E3845,'Run Time'!A$1:C$13,3,FALSE),N/a)</f>
        <v>#N/A</v>
      </c>
      <c r="J3845" s="1" t="e">
        <f t="shared" si="121"/>
        <v>#N/A</v>
      </c>
    </row>
    <row r="3846" spans="1:10" x14ac:dyDescent="0.25">
      <c r="A3846" s="2">
        <v>44626</v>
      </c>
      <c r="B3846" s="19">
        <f t="shared" si="120"/>
        <v>2022</v>
      </c>
      <c r="C3846" s="1" t="s">
        <v>46</v>
      </c>
      <c r="D3846" s="1">
        <v>5</v>
      </c>
      <c r="E3846" s="21" t="s">
        <v>1915</v>
      </c>
      <c r="F3846" s="1" t="s">
        <v>12</v>
      </c>
      <c r="G3846" s="1">
        <v>13040000</v>
      </c>
      <c r="H3846" s="1">
        <v>1</v>
      </c>
      <c r="I3846" s="1" t="e">
        <f>IF(VLOOKUP(E3846,'Run Time'!A$1:C$13,3,FALSE) =VLOOKUP(F3846,'Run Time'!B$1:C$13,2,FALSE),VLOOKUP(E3846,'Run Time'!A$1:C$13,3,FALSE),N/a)</f>
        <v>#N/A</v>
      </c>
      <c r="J3846" s="1" t="e">
        <f t="shared" si="121"/>
        <v>#N/A</v>
      </c>
    </row>
    <row r="3847" spans="1:10" x14ac:dyDescent="0.25">
      <c r="A3847" s="2">
        <v>44626</v>
      </c>
      <c r="B3847" s="19">
        <f t="shared" si="120"/>
        <v>2022</v>
      </c>
      <c r="C3847" s="1" t="s">
        <v>46</v>
      </c>
      <c r="D3847" s="1">
        <v>6</v>
      </c>
      <c r="E3847" s="21" t="s">
        <v>1941</v>
      </c>
      <c r="F3847" s="1" t="s">
        <v>12</v>
      </c>
      <c r="G3847" s="1">
        <v>9510000</v>
      </c>
      <c r="H3847" s="1">
        <v>5</v>
      </c>
      <c r="I3847" s="1" t="e">
        <f>IF(VLOOKUP(E3847,'Run Time'!A$1:C$13,3,FALSE) =VLOOKUP(F3847,'Run Time'!B$1:C$13,2,FALSE),VLOOKUP(E3847,'Run Time'!A$1:C$13,3,FALSE),N/a)</f>
        <v>#N/A</v>
      </c>
      <c r="J3847" s="1" t="e">
        <f t="shared" si="121"/>
        <v>#N/A</v>
      </c>
    </row>
    <row r="3848" spans="1:10" x14ac:dyDescent="0.25">
      <c r="A3848" s="2">
        <v>44626</v>
      </c>
      <c r="B3848" s="19">
        <f t="shared" si="120"/>
        <v>2022</v>
      </c>
      <c r="C3848" s="1" t="s">
        <v>46</v>
      </c>
      <c r="D3848" s="1">
        <v>7</v>
      </c>
      <c r="E3848" s="21" t="s">
        <v>1809</v>
      </c>
      <c r="F3848" s="1" t="s">
        <v>12</v>
      </c>
      <c r="G3848" s="1">
        <v>7780000</v>
      </c>
      <c r="H3848" s="1">
        <v>1</v>
      </c>
      <c r="I3848" s="1" t="e">
        <f>IF(VLOOKUP(E3848,'Run Time'!A$1:C$13,3,FALSE) =VLOOKUP(F3848,'Run Time'!B$1:C$13,2,FALSE),VLOOKUP(E3848,'Run Time'!A$1:C$13,3,FALSE),N/a)</f>
        <v>#N/A</v>
      </c>
      <c r="J3848" s="1" t="e">
        <f t="shared" si="121"/>
        <v>#N/A</v>
      </c>
    </row>
    <row r="3849" spans="1:10" x14ac:dyDescent="0.25">
      <c r="A3849" s="2">
        <v>44626</v>
      </c>
      <c r="B3849" s="19">
        <f t="shared" si="120"/>
        <v>2022</v>
      </c>
      <c r="C3849" s="1" t="s">
        <v>46</v>
      </c>
      <c r="D3849" s="1">
        <v>8</v>
      </c>
      <c r="E3849" s="21" t="s">
        <v>1942</v>
      </c>
      <c r="F3849" s="1" t="s">
        <v>12</v>
      </c>
      <c r="G3849" s="1">
        <v>7160000</v>
      </c>
      <c r="H3849" s="1">
        <v>1</v>
      </c>
      <c r="I3849" s="1" t="e">
        <f>IF(VLOOKUP(E3849,'Run Time'!A$1:C$13,3,FALSE) =VLOOKUP(F3849,'Run Time'!B$1:C$13,2,FALSE),VLOOKUP(E3849,'Run Time'!A$1:C$13,3,FALSE),N/a)</f>
        <v>#N/A</v>
      </c>
      <c r="J3849" s="1" t="e">
        <f t="shared" si="121"/>
        <v>#N/A</v>
      </c>
    </row>
    <row r="3850" spans="1:10" x14ac:dyDescent="0.25">
      <c r="A3850" s="2">
        <v>44626</v>
      </c>
      <c r="B3850" s="19">
        <f t="shared" si="120"/>
        <v>2022</v>
      </c>
      <c r="C3850" s="1" t="s">
        <v>46</v>
      </c>
      <c r="D3850" s="1">
        <v>9</v>
      </c>
      <c r="E3850" s="21" t="s">
        <v>534</v>
      </c>
      <c r="F3850" s="1" t="s">
        <v>12</v>
      </c>
      <c r="G3850" s="1">
        <v>6890000</v>
      </c>
      <c r="H3850" s="1">
        <v>5</v>
      </c>
      <c r="I3850" s="1" t="e">
        <f>IF(VLOOKUP(E3850,'Run Time'!A$1:C$13,3,FALSE) =VLOOKUP(F3850,'Run Time'!B$1:C$13,2,FALSE),VLOOKUP(E3850,'Run Time'!A$1:C$13,3,FALSE),N/a)</f>
        <v>#N/A</v>
      </c>
      <c r="J3850" s="1" t="e">
        <f t="shared" si="121"/>
        <v>#N/A</v>
      </c>
    </row>
    <row r="3851" spans="1:10" x14ac:dyDescent="0.25">
      <c r="A3851" s="2">
        <v>44626</v>
      </c>
      <c r="B3851" s="19">
        <f t="shared" si="120"/>
        <v>2022</v>
      </c>
      <c r="C3851" s="1" t="s">
        <v>46</v>
      </c>
      <c r="D3851" s="1">
        <v>10</v>
      </c>
      <c r="E3851" s="21" t="s">
        <v>1943</v>
      </c>
      <c r="F3851" s="1" t="s">
        <v>12</v>
      </c>
      <c r="G3851" s="1">
        <v>6710000</v>
      </c>
      <c r="H3851" s="1">
        <v>1</v>
      </c>
      <c r="I3851" s="1" t="e">
        <f>IF(VLOOKUP(E3851,'Run Time'!A$1:C$13,3,FALSE) =VLOOKUP(F3851,'Run Time'!B$1:C$13,2,FALSE),VLOOKUP(E3851,'Run Time'!A$1:C$13,3,FALSE),N/a)</f>
        <v>#N/A</v>
      </c>
      <c r="J3851" s="1" t="e">
        <f t="shared" si="121"/>
        <v>#N/A</v>
      </c>
    </row>
    <row r="3852" spans="1:10" x14ac:dyDescent="0.25">
      <c r="A3852" s="2">
        <v>44626</v>
      </c>
      <c r="B3852" s="19">
        <f t="shared" si="120"/>
        <v>2022</v>
      </c>
      <c r="C3852" s="1" t="s">
        <v>58</v>
      </c>
      <c r="D3852" s="1">
        <v>1</v>
      </c>
      <c r="E3852" s="21" t="s">
        <v>1901</v>
      </c>
      <c r="F3852" s="1" t="s">
        <v>12</v>
      </c>
      <c r="G3852" s="1">
        <v>26030000</v>
      </c>
      <c r="H3852" s="1">
        <v>2</v>
      </c>
      <c r="I3852" s="1" t="e">
        <f>IF(VLOOKUP(E3852,'Run Time'!A$1:C$13,3,FALSE) =VLOOKUP(F3852,'Run Time'!B$1:C$13,2,FALSE),VLOOKUP(E3852,'Run Time'!A$1:C$13,3,FALSE),N/a)</f>
        <v>#N/A</v>
      </c>
      <c r="J3852" s="1" t="e">
        <f t="shared" si="121"/>
        <v>#N/A</v>
      </c>
    </row>
    <row r="3853" spans="1:10" x14ac:dyDescent="0.25">
      <c r="A3853" s="2">
        <v>44626</v>
      </c>
      <c r="B3853" s="19">
        <f t="shared" si="120"/>
        <v>2022</v>
      </c>
      <c r="C3853" s="1" t="s">
        <v>58</v>
      </c>
      <c r="D3853" s="1">
        <v>2</v>
      </c>
      <c r="E3853" s="21" t="s">
        <v>1903</v>
      </c>
      <c r="F3853" s="1" t="s">
        <v>12</v>
      </c>
      <c r="G3853" s="1">
        <v>17710000</v>
      </c>
      <c r="H3853" s="1">
        <v>1</v>
      </c>
      <c r="I3853" s="1" t="e">
        <f>IF(VLOOKUP(E3853,'Run Time'!A$1:C$13,3,FALSE) =VLOOKUP(F3853,'Run Time'!B$1:C$13,2,FALSE),VLOOKUP(E3853,'Run Time'!A$1:C$13,3,FALSE),N/a)</f>
        <v>#N/A</v>
      </c>
      <c r="J3853" s="1" t="e">
        <f t="shared" si="121"/>
        <v>#N/A</v>
      </c>
    </row>
    <row r="3854" spans="1:10" x14ac:dyDescent="0.25">
      <c r="A3854" s="2">
        <v>44626</v>
      </c>
      <c r="B3854" s="19">
        <f t="shared" si="120"/>
        <v>2022</v>
      </c>
      <c r="C3854" s="1" t="s">
        <v>58</v>
      </c>
      <c r="D3854" s="1">
        <v>3</v>
      </c>
      <c r="E3854" s="21" t="s">
        <v>1918</v>
      </c>
      <c r="F3854" s="1" t="s">
        <v>12</v>
      </c>
      <c r="G3854" s="1">
        <v>7730000</v>
      </c>
      <c r="H3854" s="1">
        <v>3</v>
      </c>
      <c r="I3854" s="1" t="e">
        <f>IF(VLOOKUP(E3854,'Run Time'!A$1:C$13,3,FALSE) =VLOOKUP(F3854,'Run Time'!B$1:C$13,2,FALSE),VLOOKUP(E3854,'Run Time'!A$1:C$13,3,FALSE),N/a)</f>
        <v>#N/A</v>
      </c>
      <c r="J3854" s="1" t="e">
        <f t="shared" si="121"/>
        <v>#N/A</v>
      </c>
    </row>
    <row r="3855" spans="1:10" x14ac:dyDescent="0.25">
      <c r="A3855" s="2">
        <v>44626</v>
      </c>
      <c r="B3855" s="19">
        <f t="shared" si="120"/>
        <v>2022</v>
      </c>
      <c r="C3855" s="1" t="s">
        <v>58</v>
      </c>
      <c r="D3855" s="1">
        <v>4</v>
      </c>
      <c r="E3855" s="21" t="s">
        <v>652</v>
      </c>
      <c r="F3855" s="1" t="s">
        <v>12</v>
      </c>
      <c r="G3855" s="1">
        <v>5510000</v>
      </c>
      <c r="H3855" s="1">
        <v>5</v>
      </c>
      <c r="I3855" s="1" t="e">
        <f>IF(VLOOKUP(E3855,'Run Time'!A$1:C$13,3,FALSE) =VLOOKUP(F3855,'Run Time'!B$1:C$13,2,FALSE),VLOOKUP(E3855,'Run Time'!A$1:C$13,3,FALSE),N/a)</f>
        <v>#N/A</v>
      </c>
      <c r="J3855" s="1" t="e">
        <f t="shared" si="121"/>
        <v>#N/A</v>
      </c>
    </row>
    <row r="3856" spans="1:10" x14ac:dyDescent="0.25">
      <c r="A3856" s="2">
        <v>44626</v>
      </c>
      <c r="B3856" s="19">
        <f t="shared" si="120"/>
        <v>2022</v>
      </c>
      <c r="C3856" s="1" t="s">
        <v>58</v>
      </c>
      <c r="D3856" s="1">
        <v>5</v>
      </c>
      <c r="E3856" s="21" t="s">
        <v>1934</v>
      </c>
      <c r="F3856" s="1" t="s">
        <v>12</v>
      </c>
      <c r="G3856" s="1">
        <v>3660000</v>
      </c>
      <c r="H3856" s="1">
        <v>4</v>
      </c>
      <c r="I3856" s="1" t="e">
        <f>IF(VLOOKUP(E3856,'Run Time'!A$1:C$13,3,FALSE) =VLOOKUP(F3856,'Run Time'!B$1:C$13,2,FALSE),VLOOKUP(E3856,'Run Time'!A$1:C$13,3,FALSE),N/a)</f>
        <v>#N/A</v>
      </c>
      <c r="J3856" s="1" t="e">
        <f t="shared" si="121"/>
        <v>#N/A</v>
      </c>
    </row>
    <row r="3857" spans="1:10" x14ac:dyDescent="0.25">
      <c r="A3857" s="2">
        <v>44626</v>
      </c>
      <c r="B3857" s="19">
        <f t="shared" si="120"/>
        <v>2022</v>
      </c>
      <c r="C3857" s="1" t="s">
        <v>58</v>
      </c>
      <c r="D3857" s="1">
        <v>6</v>
      </c>
      <c r="E3857" s="21" t="s">
        <v>1932</v>
      </c>
      <c r="F3857" s="1" t="s">
        <v>12</v>
      </c>
      <c r="G3857" s="1">
        <v>2940000</v>
      </c>
      <c r="H3857" s="1">
        <v>1</v>
      </c>
      <c r="I3857" s="1" t="e">
        <f>IF(VLOOKUP(E3857,'Run Time'!A$1:C$13,3,FALSE) =VLOOKUP(F3857,'Run Time'!B$1:C$13,2,FALSE),VLOOKUP(E3857,'Run Time'!A$1:C$13,3,FALSE),N/a)</f>
        <v>#N/A</v>
      </c>
      <c r="J3857" s="1" t="e">
        <f t="shared" si="121"/>
        <v>#N/A</v>
      </c>
    </row>
    <row r="3858" spans="1:10" x14ac:dyDescent="0.25">
      <c r="A3858" s="2">
        <v>44626</v>
      </c>
      <c r="B3858" s="19">
        <f t="shared" si="120"/>
        <v>2022</v>
      </c>
      <c r="C3858" s="1" t="s">
        <v>58</v>
      </c>
      <c r="D3858" s="1">
        <v>7</v>
      </c>
      <c r="E3858" s="21" t="s">
        <v>1944</v>
      </c>
      <c r="F3858" s="1" t="s">
        <v>12</v>
      </c>
      <c r="G3858" s="1">
        <v>2860000</v>
      </c>
      <c r="H3858" s="1">
        <v>2</v>
      </c>
      <c r="I3858" s="1" t="e">
        <f>IF(VLOOKUP(E3858,'Run Time'!A$1:C$13,3,FALSE) =VLOOKUP(F3858,'Run Time'!B$1:C$13,2,FALSE),VLOOKUP(E3858,'Run Time'!A$1:C$13,3,FALSE),N/a)</f>
        <v>#N/A</v>
      </c>
      <c r="J3858" s="1" t="e">
        <f t="shared" si="121"/>
        <v>#N/A</v>
      </c>
    </row>
    <row r="3859" spans="1:10" x14ac:dyDescent="0.25">
      <c r="A3859" s="2">
        <v>44626</v>
      </c>
      <c r="B3859" s="19">
        <f t="shared" si="120"/>
        <v>2022</v>
      </c>
      <c r="C3859" s="1" t="s">
        <v>58</v>
      </c>
      <c r="D3859" s="1">
        <v>8</v>
      </c>
      <c r="E3859" s="21" t="s">
        <v>1945</v>
      </c>
      <c r="F3859" s="1" t="s">
        <v>12</v>
      </c>
      <c r="G3859" s="1">
        <v>2500000</v>
      </c>
      <c r="H3859" s="1">
        <v>1</v>
      </c>
      <c r="I3859" s="1" t="e">
        <f>IF(VLOOKUP(E3859,'Run Time'!A$1:C$13,3,FALSE) =VLOOKUP(F3859,'Run Time'!B$1:C$13,2,FALSE),VLOOKUP(E3859,'Run Time'!A$1:C$13,3,FALSE),N/a)</f>
        <v>#N/A</v>
      </c>
      <c r="J3859" s="1" t="e">
        <f t="shared" si="121"/>
        <v>#N/A</v>
      </c>
    </row>
    <row r="3860" spans="1:10" x14ac:dyDescent="0.25">
      <c r="A3860" s="2">
        <v>44626</v>
      </c>
      <c r="B3860" s="19">
        <f t="shared" si="120"/>
        <v>2022</v>
      </c>
      <c r="C3860" s="1" t="s">
        <v>58</v>
      </c>
      <c r="D3860" s="1">
        <v>9</v>
      </c>
      <c r="E3860" s="21" t="s">
        <v>1946</v>
      </c>
      <c r="F3860" s="1" t="s">
        <v>12</v>
      </c>
      <c r="G3860" s="1">
        <v>2440000</v>
      </c>
      <c r="H3860" s="1">
        <v>2</v>
      </c>
      <c r="I3860" s="1" t="e">
        <f>IF(VLOOKUP(E3860,'Run Time'!A$1:C$13,3,FALSE) =VLOOKUP(F3860,'Run Time'!B$1:C$13,2,FALSE),VLOOKUP(E3860,'Run Time'!A$1:C$13,3,FALSE),N/a)</f>
        <v>#N/A</v>
      </c>
      <c r="J3860" s="1" t="e">
        <f t="shared" si="121"/>
        <v>#N/A</v>
      </c>
    </row>
    <row r="3861" spans="1:10" x14ac:dyDescent="0.25">
      <c r="A3861" s="2">
        <v>44626</v>
      </c>
      <c r="B3861" s="19">
        <f t="shared" si="120"/>
        <v>2022</v>
      </c>
      <c r="C3861" s="1" t="s">
        <v>58</v>
      </c>
      <c r="D3861" s="1">
        <v>10</v>
      </c>
      <c r="E3861" s="21" t="s">
        <v>1947</v>
      </c>
      <c r="F3861" s="1" t="s">
        <v>12</v>
      </c>
      <c r="G3861" s="1">
        <v>2420000</v>
      </c>
      <c r="H3861" s="1">
        <v>1</v>
      </c>
      <c r="I3861" s="1" t="e">
        <f>IF(VLOOKUP(E3861,'Run Time'!A$1:C$13,3,FALSE) =VLOOKUP(F3861,'Run Time'!B$1:C$13,2,FALSE),VLOOKUP(E3861,'Run Time'!A$1:C$13,3,FALSE),N/a)</f>
        <v>#N/A</v>
      </c>
      <c r="J3861" s="1" t="e">
        <f t="shared" si="121"/>
        <v>#N/A</v>
      </c>
    </row>
    <row r="3862" spans="1:10" x14ac:dyDescent="0.25">
      <c r="A3862" s="2">
        <v>44626</v>
      </c>
      <c r="B3862" s="19">
        <f t="shared" si="120"/>
        <v>2022</v>
      </c>
      <c r="C3862" s="1" t="s">
        <v>69</v>
      </c>
      <c r="D3862" s="1">
        <v>1</v>
      </c>
      <c r="E3862" s="21" t="s">
        <v>1106</v>
      </c>
      <c r="F3862" s="1" t="s">
        <v>1139</v>
      </c>
      <c r="G3862" s="1">
        <v>113380000</v>
      </c>
      <c r="H3862" s="1">
        <v>2</v>
      </c>
      <c r="I3862" s="1" t="e">
        <f>IF(VLOOKUP(E3862,'Run Time'!A$1:C$13,3,FALSE) =VLOOKUP(F3862,'Run Time'!B$1:C$13,2,FALSE),VLOOKUP(E3862,'Run Time'!A$1:C$13,3,FALSE),N/a)</f>
        <v>#N/A</v>
      </c>
      <c r="J3862" s="1" t="e">
        <f t="shared" si="121"/>
        <v>#N/A</v>
      </c>
    </row>
    <row r="3863" spans="1:10" x14ac:dyDescent="0.25">
      <c r="A3863" s="2">
        <v>44626</v>
      </c>
      <c r="B3863" s="19">
        <f t="shared" si="120"/>
        <v>2022</v>
      </c>
      <c r="C3863" s="1" t="s">
        <v>69</v>
      </c>
      <c r="D3863" s="1">
        <v>2</v>
      </c>
      <c r="E3863" s="21" t="s">
        <v>1847</v>
      </c>
      <c r="F3863" s="1" t="s">
        <v>1848</v>
      </c>
      <c r="G3863" s="1">
        <v>77590000</v>
      </c>
      <c r="H3863" s="1">
        <v>4</v>
      </c>
      <c r="I3863" s="1" t="e">
        <f>IF(VLOOKUP(E3863,'Run Time'!A$1:C$13,3,FALSE) =VLOOKUP(F3863,'Run Time'!B$1:C$13,2,FALSE),VLOOKUP(E3863,'Run Time'!A$1:C$13,3,FALSE),N/a)</f>
        <v>#N/A</v>
      </c>
      <c r="J3863" s="1" t="e">
        <f t="shared" si="121"/>
        <v>#N/A</v>
      </c>
    </row>
    <row r="3864" spans="1:10" x14ac:dyDescent="0.25">
      <c r="A3864" s="2">
        <v>44626</v>
      </c>
      <c r="B3864" s="19">
        <f t="shared" si="120"/>
        <v>2022</v>
      </c>
      <c r="C3864" s="1" t="s">
        <v>69</v>
      </c>
      <c r="D3864" s="1">
        <v>3</v>
      </c>
      <c r="E3864" s="21" t="s">
        <v>1889</v>
      </c>
      <c r="F3864" s="1" t="s">
        <v>1890</v>
      </c>
      <c r="G3864" s="1">
        <v>53680000</v>
      </c>
      <c r="H3864" s="1">
        <v>1</v>
      </c>
      <c r="I3864" s="1" t="e">
        <f>IF(VLOOKUP(E3864,'Run Time'!A$1:C$13,3,FALSE) =VLOOKUP(F3864,'Run Time'!B$1:C$13,2,FALSE),VLOOKUP(E3864,'Run Time'!A$1:C$13,3,FALSE),N/a)</f>
        <v>#N/A</v>
      </c>
      <c r="J3864" s="1" t="e">
        <f t="shared" si="121"/>
        <v>#N/A</v>
      </c>
    </row>
    <row r="3865" spans="1:10" x14ac:dyDescent="0.25">
      <c r="A3865" s="2">
        <v>44626</v>
      </c>
      <c r="B3865" s="19">
        <f t="shared" si="120"/>
        <v>2022</v>
      </c>
      <c r="C3865" s="1" t="s">
        <v>69</v>
      </c>
      <c r="D3865" s="1">
        <v>4</v>
      </c>
      <c r="E3865" s="21" t="s">
        <v>1936</v>
      </c>
      <c r="F3865" s="1" t="s">
        <v>1937</v>
      </c>
      <c r="G3865" s="1">
        <v>52380000</v>
      </c>
      <c r="H3865" s="1">
        <v>1</v>
      </c>
      <c r="I3865" s="1" t="e">
        <f>IF(VLOOKUP(E3865,'Run Time'!A$1:C$13,3,FALSE) =VLOOKUP(F3865,'Run Time'!B$1:C$13,2,FALSE),VLOOKUP(E3865,'Run Time'!A$1:C$13,3,FALSE),N/a)</f>
        <v>#N/A</v>
      </c>
      <c r="J3865" s="1" t="e">
        <f t="shared" si="121"/>
        <v>#N/A</v>
      </c>
    </row>
    <row r="3866" spans="1:10" x14ac:dyDescent="0.25">
      <c r="A3866" s="2">
        <v>44626</v>
      </c>
      <c r="B3866" s="19">
        <f t="shared" si="120"/>
        <v>2022</v>
      </c>
      <c r="C3866" s="1" t="s">
        <v>69</v>
      </c>
      <c r="D3866" s="1">
        <v>5</v>
      </c>
      <c r="E3866" s="21" t="s">
        <v>336</v>
      </c>
      <c r="F3866" s="1" t="s">
        <v>1466</v>
      </c>
      <c r="G3866" s="1">
        <v>39750000</v>
      </c>
      <c r="H3866" s="1">
        <v>4</v>
      </c>
      <c r="I3866" s="1" t="e">
        <f>IF(VLOOKUP(E3866,'Run Time'!A$1:C$13,3,FALSE) =VLOOKUP(F3866,'Run Time'!B$1:C$13,2,FALSE),VLOOKUP(E3866,'Run Time'!A$1:C$13,3,FALSE),N/a)</f>
        <v>#N/A</v>
      </c>
      <c r="J3866" s="1" t="e">
        <f t="shared" si="121"/>
        <v>#N/A</v>
      </c>
    </row>
    <row r="3867" spans="1:10" x14ac:dyDescent="0.25">
      <c r="A3867" s="2">
        <v>44626</v>
      </c>
      <c r="B3867" s="19">
        <f t="shared" si="120"/>
        <v>2022</v>
      </c>
      <c r="C3867" s="1" t="s">
        <v>69</v>
      </c>
      <c r="D3867" s="1">
        <v>6</v>
      </c>
      <c r="E3867" s="21" t="s">
        <v>1948</v>
      </c>
      <c r="F3867" s="1" t="s">
        <v>1949</v>
      </c>
      <c r="G3867" s="1">
        <v>16550000</v>
      </c>
      <c r="H3867" s="1">
        <v>3</v>
      </c>
      <c r="I3867" s="1" t="e">
        <f>IF(VLOOKUP(E3867,'Run Time'!A$1:C$13,3,FALSE) =VLOOKUP(F3867,'Run Time'!B$1:C$13,2,FALSE),VLOOKUP(E3867,'Run Time'!A$1:C$13,3,FALSE),N/a)</f>
        <v>#N/A</v>
      </c>
      <c r="J3867" s="1" t="e">
        <f t="shared" si="121"/>
        <v>#N/A</v>
      </c>
    </row>
    <row r="3868" spans="1:10" x14ac:dyDescent="0.25">
      <c r="A3868" s="2">
        <v>44626</v>
      </c>
      <c r="B3868" s="19">
        <f t="shared" si="120"/>
        <v>2022</v>
      </c>
      <c r="C3868" s="1" t="s">
        <v>69</v>
      </c>
      <c r="D3868" s="1">
        <v>7</v>
      </c>
      <c r="E3868" s="21" t="s">
        <v>1950</v>
      </c>
      <c r="F3868" s="1" t="s">
        <v>12</v>
      </c>
      <c r="G3868" s="1">
        <v>12200000</v>
      </c>
      <c r="H3868" s="1">
        <v>2</v>
      </c>
      <c r="I3868" s="1" t="e">
        <f>IF(VLOOKUP(E3868,'Run Time'!A$1:C$13,3,FALSE) =VLOOKUP(F3868,'Run Time'!B$1:C$13,2,FALSE),VLOOKUP(E3868,'Run Time'!A$1:C$13,3,FALSE),N/a)</f>
        <v>#N/A</v>
      </c>
      <c r="J3868" s="1" t="e">
        <f t="shared" si="121"/>
        <v>#N/A</v>
      </c>
    </row>
    <row r="3869" spans="1:10" x14ac:dyDescent="0.25">
      <c r="A3869" s="2">
        <v>44626</v>
      </c>
      <c r="B3869" s="19">
        <f t="shared" si="120"/>
        <v>2022</v>
      </c>
      <c r="C3869" s="1" t="s">
        <v>69</v>
      </c>
      <c r="D3869" s="1">
        <v>8</v>
      </c>
      <c r="E3869" s="21" t="s">
        <v>1951</v>
      </c>
      <c r="F3869" s="1" t="s">
        <v>1952</v>
      </c>
      <c r="G3869" s="1">
        <v>11810000</v>
      </c>
      <c r="H3869" s="1">
        <v>3</v>
      </c>
      <c r="I3869" s="1" t="e">
        <f>IF(VLOOKUP(E3869,'Run Time'!A$1:C$13,3,FALSE) =VLOOKUP(F3869,'Run Time'!B$1:C$13,2,FALSE),VLOOKUP(E3869,'Run Time'!A$1:C$13,3,FALSE),N/a)</f>
        <v>#N/A</v>
      </c>
      <c r="J3869" s="1" t="e">
        <f t="shared" si="121"/>
        <v>#N/A</v>
      </c>
    </row>
    <row r="3870" spans="1:10" x14ac:dyDescent="0.25">
      <c r="A3870" s="2">
        <v>44626</v>
      </c>
      <c r="B3870" s="19">
        <f t="shared" si="120"/>
        <v>2022</v>
      </c>
      <c r="C3870" s="1" t="s">
        <v>69</v>
      </c>
      <c r="D3870" s="1">
        <v>9</v>
      </c>
      <c r="E3870" s="21" t="s">
        <v>7</v>
      </c>
      <c r="F3870" s="1" t="s">
        <v>1953</v>
      </c>
      <c r="G3870" s="1">
        <v>11780000</v>
      </c>
      <c r="H3870" s="1">
        <v>5</v>
      </c>
      <c r="I3870" s="1" t="e">
        <f>IF(VLOOKUP(E3870,'Run Time'!A$1:C$13,3,FALSE) =VLOOKUP(F3870,'Run Time'!B$1:C$13,2,FALSE),VLOOKUP(E3870,'Run Time'!A$1:C$13,3,FALSE),N/a)</f>
        <v>#N/A</v>
      </c>
      <c r="J3870" s="1" t="e">
        <f t="shared" si="121"/>
        <v>#N/A</v>
      </c>
    </row>
    <row r="3871" spans="1:10" x14ac:dyDescent="0.25">
      <c r="A3871" s="2">
        <v>44626</v>
      </c>
      <c r="B3871" s="19">
        <f t="shared" si="120"/>
        <v>2022</v>
      </c>
      <c r="C3871" s="1" t="s">
        <v>69</v>
      </c>
      <c r="D3871" s="1">
        <v>10</v>
      </c>
      <c r="E3871" s="21" t="s">
        <v>1726</v>
      </c>
      <c r="F3871" s="1" t="s">
        <v>1727</v>
      </c>
      <c r="G3871" s="1">
        <v>9110000</v>
      </c>
      <c r="H3871" s="1">
        <v>7</v>
      </c>
      <c r="I3871" s="1" t="e">
        <f>IF(VLOOKUP(E3871,'Run Time'!A$1:C$13,3,FALSE) =VLOOKUP(F3871,'Run Time'!B$1:C$13,2,FALSE),VLOOKUP(E3871,'Run Time'!A$1:C$13,3,FALSE),N/a)</f>
        <v>#N/A</v>
      </c>
      <c r="J3871" s="1" t="e">
        <f t="shared" si="121"/>
        <v>#N/A</v>
      </c>
    </row>
    <row r="3872" spans="1:10" x14ac:dyDescent="0.25">
      <c r="A3872" s="2">
        <v>44626</v>
      </c>
      <c r="B3872" s="19">
        <f t="shared" si="120"/>
        <v>2022</v>
      </c>
      <c r="C3872" s="1" t="s">
        <v>86</v>
      </c>
      <c r="D3872" s="1">
        <v>1</v>
      </c>
      <c r="E3872" s="21" t="s">
        <v>1877</v>
      </c>
      <c r="F3872" s="1" t="s">
        <v>1878</v>
      </c>
      <c r="G3872" s="1">
        <v>45930000</v>
      </c>
      <c r="H3872" s="1">
        <v>2</v>
      </c>
      <c r="I3872" s="1" t="e">
        <f>IF(VLOOKUP(E3872,'Run Time'!A$1:C$13,3,FALSE) =VLOOKUP(F3872,'Run Time'!B$1:C$13,2,FALSE),VLOOKUP(E3872,'Run Time'!A$1:C$13,3,FALSE),N/a)</f>
        <v>#N/A</v>
      </c>
      <c r="J3872" s="1" t="e">
        <f t="shared" si="121"/>
        <v>#N/A</v>
      </c>
    </row>
    <row r="3873" spans="1:10" x14ac:dyDescent="0.25">
      <c r="A3873" s="2">
        <v>44626</v>
      </c>
      <c r="B3873" s="19">
        <f t="shared" si="120"/>
        <v>2022</v>
      </c>
      <c r="C3873" s="1" t="s">
        <v>86</v>
      </c>
      <c r="D3873" s="1">
        <v>2</v>
      </c>
      <c r="E3873" s="21" t="s">
        <v>1286</v>
      </c>
      <c r="F3873" s="1" t="s">
        <v>1287</v>
      </c>
      <c r="G3873" s="1">
        <v>27540000</v>
      </c>
      <c r="H3873" s="1">
        <v>10</v>
      </c>
      <c r="I3873" s="1" t="e">
        <f>IF(VLOOKUP(E3873,'Run Time'!A$1:C$13,3,FALSE) =VLOOKUP(F3873,'Run Time'!B$1:C$13,2,FALSE),VLOOKUP(E3873,'Run Time'!A$1:C$13,3,FALSE),N/a)</f>
        <v>#N/A</v>
      </c>
      <c r="J3873" s="1" t="e">
        <f t="shared" si="121"/>
        <v>#N/A</v>
      </c>
    </row>
    <row r="3874" spans="1:10" x14ac:dyDescent="0.25">
      <c r="A3874" s="2">
        <v>44626</v>
      </c>
      <c r="B3874" s="19">
        <f t="shared" si="120"/>
        <v>2022</v>
      </c>
      <c r="C3874" s="1" t="s">
        <v>86</v>
      </c>
      <c r="D3874" s="1">
        <v>3</v>
      </c>
      <c r="E3874" s="21" t="s">
        <v>1875</v>
      </c>
      <c r="F3874" s="1" t="s">
        <v>1876</v>
      </c>
      <c r="G3874" s="1">
        <v>24020000</v>
      </c>
      <c r="H3874" s="1">
        <v>6</v>
      </c>
      <c r="I3874" s="1" t="e">
        <f>IF(VLOOKUP(E3874,'Run Time'!A$1:C$13,3,FALSE) =VLOOKUP(F3874,'Run Time'!B$1:C$13,2,FALSE),VLOOKUP(E3874,'Run Time'!A$1:C$13,3,FALSE),N/a)</f>
        <v>#N/A</v>
      </c>
      <c r="J3874" s="1" t="e">
        <f t="shared" si="121"/>
        <v>#N/A</v>
      </c>
    </row>
    <row r="3875" spans="1:10" x14ac:dyDescent="0.25">
      <c r="A3875" s="2">
        <v>44626</v>
      </c>
      <c r="B3875" s="19">
        <f t="shared" si="120"/>
        <v>2022</v>
      </c>
      <c r="C3875" s="1" t="s">
        <v>86</v>
      </c>
      <c r="D3875" s="1">
        <v>4</v>
      </c>
      <c r="E3875" s="21" t="s">
        <v>643</v>
      </c>
      <c r="F3875" s="1" t="s">
        <v>1954</v>
      </c>
      <c r="G3875" s="1">
        <v>18060000</v>
      </c>
      <c r="H3875" s="1">
        <v>1</v>
      </c>
      <c r="I3875" s="1" t="e">
        <f>IF(VLOOKUP(E3875,'Run Time'!A$1:C$13,3,FALSE) =VLOOKUP(F3875,'Run Time'!B$1:C$13,2,FALSE),VLOOKUP(E3875,'Run Time'!A$1:C$13,3,FALSE),N/a)</f>
        <v>#N/A</v>
      </c>
      <c r="J3875" s="1" t="e">
        <f t="shared" si="121"/>
        <v>#N/A</v>
      </c>
    </row>
    <row r="3876" spans="1:10" x14ac:dyDescent="0.25">
      <c r="A3876" s="2">
        <v>44626</v>
      </c>
      <c r="B3876" s="19">
        <f t="shared" si="120"/>
        <v>2022</v>
      </c>
      <c r="C3876" s="1" t="s">
        <v>86</v>
      </c>
      <c r="D3876" s="1">
        <v>5</v>
      </c>
      <c r="E3876" s="21" t="s">
        <v>1822</v>
      </c>
      <c r="F3876" s="1" t="s">
        <v>1823</v>
      </c>
      <c r="G3876" s="1">
        <v>13720000</v>
      </c>
      <c r="H3876" s="1">
        <v>2</v>
      </c>
      <c r="I3876" s="1" t="e">
        <f>IF(VLOOKUP(E3876,'Run Time'!A$1:C$13,3,FALSE) =VLOOKUP(F3876,'Run Time'!B$1:C$13,2,FALSE),VLOOKUP(E3876,'Run Time'!A$1:C$13,3,FALSE),N/a)</f>
        <v>#N/A</v>
      </c>
      <c r="J3876" s="1" t="e">
        <f t="shared" si="121"/>
        <v>#N/A</v>
      </c>
    </row>
    <row r="3877" spans="1:10" x14ac:dyDescent="0.25">
      <c r="A3877" s="2">
        <v>44626</v>
      </c>
      <c r="B3877" s="19">
        <f t="shared" si="120"/>
        <v>2022</v>
      </c>
      <c r="C3877" s="1" t="s">
        <v>86</v>
      </c>
      <c r="D3877" s="1">
        <v>6</v>
      </c>
      <c r="E3877" s="21" t="s">
        <v>1955</v>
      </c>
      <c r="F3877" s="1" t="s">
        <v>1956</v>
      </c>
      <c r="G3877" s="1">
        <v>11610000</v>
      </c>
      <c r="H3877" s="1">
        <v>1</v>
      </c>
      <c r="I3877" s="1" t="e">
        <f>IF(VLOOKUP(E3877,'Run Time'!A$1:C$13,3,FALSE) =VLOOKUP(F3877,'Run Time'!B$1:C$13,2,FALSE),VLOOKUP(E3877,'Run Time'!A$1:C$13,3,FALSE),N/a)</f>
        <v>#N/A</v>
      </c>
      <c r="J3877" s="1" t="e">
        <f t="shared" si="121"/>
        <v>#N/A</v>
      </c>
    </row>
    <row r="3878" spans="1:10" x14ac:dyDescent="0.25">
      <c r="A3878" s="2">
        <v>44626</v>
      </c>
      <c r="B3878" s="19">
        <f t="shared" si="120"/>
        <v>2022</v>
      </c>
      <c r="C3878" s="1" t="s">
        <v>86</v>
      </c>
      <c r="D3878" s="1">
        <v>7</v>
      </c>
      <c r="E3878" s="21" t="s">
        <v>1858</v>
      </c>
      <c r="F3878" s="1" t="s">
        <v>1859</v>
      </c>
      <c r="G3878" s="1">
        <v>10790000</v>
      </c>
      <c r="H3878" s="1">
        <v>2</v>
      </c>
      <c r="I3878" s="1" t="e">
        <f>IF(VLOOKUP(E3878,'Run Time'!A$1:C$13,3,FALSE) =VLOOKUP(F3878,'Run Time'!B$1:C$13,2,FALSE),VLOOKUP(E3878,'Run Time'!A$1:C$13,3,FALSE),N/a)</f>
        <v>#N/A</v>
      </c>
      <c r="J3878" s="1" t="e">
        <f t="shared" si="121"/>
        <v>#N/A</v>
      </c>
    </row>
    <row r="3879" spans="1:10" x14ac:dyDescent="0.25">
      <c r="A3879" s="2">
        <v>44626</v>
      </c>
      <c r="B3879" s="19">
        <f t="shared" si="120"/>
        <v>2022</v>
      </c>
      <c r="C3879" s="1" t="s">
        <v>86</v>
      </c>
      <c r="D3879" s="1">
        <v>8</v>
      </c>
      <c r="E3879" s="21" t="s">
        <v>1939</v>
      </c>
      <c r="F3879" s="1" t="s">
        <v>1940</v>
      </c>
      <c r="G3879" s="1">
        <v>10780000</v>
      </c>
      <c r="H3879" s="1">
        <v>1</v>
      </c>
      <c r="I3879" s="1" t="e">
        <f>IF(VLOOKUP(E3879,'Run Time'!A$1:C$13,3,FALSE) =VLOOKUP(F3879,'Run Time'!B$1:C$13,2,FALSE),VLOOKUP(E3879,'Run Time'!A$1:C$13,3,FALSE),N/a)</f>
        <v>#N/A</v>
      </c>
      <c r="J3879" s="1" t="e">
        <f t="shared" si="121"/>
        <v>#N/A</v>
      </c>
    </row>
    <row r="3880" spans="1:10" x14ac:dyDescent="0.25">
      <c r="A3880" s="2">
        <v>44626</v>
      </c>
      <c r="B3880" s="19">
        <f t="shared" si="120"/>
        <v>2022</v>
      </c>
      <c r="C3880" s="1" t="s">
        <v>86</v>
      </c>
      <c r="D3880" s="1">
        <v>9</v>
      </c>
      <c r="E3880" s="21" t="s">
        <v>1873</v>
      </c>
      <c r="F3880" s="1" t="s">
        <v>1874</v>
      </c>
      <c r="G3880" s="1">
        <v>10490000</v>
      </c>
      <c r="H3880" s="1">
        <v>1</v>
      </c>
      <c r="I3880" s="1" t="e">
        <f>IF(VLOOKUP(E3880,'Run Time'!A$1:C$13,3,FALSE) =VLOOKUP(F3880,'Run Time'!B$1:C$13,2,FALSE),VLOOKUP(E3880,'Run Time'!A$1:C$13,3,FALSE),N/a)</f>
        <v>#N/A</v>
      </c>
      <c r="J3880" s="1" t="e">
        <f t="shared" si="121"/>
        <v>#N/A</v>
      </c>
    </row>
    <row r="3881" spans="1:10" x14ac:dyDescent="0.25">
      <c r="A3881" s="2">
        <v>44626</v>
      </c>
      <c r="B3881" s="19">
        <f t="shared" si="120"/>
        <v>2022</v>
      </c>
      <c r="C3881" s="1" t="s">
        <v>86</v>
      </c>
      <c r="D3881" s="1">
        <v>10</v>
      </c>
      <c r="E3881" s="21" t="s">
        <v>1957</v>
      </c>
      <c r="F3881" s="1" t="s">
        <v>1958</v>
      </c>
      <c r="G3881" s="1">
        <v>10400000</v>
      </c>
      <c r="H3881" s="1">
        <v>5</v>
      </c>
      <c r="I3881" s="1" t="e">
        <f>IF(VLOOKUP(E3881,'Run Time'!A$1:C$13,3,FALSE) =VLOOKUP(F3881,'Run Time'!B$1:C$13,2,FALSE),VLOOKUP(E3881,'Run Time'!A$1:C$13,3,FALSE),N/a)</f>
        <v>#N/A</v>
      </c>
      <c r="J3881" s="1" t="e">
        <f t="shared" si="121"/>
        <v>#N/A</v>
      </c>
    </row>
    <row r="3882" spans="1:10" x14ac:dyDescent="0.25">
      <c r="A3882" s="2">
        <v>44619</v>
      </c>
      <c r="B3882" s="19">
        <f t="shared" si="120"/>
        <v>2022</v>
      </c>
      <c r="C3882" s="1" t="s">
        <v>46</v>
      </c>
      <c r="D3882" s="1">
        <v>1</v>
      </c>
      <c r="E3882" s="21" t="s">
        <v>1916</v>
      </c>
      <c r="F3882" s="1" t="s">
        <v>12</v>
      </c>
      <c r="G3882" s="1">
        <v>31560000</v>
      </c>
      <c r="H3882" s="1">
        <v>1</v>
      </c>
      <c r="I3882" s="1" t="e">
        <f>IF(VLOOKUP(E3882,'Run Time'!A$1:C$13,3,FALSE) =VLOOKUP(F3882,'Run Time'!B$1:C$13,2,FALSE),VLOOKUP(E3882,'Run Time'!A$1:C$13,3,FALSE),N/a)</f>
        <v>#N/A</v>
      </c>
      <c r="J3882" s="1" t="e">
        <f t="shared" si="121"/>
        <v>#N/A</v>
      </c>
    </row>
    <row r="3883" spans="1:10" x14ac:dyDescent="0.25">
      <c r="A3883" s="2">
        <v>44619</v>
      </c>
      <c r="B3883" s="19">
        <f t="shared" si="120"/>
        <v>2022</v>
      </c>
      <c r="C3883" s="1" t="s">
        <v>46</v>
      </c>
      <c r="D3883" s="1">
        <v>2</v>
      </c>
      <c r="E3883" s="21" t="s">
        <v>1941</v>
      </c>
      <c r="F3883" s="1" t="s">
        <v>12</v>
      </c>
      <c r="G3883" s="1">
        <v>17670000</v>
      </c>
      <c r="H3883" s="1">
        <v>4</v>
      </c>
      <c r="I3883" s="1" t="e">
        <f>IF(VLOOKUP(E3883,'Run Time'!A$1:C$13,3,FALSE) =VLOOKUP(F3883,'Run Time'!B$1:C$13,2,FALSE),VLOOKUP(E3883,'Run Time'!A$1:C$13,3,FALSE),N/a)</f>
        <v>#N/A</v>
      </c>
      <c r="J3883" s="1" t="e">
        <f t="shared" si="121"/>
        <v>#N/A</v>
      </c>
    </row>
    <row r="3884" spans="1:10" x14ac:dyDescent="0.25">
      <c r="A3884" s="2">
        <v>44619</v>
      </c>
      <c r="B3884" s="19">
        <f t="shared" si="120"/>
        <v>2022</v>
      </c>
      <c r="C3884" s="1" t="s">
        <v>46</v>
      </c>
      <c r="D3884" s="1">
        <v>3</v>
      </c>
      <c r="E3884" s="21" t="s">
        <v>1959</v>
      </c>
      <c r="F3884" s="1" t="s">
        <v>12</v>
      </c>
      <c r="G3884" s="1">
        <v>17440000</v>
      </c>
      <c r="H3884" s="1">
        <v>2</v>
      </c>
      <c r="I3884" s="1" t="e">
        <f>IF(VLOOKUP(E3884,'Run Time'!A$1:C$13,3,FALSE) =VLOOKUP(F3884,'Run Time'!B$1:C$13,2,FALSE),VLOOKUP(E3884,'Run Time'!A$1:C$13,3,FALSE),N/a)</f>
        <v>#N/A</v>
      </c>
      <c r="J3884" s="1" t="e">
        <f t="shared" si="121"/>
        <v>#N/A</v>
      </c>
    </row>
    <row r="3885" spans="1:10" x14ac:dyDescent="0.25">
      <c r="A3885" s="2">
        <v>44619</v>
      </c>
      <c r="B3885" s="19">
        <f t="shared" si="120"/>
        <v>2022</v>
      </c>
      <c r="C3885" s="1" t="s">
        <v>46</v>
      </c>
      <c r="D3885" s="1">
        <v>4</v>
      </c>
      <c r="E3885" s="21" t="s">
        <v>1960</v>
      </c>
      <c r="F3885" s="1" t="s">
        <v>12</v>
      </c>
      <c r="G3885" s="1">
        <v>9910000</v>
      </c>
      <c r="H3885" s="1">
        <v>2</v>
      </c>
      <c r="I3885" s="1" t="e">
        <f>IF(VLOOKUP(E3885,'Run Time'!A$1:C$13,3,FALSE) =VLOOKUP(F3885,'Run Time'!B$1:C$13,2,FALSE),VLOOKUP(E3885,'Run Time'!A$1:C$13,3,FALSE),N/a)</f>
        <v>#N/A</v>
      </c>
      <c r="J3885" s="1" t="e">
        <f t="shared" si="121"/>
        <v>#N/A</v>
      </c>
    </row>
    <row r="3886" spans="1:10" x14ac:dyDescent="0.25">
      <c r="A3886" s="2">
        <v>44619</v>
      </c>
      <c r="B3886" s="19">
        <f t="shared" si="120"/>
        <v>2022</v>
      </c>
      <c r="C3886" s="1" t="s">
        <v>46</v>
      </c>
      <c r="D3886" s="1">
        <v>5</v>
      </c>
      <c r="E3886" s="21" t="s">
        <v>534</v>
      </c>
      <c r="F3886" s="1" t="s">
        <v>12</v>
      </c>
      <c r="G3886" s="1">
        <v>9750000</v>
      </c>
      <c r="H3886" s="1">
        <v>4</v>
      </c>
      <c r="I3886" s="1" t="e">
        <f>IF(VLOOKUP(E3886,'Run Time'!A$1:C$13,3,FALSE) =VLOOKUP(F3886,'Run Time'!B$1:C$13,2,FALSE),VLOOKUP(E3886,'Run Time'!A$1:C$13,3,FALSE),N/a)</f>
        <v>#N/A</v>
      </c>
      <c r="J3886" s="1" t="e">
        <f t="shared" si="121"/>
        <v>#N/A</v>
      </c>
    </row>
    <row r="3887" spans="1:10" x14ac:dyDescent="0.25">
      <c r="A3887" s="2">
        <v>44619</v>
      </c>
      <c r="B3887" s="19">
        <f t="shared" si="120"/>
        <v>2022</v>
      </c>
      <c r="C3887" s="1" t="s">
        <v>46</v>
      </c>
      <c r="D3887" s="1">
        <v>6</v>
      </c>
      <c r="E3887" s="21" t="s">
        <v>1961</v>
      </c>
      <c r="F3887" s="1" t="s">
        <v>12</v>
      </c>
      <c r="G3887" s="1">
        <v>7560000</v>
      </c>
      <c r="H3887" s="1">
        <v>2</v>
      </c>
      <c r="I3887" s="1" t="e">
        <f>IF(VLOOKUP(E3887,'Run Time'!A$1:C$13,3,FALSE) =VLOOKUP(F3887,'Run Time'!B$1:C$13,2,FALSE),VLOOKUP(E3887,'Run Time'!A$1:C$13,3,FALSE),N/a)</f>
        <v>#N/A</v>
      </c>
      <c r="J3887" s="1" t="e">
        <f t="shared" si="121"/>
        <v>#N/A</v>
      </c>
    </row>
    <row r="3888" spans="1:10" x14ac:dyDescent="0.25">
      <c r="A3888" s="2">
        <v>44619</v>
      </c>
      <c r="B3888" s="19">
        <f t="shared" si="120"/>
        <v>2022</v>
      </c>
      <c r="C3888" s="1" t="s">
        <v>46</v>
      </c>
      <c r="D3888" s="1">
        <v>7</v>
      </c>
      <c r="E3888" s="21" t="s">
        <v>1962</v>
      </c>
      <c r="F3888" s="1" t="s">
        <v>12</v>
      </c>
      <c r="G3888" s="1">
        <v>7470000</v>
      </c>
      <c r="H3888" s="1">
        <v>3</v>
      </c>
      <c r="I3888" s="1" t="e">
        <f>IF(VLOOKUP(E3888,'Run Time'!A$1:C$13,3,FALSE) =VLOOKUP(F3888,'Run Time'!B$1:C$13,2,FALSE),VLOOKUP(E3888,'Run Time'!A$1:C$13,3,FALSE),N/a)</f>
        <v>#N/A</v>
      </c>
      <c r="J3888" s="1" t="e">
        <f t="shared" si="121"/>
        <v>#N/A</v>
      </c>
    </row>
    <row r="3889" spans="1:10" x14ac:dyDescent="0.25">
      <c r="A3889" s="2">
        <v>44619</v>
      </c>
      <c r="B3889" s="19">
        <f t="shared" si="120"/>
        <v>2022</v>
      </c>
      <c r="C3889" s="1" t="s">
        <v>46</v>
      </c>
      <c r="D3889" s="1">
        <v>8</v>
      </c>
      <c r="E3889" s="21" t="s">
        <v>1963</v>
      </c>
      <c r="F3889" s="1" t="s">
        <v>12</v>
      </c>
      <c r="G3889" s="1">
        <v>7330000</v>
      </c>
      <c r="H3889" s="1">
        <v>2</v>
      </c>
      <c r="I3889" s="1" t="e">
        <f>IF(VLOOKUP(E3889,'Run Time'!A$1:C$13,3,FALSE) =VLOOKUP(F3889,'Run Time'!B$1:C$13,2,FALSE),VLOOKUP(E3889,'Run Time'!A$1:C$13,3,FALSE),N/a)</f>
        <v>#N/A</v>
      </c>
      <c r="J3889" s="1" t="e">
        <f t="shared" si="121"/>
        <v>#N/A</v>
      </c>
    </row>
    <row r="3890" spans="1:10" x14ac:dyDescent="0.25">
      <c r="A3890" s="2">
        <v>44619</v>
      </c>
      <c r="B3890" s="19">
        <f t="shared" si="120"/>
        <v>2022</v>
      </c>
      <c r="C3890" s="1" t="s">
        <v>46</v>
      </c>
      <c r="D3890" s="1">
        <v>9</v>
      </c>
      <c r="E3890" s="21" t="s">
        <v>1964</v>
      </c>
      <c r="F3890" s="1" t="s">
        <v>12</v>
      </c>
      <c r="G3890" s="1">
        <v>5590000</v>
      </c>
      <c r="H3890" s="1">
        <v>4</v>
      </c>
      <c r="I3890" s="1" t="e">
        <f>IF(VLOOKUP(E3890,'Run Time'!A$1:C$13,3,FALSE) =VLOOKUP(F3890,'Run Time'!B$1:C$13,2,FALSE),VLOOKUP(E3890,'Run Time'!A$1:C$13,3,FALSE),N/a)</f>
        <v>#N/A</v>
      </c>
      <c r="J3890" s="1" t="e">
        <f t="shared" si="121"/>
        <v>#N/A</v>
      </c>
    </row>
    <row r="3891" spans="1:10" x14ac:dyDescent="0.25">
      <c r="A3891" s="2">
        <v>44619</v>
      </c>
      <c r="B3891" s="19">
        <f t="shared" si="120"/>
        <v>2022</v>
      </c>
      <c r="C3891" s="1" t="s">
        <v>46</v>
      </c>
      <c r="D3891" s="1">
        <v>10</v>
      </c>
      <c r="E3891" s="21" t="s">
        <v>1576</v>
      </c>
      <c r="F3891" s="1" t="s">
        <v>12</v>
      </c>
      <c r="G3891" s="1">
        <v>4970000</v>
      </c>
      <c r="H3891" s="1">
        <v>13</v>
      </c>
      <c r="I3891" s="1" t="e">
        <f>IF(VLOOKUP(E3891,'Run Time'!A$1:C$13,3,FALSE) =VLOOKUP(F3891,'Run Time'!B$1:C$13,2,FALSE),VLOOKUP(E3891,'Run Time'!A$1:C$13,3,FALSE),N/a)</f>
        <v>#N/A</v>
      </c>
      <c r="J3891" s="1" t="e">
        <f t="shared" si="121"/>
        <v>#N/A</v>
      </c>
    </row>
    <row r="3892" spans="1:10" x14ac:dyDescent="0.25">
      <c r="A3892" s="2">
        <v>44619</v>
      </c>
      <c r="B3892" s="19">
        <f t="shared" si="120"/>
        <v>2022</v>
      </c>
      <c r="C3892" s="1" t="s">
        <v>58</v>
      </c>
      <c r="D3892" s="1">
        <v>1</v>
      </c>
      <c r="E3892" s="21" t="s">
        <v>1901</v>
      </c>
      <c r="F3892" s="1" t="s">
        <v>12</v>
      </c>
      <c r="G3892" s="1">
        <v>19810000</v>
      </c>
      <c r="H3892" s="1">
        <v>1</v>
      </c>
      <c r="I3892" s="1" t="e">
        <f>IF(VLOOKUP(E3892,'Run Time'!A$1:C$13,3,FALSE) =VLOOKUP(F3892,'Run Time'!B$1:C$13,2,FALSE),VLOOKUP(E3892,'Run Time'!A$1:C$13,3,FALSE),N/a)</f>
        <v>#N/A</v>
      </c>
      <c r="J3892" s="1" t="e">
        <f t="shared" si="121"/>
        <v>#N/A</v>
      </c>
    </row>
    <row r="3893" spans="1:10" x14ac:dyDescent="0.25">
      <c r="A3893" s="2">
        <v>44619</v>
      </c>
      <c r="B3893" s="19">
        <f t="shared" si="120"/>
        <v>2022</v>
      </c>
      <c r="C3893" s="1" t="s">
        <v>58</v>
      </c>
      <c r="D3893" s="1">
        <v>2</v>
      </c>
      <c r="E3893" s="21" t="s">
        <v>1965</v>
      </c>
      <c r="F3893" s="1" t="s">
        <v>12</v>
      </c>
      <c r="G3893" s="1">
        <v>12090000</v>
      </c>
      <c r="H3893" s="1">
        <v>1</v>
      </c>
      <c r="I3893" s="1" t="e">
        <f>IF(VLOOKUP(E3893,'Run Time'!A$1:C$13,3,FALSE) =VLOOKUP(F3893,'Run Time'!B$1:C$13,2,FALSE),VLOOKUP(E3893,'Run Time'!A$1:C$13,3,FALSE),N/a)</f>
        <v>#N/A</v>
      </c>
      <c r="J3893" s="1" t="e">
        <f t="shared" si="121"/>
        <v>#N/A</v>
      </c>
    </row>
    <row r="3894" spans="1:10" x14ac:dyDescent="0.25">
      <c r="A3894" s="2">
        <v>44619</v>
      </c>
      <c r="B3894" s="19">
        <f t="shared" si="120"/>
        <v>2022</v>
      </c>
      <c r="C3894" s="1" t="s">
        <v>58</v>
      </c>
      <c r="D3894" s="1">
        <v>3</v>
      </c>
      <c r="E3894" s="21" t="s">
        <v>652</v>
      </c>
      <c r="F3894" s="1" t="s">
        <v>12</v>
      </c>
      <c r="G3894" s="1">
        <v>7760000</v>
      </c>
      <c r="H3894" s="1">
        <v>4</v>
      </c>
      <c r="I3894" s="1" t="e">
        <f>IF(VLOOKUP(E3894,'Run Time'!A$1:C$13,3,FALSE) =VLOOKUP(F3894,'Run Time'!B$1:C$13,2,FALSE),VLOOKUP(E3894,'Run Time'!A$1:C$13,3,FALSE),N/a)</f>
        <v>#N/A</v>
      </c>
      <c r="J3894" s="1" t="e">
        <f t="shared" si="121"/>
        <v>#N/A</v>
      </c>
    </row>
    <row r="3895" spans="1:10" x14ac:dyDescent="0.25">
      <c r="A3895" s="2">
        <v>44619</v>
      </c>
      <c r="B3895" s="19">
        <f t="shared" si="120"/>
        <v>2022</v>
      </c>
      <c r="C3895" s="1" t="s">
        <v>58</v>
      </c>
      <c r="D3895" s="1">
        <v>4</v>
      </c>
      <c r="E3895" s="21" t="s">
        <v>1934</v>
      </c>
      <c r="F3895" s="1" t="s">
        <v>12</v>
      </c>
      <c r="G3895" s="1">
        <v>5620000</v>
      </c>
      <c r="H3895" s="1">
        <v>3</v>
      </c>
      <c r="I3895" s="1" t="e">
        <f>IF(VLOOKUP(E3895,'Run Time'!A$1:C$13,3,FALSE) =VLOOKUP(F3895,'Run Time'!B$1:C$13,2,FALSE),VLOOKUP(E3895,'Run Time'!A$1:C$13,3,FALSE),N/a)</f>
        <v>#N/A</v>
      </c>
      <c r="J3895" s="1" t="e">
        <f t="shared" si="121"/>
        <v>#N/A</v>
      </c>
    </row>
    <row r="3896" spans="1:10" x14ac:dyDescent="0.25">
      <c r="A3896" s="2">
        <v>44619</v>
      </c>
      <c r="B3896" s="19">
        <f t="shared" si="120"/>
        <v>2022</v>
      </c>
      <c r="C3896" s="1" t="s">
        <v>58</v>
      </c>
      <c r="D3896" s="1">
        <v>5</v>
      </c>
      <c r="E3896" s="21" t="s">
        <v>1966</v>
      </c>
      <c r="F3896" s="1" t="s">
        <v>12</v>
      </c>
      <c r="G3896" s="1">
        <v>4820000</v>
      </c>
      <c r="H3896" s="1">
        <v>2</v>
      </c>
      <c r="I3896" s="1" t="e">
        <f>IF(VLOOKUP(E3896,'Run Time'!A$1:C$13,3,FALSE) =VLOOKUP(F3896,'Run Time'!B$1:C$13,2,FALSE),VLOOKUP(E3896,'Run Time'!A$1:C$13,3,FALSE),N/a)</f>
        <v>#N/A</v>
      </c>
      <c r="J3896" s="1" t="e">
        <f t="shared" si="121"/>
        <v>#N/A</v>
      </c>
    </row>
    <row r="3897" spans="1:10" x14ac:dyDescent="0.25">
      <c r="A3897" s="2">
        <v>44619</v>
      </c>
      <c r="B3897" s="19">
        <f t="shared" si="120"/>
        <v>2022</v>
      </c>
      <c r="C3897" s="1" t="s">
        <v>58</v>
      </c>
      <c r="D3897" s="1">
        <v>6</v>
      </c>
      <c r="E3897" s="21" t="s">
        <v>1946</v>
      </c>
      <c r="F3897" s="1" t="s">
        <v>12</v>
      </c>
      <c r="G3897" s="1">
        <v>4270000</v>
      </c>
      <c r="H3897" s="1">
        <v>1</v>
      </c>
      <c r="I3897" s="1" t="e">
        <f>IF(VLOOKUP(E3897,'Run Time'!A$1:C$13,3,FALSE) =VLOOKUP(F3897,'Run Time'!B$1:C$13,2,FALSE),VLOOKUP(E3897,'Run Time'!A$1:C$13,3,FALSE),N/a)</f>
        <v>#N/A</v>
      </c>
      <c r="J3897" s="1" t="e">
        <f t="shared" si="121"/>
        <v>#N/A</v>
      </c>
    </row>
    <row r="3898" spans="1:10" x14ac:dyDescent="0.25">
      <c r="A3898" s="2">
        <v>44619</v>
      </c>
      <c r="B3898" s="19">
        <f t="shared" si="120"/>
        <v>2022</v>
      </c>
      <c r="C3898" s="1" t="s">
        <v>58</v>
      </c>
      <c r="D3898" s="1">
        <v>7</v>
      </c>
      <c r="E3898" s="21" t="s">
        <v>1944</v>
      </c>
      <c r="F3898" s="1" t="s">
        <v>12</v>
      </c>
      <c r="G3898" s="1">
        <v>3850000</v>
      </c>
      <c r="H3898" s="1">
        <v>1</v>
      </c>
      <c r="I3898" s="1" t="e">
        <f>IF(VLOOKUP(E3898,'Run Time'!A$1:C$13,3,FALSE) =VLOOKUP(F3898,'Run Time'!B$1:C$13,2,FALSE),VLOOKUP(E3898,'Run Time'!A$1:C$13,3,FALSE),N/a)</f>
        <v>#N/A</v>
      </c>
      <c r="J3898" s="1" t="e">
        <f t="shared" si="121"/>
        <v>#N/A</v>
      </c>
    </row>
    <row r="3899" spans="1:10" x14ac:dyDescent="0.25">
      <c r="A3899" s="2">
        <v>44619</v>
      </c>
      <c r="B3899" s="19">
        <f t="shared" si="120"/>
        <v>2022</v>
      </c>
      <c r="C3899" s="1" t="s">
        <v>58</v>
      </c>
      <c r="D3899" s="1">
        <v>8</v>
      </c>
      <c r="E3899" s="21" t="s">
        <v>1967</v>
      </c>
      <c r="F3899" s="1" t="s">
        <v>12</v>
      </c>
      <c r="G3899" s="1">
        <v>3670000</v>
      </c>
      <c r="H3899" s="1">
        <v>1</v>
      </c>
      <c r="I3899" s="1" t="e">
        <f>IF(VLOOKUP(E3899,'Run Time'!A$1:C$13,3,FALSE) =VLOOKUP(F3899,'Run Time'!B$1:C$13,2,FALSE),VLOOKUP(E3899,'Run Time'!A$1:C$13,3,FALSE),N/a)</f>
        <v>#N/A</v>
      </c>
      <c r="J3899" s="1" t="e">
        <f t="shared" si="121"/>
        <v>#N/A</v>
      </c>
    </row>
    <row r="3900" spans="1:10" x14ac:dyDescent="0.25">
      <c r="A3900" s="2">
        <v>44619</v>
      </c>
      <c r="B3900" s="19">
        <f t="shared" si="120"/>
        <v>2022</v>
      </c>
      <c r="C3900" s="1" t="s">
        <v>58</v>
      </c>
      <c r="D3900" s="1">
        <v>9</v>
      </c>
      <c r="E3900" s="21" t="s">
        <v>1968</v>
      </c>
      <c r="F3900" s="1" t="s">
        <v>12</v>
      </c>
      <c r="G3900" s="1">
        <v>3310000</v>
      </c>
      <c r="H3900" s="1">
        <v>1</v>
      </c>
      <c r="I3900" s="1" t="e">
        <f>IF(VLOOKUP(E3900,'Run Time'!A$1:C$13,3,FALSE) =VLOOKUP(F3900,'Run Time'!B$1:C$13,2,FALSE),VLOOKUP(E3900,'Run Time'!A$1:C$13,3,FALSE),N/a)</f>
        <v>#N/A</v>
      </c>
      <c r="J3900" s="1" t="e">
        <f t="shared" si="121"/>
        <v>#N/A</v>
      </c>
    </row>
    <row r="3901" spans="1:10" x14ac:dyDescent="0.25">
      <c r="A3901" s="2">
        <v>44619</v>
      </c>
      <c r="B3901" s="19">
        <f t="shared" si="120"/>
        <v>2022</v>
      </c>
      <c r="C3901" s="1" t="s">
        <v>58</v>
      </c>
      <c r="D3901" s="1">
        <v>10</v>
      </c>
      <c r="E3901" s="21" t="s">
        <v>1969</v>
      </c>
      <c r="F3901" s="1" t="s">
        <v>12</v>
      </c>
      <c r="G3901" s="1">
        <v>3310000</v>
      </c>
      <c r="H3901" s="1">
        <v>1</v>
      </c>
      <c r="I3901" s="1" t="e">
        <f>IF(VLOOKUP(E3901,'Run Time'!A$1:C$13,3,FALSE) =VLOOKUP(F3901,'Run Time'!B$1:C$13,2,FALSE),VLOOKUP(E3901,'Run Time'!A$1:C$13,3,FALSE),N/a)</f>
        <v>#N/A</v>
      </c>
      <c r="J3901" s="1" t="e">
        <f t="shared" si="121"/>
        <v>#N/A</v>
      </c>
    </row>
    <row r="3902" spans="1:10" x14ac:dyDescent="0.25">
      <c r="A3902" s="2">
        <v>44619</v>
      </c>
      <c r="B3902" s="19">
        <f t="shared" si="120"/>
        <v>2022</v>
      </c>
      <c r="C3902" s="1" t="s">
        <v>69</v>
      </c>
      <c r="D3902" s="1">
        <v>1</v>
      </c>
      <c r="E3902" s="21" t="s">
        <v>1847</v>
      </c>
      <c r="F3902" s="1" t="s">
        <v>1848</v>
      </c>
      <c r="G3902" s="1">
        <v>130800000</v>
      </c>
      <c r="H3902" s="1">
        <v>3</v>
      </c>
      <c r="I3902" s="1" t="e">
        <f>IF(VLOOKUP(E3902,'Run Time'!A$1:C$13,3,FALSE) =VLOOKUP(F3902,'Run Time'!B$1:C$13,2,FALSE),VLOOKUP(E3902,'Run Time'!A$1:C$13,3,FALSE),N/a)</f>
        <v>#N/A</v>
      </c>
      <c r="J3902" s="1" t="e">
        <f t="shared" si="121"/>
        <v>#N/A</v>
      </c>
    </row>
    <row r="3903" spans="1:10" x14ac:dyDescent="0.25">
      <c r="A3903" s="2">
        <v>44619</v>
      </c>
      <c r="B3903" s="19">
        <f t="shared" si="120"/>
        <v>2022</v>
      </c>
      <c r="C3903" s="1" t="s">
        <v>69</v>
      </c>
      <c r="D3903" s="1">
        <v>2</v>
      </c>
      <c r="E3903" s="21" t="s">
        <v>1106</v>
      </c>
      <c r="F3903" s="1" t="s">
        <v>1139</v>
      </c>
      <c r="G3903" s="1">
        <v>80560000</v>
      </c>
      <c r="H3903" s="1">
        <v>1</v>
      </c>
      <c r="I3903" s="1" t="e">
        <f>IF(VLOOKUP(E3903,'Run Time'!A$1:C$13,3,FALSE) =VLOOKUP(F3903,'Run Time'!B$1:C$13,2,FALSE),VLOOKUP(E3903,'Run Time'!A$1:C$13,3,FALSE),N/a)</f>
        <v>#N/A</v>
      </c>
      <c r="J3903" s="1" t="e">
        <f t="shared" si="121"/>
        <v>#N/A</v>
      </c>
    </row>
    <row r="3904" spans="1:10" x14ac:dyDescent="0.25">
      <c r="A3904" s="2">
        <v>44619</v>
      </c>
      <c r="B3904" s="19">
        <f t="shared" si="120"/>
        <v>2022</v>
      </c>
      <c r="C3904" s="1" t="s">
        <v>69</v>
      </c>
      <c r="D3904" s="1">
        <v>3</v>
      </c>
      <c r="E3904" s="21" t="s">
        <v>336</v>
      </c>
      <c r="F3904" s="1" t="s">
        <v>1466</v>
      </c>
      <c r="G3904" s="1">
        <v>53600000</v>
      </c>
      <c r="H3904" s="1">
        <v>3</v>
      </c>
      <c r="I3904" s="1" t="e">
        <f>IF(VLOOKUP(E3904,'Run Time'!A$1:C$13,3,FALSE) =VLOOKUP(F3904,'Run Time'!B$1:C$13,2,FALSE),VLOOKUP(E3904,'Run Time'!A$1:C$13,3,FALSE),N/a)</f>
        <v>#N/A</v>
      </c>
      <c r="J3904" s="1" t="e">
        <f t="shared" si="121"/>
        <v>#N/A</v>
      </c>
    </row>
    <row r="3905" spans="1:10" x14ac:dyDescent="0.25">
      <c r="A3905" s="2">
        <v>44619</v>
      </c>
      <c r="B3905" s="19">
        <f t="shared" si="120"/>
        <v>2022</v>
      </c>
      <c r="C3905" s="1" t="s">
        <v>69</v>
      </c>
      <c r="D3905" s="1">
        <v>4</v>
      </c>
      <c r="E3905" s="21" t="s">
        <v>1948</v>
      </c>
      <c r="F3905" s="1" t="s">
        <v>1949</v>
      </c>
      <c r="G3905" s="1">
        <v>33750000</v>
      </c>
      <c r="H3905" s="1">
        <v>2</v>
      </c>
      <c r="I3905" s="1" t="e">
        <f>IF(VLOOKUP(E3905,'Run Time'!A$1:C$13,3,FALSE) =VLOOKUP(F3905,'Run Time'!B$1:C$13,2,FALSE),VLOOKUP(E3905,'Run Time'!A$1:C$13,3,FALSE),N/a)</f>
        <v>#N/A</v>
      </c>
      <c r="J3905" s="1" t="e">
        <f t="shared" si="121"/>
        <v>#N/A</v>
      </c>
    </row>
    <row r="3906" spans="1:10" x14ac:dyDescent="0.25">
      <c r="A3906" s="2">
        <v>44619</v>
      </c>
      <c r="B3906" s="19">
        <f t="shared" si="120"/>
        <v>2022</v>
      </c>
      <c r="C3906" s="1" t="s">
        <v>69</v>
      </c>
      <c r="D3906" s="1">
        <v>5</v>
      </c>
      <c r="E3906" s="21" t="s">
        <v>1951</v>
      </c>
      <c r="F3906" s="1" t="s">
        <v>1952</v>
      </c>
      <c r="G3906" s="1">
        <v>20850000</v>
      </c>
      <c r="H3906" s="1">
        <v>2</v>
      </c>
      <c r="I3906" s="1" t="e">
        <f>IF(VLOOKUP(E3906,'Run Time'!A$1:C$13,3,FALSE) =VLOOKUP(F3906,'Run Time'!B$1:C$13,2,FALSE),VLOOKUP(E3906,'Run Time'!A$1:C$13,3,FALSE),N/a)</f>
        <v>#N/A</v>
      </c>
      <c r="J3906" s="1" t="e">
        <f t="shared" si="121"/>
        <v>#N/A</v>
      </c>
    </row>
    <row r="3907" spans="1:10" x14ac:dyDescent="0.25">
      <c r="A3907" s="2">
        <v>44619</v>
      </c>
      <c r="B3907" s="19">
        <f t="shared" ref="B3907:B3970" si="122">YEAR(A3907)</f>
        <v>2022</v>
      </c>
      <c r="C3907" s="1" t="s">
        <v>69</v>
      </c>
      <c r="D3907" s="1">
        <v>6</v>
      </c>
      <c r="E3907" s="21" t="s">
        <v>7</v>
      </c>
      <c r="F3907" s="1" t="s">
        <v>1953</v>
      </c>
      <c r="G3907" s="1">
        <v>18610000</v>
      </c>
      <c r="H3907" s="1">
        <v>4</v>
      </c>
      <c r="I3907" s="1" t="e">
        <f>IF(VLOOKUP(E3907,'Run Time'!A$1:C$13,3,FALSE) =VLOOKUP(F3907,'Run Time'!B$1:C$13,2,FALSE),VLOOKUP(E3907,'Run Time'!A$1:C$13,3,FALSE),N/a)</f>
        <v>#N/A</v>
      </c>
      <c r="J3907" s="1" t="e">
        <f t="shared" ref="J3907:J3970" si="123">G3907/I3907</f>
        <v>#N/A</v>
      </c>
    </row>
    <row r="3908" spans="1:10" x14ac:dyDescent="0.25">
      <c r="A3908" s="2">
        <v>44619</v>
      </c>
      <c r="B3908" s="19">
        <f t="shared" si="122"/>
        <v>2022</v>
      </c>
      <c r="C3908" s="1" t="s">
        <v>69</v>
      </c>
      <c r="D3908" s="1">
        <v>7</v>
      </c>
      <c r="E3908" s="21" t="s">
        <v>1726</v>
      </c>
      <c r="F3908" s="1" t="s">
        <v>1727</v>
      </c>
      <c r="G3908" s="1">
        <v>12860000</v>
      </c>
      <c r="H3908" s="1">
        <v>6</v>
      </c>
      <c r="I3908" s="1" t="e">
        <f>IF(VLOOKUP(E3908,'Run Time'!A$1:C$13,3,FALSE) =VLOOKUP(F3908,'Run Time'!B$1:C$13,2,FALSE),VLOOKUP(E3908,'Run Time'!A$1:C$13,3,FALSE),N/a)</f>
        <v>#N/A</v>
      </c>
      <c r="J3908" s="1" t="e">
        <f t="shared" si="123"/>
        <v>#N/A</v>
      </c>
    </row>
    <row r="3909" spans="1:10" x14ac:dyDescent="0.25">
      <c r="A3909" s="2">
        <v>44619</v>
      </c>
      <c r="B3909" s="19">
        <f t="shared" si="122"/>
        <v>2022</v>
      </c>
      <c r="C3909" s="1" t="s">
        <v>69</v>
      </c>
      <c r="D3909" s="1">
        <v>8</v>
      </c>
      <c r="E3909" s="21" t="s">
        <v>1970</v>
      </c>
      <c r="F3909" s="1" t="s">
        <v>1971</v>
      </c>
      <c r="G3909" s="1">
        <v>12320000</v>
      </c>
      <c r="H3909" s="1">
        <v>1</v>
      </c>
      <c r="I3909" s="1" t="e">
        <f>IF(VLOOKUP(E3909,'Run Time'!A$1:C$13,3,FALSE) =VLOOKUP(F3909,'Run Time'!B$1:C$13,2,FALSE),VLOOKUP(E3909,'Run Time'!A$1:C$13,3,FALSE),N/a)</f>
        <v>#N/A</v>
      </c>
      <c r="J3909" s="1" t="e">
        <f t="shared" si="123"/>
        <v>#N/A</v>
      </c>
    </row>
    <row r="3910" spans="1:10" x14ac:dyDescent="0.25">
      <c r="A3910" s="2">
        <v>44619</v>
      </c>
      <c r="B3910" s="19">
        <f t="shared" si="122"/>
        <v>2022</v>
      </c>
      <c r="C3910" s="1" t="s">
        <v>69</v>
      </c>
      <c r="D3910" s="1">
        <v>9</v>
      </c>
      <c r="E3910" s="21" t="s">
        <v>1972</v>
      </c>
      <c r="F3910" s="1" t="s">
        <v>1973</v>
      </c>
      <c r="G3910" s="1">
        <v>11760000</v>
      </c>
      <c r="H3910" s="1">
        <v>4</v>
      </c>
      <c r="I3910" s="1" t="e">
        <f>IF(VLOOKUP(E3910,'Run Time'!A$1:C$13,3,FALSE) =VLOOKUP(F3910,'Run Time'!B$1:C$13,2,FALSE),VLOOKUP(E3910,'Run Time'!A$1:C$13,3,FALSE),N/a)</f>
        <v>#N/A</v>
      </c>
      <c r="J3910" s="1" t="e">
        <f t="shared" si="123"/>
        <v>#N/A</v>
      </c>
    </row>
    <row r="3911" spans="1:10" x14ac:dyDescent="0.25">
      <c r="A3911" s="2">
        <v>44619</v>
      </c>
      <c r="B3911" s="19">
        <f t="shared" si="122"/>
        <v>2022</v>
      </c>
      <c r="C3911" s="1" t="s">
        <v>69</v>
      </c>
      <c r="D3911" s="1">
        <v>10</v>
      </c>
      <c r="E3911" s="21" t="s">
        <v>1950</v>
      </c>
      <c r="F3911" s="1" t="s">
        <v>12</v>
      </c>
      <c r="G3911" s="1">
        <v>11460000</v>
      </c>
      <c r="H3911" s="1">
        <v>1</v>
      </c>
      <c r="I3911" s="1" t="e">
        <f>IF(VLOOKUP(E3911,'Run Time'!A$1:C$13,3,FALSE) =VLOOKUP(F3911,'Run Time'!B$1:C$13,2,FALSE),VLOOKUP(E3911,'Run Time'!A$1:C$13,3,FALSE),N/a)</f>
        <v>#N/A</v>
      </c>
      <c r="J3911" s="1" t="e">
        <f t="shared" si="123"/>
        <v>#N/A</v>
      </c>
    </row>
    <row r="3912" spans="1:10" x14ac:dyDescent="0.25">
      <c r="A3912" s="2">
        <v>44619</v>
      </c>
      <c r="B3912" s="19">
        <f t="shared" si="122"/>
        <v>2022</v>
      </c>
      <c r="C3912" s="1" t="s">
        <v>86</v>
      </c>
      <c r="D3912" s="1">
        <v>1</v>
      </c>
      <c r="E3912" s="21" t="s">
        <v>1875</v>
      </c>
      <c r="F3912" s="1" t="s">
        <v>1876</v>
      </c>
      <c r="G3912" s="1">
        <v>38860000</v>
      </c>
      <c r="H3912" s="1">
        <v>5</v>
      </c>
      <c r="I3912" s="1" t="e">
        <f>IF(VLOOKUP(E3912,'Run Time'!A$1:C$13,3,FALSE) =VLOOKUP(F3912,'Run Time'!B$1:C$13,2,FALSE),VLOOKUP(E3912,'Run Time'!A$1:C$13,3,FALSE),N/a)</f>
        <v>#N/A</v>
      </c>
      <c r="J3912" s="1" t="e">
        <f t="shared" si="123"/>
        <v>#N/A</v>
      </c>
    </row>
    <row r="3913" spans="1:10" x14ac:dyDescent="0.25">
      <c r="A3913" s="2">
        <v>44619</v>
      </c>
      <c r="B3913" s="19">
        <f t="shared" si="122"/>
        <v>2022</v>
      </c>
      <c r="C3913" s="1" t="s">
        <v>86</v>
      </c>
      <c r="D3913" s="1">
        <v>2</v>
      </c>
      <c r="E3913" s="21" t="s">
        <v>1286</v>
      </c>
      <c r="F3913" s="1" t="s">
        <v>1287</v>
      </c>
      <c r="G3913" s="1">
        <v>32540000</v>
      </c>
      <c r="H3913" s="1">
        <v>9</v>
      </c>
      <c r="I3913" s="1" t="e">
        <f>IF(VLOOKUP(E3913,'Run Time'!A$1:C$13,3,FALSE) =VLOOKUP(F3913,'Run Time'!B$1:C$13,2,FALSE),VLOOKUP(E3913,'Run Time'!A$1:C$13,3,FALSE),N/a)</f>
        <v>#N/A</v>
      </c>
      <c r="J3913" s="1" t="e">
        <f t="shared" si="123"/>
        <v>#N/A</v>
      </c>
    </row>
    <row r="3914" spans="1:10" x14ac:dyDescent="0.25">
      <c r="A3914" s="2">
        <v>44619</v>
      </c>
      <c r="B3914" s="19">
        <f t="shared" si="122"/>
        <v>2022</v>
      </c>
      <c r="C3914" s="1" t="s">
        <v>86</v>
      </c>
      <c r="D3914" s="1">
        <v>3</v>
      </c>
      <c r="E3914" s="21" t="s">
        <v>1877</v>
      </c>
      <c r="F3914" s="1" t="s">
        <v>1878</v>
      </c>
      <c r="G3914" s="1">
        <v>17410000</v>
      </c>
      <c r="H3914" s="1">
        <v>1</v>
      </c>
      <c r="I3914" s="1" t="e">
        <f>IF(VLOOKUP(E3914,'Run Time'!A$1:C$13,3,FALSE) =VLOOKUP(F3914,'Run Time'!B$1:C$13,2,FALSE),VLOOKUP(E3914,'Run Time'!A$1:C$13,3,FALSE),N/a)</f>
        <v>#N/A</v>
      </c>
      <c r="J3914" s="1" t="e">
        <f t="shared" si="123"/>
        <v>#N/A</v>
      </c>
    </row>
    <row r="3915" spans="1:10" x14ac:dyDescent="0.25">
      <c r="A3915" s="2">
        <v>44619</v>
      </c>
      <c r="B3915" s="19">
        <f t="shared" si="122"/>
        <v>2022</v>
      </c>
      <c r="C3915" s="1" t="s">
        <v>86</v>
      </c>
      <c r="D3915" s="1">
        <v>4</v>
      </c>
      <c r="E3915" s="21" t="s">
        <v>1957</v>
      </c>
      <c r="F3915" s="1" t="s">
        <v>1958</v>
      </c>
      <c r="G3915" s="1">
        <v>15010000</v>
      </c>
      <c r="H3915" s="1">
        <v>4</v>
      </c>
      <c r="I3915" s="1" t="e">
        <f>IF(VLOOKUP(E3915,'Run Time'!A$1:C$13,3,FALSE) =VLOOKUP(F3915,'Run Time'!B$1:C$13,2,FALSE),VLOOKUP(E3915,'Run Time'!A$1:C$13,3,FALSE),N/a)</f>
        <v>#N/A</v>
      </c>
      <c r="J3915" s="1" t="e">
        <f t="shared" si="123"/>
        <v>#N/A</v>
      </c>
    </row>
    <row r="3916" spans="1:10" x14ac:dyDescent="0.25">
      <c r="A3916" s="2">
        <v>44619</v>
      </c>
      <c r="B3916" s="19">
        <f t="shared" si="122"/>
        <v>2022</v>
      </c>
      <c r="C3916" s="1" t="s">
        <v>86</v>
      </c>
      <c r="D3916" s="1">
        <v>5</v>
      </c>
      <c r="E3916" s="21" t="s">
        <v>1974</v>
      </c>
      <c r="F3916" s="1" t="s">
        <v>1975</v>
      </c>
      <c r="G3916" s="1">
        <v>12750000</v>
      </c>
      <c r="H3916" s="1">
        <v>3</v>
      </c>
      <c r="I3916" s="1" t="e">
        <f>IF(VLOOKUP(E3916,'Run Time'!A$1:C$13,3,FALSE) =VLOOKUP(F3916,'Run Time'!B$1:C$13,2,FALSE),VLOOKUP(E3916,'Run Time'!A$1:C$13,3,FALSE),N/a)</f>
        <v>#N/A</v>
      </c>
      <c r="J3916" s="1" t="e">
        <f t="shared" si="123"/>
        <v>#N/A</v>
      </c>
    </row>
    <row r="3917" spans="1:10" x14ac:dyDescent="0.25">
      <c r="A3917" s="2">
        <v>44619</v>
      </c>
      <c r="B3917" s="19">
        <f t="shared" si="122"/>
        <v>2022</v>
      </c>
      <c r="C3917" s="1" t="s">
        <v>86</v>
      </c>
      <c r="D3917" s="1">
        <v>6</v>
      </c>
      <c r="E3917" s="21" t="s">
        <v>1974</v>
      </c>
      <c r="F3917" s="1" t="s">
        <v>1976</v>
      </c>
      <c r="G3917" s="1">
        <v>12700000</v>
      </c>
      <c r="H3917" s="1">
        <v>3</v>
      </c>
      <c r="I3917" s="1" t="e">
        <f>IF(VLOOKUP(E3917,'Run Time'!A$1:C$13,3,FALSE) =VLOOKUP(F3917,'Run Time'!B$1:C$13,2,FALSE),VLOOKUP(E3917,'Run Time'!A$1:C$13,3,FALSE),N/a)</f>
        <v>#N/A</v>
      </c>
      <c r="J3917" s="1" t="e">
        <f t="shared" si="123"/>
        <v>#N/A</v>
      </c>
    </row>
    <row r="3918" spans="1:10" x14ac:dyDescent="0.25">
      <c r="A3918" s="2">
        <v>44619</v>
      </c>
      <c r="B3918" s="19">
        <f t="shared" si="122"/>
        <v>2022</v>
      </c>
      <c r="C3918" s="1" t="s">
        <v>86</v>
      </c>
      <c r="D3918" s="1">
        <v>7</v>
      </c>
      <c r="E3918" s="21" t="s">
        <v>1822</v>
      </c>
      <c r="F3918" s="1" t="s">
        <v>1823</v>
      </c>
      <c r="G3918" s="1">
        <v>11850000</v>
      </c>
      <c r="H3918" s="1">
        <v>1</v>
      </c>
      <c r="I3918" s="1" t="e">
        <f>IF(VLOOKUP(E3918,'Run Time'!A$1:C$13,3,FALSE) =VLOOKUP(F3918,'Run Time'!B$1:C$13,2,FALSE),VLOOKUP(E3918,'Run Time'!A$1:C$13,3,FALSE),N/a)</f>
        <v>#N/A</v>
      </c>
      <c r="J3918" s="1" t="e">
        <f t="shared" si="123"/>
        <v>#N/A</v>
      </c>
    </row>
    <row r="3919" spans="1:10" x14ac:dyDescent="0.25">
      <c r="A3919" s="2">
        <v>44619</v>
      </c>
      <c r="B3919" s="19">
        <f t="shared" si="122"/>
        <v>2022</v>
      </c>
      <c r="C3919" s="1" t="s">
        <v>86</v>
      </c>
      <c r="D3919" s="1">
        <v>8</v>
      </c>
      <c r="E3919" s="21" t="s">
        <v>1977</v>
      </c>
      <c r="F3919" s="1" t="s">
        <v>1978</v>
      </c>
      <c r="G3919" s="1">
        <v>11080000</v>
      </c>
      <c r="H3919" s="1">
        <v>2</v>
      </c>
      <c r="I3919" s="1" t="e">
        <f>IF(VLOOKUP(E3919,'Run Time'!A$1:C$13,3,FALSE) =VLOOKUP(F3919,'Run Time'!B$1:C$13,2,FALSE),VLOOKUP(E3919,'Run Time'!A$1:C$13,3,FALSE),N/a)</f>
        <v>#N/A</v>
      </c>
      <c r="J3919" s="1" t="e">
        <f t="shared" si="123"/>
        <v>#N/A</v>
      </c>
    </row>
    <row r="3920" spans="1:10" x14ac:dyDescent="0.25">
      <c r="A3920" s="2">
        <v>44619</v>
      </c>
      <c r="B3920" s="19">
        <f t="shared" si="122"/>
        <v>2022</v>
      </c>
      <c r="C3920" s="1" t="s">
        <v>86</v>
      </c>
      <c r="D3920" s="1">
        <v>9</v>
      </c>
      <c r="E3920" s="21" t="s">
        <v>1858</v>
      </c>
      <c r="F3920" s="1" t="s">
        <v>1859</v>
      </c>
      <c r="G3920" s="1">
        <v>11020000</v>
      </c>
      <c r="H3920" s="1">
        <v>1</v>
      </c>
      <c r="I3920" s="1" t="e">
        <f>IF(VLOOKUP(E3920,'Run Time'!A$1:C$13,3,FALSE) =VLOOKUP(F3920,'Run Time'!B$1:C$13,2,FALSE),VLOOKUP(E3920,'Run Time'!A$1:C$13,3,FALSE),N/a)</f>
        <v>#N/A</v>
      </c>
      <c r="J3920" s="1" t="e">
        <f t="shared" si="123"/>
        <v>#N/A</v>
      </c>
    </row>
    <row r="3921" spans="1:10" x14ac:dyDescent="0.25">
      <c r="A3921" s="2">
        <v>44619</v>
      </c>
      <c r="B3921" s="19">
        <f t="shared" si="122"/>
        <v>2022</v>
      </c>
      <c r="C3921" s="1" t="s">
        <v>86</v>
      </c>
      <c r="D3921" s="1">
        <v>10</v>
      </c>
      <c r="E3921" s="21" t="s">
        <v>1979</v>
      </c>
      <c r="F3921" s="1" t="s">
        <v>1980</v>
      </c>
      <c r="G3921" s="1">
        <v>10420000</v>
      </c>
      <c r="H3921" s="1">
        <v>2</v>
      </c>
      <c r="I3921" s="1" t="e">
        <f>IF(VLOOKUP(E3921,'Run Time'!A$1:C$13,3,FALSE) =VLOOKUP(F3921,'Run Time'!B$1:C$13,2,FALSE),VLOOKUP(E3921,'Run Time'!A$1:C$13,3,FALSE),N/a)</f>
        <v>#N/A</v>
      </c>
      <c r="J3921" s="1" t="e">
        <f t="shared" si="123"/>
        <v>#N/A</v>
      </c>
    </row>
    <row r="3922" spans="1:10" x14ac:dyDescent="0.25">
      <c r="A3922" s="2">
        <v>44612</v>
      </c>
      <c r="B3922" s="19">
        <f t="shared" si="122"/>
        <v>2022</v>
      </c>
      <c r="C3922" s="1" t="s">
        <v>46</v>
      </c>
      <c r="D3922" s="1">
        <v>1</v>
      </c>
      <c r="E3922" s="21" t="s">
        <v>1941</v>
      </c>
      <c r="F3922" s="1" t="s">
        <v>12</v>
      </c>
      <c r="G3922" s="1">
        <v>34450000</v>
      </c>
      <c r="H3922" s="1">
        <v>3</v>
      </c>
      <c r="I3922" s="1" t="e">
        <f>IF(VLOOKUP(E3922,'Run Time'!A$1:C$13,3,FALSE) =VLOOKUP(F3922,'Run Time'!B$1:C$13,2,FALSE),VLOOKUP(E3922,'Run Time'!A$1:C$13,3,FALSE),N/a)</f>
        <v>#N/A</v>
      </c>
      <c r="J3922" s="1" t="e">
        <f t="shared" si="123"/>
        <v>#N/A</v>
      </c>
    </row>
    <row r="3923" spans="1:10" x14ac:dyDescent="0.25">
      <c r="A3923" s="2">
        <v>44612</v>
      </c>
      <c r="B3923" s="19">
        <f t="shared" si="122"/>
        <v>2022</v>
      </c>
      <c r="C3923" s="1" t="s">
        <v>46</v>
      </c>
      <c r="D3923" s="1">
        <v>2</v>
      </c>
      <c r="E3923" s="21" t="s">
        <v>1959</v>
      </c>
      <c r="F3923" s="1" t="s">
        <v>12</v>
      </c>
      <c r="G3923" s="1">
        <v>29180000</v>
      </c>
      <c r="H3923" s="1">
        <v>1</v>
      </c>
      <c r="I3923" s="1" t="e">
        <f>IF(VLOOKUP(E3923,'Run Time'!A$1:C$13,3,FALSE) =VLOOKUP(F3923,'Run Time'!B$1:C$13,2,FALSE),VLOOKUP(E3923,'Run Time'!A$1:C$13,3,FALSE),N/a)</f>
        <v>#N/A</v>
      </c>
      <c r="J3923" s="1" t="e">
        <f t="shared" si="123"/>
        <v>#N/A</v>
      </c>
    </row>
    <row r="3924" spans="1:10" x14ac:dyDescent="0.25">
      <c r="A3924" s="2">
        <v>44612</v>
      </c>
      <c r="B3924" s="19">
        <f t="shared" si="122"/>
        <v>2022</v>
      </c>
      <c r="C3924" s="1" t="s">
        <v>46</v>
      </c>
      <c r="D3924" s="1">
        <v>3</v>
      </c>
      <c r="E3924" s="21" t="s">
        <v>1962</v>
      </c>
      <c r="F3924" s="1" t="s">
        <v>12</v>
      </c>
      <c r="G3924" s="1">
        <v>21740000</v>
      </c>
      <c r="H3924" s="1">
        <v>2</v>
      </c>
      <c r="I3924" s="1" t="e">
        <f>IF(VLOOKUP(E3924,'Run Time'!A$1:C$13,3,FALSE) =VLOOKUP(F3924,'Run Time'!B$1:C$13,2,FALSE),VLOOKUP(E3924,'Run Time'!A$1:C$13,3,FALSE),N/a)</f>
        <v>#N/A</v>
      </c>
      <c r="J3924" s="1" t="e">
        <f t="shared" si="123"/>
        <v>#N/A</v>
      </c>
    </row>
    <row r="3925" spans="1:10" x14ac:dyDescent="0.25">
      <c r="A3925" s="2">
        <v>44612</v>
      </c>
      <c r="B3925" s="19">
        <f t="shared" si="122"/>
        <v>2022</v>
      </c>
      <c r="C3925" s="1" t="s">
        <v>46</v>
      </c>
      <c r="D3925" s="1">
        <v>4</v>
      </c>
      <c r="E3925" s="21" t="s">
        <v>1961</v>
      </c>
      <c r="F3925" s="1" t="s">
        <v>12</v>
      </c>
      <c r="G3925" s="1">
        <v>18300000</v>
      </c>
      <c r="H3925" s="1">
        <v>1</v>
      </c>
      <c r="I3925" s="1" t="e">
        <f>IF(VLOOKUP(E3925,'Run Time'!A$1:C$13,3,FALSE) =VLOOKUP(F3925,'Run Time'!B$1:C$13,2,FALSE),VLOOKUP(E3925,'Run Time'!A$1:C$13,3,FALSE),N/a)</f>
        <v>#N/A</v>
      </c>
      <c r="J3925" s="1" t="e">
        <f t="shared" si="123"/>
        <v>#N/A</v>
      </c>
    </row>
    <row r="3926" spans="1:10" x14ac:dyDescent="0.25">
      <c r="A3926" s="2">
        <v>44612</v>
      </c>
      <c r="B3926" s="19">
        <f t="shared" si="122"/>
        <v>2022</v>
      </c>
      <c r="C3926" s="1" t="s">
        <v>46</v>
      </c>
      <c r="D3926" s="1">
        <v>5</v>
      </c>
      <c r="E3926" s="21" t="s">
        <v>534</v>
      </c>
      <c r="F3926" s="1" t="s">
        <v>12</v>
      </c>
      <c r="G3926" s="1">
        <v>11510000</v>
      </c>
      <c r="H3926" s="1">
        <v>3</v>
      </c>
      <c r="I3926" s="1" t="e">
        <f>IF(VLOOKUP(E3926,'Run Time'!A$1:C$13,3,FALSE) =VLOOKUP(F3926,'Run Time'!B$1:C$13,2,FALSE),VLOOKUP(E3926,'Run Time'!A$1:C$13,3,FALSE),N/a)</f>
        <v>#N/A</v>
      </c>
      <c r="J3926" s="1" t="e">
        <f t="shared" si="123"/>
        <v>#N/A</v>
      </c>
    </row>
    <row r="3927" spans="1:10" x14ac:dyDescent="0.25">
      <c r="A3927" s="2">
        <v>44612</v>
      </c>
      <c r="B3927" s="19">
        <f t="shared" si="122"/>
        <v>2022</v>
      </c>
      <c r="C3927" s="1" t="s">
        <v>46</v>
      </c>
      <c r="D3927" s="1">
        <v>6</v>
      </c>
      <c r="E3927" s="21" t="s">
        <v>1963</v>
      </c>
      <c r="F3927" s="1" t="s">
        <v>12</v>
      </c>
      <c r="G3927" s="1">
        <v>8960000</v>
      </c>
      <c r="H3927" s="1">
        <v>1</v>
      </c>
      <c r="I3927" s="1" t="e">
        <f>IF(VLOOKUP(E3927,'Run Time'!A$1:C$13,3,FALSE) =VLOOKUP(F3927,'Run Time'!B$1:C$13,2,FALSE),VLOOKUP(E3927,'Run Time'!A$1:C$13,3,FALSE),N/a)</f>
        <v>#N/A</v>
      </c>
      <c r="J3927" s="1" t="e">
        <f t="shared" si="123"/>
        <v>#N/A</v>
      </c>
    </row>
    <row r="3928" spans="1:10" x14ac:dyDescent="0.25">
      <c r="A3928" s="2">
        <v>44612</v>
      </c>
      <c r="B3928" s="19">
        <f t="shared" si="122"/>
        <v>2022</v>
      </c>
      <c r="C3928" s="1" t="s">
        <v>46</v>
      </c>
      <c r="D3928" s="1">
        <v>7</v>
      </c>
      <c r="E3928" s="21" t="s">
        <v>1981</v>
      </c>
      <c r="F3928" s="1" t="s">
        <v>12</v>
      </c>
      <c r="G3928" s="1">
        <v>7640000</v>
      </c>
      <c r="H3928" s="1">
        <v>1</v>
      </c>
      <c r="I3928" s="1" t="e">
        <f>IF(VLOOKUP(E3928,'Run Time'!A$1:C$13,3,FALSE) =VLOOKUP(F3928,'Run Time'!B$1:C$13,2,FALSE),VLOOKUP(E3928,'Run Time'!A$1:C$13,3,FALSE),N/a)</f>
        <v>#N/A</v>
      </c>
      <c r="J3928" s="1" t="e">
        <f t="shared" si="123"/>
        <v>#N/A</v>
      </c>
    </row>
    <row r="3929" spans="1:10" x14ac:dyDescent="0.25">
      <c r="A3929" s="2">
        <v>44612</v>
      </c>
      <c r="B3929" s="19">
        <f t="shared" si="122"/>
        <v>2022</v>
      </c>
      <c r="C3929" s="1" t="s">
        <v>46</v>
      </c>
      <c r="D3929" s="1">
        <v>8</v>
      </c>
      <c r="E3929" s="21" t="s">
        <v>1960</v>
      </c>
      <c r="F3929" s="1" t="s">
        <v>12</v>
      </c>
      <c r="G3929" s="1">
        <v>7420000</v>
      </c>
      <c r="H3929" s="1">
        <v>1</v>
      </c>
      <c r="I3929" s="1" t="e">
        <f>IF(VLOOKUP(E3929,'Run Time'!A$1:C$13,3,FALSE) =VLOOKUP(F3929,'Run Time'!B$1:C$13,2,FALSE),VLOOKUP(E3929,'Run Time'!A$1:C$13,3,FALSE),N/a)</f>
        <v>#N/A</v>
      </c>
      <c r="J3929" s="1" t="e">
        <f t="shared" si="123"/>
        <v>#N/A</v>
      </c>
    </row>
    <row r="3930" spans="1:10" x14ac:dyDescent="0.25">
      <c r="A3930" s="2">
        <v>44612</v>
      </c>
      <c r="B3930" s="19">
        <f t="shared" si="122"/>
        <v>2022</v>
      </c>
      <c r="C3930" s="1" t="s">
        <v>46</v>
      </c>
      <c r="D3930" s="1">
        <v>9</v>
      </c>
      <c r="E3930" s="21" t="s">
        <v>1964</v>
      </c>
      <c r="F3930" s="1" t="s">
        <v>12</v>
      </c>
      <c r="G3930" s="1">
        <v>7170000</v>
      </c>
      <c r="H3930" s="1">
        <v>3</v>
      </c>
      <c r="I3930" s="1" t="e">
        <f>IF(VLOOKUP(E3930,'Run Time'!A$1:C$13,3,FALSE) =VLOOKUP(F3930,'Run Time'!B$1:C$13,2,FALSE),VLOOKUP(E3930,'Run Time'!A$1:C$13,3,FALSE),N/a)</f>
        <v>#N/A</v>
      </c>
      <c r="J3930" s="1" t="e">
        <f t="shared" si="123"/>
        <v>#N/A</v>
      </c>
    </row>
    <row r="3931" spans="1:10" x14ac:dyDescent="0.25">
      <c r="A3931" s="2">
        <v>44612</v>
      </c>
      <c r="B3931" s="19">
        <f t="shared" si="122"/>
        <v>2022</v>
      </c>
      <c r="C3931" s="1" t="s">
        <v>46</v>
      </c>
      <c r="D3931" s="1">
        <v>10</v>
      </c>
      <c r="E3931" s="21" t="s">
        <v>1982</v>
      </c>
      <c r="F3931" s="1" t="s">
        <v>12</v>
      </c>
      <c r="G3931" s="1">
        <v>7030000</v>
      </c>
      <c r="H3931" s="1">
        <v>1</v>
      </c>
      <c r="I3931" s="1" t="e">
        <f>IF(VLOOKUP(E3931,'Run Time'!A$1:C$13,3,FALSE) =VLOOKUP(F3931,'Run Time'!B$1:C$13,2,FALSE),VLOOKUP(E3931,'Run Time'!A$1:C$13,3,FALSE),N/a)</f>
        <v>#N/A</v>
      </c>
      <c r="J3931" s="1" t="e">
        <f t="shared" si="123"/>
        <v>#N/A</v>
      </c>
    </row>
    <row r="3932" spans="1:10" x14ac:dyDescent="0.25">
      <c r="A3932" s="2">
        <v>44612</v>
      </c>
      <c r="B3932" s="19">
        <f t="shared" si="122"/>
        <v>2022</v>
      </c>
      <c r="C3932" s="1" t="s">
        <v>58</v>
      </c>
      <c r="D3932" s="1">
        <v>1</v>
      </c>
      <c r="E3932" s="21" t="s">
        <v>1934</v>
      </c>
      <c r="F3932" s="1" t="s">
        <v>12</v>
      </c>
      <c r="G3932" s="1">
        <v>16860000</v>
      </c>
      <c r="H3932" s="1">
        <v>2</v>
      </c>
      <c r="I3932" s="1" t="e">
        <f>IF(VLOOKUP(E3932,'Run Time'!A$1:C$13,3,FALSE) =VLOOKUP(F3932,'Run Time'!B$1:C$13,2,FALSE),VLOOKUP(E3932,'Run Time'!A$1:C$13,3,FALSE),N/a)</f>
        <v>#N/A</v>
      </c>
      <c r="J3932" s="1" t="e">
        <f t="shared" si="123"/>
        <v>#N/A</v>
      </c>
    </row>
    <row r="3933" spans="1:10" x14ac:dyDescent="0.25">
      <c r="A3933" s="2">
        <v>44612</v>
      </c>
      <c r="B3933" s="19">
        <f t="shared" si="122"/>
        <v>2022</v>
      </c>
      <c r="C3933" s="1" t="s">
        <v>58</v>
      </c>
      <c r="D3933" s="1">
        <v>2</v>
      </c>
      <c r="E3933" s="21" t="s">
        <v>652</v>
      </c>
      <c r="F3933" s="1" t="s">
        <v>12</v>
      </c>
      <c r="G3933" s="1">
        <v>13300000</v>
      </c>
      <c r="H3933" s="1">
        <v>3</v>
      </c>
      <c r="I3933" s="1" t="e">
        <f>IF(VLOOKUP(E3933,'Run Time'!A$1:C$13,3,FALSE) =VLOOKUP(F3933,'Run Time'!B$1:C$13,2,FALSE),VLOOKUP(E3933,'Run Time'!A$1:C$13,3,FALSE),N/a)</f>
        <v>#N/A</v>
      </c>
      <c r="J3933" s="1" t="e">
        <f t="shared" si="123"/>
        <v>#N/A</v>
      </c>
    </row>
    <row r="3934" spans="1:10" x14ac:dyDescent="0.25">
      <c r="A3934" s="2">
        <v>44612</v>
      </c>
      <c r="B3934" s="19">
        <f t="shared" si="122"/>
        <v>2022</v>
      </c>
      <c r="C3934" s="1" t="s">
        <v>58</v>
      </c>
      <c r="D3934" s="1">
        <v>3</v>
      </c>
      <c r="E3934" s="21" t="s">
        <v>1983</v>
      </c>
      <c r="F3934" s="1" t="s">
        <v>12</v>
      </c>
      <c r="G3934" s="1">
        <v>8110000</v>
      </c>
      <c r="H3934" s="1">
        <v>2</v>
      </c>
      <c r="I3934" s="1" t="e">
        <f>IF(VLOOKUP(E3934,'Run Time'!A$1:C$13,3,FALSE) =VLOOKUP(F3934,'Run Time'!B$1:C$13,2,FALSE),VLOOKUP(E3934,'Run Time'!A$1:C$13,3,FALSE),N/a)</f>
        <v>#N/A</v>
      </c>
      <c r="J3934" s="1" t="e">
        <f t="shared" si="123"/>
        <v>#N/A</v>
      </c>
    </row>
    <row r="3935" spans="1:10" x14ac:dyDescent="0.25">
      <c r="A3935" s="2">
        <v>44612</v>
      </c>
      <c r="B3935" s="19">
        <f t="shared" si="122"/>
        <v>2022</v>
      </c>
      <c r="C3935" s="1" t="s">
        <v>58</v>
      </c>
      <c r="D3935" s="1">
        <v>4</v>
      </c>
      <c r="E3935" s="21" t="s">
        <v>1984</v>
      </c>
      <c r="F3935" s="1" t="s">
        <v>12</v>
      </c>
      <c r="G3935" s="1">
        <v>7420000</v>
      </c>
      <c r="H3935" s="1">
        <v>2</v>
      </c>
      <c r="I3935" s="1" t="e">
        <f>IF(VLOOKUP(E3935,'Run Time'!A$1:C$13,3,FALSE) =VLOOKUP(F3935,'Run Time'!B$1:C$13,2,FALSE),VLOOKUP(E3935,'Run Time'!A$1:C$13,3,FALSE),N/a)</f>
        <v>#N/A</v>
      </c>
      <c r="J3935" s="1" t="e">
        <f t="shared" si="123"/>
        <v>#N/A</v>
      </c>
    </row>
    <row r="3936" spans="1:10" x14ac:dyDescent="0.25">
      <c r="A3936" s="2">
        <v>44612</v>
      </c>
      <c r="B3936" s="19">
        <f t="shared" si="122"/>
        <v>2022</v>
      </c>
      <c r="C3936" s="1" t="s">
        <v>58</v>
      </c>
      <c r="D3936" s="1">
        <v>5</v>
      </c>
      <c r="E3936" s="21" t="s">
        <v>1985</v>
      </c>
      <c r="F3936" s="1" t="s">
        <v>12</v>
      </c>
      <c r="G3936" s="1">
        <v>6760000</v>
      </c>
      <c r="H3936" s="1">
        <v>2</v>
      </c>
      <c r="I3936" s="1" t="e">
        <f>IF(VLOOKUP(E3936,'Run Time'!A$1:C$13,3,FALSE) =VLOOKUP(F3936,'Run Time'!B$1:C$13,2,FALSE),VLOOKUP(E3936,'Run Time'!A$1:C$13,3,FALSE),N/a)</f>
        <v>#N/A</v>
      </c>
      <c r="J3936" s="1" t="e">
        <f t="shared" si="123"/>
        <v>#N/A</v>
      </c>
    </row>
    <row r="3937" spans="1:10" x14ac:dyDescent="0.25">
      <c r="A3937" s="2">
        <v>44612</v>
      </c>
      <c r="B3937" s="19">
        <f t="shared" si="122"/>
        <v>2022</v>
      </c>
      <c r="C3937" s="1" t="s">
        <v>58</v>
      </c>
      <c r="D3937" s="1">
        <v>6</v>
      </c>
      <c r="E3937" s="21" t="s">
        <v>1966</v>
      </c>
      <c r="F3937" s="1" t="s">
        <v>12</v>
      </c>
      <c r="G3937" s="1">
        <v>6510000</v>
      </c>
      <c r="H3937" s="1">
        <v>1</v>
      </c>
      <c r="I3937" s="1" t="e">
        <f>IF(VLOOKUP(E3937,'Run Time'!A$1:C$13,3,FALSE) =VLOOKUP(F3937,'Run Time'!B$1:C$13,2,FALSE),VLOOKUP(E3937,'Run Time'!A$1:C$13,3,FALSE),N/a)</f>
        <v>#N/A</v>
      </c>
      <c r="J3937" s="1" t="e">
        <f t="shared" si="123"/>
        <v>#N/A</v>
      </c>
    </row>
    <row r="3938" spans="1:10" x14ac:dyDescent="0.25">
      <c r="A3938" s="2">
        <v>44612</v>
      </c>
      <c r="B3938" s="19">
        <f t="shared" si="122"/>
        <v>2022</v>
      </c>
      <c r="C3938" s="1" t="s">
        <v>58</v>
      </c>
      <c r="D3938" s="1">
        <v>7</v>
      </c>
      <c r="E3938" s="21" t="s">
        <v>1986</v>
      </c>
      <c r="F3938" s="1" t="s">
        <v>12</v>
      </c>
      <c r="G3938" s="1">
        <v>4890000</v>
      </c>
      <c r="H3938" s="1">
        <v>2</v>
      </c>
      <c r="I3938" s="1" t="e">
        <f>IF(VLOOKUP(E3938,'Run Time'!A$1:C$13,3,FALSE) =VLOOKUP(F3938,'Run Time'!B$1:C$13,2,FALSE),VLOOKUP(E3938,'Run Time'!A$1:C$13,3,FALSE),N/a)</f>
        <v>#N/A</v>
      </c>
      <c r="J3938" s="1" t="e">
        <f t="shared" si="123"/>
        <v>#N/A</v>
      </c>
    </row>
    <row r="3939" spans="1:10" x14ac:dyDescent="0.25">
      <c r="A3939" s="2">
        <v>44612</v>
      </c>
      <c r="B3939" s="19">
        <f t="shared" si="122"/>
        <v>2022</v>
      </c>
      <c r="C3939" s="1" t="s">
        <v>58</v>
      </c>
      <c r="D3939" s="1">
        <v>8</v>
      </c>
      <c r="E3939" s="21" t="s">
        <v>1987</v>
      </c>
      <c r="F3939" s="1" t="s">
        <v>12</v>
      </c>
      <c r="G3939" s="1">
        <v>2710000</v>
      </c>
      <c r="H3939" s="1">
        <v>1</v>
      </c>
      <c r="I3939" s="1" t="e">
        <f>IF(VLOOKUP(E3939,'Run Time'!A$1:C$13,3,FALSE) =VLOOKUP(F3939,'Run Time'!B$1:C$13,2,FALSE),VLOOKUP(E3939,'Run Time'!A$1:C$13,3,FALSE),N/a)</f>
        <v>#N/A</v>
      </c>
      <c r="J3939" s="1" t="e">
        <f t="shared" si="123"/>
        <v>#N/A</v>
      </c>
    </row>
    <row r="3940" spans="1:10" x14ac:dyDescent="0.25">
      <c r="A3940" s="2">
        <v>44612</v>
      </c>
      <c r="B3940" s="19">
        <f t="shared" si="122"/>
        <v>2022</v>
      </c>
      <c r="C3940" s="1" t="s">
        <v>58</v>
      </c>
      <c r="D3940" s="1">
        <v>9</v>
      </c>
      <c r="E3940" s="21" t="s">
        <v>1988</v>
      </c>
      <c r="F3940" s="1" t="s">
        <v>12</v>
      </c>
      <c r="G3940" s="1">
        <v>2510000</v>
      </c>
      <c r="H3940" s="1">
        <v>3</v>
      </c>
      <c r="I3940" s="1" t="e">
        <f>IF(VLOOKUP(E3940,'Run Time'!A$1:C$13,3,FALSE) =VLOOKUP(F3940,'Run Time'!B$1:C$13,2,FALSE),VLOOKUP(E3940,'Run Time'!A$1:C$13,3,FALSE),N/a)</f>
        <v>#N/A</v>
      </c>
      <c r="J3940" s="1" t="e">
        <f t="shared" si="123"/>
        <v>#N/A</v>
      </c>
    </row>
    <row r="3941" spans="1:10" x14ac:dyDescent="0.25">
      <c r="A3941" s="2">
        <v>44612</v>
      </c>
      <c r="B3941" s="19">
        <f t="shared" si="122"/>
        <v>2022</v>
      </c>
      <c r="C3941" s="1" t="s">
        <v>58</v>
      </c>
      <c r="D3941" s="1">
        <v>10</v>
      </c>
      <c r="E3941" s="21" t="s">
        <v>1989</v>
      </c>
      <c r="F3941" s="1" t="s">
        <v>12</v>
      </c>
      <c r="G3941" s="1">
        <v>2190000</v>
      </c>
      <c r="H3941" s="1">
        <v>1</v>
      </c>
      <c r="I3941" s="1" t="e">
        <f>IF(VLOOKUP(E3941,'Run Time'!A$1:C$13,3,FALSE) =VLOOKUP(F3941,'Run Time'!B$1:C$13,2,FALSE),VLOOKUP(E3941,'Run Time'!A$1:C$13,3,FALSE),N/a)</f>
        <v>#N/A</v>
      </c>
      <c r="J3941" s="1" t="e">
        <f t="shared" si="123"/>
        <v>#N/A</v>
      </c>
    </row>
    <row r="3942" spans="1:10" x14ac:dyDescent="0.25">
      <c r="A3942" s="2">
        <v>44612</v>
      </c>
      <c r="B3942" s="19">
        <f t="shared" si="122"/>
        <v>2022</v>
      </c>
      <c r="C3942" s="1" t="s">
        <v>69</v>
      </c>
      <c r="D3942" s="1">
        <v>1</v>
      </c>
      <c r="E3942" s="21" t="s">
        <v>1847</v>
      </c>
      <c r="F3942" s="1" t="s">
        <v>1848</v>
      </c>
      <c r="G3942" s="1">
        <v>195970000</v>
      </c>
      <c r="H3942" s="1">
        <v>2</v>
      </c>
      <c r="I3942" s="1" t="e">
        <f>IF(VLOOKUP(E3942,'Run Time'!A$1:C$13,3,FALSE) =VLOOKUP(F3942,'Run Time'!B$1:C$13,2,FALSE),VLOOKUP(E3942,'Run Time'!A$1:C$13,3,FALSE),N/a)</f>
        <v>#N/A</v>
      </c>
      <c r="J3942" s="1" t="e">
        <f t="shared" si="123"/>
        <v>#N/A</v>
      </c>
    </row>
    <row r="3943" spans="1:10" x14ac:dyDescent="0.25">
      <c r="A3943" s="2">
        <v>44612</v>
      </c>
      <c r="B3943" s="19">
        <f t="shared" si="122"/>
        <v>2022</v>
      </c>
      <c r="C3943" s="1" t="s">
        <v>69</v>
      </c>
      <c r="D3943" s="1">
        <v>2</v>
      </c>
      <c r="E3943" s="21" t="s">
        <v>336</v>
      </c>
      <c r="F3943" s="1" t="s">
        <v>1466</v>
      </c>
      <c r="G3943" s="1">
        <v>58960000</v>
      </c>
      <c r="H3943" s="1">
        <v>2</v>
      </c>
      <c r="I3943" s="1" t="e">
        <f>IF(VLOOKUP(E3943,'Run Time'!A$1:C$13,3,FALSE) =VLOOKUP(F3943,'Run Time'!B$1:C$13,2,FALSE),VLOOKUP(E3943,'Run Time'!A$1:C$13,3,FALSE),N/a)</f>
        <v>#N/A</v>
      </c>
      <c r="J3943" s="1" t="e">
        <f t="shared" si="123"/>
        <v>#N/A</v>
      </c>
    </row>
    <row r="3944" spans="1:10" x14ac:dyDescent="0.25">
      <c r="A3944" s="2">
        <v>44612</v>
      </c>
      <c r="B3944" s="19">
        <f t="shared" si="122"/>
        <v>2022</v>
      </c>
      <c r="C3944" s="1" t="s">
        <v>69</v>
      </c>
      <c r="D3944" s="1">
        <v>3</v>
      </c>
      <c r="E3944" s="21" t="s">
        <v>7</v>
      </c>
      <c r="F3944" s="1" t="s">
        <v>1953</v>
      </c>
      <c r="G3944" s="1">
        <v>29760000</v>
      </c>
      <c r="H3944" s="1">
        <v>3</v>
      </c>
      <c r="I3944" s="1" t="e">
        <f>IF(VLOOKUP(E3944,'Run Time'!A$1:C$13,3,FALSE) =VLOOKUP(F3944,'Run Time'!B$1:C$13,2,FALSE),VLOOKUP(E3944,'Run Time'!A$1:C$13,3,FALSE),N/a)</f>
        <v>#N/A</v>
      </c>
      <c r="J3944" s="1" t="e">
        <f t="shared" si="123"/>
        <v>#N/A</v>
      </c>
    </row>
    <row r="3945" spans="1:10" x14ac:dyDescent="0.25">
      <c r="A3945" s="2">
        <v>44612</v>
      </c>
      <c r="B3945" s="19">
        <f t="shared" si="122"/>
        <v>2022</v>
      </c>
      <c r="C3945" s="1" t="s">
        <v>69</v>
      </c>
      <c r="D3945" s="1">
        <v>4</v>
      </c>
      <c r="E3945" s="21" t="s">
        <v>1726</v>
      </c>
      <c r="F3945" s="1" t="s">
        <v>1727</v>
      </c>
      <c r="G3945" s="1">
        <v>17990000</v>
      </c>
      <c r="H3945" s="1">
        <v>5</v>
      </c>
      <c r="I3945" s="1" t="e">
        <f>IF(VLOOKUP(E3945,'Run Time'!A$1:C$13,3,FALSE) =VLOOKUP(F3945,'Run Time'!B$1:C$13,2,FALSE),VLOOKUP(E3945,'Run Time'!A$1:C$13,3,FALSE),N/a)</f>
        <v>#N/A</v>
      </c>
      <c r="J3945" s="1" t="e">
        <f t="shared" si="123"/>
        <v>#N/A</v>
      </c>
    </row>
    <row r="3946" spans="1:10" x14ac:dyDescent="0.25">
      <c r="A3946" s="2">
        <v>44612</v>
      </c>
      <c r="B3946" s="19">
        <f t="shared" si="122"/>
        <v>2022</v>
      </c>
      <c r="C3946" s="1" t="s">
        <v>69</v>
      </c>
      <c r="D3946" s="1">
        <v>5</v>
      </c>
      <c r="E3946" s="21" t="s">
        <v>1972</v>
      </c>
      <c r="F3946" s="1" t="s">
        <v>1973</v>
      </c>
      <c r="G3946" s="1">
        <v>17550000</v>
      </c>
      <c r="H3946" s="1">
        <v>3</v>
      </c>
      <c r="I3946" s="1" t="e">
        <f>IF(VLOOKUP(E3946,'Run Time'!A$1:C$13,3,FALSE) =VLOOKUP(F3946,'Run Time'!B$1:C$13,2,FALSE),VLOOKUP(E3946,'Run Time'!A$1:C$13,3,FALSE),N/a)</f>
        <v>#N/A</v>
      </c>
      <c r="J3946" s="1" t="e">
        <f t="shared" si="123"/>
        <v>#N/A</v>
      </c>
    </row>
    <row r="3947" spans="1:10" x14ac:dyDescent="0.25">
      <c r="A3947" s="2">
        <v>44612</v>
      </c>
      <c r="B3947" s="19">
        <f t="shared" si="122"/>
        <v>2022</v>
      </c>
      <c r="C3947" s="1" t="s">
        <v>69</v>
      </c>
      <c r="D3947" s="1">
        <v>6</v>
      </c>
      <c r="E3947" s="21" t="s">
        <v>1948</v>
      </c>
      <c r="F3947" s="1" t="s">
        <v>1949</v>
      </c>
      <c r="G3947" s="1">
        <v>15390000</v>
      </c>
      <c r="H3947" s="1">
        <v>1</v>
      </c>
      <c r="I3947" s="1" t="e">
        <f>IF(VLOOKUP(E3947,'Run Time'!A$1:C$13,3,FALSE) =VLOOKUP(F3947,'Run Time'!B$1:C$13,2,FALSE),VLOOKUP(E3947,'Run Time'!A$1:C$13,3,FALSE),N/a)</f>
        <v>#N/A</v>
      </c>
      <c r="J3947" s="1" t="e">
        <f t="shared" si="123"/>
        <v>#N/A</v>
      </c>
    </row>
    <row r="3948" spans="1:10" x14ac:dyDescent="0.25">
      <c r="A3948" s="2">
        <v>44612</v>
      </c>
      <c r="B3948" s="19">
        <f t="shared" si="122"/>
        <v>2022</v>
      </c>
      <c r="C3948" s="1" t="s">
        <v>69</v>
      </c>
      <c r="D3948" s="1">
        <v>7</v>
      </c>
      <c r="E3948" s="21" t="s">
        <v>1951</v>
      </c>
      <c r="F3948" s="1" t="s">
        <v>1952</v>
      </c>
      <c r="G3948" s="1">
        <v>14630000</v>
      </c>
      <c r="H3948" s="1">
        <v>1</v>
      </c>
      <c r="I3948" s="1" t="e">
        <f>IF(VLOOKUP(E3948,'Run Time'!A$1:C$13,3,FALSE) =VLOOKUP(F3948,'Run Time'!B$1:C$13,2,FALSE),VLOOKUP(E3948,'Run Time'!A$1:C$13,3,FALSE),N/a)</f>
        <v>#N/A</v>
      </c>
      <c r="J3948" s="1" t="e">
        <f t="shared" si="123"/>
        <v>#N/A</v>
      </c>
    </row>
    <row r="3949" spans="1:10" x14ac:dyDescent="0.25">
      <c r="A3949" s="2">
        <v>44612</v>
      </c>
      <c r="B3949" s="19">
        <f t="shared" si="122"/>
        <v>2022</v>
      </c>
      <c r="C3949" s="1" t="s">
        <v>69</v>
      </c>
      <c r="D3949" s="1">
        <v>8</v>
      </c>
      <c r="E3949" s="21" t="s">
        <v>1972</v>
      </c>
      <c r="F3949" s="1" t="s">
        <v>1990</v>
      </c>
      <c r="G3949" s="1">
        <v>14140000</v>
      </c>
      <c r="H3949" s="1">
        <v>3</v>
      </c>
      <c r="I3949" s="1" t="e">
        <f>IF(VLOOKUP(E3949,'Run Time'!A$1:C$13,3,FALSE) =VLOOKUP(F3949,'Run Time'!B$1:C$13,2,FALSE),VLOOKUP(E3949,'Run Time'!A$1:C$13,3,FALSE),N/a)</f>
        <v>#N/A</v>
      </c>
      <c r="J3949" s="1" t="e">
        <f t="shared" si="123"/>
        <v>#N/A</v>
      </c>
    </row>
    <row r="3950" spans="1:10" x14ac:dyDescent="0.25">
      <c r="A3950" s="2">
        <v>44612</v>
      </c>
      <c r="B3950" s="19">
        <f t="shared" si="122"/>
        <v>2022</v>
      </c>
      <c r="C3950" s="1" t="s">
        <v>69</v>
      </c>
      <c r="D3950" s="1">
        <v>9</v>
      </c>
      <c r="E3950" s="21" t="s">
        <v>473</v>
      </c>
      <c r="F3950" s="1" t="s">
        <v>1991</v>
      </c>
      <c r="G3950" s="1">
        <v>12300000</v>
      </c>
      <c r="H3950" s="1">
        <v>2</v>
      </c>
      <c r="I3950" s="1" t="e">
        <f>IF(VLOOKUP(E3950,'Run Time'!A$1:C$13,3,FALSE) =VLOOKUP(F3950,'Run Time'!B$1:C$13,2,FALSE),VLOOKUP(E3950,'Run Time'!A$1:C$13,3,FALSE),N/a)</f>
        <v>#N/A</v>
      </c>
      <c r="J3950" s="1" t="e">
        <f t="shared" si="123"/>
        <v>#N/A</v>
      </c>
    </row>
    <row r="3951" spans="1:10" x14ac:dyDescent="0.25">
      <c r="A3951" s="2">
        <v>44612</v>
      </c>
      <c r="B3951" s="19">
        <f t="shared" si="122"/>
        <v>2022</v>
      </c>
      <c r="C3951" s="1" t="s">
        <v>69</v>
      </c>
      <c r="D3951" s="1">
        <v>10</v>
      </c>
      <c r="E3951" s="21" t="s">
        <v>1992</v>
      </c>
      <c r="F3951" s="1" t="s">
        <v>1993</v>
      </c>
      <c r="G3951" s="1">
        <v>11040000</v>
      </c>
      <c r="H3951" s="1">
        <v>4</v>
      </c>
      <c r="I3951" s="1" t="e">
        <f>IF(VLOOKUP(E3951,'Run Time'!A$1:C$13,3,FALSE) =VLOOKUP(F3951,'Run Time'!B$1:C$13,2,FALSE),VLOOKUP(E3951,'Run Time'!A$1:C$13,3,FALSE),N/a)</f>
        <v>#N/A</v>
      </c>
      <c r="J3951" s="1" t="e">
        <f t="shared" si="123"/>
        <v>#N/A</v>
      </c>
    </row>
    <row r="3952" spans="1:10" x14ac:dyDescent="0.25">
      <c r="A3952" s="2">
        <v>44612</v>
      </c>
      <c r="B3952" s="19">
        <f t="shared" si="122"/>
        <v>2022</v>
      </c>
      <c r="C3952" s="1" t="s">
        <v>86</v>
      </c>
      <c r="D3952" s="1">
        <v>1</v>
      </c>
      <c r="E3952" s="21" t="s">
        <v>1875</v>
      </c>
      <c r="F3952" s="1" t="s">
        <v>1876</v>
      </c>
      <c r="G3952" s="1">
        <v>62130000</v>
      </c>
      <c r="H3952" s="1">
        <v>4</v>
      </c>
      <c r="I3952" s="1" t="e">
        <f>IF(VLOOKUP(E3952,'Run Time'!A$1:C$13,3,FALSE) =VLOOKUP(F3952,'Run Time'!B$1:C$13,2,FALSE),VLOOKUP(E3952,'Run Time'!A$1:C$13,3,FALSE),N/a)</f>
        <v>#N/A</v>
      </c>
      <c r="J3952" s="1" t="e">
        <f t="shared" si="123"/>
        <v>#N/A</v>
      </c>
    </row>
    <row r="3953" spans="1:10" x14ac:dyDescent="0.25">
      <c r="A3953" s="2">
        <v>44612</v>
      </c>
      <c r="B3953" s="19">
        <f t="shared" si="122"/>
        <v>2022</v>
      </c>
      <c r="C3953" s="1" t="s">
        <v>86</v>
      </c>
      <c r="D3953" s="1">
        <v>2</v>
      </c>
      <c r="E3953" s="21" t="s">
        <v>1286</v>
      </c>
      <c r="F3953" s="1" t="s">
        <v>1287</v>
      </c>
      <c r="G3953" s="1">
        <v>39750000</v>
      </c>
      <c r="H3953" s="1">
        <v>8</v>
      </c>
      <c r="I3953" s="1" t="e">
        <f>IF(VLOOKUP(E3953,'Run Time'!A$1:C$13,3,FALSE) =VLOOKUP(F3953,'Run Time'!B$1:C$13,2,FALSE),VLOOKUP(E3953,'Run Time'!A$1:C$13,3,FALSE),N/a)</f>
        <v>#N/A</v>
      </c>
      <c r="J3953" s="1" t="e">
        <f t="shared" si="123"/>
        <v>#N/A</v>
      </c>
    </row>
    <row r="3954" spans="1:10" x14ac:dyDescent="0.25">
      <c r="A3954" s="2">
        <v>44612</v>
      </c>
      <c r="B3954" s="19">
        <f t="shared" si="122"/>
        <v>2022</v>
      </c>
      <c r="C3954" s="1" t="s">
        <v>86</v>
      </c>
      <c r="D3954" s="1">
        <v>3</v>
      </c>
      <c r="E3954" s="21" t="s">
        <v>1974</v>
      </c>
      <c r="F3954" s="1" t="s">
        <v>1976</v>
      </c>
      <c r="G3954" s="1">
        <v>23810000</v>
      </c>
      <c r="H3954" s="1">
        <v>2</v>
      </c>
      <c r="I3954" s="1" t="e">
        <f>IF(VLOOKUP(E3954,'Run Time'!A$1:C$13,3,FALSE) =VLOOKUP(F3954,'Run Time'!B$1:C$13,2,FALSE),VLOOKUP(E3954,'Run Time'!A$1:C$13,3,FALSE),N/a)</f>
        <v>#N/A</v>
      </c>
      <c r="J3954" s="1" t="e">
        <f t="shared" si="123"/>
        <v>#N/A</v>
      </c>
    </row>
    <row r="3955" spans="1:10" x14ac:dyDescent="0.25">
      <c r="A3955" s="2">
        <v>44612</v>
      </c>
      <c r="B3955" s="19">
        <f t="shared" si="122"/>
        <v>2022</v>
      </c>
      <c r="C3955" s="1" t="s">
        <v>86</v>
      </c>
      <c r="D3955" s="1">
        <v>4</v>
      </c>
      <c r="E3955" s="21" t="s">
        <v>1957</v>
      </c>
      <c r="F3955" s="1" t="s">
        <v>1958</v>
      </c>
      <c r="G3955" s="1">
        <v>22950000</v>
      </c>
      <c r="H3955" s="1">
        <v>3</v>
      </c>
      <c r="I3955" s="1" t="e">
        <f>IF(VLOOKUP(E3955,'Run Time'!A$1:C$13,3,FALSE) =VLOOKUP(F3955,'Run Time'!B$1:C$13,2,FALSE),VLOOKUP(E3955,'Run Time'!A$1:C$13,3,FALSE),N/a)</f>
        <v>#N/A</v>
      </c>
      <c r="J3955" s="1" t="e">
        <f t="shared" si="123"/>
        <v>#N/A</v>
      </c>
    </row>
    <row r="3956" spans="1:10" x14ac:dyDescent="0.25">
      <c r="A3956" s="2">
        <v>44612</v>
      </c>
      <c r="B3956" s="19">
        <f t="shared" si="122"/>
        <v>2022</v>
      </c>
      <c r="C3956" s="1" t="s">
        <v>86</v>
      </c>
      <c r="D3956" s="1">
        <v>5</v>
      </c>
      <c r="E3956" s="21" t="s">
        <v>1974</v>
      </c>
      <c r="F3956" s="1" t="s">
        <v>1975</v>
      </c>
      <c r="G3956" s="1">
        <v>21460000</v>
      </c>
      <c r="H3956" s="1">
        <v>2</v>
      </c>
      <c r="I3956" s="1" t="e">
        <f>IF(VLOOKUP(E3956,'Run Time'!A$1:C$13,3,FALSE) =VLOOKUP(F3956,'Run Time'!B$1:C$13,2,FALSE),VLOOKUP(E3956,'Run Time'!A$1:C$13,3,FALSE),N/a)</f>
        <v>#N/A</v>
      </c>
      <c r="J3956" s="1" t="e">
        <f t="shared" si="123"/>
        <v>#N/A</v>
      </c>
    </row>
    <row r="3957" spans="1:10" x14ac:dyDescent="0.25">
      <c r="A3957" s="2">
        <v>44612</v>
      </c>
      <c r="B3957" s="19">
        <f t="shared" si="122"/>
        <v>2022</v>
      </c>
      <c r="C3957" s="1" t="s">
        <v>86</v>
      </c>
      <c r="D3957" s="1">
        <v>6</v>
      </c>
      <c r="E3957" s="21" t="s">
        <v>1979</v>
      </c>
      <c r="F3957" s="1" t="s">
        <v>1980</v>
      </c>
      <c r="G3957" s="1">
        <v>18880000</v>
      </c>
      <c r="H3957" s="1">
        <v>1</v>
      </c>
      <c r="I3957" s="1" t="e">
        <f>IF(VLOOKUP(E3957,'Run Time'!A$1:C$13,3,FALSE) =VLOOKUP(F3957,'Run Time'!B$1:C$13,2,FALSE),VLOOKUP(E3957,'Run Time'!A$1:C$13,3,FALSE),N/a)</f>
        <v>#N/A</v>
      </c>
      <c r="J3957" s="1" t="e">
        <f t="shared" si="123"/>
        <v>#N/A</v>
      </c>
    </row>
    <row r="3958" spans="1:10" x14ac:dyDescent="0.25">
      <c r="A3958" s="2">
        <v>44612</v>
      </c>
      <c r="B3958" s="19">
        <f t="shared" si="122"/>
        <v>2022</v>
      </c>
      <c r="C3958" s="1" t="s">
        <v>86</v>
      </c>
      <c r="D3958" s="1">
        <v>7</v>
      </c>
      <c r="E3958" s="21" t="s">
        <v>1977</v>
      </c>
      <c r="F3958" s="1" t="s">
        <v>1978</v>
      </c>
      <c r="G3958" s="1">
        <v>15940000</v>
      </c>
      <c r="H3958" s="1">
        <v>1</v>
      </c>
      <c r="I3958" s="1" t="e">
        <f>IF(VLOOKUP(E3958,'Run Time'!A$1:C$13,3,FALSE) =VLOOKUP(F3958,'Run Time'!B$1:C$13,2,FALSE),VLOOKUP(E3958,'Run Time'!A$1:C$13,3,FALSE),N/a)</f>
        <v>#N/A</v>
      </c>
      <c r="J3958" s="1" t="e">
        <f t="shared" si="123"/>
        <v>#N/A</v>
      </c>
    </row>
    <row r="3959" spans="1:10" x14ac:dyDescent="0.25">
      <c r="A3959" s="2">
        <v>44612</v>
      </c>
      <c r="B3959" s="19">
        <f t="shared" si="122"/>
        <v>2022</v>
      </c>
      <c r="C3959" s="1" t="s">
        <v>86</v>
      </c>
      <c r="D3959" s="1">
        <v>8</v>
      </c>
      <c r="E3959" s="21" t="s">
        <v>1957</v>
      </c>
      <c r="F3959" s="1" t="s">
        <v>1994</v>
      </c>
      <c r="G3959" s="1">
        <v>12590000</v>
      </c>
      <c r="H3959" s="1">
        <v>3</v>
      </c>
      <c r="I3959" s="1" t="e">
        <f>IF(VLOOKUP(E3959,'Run Time'!A$1:C$13,3,FALSE) =VLOOKUP(F3959,'Run Time'!B$1:C$13,2,FALSE),VLOOKUP(E3959,'Run Time'!A$1:C$13,3,FALSE),N/a)</f>
        <v>#N/A</v>
      </c>
      <c r="J3959" s="1" t="e">
        <f t="shared" si="123"/>
        <v>#N/A</v>
      </c>
    </row>
    <row r="3960" spans="1:10" x14ac:dyDescent="0.25">
      <c r="A3960" s="2">
        <v>44612</v>
      </c>
      <c r="B3960" s="19">
        <f t="shared" si="122"/>
        <v>2022</v>
      </c>
      <c r="C3960" s="1" t="s">
        <v>86</v>
      </c>
      <c r="D3960" s="1">
        <v>9</v>
      </c>
      <c r="E3960" s="21" t="s">
        <v>1894</v>
      </c>
      <c r="F3960" s="1" t="s">
        <v>1895</v>
      </c>
      <c r="G3960" s="1">
        <v>11420000</v>
      </c>
      <c r="H3960" s="1">
        <v>14</v>
      </c>
      <c r="I3960" s="1" t="e">
        <f>IF(VLOOKUP(E3960,'Run Time'!A$1:C$13,3,FALSE) =VLOOKUP(F3960,'Run Time'!B$1:C$13,2,FALSE),VLOOKUP(E3960,'Run Time'!A$1:C$13,3,FALSE),N/a)</f>
        <v>#N/A</v>
      </c>
      <c r="J3960" s="1" t="e">
        <f t="shared" si="123"/>
        <v>#N/A</v>
      </c>
    </row>
    <row r="3961" spans="1:10" x14ac:dyDescent="0.25">
      <c r="A3961" s="2">
        <v>44612</v>
      </c>
      <c r="B3961" s="19">
        <f t="shared" si="122"/>
        <v>2022</v>
      </c>
      <c r="C3961" s="1" t="s">
        <v>86</v>
      </c>
      <c r="D3961" s="1">
        <v>10</v>
      </c>
      <c r="E3961" s="21" t="s">
        <v>1635</v>
      </c>
      <c r="F3961" s="1" t="s">
        <v>1636</v>
      </c>
      <c r="G3961" s="1">
        <v>10320000</v>
      </c>
      <c r="H3961" s="1">
        <v>13</v>
      </c>
      <c r="I3961" s="1" t="e">
        <f>IF(VLOOKUP(E3961,'Run Time'!A$1:C$13,3,FALSE) =VLOOKUP(F3961,'Run Time'!B$1:C$13,2,FALSE),VLOOKUP(E3961,'Run Time'!A$1:C$13,3,FALSE),N/a)</f>
        <v>#N/A</v>
      </c>
      <c r="J3961" s="1" t="e">
        <f t="shared" si="123"/>
        <v>#N/A</v>
      </c>
    </row>
    <row r="3962" spans="1:10" x14ac:dyDescent="0.25">
      <c r="A3962" s="2">
        <v>44605</v>
      </c>
      <c r="B3962" s="19">
        <f t="shared" si="122"/>
        <v>2022</v>
      </c>
      <c r="C3962" s="1" t="s">
        <v>46</v>
      </c>
      <c r="D3962" s="1">
        <v>1</v>
      </c>
      <c r="E3962" s="21" t="s">
        <v>1941</v>
      </c>
      <c r="F3962" s="1" t="s">
        <v>12</v>
      </c>
      <c r="G3962" s="1">
        <v>64700000</v>
      </c>
      <c r="H3962" s="1">
        <v>2</v>
      </c>
      <c r="I3962" s="1" t="e">
        <f>IF(VLOOKUP(E3962,'Run Time'!A$1:C$13,3,FALSE) =VLOOKUP(F3962,'Run Time'!B$1:C$13,2,FALSE),VLOOKUP(E3962,'Run Time'!A$1:C$13,3,FALSE),N/a)</f>
        <v>#N/A</v>
      </c>
      <c r="J3962" s="1" t="e">
        <f t="shared" si="123"/>
        <v>#N/A</v>
      </c>
    </row>
    <row r="3963" spans="1:10" x14ac:dyDescent="0.25">
      <c r="A3963" s="2">
        <v>44605</v>
      </c>
      <c r="B3963" s="19">
        <f t="shared" si="122"/>
        <v>2022</v>
      </c>
      <c r="C3963" s="1" t="s">
        <v>46</v>
      </c>
      <c r="D3963" s="1">
        <v>2</v>
      </c>
      <c r="E3963" s="21" t="s">
        <v>1962</v>
      </c>
      <c r="F3963" s="1" t="s">
        <v>12</v>
      </c>
      <c r="G3963" s="1">
        <v>27440000</v>
      </c>
      <c r="H3963" s="1">
        <v>1</v>
      </c>
      <c r="I3963" s="1" t="e">
        <f>IF(VLOOKUP(E3963,'Run Time'!A$1:C$13,3,FALSE) =VLOOKUP(F3963,'Run Time'!B$1:C$13,2,FALSE),VLOOKUP(E3963,'Run Time'!A$1:C$13,3,FALSE),N/a)</f>
        <v>#N/A</v>
      </c>
      <c r="J3963" s="1" t="e">
        <f t="shared" si="123"/>
        <v>#N/A</v>
      </c>
    </row>
    <row r="3964" spans="1:10" x14ac:dyDescent="0.25">
      <c r="A3964" s="2">
        <v>44605</v>
      </c>
      <c r="B3964" s="19">
        <f t="shared" si="122"/>
        <v>2022</v>
      </c>
      <c r="C3964" s="1" t="s">
        <v>46</v>
      </c>
      <c r="D3964" s="1">
        <v>3</v>
      </c>
      <c r="E3964" s="21" t="s">
        <v>263</v>
      </c>
      <c r="F3964" s="1" t="s">
        <v>12</v>
      </c>
      <c r="G3964" s="1">
        <v>13270000</v>
      </c>
      <c r="H3964" s="1">
        <v>2</v>
      </c>
      <c r="I3964" s="1" t="e">
        <f>IF(VLOOKUP(E3964,'Run Time'!A$1:C$13,3,FALSE) =VLOOKUP(F3964,'Run Time'!B$1:C$13,2,FALSE),VLOOKUP(E3964,'Run Time'!A$1:C$13,3,FALSE),N/a)</f>
        <v>#N/A</v>
      </c>
      <c r="J3964" s="1" t="e">
        <f t="shared" si="123"/>
        <v>#N/A</v>
      </c>
    </row>
    <row r="3965" spans="1:10" x14ac:dyDescent="0.25">
      <c r="A3965" s="2">
        <v>44605</v>
      </c>
      <c r="B3965" s="19">
        <f t="shared" si="122"/>
        <v>2022</v>
      </c>
      <c r="C3965" s="1" t="s">
        <v>46</v>
      </c>
      <c r="D3965" s="1">
        <v>4</v>
      </c>
      <c r="E3965" s="21" t="s">
        <v>534</v>
      </c>
      <c r="F3965" s="1" t="s">
        <v>12</v>
      </c>
      <c r="G3965" s="1">
        <v>13080000</v>
      </c>
      <c r="H3965" s="1">
        <v>2</v>
      </c>
      <c r="I3965" s="1" t="e">
        <f>IF(VLOOKUP(E3965,'Run Time'!A$1:C$13,3,FALSE) =VLOOKUP(F3965,'Run Time'!B$1:C$13,2,FALSE),VLOOKUP(E3965,'Run Time'!A$1:C$13,3,FALSE),N/a)</f>
        <v>#N/A</v>
      </c>
      <c r="J3965" s="1" t="e">
        <f t="shared" si="123"/>
        <v>#N/A</v>
      </c>
    </row>
    <row r="3966" spans="1:10" x14ac:dyDescent="0.25">
      <c r="A3966" s="2">
        <v>44605</v>
      </c>
      <c r="B3966" s="19">
        <f t="shared" si="122"/>
        <v>2022</v>
      </c>
      <c r="C3966" s="1" t="s">
        <v>46</v>
      </c>
      <c r="D3966" s="1">
        <v>5</v>
      </c>
      <c r="E3966" s="21" t="s">
        <v>1995</v>
      </c>
      <c r="F3966" s="1" t="s">
        <v>12</v>
      </c>
      <c r="G3966" s="1">
        <v>10550000</v>
      </c>
      <c r="H3966" s="1">
        <v>3</v>
      </c>
      <c r="I3966" s="1" t="e">
        <f>IF(VLOOKUP(E3966,'Run Time'!A$1:C$13,3,FALSE) =VLOOKUP(F3966,'Run Time'!B$1:C$13,2,FALSE),VLOOKUP(E3966,'Run Time'!A$1:C$13,3,FALSE),N/a)</f>
        <v>#N/A</v>
      </c>
      <c r="J3966" s="1" t="e">
        <f t="shared" si="123"/>
        <v>#N/A</v>
      </c>
    </row>
    <row r="3967" spans="1:10" x14ac:dyDescent="0.25">
      <c r="A3967" s="2">
        <v>44605</v>
      </c>
      <c r="B3967" s="19">
        <f t="shared" si="122"/>
        <v>2022</v>
      </c>
      <c r="C3967" s="1" t="s">
        <v>46</v>
      </c>
      <c r="D3967" s="1">
        <v>6</v>
      </c>
      <c r="E3967" s="21" t="s">
        <v>1964</v>
      </c>
      <c r="F3967" s="1" t="s">
        <v>12</v>
      </c>
      <c r="G3967" s="1">
        <v>8950000</v>
      </c>
      <c r="H3967" s="1">
        <v>2</v>
      </c>
      <c r="I3967" s="1" t="e">
        <f>IF(VLOOKUP(E3967,'Run Time'!A$1:C$13,3,FALSE) =VLOOKUP(F3967,'Run Time'!B$1:C$13,2,FALSE),VLOOKUP(E3967,'Run Time'!A$1:C$13,3,FALSE),N/a)</f>
        <v>#N/A</v>
      </c>
      <c r="J3967" s="1" t="e">
        <f t="shared" si="123"/>
        <v>#N/A</v>
      </c>
    </row>
    <row r="3968" spans="1:10" x14ac:dyDescent="0.25">
      <c r="A3968" s="2">
        <v>44605</v>
      </c>
      <c r="B3968" s="19">
        <f t="shared" si="122"/>
        <v>2022</v>
      </c>
      <c r="C3968" s="1" t="s">
        <v>46</v>
      </c>
      <c r="D3968" s="1">
        <v>7</v>
      </c>
      <c r="E3968" s="21" t="s">
        <v>510</v>
      </c>
      <c r="F3968" s="1" t="s">
        <v>12</v>
      </c>
      <c r="G3968" s="1">
        <v>8750000</v>
      </c>
      <c r="H3968" s="1">
        <v>1</v>
      </c>
      <c r="I3968" s="1" t="e">
        <f>IF(VLOOKUP(E3968,'Run Time'!A$1:C$13,3,FALSE) =VLOOKUP(F3968,'Run Time'!B$1:C$13,2,FALSE),VLOOKUP(E3968,'Run Time'!A$1:C$13,3,FALSE),N/a)</f>
        <v>#N/A</v>
      </c>
      <c r="J3968" s="1" t="e">
        <f t="shared" si="123"/>
        <v>#N/A</v>
      </c>
    </row>
    <row r="3969" spans="1:10" x14ac:dyDescent="0.25">
      <c r="A3969" s="2">
        <v>44605</v>
      </c>
      <c r="B3969" s="19">
        <f t="shared" si="122"/>
        <v>2022</v>
      </c>
      <c r="C3969" s="1" t="s">
        <v>46</v>
      </c>
      <c r="D3969" s="1">
        <v>8</v>
      </c>
      <c r="E3969" s="21" t="s">
        <v>1996</v>
      </c>
      <c r="F3969" s="1" t="s">
        <v>12</v>
      </c>
      <c r="G3969" s="1">
        <v>6850000</v>
      </c>
      <c r="H3969" s="1">
        <v>2</v>
      </c>
      <c r="I3969" s="1" t="e">
        <f>IF(VLOOKUP(E3969,'Run Time'!A$1:C$13,3,FALSE) =VLOOKUP(F3969,'Run Time'!B$1:C$13,2,FALSE),VLOOKUP(E3969,'Run Time'!A$1:C$13,3,FALSE),N/a)</f>
        <v>#N/A</v>
      </c>
      <c r="J3969" s="1" t="e">
        <f t="shared" si="123"/>
        <v>#N/A</v>
      </c>
    </row>
    <row r="3970" spans="1:10" x14ac:dyDescent="0.25">
      <c r="A3970" s="2">
        <v>44605</v>
      </c>
      <c r="B3970" s="19">
        <f t="shared" si="122"/>
        <v>2022</v>
      </c>
      <c r="C3970" s="1" t="s">
        <v>46</v>
      </c>
      <c r="D3970" s="1">
        <v>9</v>
      </c>
      <c r="E3970" s="21" t="s">
        <v>1997</v>
      </c>
      <c r="F3970" s="1" t="s">
        <v>12</v>
      </c>
      <c r="G3970" s="1">
        <v>5460000</v>
      </c>
      <c r="H3970" s="1">
        <v>3</v>
      </c>
      <c r="I3970" s="1" t="e">
        <f>IF(VLOOKUP(E3970,'Run Time'!A$1:C$13,3,FALSE) =VLOOKUP(F3970,'Run Time'!B$1:C$13,2,FALSE),VLOOKUP(E3970,'Run Time'!A$1:C$13,3,FALSE),N/a)</f>
        <v>#N/A</v>
      </c>
      <c r="J3970" s="1" t="e">
        <f t="shared" si="123"/>
        <v>#N/A</v>
      </c>
    </row>
    <row r="3971" spans="1:10" x14ac:dyDescent="0.25">
      <c r="A3971" s="2">
        <v>44605</v>
      </c>
      <c r="B3971" s="19">
        <f t="shared" ref="B3971:B4034" si="124">YEAR(A3971)</f>
        <v>2022</v>
      </c>
      <c r="C3971" s="1" t="s">
        <v>46</v>
      </c>
      <c r="D3971" s="1">
        <v>10</v>
      </c>
      <c r="E3971" s="21" t="s">
        <v>1998</v>
      </c>
      <c r="F3971" s="1" t="s">
        <v>12</v>
      </c>
      <c r="G3971" s="1">
        <v>5360000</v>
      </c>
      <c r="H3971" s="1">
        <v>8</v>
      </c>
      <c r="I3971" s="1" t="e">
        <f>IF(VLOOKUP(E3971,'Run Time'!A$1:C$13,3,FALSE) =VLOOKUP(F3971,'Run Time'!B$1:C$13,2,FALSE),VLOOKUP(E3971,'Run Time'!A$1:C$13,3,FALSE),N/a)</f>
        <v>#N/A</v>
      </c>
      <c r="J3971" s="1" t="e">
        <f t="shared" ref="J3971:J4034" si="125">G3971/I3971</f>
        <v>#N/A</v>
      </c>
    </row>
    <row r="3972" spans="1:10" x14ac:dyDescent="0.25">
      <c r="A3972" s="2">
        <v>44605</v>
      </c>
      <c r="B3972" s="19">
        <f t="shared" si="124"/>
        <v>2022</v>
      </c>
      <c r="C3972" s="1" t="s">
        <v>58</v>
      </c>
      <c r="D3972" s="1">
        <v>1</v>
      </c>
      <c r="E3972" s="21" t="s">
        <v>652</v>
      </c>
      <c r="F3972" s="1" t="s">
        <v>12</v>
      </c>
      <c r="G3972" s="1">
        <v>34700000</v>
      </c>
      <c r="H3972" s="1">
        <v>2</v>
      </c>
      <c r="I3972" s="1" t="e">
        <f>IF(VLOOKUP(E3972,'Run Time'!A$1:C$13,3,FALSE) =VLOOKUP(F3972,'Run Time'!B$1:C$13,2,FALSE),VLOOKUP(E3972,'Run Time'!A$1:C$13,3,FALSE),N/a)</f>
        <v>#N/A</v>
      </c>
      <c r="J3972" s="1" t="e">
        <f t="shared" si="125"/>
        <v>#N/A</v>
      </c>
    </row>
    <row r="3973" spans="1:10" x14ac:dyDescent="0.25">
      <c r="A3973" s="2">
        <v>44605</v>
      </c>
      <c r="B3973" s="19">
        <f t="shared" si="124"/>
        <v>2022</v>
      </c>
      <c r="C3973" s="1" t="s">
        <v>58</v>
      </c>
      <c r="D3973" s="1">
        <v>2</v>
      </c>
      <c r="E3973" s="21" t="s">
        <v>1985</v>
      </c>
      <c r="F3973" s="1" t="s">
        <v>12</v>
      </c>
      <c r="G3973" s="1">
        <v>18060000</v>
      </c>
      <c r="H3973" s="1">
        <v>1</v>
      </c>
      <c r="I3973" s="1" t="e">
        <f>IF(VLOOKUP(E3973,'Run Time'!A$1:C$13,3,FALSE) =VLOOKUP(F3973,'Run Time'!B$1:C$13,2,FALSE),VLOOKUP(E3973,'Run Time'!A$1:C$13,3,FALSE),N/a)</f>
        <v>#N/A</v>
      </c>
      <c r="J3973" s="1" t="e">
        <f t="shared" si="125"/>
        <v>#N/A</v>
      </c>
    </row>
    <row r="3974" spans="1:10" x14ac:dyDescent="0.25">
      <c r="A3974" s="2">
        <v>44605</v>
      </c>
      <c r="B3974" s="19">
        <f t="shared" si="124"/>
        <v>2022</v>
      </c>
      <c r="C3974" s="1" t="s">
        <v>58</v>
      </c>
      <c r="D3974" s="1">
        <v>3</v>
      </c>
      <c r="E3974" s="21" t="s">
        <v>1986</v>
      </c>
      <c r="F3974" s="1" t="s">
        <v>12</v>
      </c>
      <c r="G3974" s="1">
        <v>10710000</v>
      </c>
      <c r="H3974" s="1">
        <v>1</v>
      </c>
      <c r="I3974" s="1" t="e">
        <f>IF(VLOOKUP(E3974,'Run Time'!A$1:C$13,3,FALSE) =VLOOKUP(F3974,'Run Time'!B$1:C$13,2,FALSE),VLOOKUP(E3974,'Run Time'!A$1:C$13,3,FALSE),N/a)</f>
        <v>#N/A</v>
      </c>
      <c r="J3974" s="1" t="e">
        <f t="shared" si="125"/>
        <v>#N/A</v>
      </c>
    </row>
    <row r="3975" spans="1:10" x14ac:dyDescent="0.25">
      <c r="A3975" s="2">
        <v>44605</v>
      </c>
      <c r="B3975" s="19">
        <f t="shared" si="124"/>
        <v>2022</v>
      </c>
      <c r="C3975" s="1" t="s">
        <v>58</v>
      </c>
      <c r="D3975" s="1">
        <v>4</v>
      </c>
      <c r="E3975" s="21" t="s">
        <v>1934</v>
      </c>
      <c r="F3975" s="1" t="s">
        <v>12</v>
      </c>
      <c r="G3975" s="1">
        <v>8960000</v>
      </c>
      <c r="H3975" s="1">
        <v>1</v>
      </c>
      <c r="I3975" s="1" t="e">
        <f>IF(VLOOKUP(E3975,'Run Time'!A$1:C$13,3,FALSE) =VLOOKUP(F3975,'Run Time'!B$1:C$13,2,FALSE),VLOOKUP(E3975,'Run Time'!A$1:C$13,3,FALSE),N/a)</f>
        <v>#N/A</v>
      </c>
      <c r="J3975" s="1" t="e">
        <f t="shared" si="125"/>
        <v>#N/A</v>
      </c>
    </row>
    <row r="3976" spans="1:10" x14ac:dyDescent="0.25">
      <c r="A3976" s="2">
        <v>44605</v>
      </c>
      <c r="B3976" s="19">
        <f t="shared" si="124"/>
        <v>2022</v>
      </c>
      <c r="C3976" s="1" t="s">
        <v>58</v>
      </c>
      <c r="D3976" s="1">
        <v>5</v>
      </c>
      <c r="E3976" s="21" t="s">
        <v>1984</v>
      </c>
      <c r="F3976" s="1" t="s">
        <v>12</v>
      </c>
      <c r="G3976" s="1">
        <v>6680000</v>
      </c>
      <c r="H3976" s="1">
        <v>1</v>
      </c>
      <c r="I3976" s="1" t="e">
        <f>IF(VLOOKUP(E3976,'Run Time'!A$1:C$13,3,FALSE) =VLOOKUP(F3976,'Run Time'!B$1:C$13,2,FALSE),VLOOKUP(E3976,'Run Time'!A$1:C$13,3,FALSE),N/a)</f>
        <v>#N/A</v>
      </c>
      <c r="J3976" s="1" t="e">
        <f t="shared" si="125"/>
        <v>#N/A</v>
      </c>
    </row>
    <row r="3977" spans="1:10" x14ac:dyDescent="0.25">
      <c r="A3977" s="2">
        <v>44605</v>
      </c>
      <c r="B3977" s="19">
        <f t="shared" si="124"/>
        <v>2022</v>
      </c>
      <c r="C3977" s="1" t="s">
        <v>58</v>
      </c>
      <c r="D3977" s="1">
        <v>6</v>
      </c>
      <c r="E3977" s="21" t="s">
        <v>1988</v>
      </c>
      <c r="F3977" s="1" t="s">
        <v>12</v>
      </c>
      <c r="G3977" s="1">
        <v>5680000</v>
      </c>
      <c r="H3977" s="1">
        <v>2</v>
      </c>
      <c r="I3977" s="1" t="e">
        <f>IF(VLOOKUP(E3977,'Run Time'!A$1:C$13,3,FALSE) =VLOOKUP(F3977,'Run Time'!B$1:C$13,2,FALSE),VLOOKUP(E3977,'Run Time'!A$1:C$13,3,FALSE),N/a)</f>
        <v>#N/A</v>
      </c>
      <c r="J3977" s="1" t="e">
        <f t="shared" si="125"/>
        <v>#N/A</v>
      </c>
    </row>
    <row r="3978" spans="1:10" x14ac:dyDescent="0.25">
      <c r="A3978" s="2">
        <v>44605</v>
      </c>
      <c r="B3978" s="19">
        <f t="shared" si="124"/>
        <v>2022</v>
      </c>
      <c r="C3978" s="1" t="s">
        <v>58</v>
      </c>
      <c r="D3978" s="1">
        <v>7</v>
      </c>
      <c r="E3978" s="21" t="s">
        <v>1983</v>
      </c>
      <c r="F3978" s="1" t="s">
        <v>12</v>
      </c>
      <c r="G3978" s="1">
        <v>4400000</v>
      </c>
      <c r="H3978" s="1">
        <v>1</v>
      </c>
      <c r="I3978" s="1" t="e">
        <f>IF(VLOOKUP(E3978,'Run Time'!A$1:C$13,3,FALSE) =VLOOKUP(F3978,'Run Time'!B$1:C$13,2,FALSE),VLOOKUP(E3978,'Run Time'!A$1:C$13,3,FALSE),N/a)</f>
        <v>#N/A</v>
      </c>
      <c r="J3978" s="1" t="e">
        <f t="shared" si="125"/>
        <v>#N/A</v>
      </c>
    </row>
    <row r="3979" spans="1:10" x14ac:dyDescent="0.25">
      <c r="A3979" s="2">
        <v>44605</v>
      </c>
      <c r="B3979" s="19">
        <f t="shared" si="124"/>
        <v>2022</v>
      </c>
      <c r="C3979" s="1" t="s">
        <v>58</v>
      </c>
      <c r="D3979" s="1">
        <v>8</v>
      </c>
      <c r="E3979" s="21" t="s">
        <v>1999</v>
      </c>
      <c r="F3979" s="1" t="s">
        <v>12</v>
      </c>
      <c r="G3979" s="1">
        <v>2660000</v>
      </c>
      <c r="H3979" s="1">
        <v>1</v>
      </c>
      <c r="I3979" s="1" t="e">
        <f>IF(VLOOKUP(E3979,'Run Time'!A$1:C$13,3,FALSE) =VLOOKUP(F3979,'Run Time'!B$1:C$13,2,FALSE),VLOOKUP(E3979,'Run Time'!A$1:C$13,3,FALSE),N/a)</f>
        <v>#N/A</v>
      </c>
      <c r="J3979" s="1" t="e">
        <f t="shared" si="125"/>
        <v>#N/A</v>
      </c>
    </row>
    <row r="3980" spans="1:10" x14ac:dyDescent="0.25">
      <c r="A3980" s="2">
        <v>44605</v>
      </c>
      <c r="B3980" s="19">
        <f t="shared" si="124"/>
        <v>2022</v>
      </c>
      <c r="C3980" s="1" t="s">
        <v>58</v>
      </c>
      <c r="D3980" s="1">
        <v>9</v>
      </c>
      <c r="E3980" s="21" t="s">
        <v>2000</v>
      </c>
      <c r="F3980" s="1" t="s">
        <v>12</v>
      </c>
      <c r="G3980" s="1">
        <v>2440000</v>
      </c>
      <c r="H3980" s="1">
        <v>2</v>
      </c>
      <c r="I3980" s="1" t="e">
        <f>IF(VLOOKUP(E3980,'Run Time'!A$1:C$13,3,FALSE) =VLOOKUP(F3980,'Run Time'!B$1:C$13,2,FALSE),VLOOKUP(E3980,'Run Time'!A$1:C$13,3,FALSE),N/a)</f>
        <v>#N/A</v>
      </c>
      <c r="J3980" s="1" t="e">
        <f t="shared" si="125"/>
        <v>#N/A</v>
      </c>
    </row>
    <row r="3981" spans="1:10" x14ac:dyDescent="0.25">
      <c r="A3981" s="2">
        <v>44605</v>
      </c>
      <c r="B3981" s="19">
        <f t="shared" si="124"/>
        <v>2022</v>
      </c>
      <c r="C3981" s="1" t="s">
        <v>58</v>
      </c>
      <c r="D3981" s="1">
        <v>10</v>
      </c>
      <c r="E3981" s="21" t="s">
        <v>2001</v>
      </c>
      <c r="F3981" s="1" t="s">
        <v>12</v>
      </c>
      <c r="G3981" s="1">
        <v>2060000</v>
      </c>
      <c r="H3981" s="1">
        <v>1</v>
      </c>
      <c r="I3981" s="1" t="e">
        <f>IF(VLOOKUP(E3981,'Run Time'!A$1:C$13,3,FALSE) =VLOOKUP(F3981,'Run Time'!B$1:C$13,2,FALSE),VLOOKUP(E3981,'Run Time'!A$1:C$13,3,FALSE),N/a)</f>
        <v>#N/A</v>
      </c>
      <c r="J3981" s="1" t="e">
        <f t="shared" si="125"/>
        <v>#N/A</v>
      </c>
    </row>
    <row r="3982" spans="1:10" x14ac:dyDescent="0.25">
      <c r="A3982" s="2">
        <v>44605</v>
      </c>
      <c r="B3982" s="19">
        <f t="shared" si="124"/>
        <v>2022</v>
      </c>
      <c r="C3982" s="1" t="s">
        <v>69</v>
      </c>
      <c r="D3982" s="1">
        <v>1</v>
      </c>
      <c r="E3982" s="21" t="s">
        <v>1847</v>
      </c>
      <c r="F3982" s="1" t="s">
        <v>1848</v>
      </c>
      <c r="G3982" s="1">
        <v>77310000</v>
      </c>
      <c r="H3982" s="1">
        <v>1</v>
      </c>
      <c r="I3982" s="1" t="e">
        <f>IF(VLOOKUP(E3982,'Run Time'!A$1:C$13,3,FALSE) =VLOOKUP(F3982,'Run Time'!B$1:C$13,2,FALSE),VLOOKUP(E3982,'Run Time'!A$1:C$13,3,FALSE),N/a)</f>
        <v>#N/A</v>
      </c>
      <c r="J3982" s="1" t="e">
        <f t="shared" si="125"/>
        <v>#N/A</v>
      </c>
    </row>
    <row r="3983" spans="1:10" x14ac:dyDescent="0.25">
      <c r="A3983" s="2">
        <v>44605</v>
      </c>
      <c r="B3983" s="19">
        <f t="shared" si="124"/>
        <v>2022</v>
      </c>
      <c r="C3983" s="1" t="s">
        <v>69</v>
      </c>
      <c r="D3983" s="1">
        <v>2</v>
      </c>
      <c r="E3983" s="21" t="s">
        <v>7</v>
      </c>
      <c r="F3983" s="1" t="s">
        <v>1953</v>
      </c>
      <c r="G3983" s="1">
        <v>58150000</v>
      </c>
      <c r="H3983" s="1">
        <v>2</v>
      </c>
      <c r="I3983" s="1" t="e">
        <f>IF(VLOOKUP(E3983,'Run Time'!A$1:C$13,3,FALSE) =VLOOKUP(F3983,'Run Time'!B$1:C$13,2,FALSE),VLOOKUP(E3983,'Run Time'!A$1:C$13,3,FALSE),N/a)</f>
        <v>#N/A</v>
      </c>
      <c r="J3983" s="1" t="e">
        <f t="shared" si="125"/>
        <v>#N/A</v>
      </c>
    </row>
    <row r="3984" spans="1:10" x14ac:dyDescent="0.25">
      <c r="A3984" s="2">
        <v>44605</v>
      </c>
      <c r="B3984" s="19">
        <f t="shared" si="124"/>
        <v>2022</v>
      </c>
      <c r="C3984" s="1" t="s">
        <v>69</v>
      </c>
      <c r="D3984" s="1">
        <v>3</v>
      </c>
      <c r="E3984" s="21" t="s">
        <v>1972</v>
      </c>
      <c r="F3984" s="1" t="s">
        <v>1973</v>
      </c>
      <c r="G3984" s="1">
        <v>30350000</v>
      </c>
      <c r="H3984" s="1">
        <v>2</v>
      </c>
      <c r="I3984" s="1" t="e">
        <f>IF(VLOOKUP(E3984,'Run Time'!A$1:C$13,3,FALSE) =VLOOKUP(F3984,'Run Time'!B$1:C$13,2,FALSE),VLOOKUP(E3984,'Run Time'!A$1:C$13,3,FALSE),N/a)</f>
        <v>#N/A</v>
      </c>
      <c r="J3984" s="1" t="e">
        <f t="shared" si="125"/>
        <v>#N/A</v>
      </c>
    </row>
    <row r="3985" spans="1:10" x14ac:dyDescent="0.25">
      <c r="A3985" s="2">
        <v>44605</v>
      </c>
      <c r="B3985" s="19">
        <f t="shared" si="124"/>
        <v>2022</v>
      </c>
      <c r="C3985" s="1" t="s">
        <v>69</v>
      </c>
      <c r="D3985" s="1">
        <v>4</v>
      </c>
      <c r="E3985" s="21" t="s">
        <v>1726</v>
      </c>
      <c r="F3985" s="1" t="s">
        <v>1727</v>
      </c>
      <c r="G3985" s="1">
        <v>24770000</v>
      </c>
      <c r="H3985" s="1">
        <v>4</v>
      </c>
      <c r="I3985" s="1" t="e">
        <f>IF(VLOOKUP(E3985,'Run Time'!A$1:C$13,3,FALSE) =VLOOKUP(F3985,'Run Time'!B$1:C$13,2,FALSE),VLOOKUP(E3985,'Run Time'!A$1:C$13,3,FALSE),N/a)</f>
        <v>#N/A</v>
      </c>
      <c r="J3985" s="1" t="e">
        <f t="shared" si="125"/>
        <v>#N/A</v>
      </c>
    </row>
    <row r="3986" spans="1:10" x14ac:dyDescent="0.25">
      <c r="A3986" s="2">
        <v>44605</v>
      </c>
      <c r="B3986" s="19">
        <f t="shared" si="124"/>
        <v>2022</v>
      </c>
      <c r="C3986" s="1" t="s">
        <v>69</v>
      </c>
      <c r="D3986" s="1">
        <v>5</v>
      </c>
      <c r="E3986" s="21" t="s">
        <v>1972</v>
      </c>
      <c r="F3986" s="1" t="s">
        <v>1990</v>
      </c>
      <c r="G3986" s="1">
        <v>23520000</v>
      </c>
      <c r="H3986" s="1">
        <v>2</v>
      </c>
      <c r="I3986" s="1" t="e">
        <f>IF(VLOOKUP(E3986,'Run Time'!A$1:C$13,3,FALSE) =VLOOKUP(F3986,'Run Time'!B$1:C$13,2,FALSE),VLOOKUP(E3986,'Run Time'!A$1:C$13,3,FALSE),N/a)</f>
        <v>#N/A</v>
      </c>
      <c r="J3986" s="1" t="e">
        <f t="shared" si="125"/>
        <v>#N/A</v>
      </c>
    </row>
    <row r="3987" spans="1:10" x14ac:dyDescent="0.25">
      <c r="A3987" s="2">
        <v>44605</v>
      </c>
      <c r="B3987" s="19">
        <f t="shared" si="124"/>
        <v>2022</v>
      </c>
      <c r="C3987" s="1" t="s">
        <v>69</v>
      </c>
      <c r="D3987" s="1">
        <v>6</v>
      </c>
      <c r="E3987" s="21" t="s">
        <v>1992</v>
      </c>
      <c r="F3987" s="1" t="s">
        <v>1993</v>
      </c>
      <c r="G3987" s="1">
        <v>22020000</v>
      </c>
      <c r="H3987" s="1">
        <v>3</v>
      </c>
      <c r="I3987" s="1" t="e">
        <f>IF(VLOOKUP(E3987,'Run Time'!A$1:C$13,3,FALSE) =VLOOKUP(F3987,'Run Time'!B$1:C$13,2,FALSE),VLOOKUP(E3987,'Run Time'!A$1:C$13,3,FALSE),N/a)</f>
        <v>#N/A</v>
      </c>
      <c r="J3987" s="1" t="e">
        <f t="shared" si="125"/>
        <v>#N/A</v>
      </c>
    </row>
    <row r="3988" spans="1:10" x14ac:dyDescent="0.25">
      <c r="A3988" s="2">
        <v>44605</v>
      </c>
      <c r="B3988" s="19">
        <f t="shared" si="124"/>
        <v>2022</v>
      </c>
      <c r="C3988" s="1" t="s">
        <v>69</v>
      </c>
      <c r="D3988" s="1">
        <v>7</v>
      </c>
      <c r="E3988" s="21" t="s">
        <v>336</v>
      </c>
      <c r="F3988" s="1" t="s">
        <v>1466</v>
      </c>
      <c r="G3988" s="1">
        <v>21780000</v>
      </c>
      <c r="H3988" s="1">
        <v>1</v>
      </c>
      <c r="I3988" s="1" t="e">
        <f>IF(VLOOKUP(E3988,'Run Time'!A$1:C$13,3,FALSE) =VLOOKUP(F3988,'Run Time'!B$1:C$13,2,FALSE),VLOOKUP(E3988,'Run Time'!A$1:C$13,3,FALSE),N/a)</f>
        <v>#N/A</v>
      </c>
      <c r="J3988" s="1" t="e">
        <f t="shared" si="125"/>
        <v>#N/A</v>
      </c>
    </row>
    <row r="3989" spans="1:10" x14ac:dyDescent="0.25">
      <c r="A3989" s="2">
        <v>44605</v>
      </c>
      <c r="B3989" s="19">
        <f t="shared" si="124"/>
        <v>2022</v>
      </c>
      <c r="C3989" s="1" t="s">
        <v>69</v>
      </c>
      <c r="D3989" s="1">
        <v>8</v>
      </c>
      <c r="E3989" s="21" t="s">
        <v>7</v>
      </c>
      <c r="F3989" s="1" t="s">
        <v>2002</v>
      </c>
      <c r="G3989" s="1">
        <v>21640000</v>
      </c>
      <c r="H3989" s="1">
        <v>1</v>
      </c>
      <c r="I3989" s="1" t="e">
        <f>IF(VLOOKUP(E3989,'Run Time'!A$1:C$13,3,FALSE) =VLOOKUP(F3989,'Run Time'!B$1:C$13,2,FALSE),VLOOKUP(E3989,'Run Time'!A$1:C$13,3,FALSE),N/a)</f>
        <v>#N/A</v>
      </c>
      <c r="J3989" s="1" t="e">
        <f t="shared" si="125"/>
        <v>#N/A</v>
      </c>
    </row>
    <row r="3990" spans="1:10" x14ac:dyDescent="0.25">
      <c r="A3990" s="2">
        <v>44605</v>
      </c>
      <c r="B3990" s="19">
        <f t="shared" si="124"/>
        <v>2022</v>
      </c>
      <c r="C3990" s="1" t="s">
        <v>69</v>
      </c>
      <c r="D3990" s="1">
        <v>9</v>
      </c>
      <c r="E3990" s="21" t="s">
        <v>473</v>
      </c>
      <c r="F3990" s="1" t="s">
        <v>1991</v>
      </c>
      <c r="G3990" s="1">
        <v>17090000</v>
      </c>
      <c r="H3990" s="1">
        <v>1</v>
      </c>
      <c r="I3990" s="1" t="e">
        <f>IF(VLOOKUP(E3990,'Run Time'!A$1:C$13,3,FALSE) =VLOOKUP(F3990,'Run Time'!B$1:C$13,2,FALSE),VLOOKUP(E3990,'Run Time'!A$1:C$13,3,FALSE),N/a)</f>
        <v>#N/A</v>
      </c>
      <c r="J3990" s="1" t="e">
        <f t="shared" si="125"/>
        <v>#N/A</v>
      </c>
    </row>
    <row r="3991" spans="1:10" x14ac:dyDescent="0.25">
      <c r="A3991" s="2">
        <v>44605</v>
      </c>
      <c r="B3991" s="19">
        <f t="shared" si="124"/>
        <v>2022</v>
      </c>
      <c r="C3991" s="1" t="s">
        <v>69</v>
      </c>
      <c r="D3991" s="1">
        <v>10</v>
      </c>
      <c r="E3991" s="21" t="s">
        <v>2003</v>
      </c>
      <c r="F3991" s="1" t="s">
        <v>2004</v>
      </c>
      <c r="G3991" s="1">
        <v>16310000</v>
      </c>
      <c r="H3991" s="1">
        <v>3</v>
      </c>
      <c r="I3991" s="1" t="e">
        <f>IF(VLOOKUP(E3991,'Run Time'!A$1:C$13,3,FALSE) =VLOOKUP(F3991,'Run Time'!B$1:C$13,2,FALSE),VLOOKUP(E3991,'Run Time'!A$1:C$13,3,FALSE),N/a)</f>
        <v>#N/A</v>
      </c>
      <c r="J3991" s="1" t="e">
        <f t="shared" si="125"/>
        <v>#N/A</v>
      </c>
    </row>
    <row r="3992" spans="1:10" x14ac:dyDescent="0.25">
      <c r="A3992" s="2">
        <v>44605</v>
      </c>
      <c r="B3992" s="19">
        <f t="shared" si="124"/>
        <v>2022</v>
      </c>
      <c r="C3992" s="1" t="s">
        <v>86</v>
      </c>
      <c r="D3992" s="1">
        <v>1</v>
      </c>
      <c r="E3992" s="21" t="s">
        <v>1875</v>
      </c>
      <c r="F3992" s="1" t="s">
        <v>1876</v>
      </c>
      <c r="G3992" s="1">
        <v>113240000</v>
      </c>
      <c r="H3992" s="1">
        <v>3</v>
      </c>
      <c r="I3992" s="1" t="e">
        <f>IF(VLOOKUP(E3992,'Run Time'!A$1:C$13,3,FALSE) =VLOOKUP(F3992,'Run Time'!B$1:C$13,2,FALSE),VLOOKUP(E3992,'Run Time'!A$1:C$13,3,FALSE),N/a)</f>
        <v>#N/A</v>
      </c>
      <c r="J3992" s="1" t="e">
        <f t="shared" si="125"/>
        <v>#N/A</v>
      </c>
    </row>
    <row r="3993" spans="1:10" x14ac:dyDescent="0.25">
      <c r="A3993" s="2">
        <v>44605</v>
      </c>
      <c r="B3993" s="19">
        <f t="shared" si="124"/>
        <v>2022</v>
      </c>
      <c r="C3993" s="1" t="s">
        <v>86</v>
      </c>
      <c r="D3993" s="1">
        <v>2</v>
      </c>
      <c r="E3993" s="21" t="s">
        <v>1286</v>
      </c>
      <c r="F3993" s="1" t="s">
        <v>1287</v>
      </c>
      <c r="G3993" s="1">
        <v>51840000</v>
      </c>
      <c r="H3993" s="1">
        <v>7</v>
      </c>
      <c r="I3993" s="1" t="e">
        <f>IF(VLOOKUP(E3993,'Run Time'!A$1:C$13,3,FALSE) =VLOOKUP(F3993,'Run Time'!B$1:C$13,2,FALSE),VLOOKUP(E3993,'Run Time'!A$1:C$13,3,FALSE),N/a)</f>
        <v>#N/A</v>
      </c>
      <c r="J3993" s="1" t="e">
        <f t="shared" si="125"/>
        <v>#N/A</v>
      </c>
    </row>
    <row r="3994" spans="1:10" x14ac:dyDescent="0.25">
      <c r="A3994" s="2">
        <v>44605</v>
      </c>
      <c r="B3994" s="19">
        <f t="shared" si="124"/>
        <v>2022</v>
      </c>
      <c r="C3994" s="1" t="s">
        <v>86</v>
      </c>
      <c r="D3994" s="1">
        <v>3</v>
      </c>
      <c r="E3994" s="21" t="s">
        <v>1957</v>
      </c>
      <c r="F3994" s="1" t="s">
        <v>1958</v>
      </c>
      <c r="G3994" s="1">
        <v>43760000</v>
      </c>
      <c r="H3994" s="1">
        <v>2</v>
      </c>
      <c r="I3994" s="1" t="e">
        <f>IF(VLOOKUP(E3994,'Run Time'!A$1:C$13,3,FALSE) =VLOOKUP(F3994,'Run Time'!B$1:C$13,2,FALSE),VLOOKUP(E3994,'Run Time'!A$1:C$13,3,FALSE),N/a)</f>
        <v>#N/A</v>
      </c>
      <c r="J3994" s="1" t="e">
        <f t="shared" si="125"/>
        <v>#N/A</v>
      </c>
    </row>
    <row r="3995" spans="1:10" x14ac:dyDescent="0.25">
      <c r="A3995" s="2">
        <v>44605</v>
      </c>
      <c r="B3995" s="19">
        <f t="shared" si="124"/>
        <v>2022</v>
      </c>
      <c r="C3995" s="1" t="s">
        <v>86</v>
      </c>
      <c r="D3995" s="1">
        <v>4</v>
      </c>
      <c r="E3995" s="21" t="s">
        <v>1957</v>
      </c>
      <c r="F3995" s="1" t="s">
        <v>1994</v>
      </c>
      <c r="G3995" s="1">
        <v>23650000</v>
      </c>
      <c r="H3995" s="1">
        <v>2</v>
      </c>
      <c r="I3995" s="1" t="e">
        <f>IF(VLOOKUP(E3995,'Run Time'!A$1:C$13,3,FALSE) =VLOOKUP(F3995,'Run Time'!B$1:C$13,2,FALSE),VLOOKUP(E3995,'Run Time'!A$1:C$13,3,FALSE),N/a)</f>
        <v>#N/A</v>
      </c>
      <c r="J3995" s="1" t="e">
        <f t="shared" si="125"/>
        <v>#N/A</v>
      </c>
    </row>
    <row r="3996" spans="1:10" x14ac:dyDescent="0.25">
      <c r="A3996" s="2">
        <v>44605</v>
      </c>
      <c r="B3996" s="19">
        <f t="shared" si="124"/>
        <v>2022</v>
      </c>
      <c r="C3996" s="1" t="s">
        <v>86</v>
      </c>
      <c r="D3996" s="1">
        <v>5</v>
      </c>
      <c r="E3996" s="21" t="s">
        <v>1974</v>
      </c>
      <c r="F3996" s="1" t="s">
        <v>1975</v>
      </c>
      <c r="G3996" s="1">
        <v>18250000</v>
      </c>
      <c r="H3996" s="1">
        <v>1</v>
      </c>
      <c r="I3996" s="1" t="e">
        <f>IF(VLOOKUP(E3996,'Run Time'!A$1:C$13,3,FALSE) =VLOOKUP(F3996,'Run Time'!B$1:C$13,2,FALSE),VLOOKUP(E3996,'Run Time'!A$1:C$13,3,FALSE),N/a)</f>
        <v>#N/A</v>
      </c>
      <c r="J3996" s="1" t="e">
        <f t="shared" si="125"/>
        <v>#N/A</v>
      </c>
    </row>
    <row r="3997" spans="1:10" x14ac:dyDescent="0.25">
      <c r="A3997" s="2">
        <v>44605</v>
      </c>
      <c r="B3997" s="19">
        <f t="shared" si="124"/>
        <v>2022</v>
      </c>
      <c r="C3997" s="1" t="s">
        <v>86</v>
      </c>
      <c r="D3997" s="1">
        <v>6</v>
      </c>
      <c r="E3997" s="21" t="s">
        <v>1974</v>
      </c>
      <c r="F3997" s="1" t="s">
        <v>1976</v>
      </c>
      <c r="G3997" s="1">
        <v>15870000</v>
      </c>
      <c r="H3997" s="1">
        <v>1</v>
      </c>
      <c r="I3997" s="1" t="e">
        <f>IF(VLOOKUP(E3997,'Run Time'!A$1:C$13,3,FALSE) =VLOOKUP(F3997,'Run Time'!B$1:C$13,2,FALSE),VLOOKUP(E3997,'Run Time'!A$1:C$13,3,FALSE),N/a)</f>
        <v>#N/A</v>
      </c>
      <c r="J3997" s="1" t="e">
        <f t="shared" si="125"/>
        <v>#N/A</v>
      </c>
    </row>
    <row r="3998" spans="1:10" x14ac:dyDescent="0.25">
      <c r="A3998" s="2">
        <v>44605</v>
      </c>
      <c r="B3998" s="19">
        <f t="shared" si="124"/>
        <v>2022</v>
      </c>
      <c r="C3998" s="1" t="s">
        <v>86</v>
      </c>
      <c r="D3998" s="1">
        <v>7</v>
      </c>
      <c r="E3998" s="21" t="s">
        <v>1894</v>
      </c>
      <c r="F3998" s="1" t="s">
        <v>1895</v>
      </c>
      <c r="G3998" s="1">
        <v>13070000</v>
      </c>
      <c r="H3998" s="1">
        <v>13</v>
      </c>
      <c r="I3998" s="1" t="e">
        <f>IF(VLOOKUP(E3998,'Run Time'!A$1:C$13,3,FALSE) =VLOOKUP(F3998,'Run Time'!B$1:C$13,2,FALSE),VLOOKUP(E3998,'Run Time'!A$1:C$13,3,FALSE),N/a)</f>
        <v>#N/A</v>
      </c>
      <c r="J3998" s="1" t="e">
        <f t="shared" si="125"/>
        <v>#N/A</v>
      </c>
    </row>
    <row r="3999" spans="1:10" x14ac:dyDescent="0.25">
      <c r="A3999" s="2">
        <v>44605</v>
      </c>
      <c r="B3999" s="19">
        <f t="shared" si="124"/>
        <v>2022</v>
      </c>
      <c r="C3999" s="1" t="s">
        <v>86</v>
      </c>
      <c r="D3999" s="1">
        <v>8</v>
      </c>
      <c r="E3999" s="21" t="s">
        <v>932</v>
      </c>
      <c r="F3999" s="1" t="s">
        <v>2005</v>
      </c>
      <c r="G3999" s="1">
        <v>11920000</v>
      </c>
      <c r="H3999" s="1">
        <v>3</v>
      </c>
      <c r="I3999" s="1" t="e">
        <f>IF(VLOOKUP(E3999,'Run Time'!A$1:C$13,3,FALSE) =VLOOKUP(F3999,'Run Time'!B$1:C$13,2,FALSE),VLOOKUP(E3999,'Run Time'!A$1:C$13,3,FALSE),N/a)</f>
        <v>#N/A</v>
      </c>
      <c r="J3999" s="1" t="e">
        <f t="shared" si="125"/>
        <v>#N/A</v>
      </c>
    </row>
    <row r="4000" spans="1:10" x14ac:dyDescent="0.25">
      <c r="A4000" s="2">
        <v>44605</v>
      </c>
      <c r="B4000" s="19">
        <f t="shared" si="124"/>
        <v>2022</v>
      </c>
      <c r="C4000" s="1" t="s">
        <v>86</v>
      </c>
      <c r="D4000" s="1">
        <v>9</v>
      </c>
      <c r="E4000" s="21" t="s">
        <v>2006</v>
      </c>
      <c r="F4000" s="1" t="s">
        <v>2007</v>
      </c>
      <c r="G4000" s="1">
        <v>11910000</v>
      </c>
      <c r="H4000" s="1">
        <v>8</v>
      </c>
      <c r="I4000" s="1" t="e">
        <f>IF(VLOOKUP(E4000,'Run Time'!A$1:C$13,3,FALSE) =VLOOKUP(F4000,'Run Time'!B$1:C$13,2,FALSE),VLOOKUP(E4000,'Run Time'!A$1:C$13,3,FALSE),N/a)</f>
        <v>#N/A</v>
      </c>
      <c r="J4000" s="1" t="e">
        <f t="shared" si="125"/>
        <v>#N/A</v>
      </c>
    </row>
    <row r="4001" spans="1:10" x14ac:dyDescent="0.25">
      <c r="A4001" s="2">
        <v>44605</v>
      </c>
      <c r="B4001" s="19">
        <f t="shared" si="124"/>
        <v>2022</v>
      </c>
      <c r="C4001" s="1" t="s">
        <v>86</v>
      </c>
      <c r="D4001" s="1">
        <v>10</v>
      </c>
      <c r="E4001" s="21" t="s">
        <v>1635</v>
      </c>
      <c r="F4001" s="1" t="s">
        <v>1636</v>
      </c>
      <c r="G4001" s="1">
        <v>11050000</v>
      </c>
      <c r="H4001" s="1">
        <v>12</v>
      </c>
      <c r="I4001" s="1" t="e">
        <f>IF(VLOOKUP(E4001,'Run Time'!A$1:C$13,3,FALSE) =VLOOKUP(F4001,'Run Time'!B$1:C$13,2,FALSE),VLOOKUP(E4001,'Run Time'!A$1:C$13,3,FALSE),N/a)</f>
        <v>#N/A</v>
      </c>
      <c r="J4001" s="1" t="e">
        <f t="shared" si="125"/>
        <v>#N/A</v>
      </c>
    </row>
    <row r="4002" spans="1:10" x14ac:dyDescent="0.25">
      <c r="A4002" s="2">
        <v>44598</v>
      </c>
      <c r="B4002" s="19">
        <f t="shared" si="124"/>
        <v>2022</v>
      </c>
      <c r="C4002" s="1" t="s">
        <v>46</v>
      </c>
      <c r="D4002" s="1">
        <v>1</v>
      </c>
      <c r="E4002" s="21" t="s">
        <v>1941</v>
      </c>
      <c r="F4002" s="1" t="s">
        <v>12</v>
      </c>
      <c r="G4002" s="1">
        <v>45800000</v>
      </c>
      <c r="H4002" s="1">
        <v>1</v>
      </c>
      <c r="I4002" s="1" t="e">
        <f>IF(VLOOKUP(E4002,'Run Time'!A$1:C$13,3,FALSE) =VLOOKUP(F4002,'Run Time'!B$1:C$13,2,FALSE),VLOOKUP(E4002,'Run Time'!A$1:C$13,3,FALSE),N/a)</f>
        <v>#N/A</v>
      </c>
      <c r="J4002" s="1" t="e">
        <f t="shared" si="125"/>
        <v>#N/A</v>
      </c>
    </row>
    <row r="4003" spans="1:10" x14ac:dyDescent="0.25">
      <c r="A4003" s="2">
        <v>44598</v>
      </c>
      <c r="B4003" s="19">
        <f t="shared" si="124"/>
        <v>2022</v>
      </c>
      <c r="C4003" s="1" t="s">
        <v>46</v>
      </c>
      <c r="D4003" s="1">
        <v>2</v>
      </c>
      <c r="E4003" s="21" t="s">
        <v>1995</v>
      </c>
      <c r="F4003" s="1" t="s">
        <v>12</v>
      </c>
      <c r="G4003" s="1">
        <v>33630000</v>
      </c>
      <c r="H4003" s="1">
        <v>2</v>
      </c>
      <c r="I4003" s="1" t="e">
        <f>IF(VLOOKUP(E4003,'Run Time'!A$1:C$13,3,FALSE) =VLOOKUP(F4003,'Run Time'!B$1:C$13,2,FALSE),VLOOKUP(E4003,'Run Time'!A$1:C$13,3,FALSE),N/a)</f>
        <v>#N/A</v>
      </c>
      <c r="J4003" s="1" t="e">
        <f t="shared" si="125"/>
        <v>#N/A</v>
      </c>
    </row>
    <row r="4004" spans="1:10" x14ac:dyDescent="0.25">
      <c r="A4004" s="2">
        <v>44598</v>
      </c>
      <c r="B4004" s="19">
        <f t="shared" si="124"/>
        <v>2022</v>
      </c>
      <c r="C4004" s="1" t="s">
        <v>46</v>
      </c>
      <c r="D4004" s="1">
        <v>3</v>
      </c>
      <c r="E4004" s="21" t="s">
        <v>534</v>
      </c>
      <c r="F4004" s="1" t="s">
        <v>12</v>
      </c>
      <c r="G4004" s="1">
        <v>14340000</v>
      </c>
      <c r="H4004" s="1">
        <v>1</v>
      </c>
      <c r="I4004" s="1" t="e">
        <f>IF(VLOOKUP(E4004,'Run Time'!A$1:C$13,3,FALSE) =VLOOKUP(F4004,'Run Time'!B$1:C$13,2,FALSE),VLOOKUP(E4004,'Run Time'!A$1:C$13,3,FALSE),N/a)</f>
        <v>#N/A</v>
      </c>
      <c r="J4004" s="1" t="e">
        <f t="shared" si="125"/>
        <v>#N/A</v>
      </c>
    </row>
    <row r="4005" spans="1:10" x14ac:dyDescent="0.25">
      <c r="A4005" s="2">
        <v>44598</v>
      </c>
      <c r="B4005" s="19">
        <f t="shared" si="124"/>
        <v>2022</v>
      </c>
      <c r="C4005" s="1" t="s">
        <v>46</v>
      </c>
      <c r="D4005" s="1">
        <v>4</v>
      </c>
      <c r="E4005" s="21" t="s">
        <v>263</v>
      </c>
      <c r="F4005" s="1" t="s">
        <v>12</v>
      </c>
      <c r="G4005" s="1">
        <v>12980000</v>
      </c>
      <c r="H4005" s="1">
        <v>1</v>
      </c>
      <c r="I4005" s="1" t="e">
        <f>IF(VLOOKUP(E4005,'Run Time'!A$1:C$13,3,FALSE) =VLOOKUP(F4005,'Run Time'!B$1:C$13,2,FALSE),VLOOKUP(E4005,'Run Time'!A$1:C$13,3,FALSE),N/a)</f>
        <v>#N/A</v>
      </c>
      <c r="J4005" s="1" t="e">
        <f t="shared" si="125"/>
        <v>#N/A</v>
      </c>
    </row>
    <row r="4006" spans="1:10" x14ac:dyDescent="0.25">
      <c r="A4006" s="2">
        <v>44598</v>
      </c>
      <c r="B4006" s="19">
        <f t="shared" si="124"/>
        <v>2022</v>
      </c>
      <c r="C4006" s="1" t="s">
        <v>46</v>
      </c>
      <c r="D4006" s="1">
        <v>5</v>
      </c>
      <c r="E4006" s="21" t="s">
        <v>2008</v>
      </c>
      <c r="F4006" s="1" t="s">
        <v>12</v>
      </c>
      <c r="G4006" s="1">
        <v>9790000</v>
      </c>
      <c r="H4006" s="1">
        <v>1</v>
      </c>
      <c r="I4006" s="1" t="e">
        <f>IF(VLOOKUP(E4006,'Run Time'!A$1:C$13,3,FALSE) =VLOOKUP(F4006,'Run Time'!B$1:C$13,2,FALSE),VLOOKUP(E4006,'Run Time'!A$1:C$13,3,FALSE),N/a)</f>
        <v>#N/A</v>
      </c>
      <c r="J4006" s="1" t="e">
        <f t="shared" si="125"/>
        <v>#N/A</v>
      </c>
    </row>
    <row r="4007" spans="1:10" x14ac:dyDescent="0.25">
      <c r="A4007" s="2">
        <v>44598</v>
      </c>
      <c r="B4007" s="19">
        <f t="shared" si="124"/>
        <v>2022</v>
      </c>
      <c r="C4007" s="1" t="s">
        <v>46</v>
      </c>
      <c r="D4007" s="1">
        <v>6</v>
      </c>
      <c r="E4007" s="21" t="s">
        <v>2009</v>
      </c>
      <c r="F4007" s="1" t="s">
        <v>12</v>
      </c>
      <c r="G4007" s="1">
        <v>8510000</v>
      </c>
      <c r="H4007" s="1">
        <v>3</v>
      </c>
      <c r="I4007" s="1" t="e">
        <f>IF(VLOOKUP(E4007,'Run Time'!A$1:C$13,3,FALSE) =VLOOKUP(F4007,'Run Time'!B$1:C$13,2,FALSE),VLOOKUP(E4007,'Run Time'!A$1:C$13,3,FALSE),N/a)</f>
        <v>#N/A</v>
      </c>
      <c r="J4007" s="1" t="e">
        <f t="shared" si="125"/>
        <v>#N/A</v>
      </c>
    </row>
    <row r="4008" spans="1:10" x14ac:dyDescent="0.25">
      <c r="A4008" s="2">
        <v>44598</v>
      </c>
      <c r="B4008" s="19">
        <f t="shared" si="124"/>
        <v>2022</v>
      </c>
      <c r="C4008" s="1" t="s">
        <v>46</v>
      </c>
      <c r="D4008" s="1">
        <v>7</v>
      </c>
      <c r="E4008" s="21" t="s">
        <v>1998</v>
      </c>
      <c r="F4008" s="1" t="s">
        <v>12</v>
      </c>
      <c r="G4008" s="1">
        <v>6930000</v>
      </c>
      <c r="H4008" s="1">
        <v>7</v>
      </c>
      <c r="I4008" s="1" t="e">
        <f>IF(VLOOKUP(E4008,'Run Time'!A$1:C$13,3,FALSE) =VLOOKUP(F4008,'Run Time'!B$1:C$13,2,FALSE),VLOOKUP(E4008,'Run Time'!A$1:C$13,3,FALSE),N/a)</f>
        <v>#N/A</v>
      </c>
      <c r="J4008" s="1" t="e">
        <f t="shared" si="125"/>
        <v>#N/A</v>
      </c>
    </row>
    <row r="4009" spans="1:10" x14ac:dyDescent="0.25">
      <c r="A4009" s="2">
        <v>44598</v>
      </c>
      <c r="B4009" s="19">
        <f t="shared" si="124"/>
        <v>2022</v>
      </c>
      <c r="C4009" s="1" t="s">
        <v>46</v>
      </c>
      <c r="D4009" s="1">
        <v>8</v>
      </c>
      <c r="E4009" s="21" t="s">
        <v>1964</v>
      </c>
      <c r="F4009" s="1" t="s">
        <v>12</v>
      </c>
      <c r="G4009" s="1">
        <v>6850000</v>
      </c>
      <c r="H4009" s="1">
        <v>1</v>
      </c>
      <c r="I4009" s="1" t="e">
        <f>IF(VLOOKUP(E4009,'Run Time'!A$1:C$13,3,FALSE) =VLOOKUP(F4009,'Run Time'!B$1:C$13,2,FALSE),VLOOKUP(E4009,'Run Time'!A$1:C$13,3,FALSE),N/a)</f>
        <v>#N/A</v>
      </c>
      <c r="J4009" s="1" t="e">
        <f t="shared" si="125"/>
        <v>#N/A</v>
      </c>
    </row>
    <row r="4010" spans="1:10" x14ac:dyDescent="0.25">
      <c r="A4010" s="2">
        <v>44598</v>
      </c>
      <c r="B4010" s="19">
        <f t="shared" si="124"/>
        <v>2022</v>
      </c>
      <c r="C4010" s="1" t="s">
        <v>46</v>
      </c>
      <c r="D4010" s="1">
        <v>9</v>
      </c>
      <c r="E4010" s="21" t="s">
        <v>2010</v>
      </c>
      <c r="F4010" s="1" t="s">
        <v>12</v>
      </c>
      <c r="G4010" s="1">
        <v>6410000</v>
      </c>
      <c r="H4010" s="1">
        <v>1</v>
      </c>
      <c r="I4010" s="1" t="e">
        <f>IF(VLOOKUP(E4010,'Run Time'!A$1:C$13,3,FALSE) =VLOOKUP(F4010,'Run Time'!B$1:C$13,2,FALSE),VLOOKUP(E4010,'Run Time'!A$1:C$13,3,FALSE),N/a)</f>
        <v>#N/A</v>
      </c>
      <c r="J4010" s="1" t="e">
        <f t="shared" si="125"/>
        <v>#N/A</v>
      </c>
    </row>
    <row r="4011" spans="1:10" x14ac:dyDescent="0.25">
      <c r="A4011" s="2">
        <v>44598</v>
      </c>
      <c r="B4011" s="19">
        <f t="shared" si="124"/>
        <v>2022</v>
      </c>
      <c r="C4011" s="1" t="s">
        <v>46</v>
      </c>
      <c r="D4011" s="1">
        <v>10</v>
      </c>
      <c r="E4011" s="21" t="s">
        <v>1996</v>
      </c>
      <c r="F4011" s="1" t="s">
        <v>12</v>
      </c>
      <c r="G4011" s="1">
        <v>6370000</v>
      </c>
      <c r="H4011" s="1">
        <v>1</v>
      </c>
      <c r="I4011" s="1" t="e">
        <f>IF(VLOOKUP(E4011,'Run Time'!A$1:C$13,3,FALSE) =VLOOKUP(F4011,'Run Time'!B$1:C$13,2,FALSE),VLOOKUP(E4011,'Run Time'!A$1:C$13,3,FALSE),N/a)</f>
        <v>#N/A</v>
      </c>
      <c r="J4011" s="1" t="e">
        <f t="shared" si="125"/>
        <v>#N/A</v>
      </c>
    </row>
    <row r="4012" spans="1:10" x14ac:dyDescent="0.25">
      <c r="A4012" s="2">
        <v>44598</v>
      </c>
      <c r="B4012" s="19">
        <f t="shared" si="124"/>
        <v>2022</v>
      </c>
      <c r="C4012" s="1" t="s">
        <v>58</v>
      </c>
      <c r="D4012" s="1">
        <v>1</v>
      </c>
      <c r="E4012" s="21" t="s">
        <v>652</v>
      </c>
      <c r="F4012" s="1" t="s">
        <v>12</v>
      </c>
      <c r="G4012" s="1">
        <v>33250000</v>
      </c>
      <c r="H4012" s="1">
        <v>1</v>
      </c>
      <c r="I4012" s="1" t="e">
        <f>IF(VLOOKUP(E4012,'Run Time'!A$1:C$13,3,FALSE) =VLOOKUP(F4012,'Run Time'!B$1:C$13,2,FALSE),VLOOKUP(E4012,'Run Time'!A$1:C$13,3,FALSE),N/a)</f>
        <v>#N/A</v>
      </c>
      <c r="J4012" s="1" t="e">
        <f t="shared" si="125"/>
        <v>#N/A</v>
      </c>
    </row>
    <row r="4013" spans="1:10" x14ac:dyDescent="0.25">
      <c r="A4013" s="2">
        <v>44598</v>
      </c>
      <c r="B4013" s="19">
        <f t="shared" si="124"/>
        <v>2022</v>
      </c>
      <c r="C4013" s="1" t="s">
        <v>58</v>
      </c>
      <c r="D4013" s="1">
        <v>2</v>
      </c>
      <c r="E4013" s="21" t="s">
        <v>1988</v>
      </c>
      <c r="F4013" s="1" t="s">
        <v>12</v>
      </c>
      <c r="G4013" s="1">
        <v>18720000</v>
      </c>
      <c r="H4013" s="1">
        <v>1</v>
      </c>
      <c r="I4013" s="1" t="e">
        <f>IF(VLOOKUP(E4013,'Run Time'!A$1:C$13,3,FALSE) =VLOOKUP(F4013,'Run Time'!B$1:C$13,2,FALSE),VLOOKUP(E4013,'Run Time'!A$1:C$13,3,FALSE),N/a)</f>
        <v>#N/A</v>
      </c>
      <c r="J4013" s="1" t="e">
        <f t="shared" si="125"/>
        <v>#N/A</v>
      </c>
    </row>
    <row r="4014" spans="1:10" x14ac:dyDescent="0.25">
      <c r="A4014" s="2">
        <v>44598</v>
      </c>
      <c r="B4014" s="19">
        <f t="shared" si="124"/>
        <v>2022</v>
      </c>
      <c r="C4014" s="1" t="s">
        <v>58</v>
      </c>
      <c r="D4014" s="1">
        <v>3</v>
      </c>
      <c r="E4014" s="21" t="s">
        <v>2011</v>
      </c>
      <c r="F4014" s="1" t="s">
        <v>12</v>
      </c>
      <c r="G4014" s="1">
        <v>4840000</v>
      </c>
      <c r="H4014" s="1">
        <v>3</v>
      </c>
      <c r="I4014" s="1" t="e">
        <f>IF(VLOOKUP(E4014,'Run Time'!A$1:C$13,3,FALSE) =VLOOKUP(F4014,'Run Time'!B$1:C$13,2,FALSE),VLOOKUP(E4014,'Run Time'!A$1:C$13,3,FALSE),N/a)</f>
        <v>#N/A</v>
      </c>
      <c r="J4014" s="1" t="e">
        <f t="shared" si="125"/>
        <v>#N/A</v>
      </c>
    </row>
    <row r="4015" spans="1:10" x14ac:dyDescent="0.25">
      <c r="A4015" s="2">
        <v>44598</v>
      </c>
      <c r="B4015" s="19">
        <f t="shared" si="124"/>
        <v>2022</v>
      </c>
      <c r="C4015" s="1" t="s">
        <v>58</v>
      </c>
      <c r="D4015" s="1">
        <v>4</v>
      </c>
      <c r="E4015" s="21" t="s">
        <v>2000</v>
      </c>
      <c r="F4015" s="1" t="s">
        <v>12</v>
      </c>
      <c r="G4015" s="1">
        <v>2460000</v>
      </c>
      <c r="H4015" s="1">
        <v>1</v>
      </c>
      <c r="I4015" s="1" t="e">
        <f>IF(VLOOKUP(E4015,'Run Time'!A$1:C$13,3,FALSE) =VLOOKUP(F4015,'Run Time'!B$1:C$13,2,FALSE),VLOOKUP(E4015,'Run Time'!A$1:C$13,3,FALSE),N/a)</f>
        <v>#N/A</v>
      </c>
      <c r="J4015" s="1" t="e">
        <f t="shared" si="125"/>
        <v>#N/A</v>
      </c>
    </row>
    <row r="4016" spans="1:10" x14ac:dyDescent="0.25">
      <c r="A4016" s="2">
        <v>44598</v>
      </c>
      <c r="B4016" s="19">
        <f t="shared" si="124"/>
        <v>2022</v>
      </c>
      <c r="C4016" s="1" t="s">
        <v>58</v>
      </c>
      <c r="D4016" s="1">
        <v>5</v>
      </c>
      <c r="E4016" s="21" t="s">
        <v>1277</v>
      </c>
      <c r="F4016" s="1" t="s">
        <v>12</v>
      </c>
      <c r="G4016" s="1">
        <v>1570000</v>
      </c>
      <c r="H4016" s="1">
        <v>3</v>
      </c>
      <c r="I4016" s="1" t="e">
        <f>IF(VLOOKUP(E4016,'Run Time'!A$1:C$13,3,FALSE) =VLOOKUP(F4016,'Run Time'!B$1:C$13,2,FALSE),VLOOKUP(E4016,'Run Time'!A$1:C$13,3,FALSE),N/a)</f>
        <v>#N/A</v>
      </c>
      <c r="J4016" s="1" t="e">
        <f t="shared" si="125"/>
        <v>#N/A</v>
      </c>
    </row>
    <row r="4017" spans="1:10" x14ac:dyDescent="0.25">
      <c r="A4017" s="2">
        <v>44598</v>
      </c>
      <c r="B4017" s="19">
        <f t="shared" si="124"/>
        <v>2022</v>
      </c>
      <c r="C4017" s="1" t="s">
        <v>58</v>
      </c>
      <c r="D4017" s="1">
        <v>6</v>
      </c>
      <c r="E4017" s="21" t="s">
        <v>2012</v>
      </c>
      <c r="F4017" s="1" t="s">
        <v>12</v>
      </c>
      <c r="G4017" s="1">
        <v>1370000</v>
      </c>
      <c r="H4017" s="1">
        <v>3</v>
      </c>
      <c r="I4017" s="1" t="e">
        <f>IF(VLOOKUP(E4017,'Run Time'!A$1:C$13,3,FALSE) =VLOOKUP(F4017,'Run Time'!B$1:C$13,2,FALSE),VLOOKUP(E4017,'Run Time'!A$1:C$13,3,FALSE),N/a)</f>
        <v>#N/A</v>
      </c>
      <c r="J4017" s="1" t="e">
        <f t="shared" si="125"/>
        <v>#N/A</v>
      </c>
    </row>
    <row r="4018" spans="1:10" x14ac:dyDescent="0.25">
      <c r="A4018" s="2">
        <v>44598</v>
      </c>
      <c r="B4018" s="19">
        <f t="shared" si="124"/>
        <v>2022</v>
      </c>
      <c r="C4018" s="1" t="s">
        <v>58</v>
      </c>
      <c r="D4018" s="1">
        <v>7</v>
      </c>
      <c r="E4018" s="21" t="s">
        <v>2013</v>
      </c>
      <c r="F4018" s="1" t="s">
        <v>12</v>
      </c>
      <c r="G4018" s="1">
        <v>1370000</v>
      </c>
      <c r="H4018" s="1">
        <v>3</v>
      </c>
      <c r="I4018" s="1" t="e">
        <f>IF(VLOOKUP(E4018,'Run Time'!A$1:C$13,3,FALSE) =VLOOKUP(F4018,'Run Time'!B$1:C$13,2,FALSE),VLOOKUP(E4018,'Run Time'!A$1:C$13,3,FALSE),N/a)</f>
        <v>#N/A</v>
      </c>
      <c r="J4018" s="1" t="e">
        <f t="shared" si="125"/>
        <v>#N/A</v>
      </c>
    </row>
    <row r="4019" spans="1:10" x14ac:dyDescent="0.25">
      <c r="A4019" s="2">
        <v>44598</v>
      </c>
      <c r="B4019" s="19">
        <f t="shared" si="124"/>
        <v>2022</v>
      </c>
      <c r="C4019" s="1" t="s">
        <v>58</v>
      </c>
      <c r="D4019" s="1">
        <v>8</v>
      </c>
      <c r="E4019" s="21" t="s">
        <v>2014</v>
      </c>
      <c r="F4019" s="1" t="s">
        <v>12</v>
      </c>
      <c r="G4019" s="1">
        <v>1270000</v>
      </c>
      <c r="H4019" s="1">
        <v>5</v>
      </c>
      <c r="I4019" s="1" t="e">
        <f>IF(VLOOKUP(E4019,'Run Time'!A$1:C$13,3,FALSE) =VLOOKUP(F4019,'Run Time'!B$1:C$13,2,FALSE),VLOOKUP(E4019,'Run Time'!A$1:C$13,3,FALSE),N/a)</f>
        <v>#N/A</v>
      </c>
      <c r="J4019" s="1" t="e">
        <f t="shared" si="125"/>
        <v>#N/A</v>
      </c>
    </row>
    <row r="4020" spans="1:10" x14ac:dyDescent="0.25">
      <c r="A4020" s="2">
        <v>44598</v>
      </c>
      <c r="B4020" s="19">
        <f t="shared" si="124"/>
        <v>2022</v>
      </c>
      <c r="C4020" s="1" t="s">
        <v>58</v>
      </c>
      <c r="D4020" s="1">
        <v>9</v>
      </c>
      <c r="E4020" s="21" t="s">
        <v>2015</v>
      </c>
      <c r="F4020" s="1" t="s">
        <v>12</v>
      </c>
      <c r="G4020" s="1">
        <v>1250000</v>
      </c>
      <c r="H4020" s="1">
        <v>2</v>
      </c>
      <c r="I4020" s="1" t="e">
        <f>IF(VLOOKUP(E4020,'Run Time'!A$1:C$13,3,FALSE) =VLOOKUP(F4020,'Run Time'!B$1:C$13,2,FALSE),VLOOKUP(E4020,'Run Time'!A$1:C$13,3,FALSE),N/a)</f>
        <v>#N/A</v>
      </c>
      <c r="J4020" s="1" t="e">
        <f t="shared" si="125"/>
        <v>#N/A</v>
      </c>
    </row>
    <row r="4021" spans="1:10" x14ac:dyDescent="0.25">
      <c r="A4021" s="2">
        <v>44598</v>
      </c>
      <c r="B4021" s="19">
        <f t="shared" si="124"/>
        <v>2022</v>
      </c>
      <c r="C4021" s="1" t="s">
        <v>58</v>
      </c>
      <c r="D4021" s="1">
        <v>10</v>
      </c>
      <c r="E4021" s="21" t="s">
        <v>2016</v>
      </c>
      <c r="F4021" s="1" t="s">
        <v>12</v>
      </c>
      <c r="G4021" s="1">
        <v>1180000</v>
      </c>
      <c r="H4021" s="1">
        <v>1</v>
      </c>
      <c r="I4021" s="1" t="e">
        <f>IF(VLOOKUP(E4021,'Run Time'!A$1:C$13,3,FALSE) =VLOOKUP(F4021,'Run Time'!B$1:C$13,2,FALSE),VLOOKUP(E4021,'Run Time'!A$1:C$13,3,FALSE),N/a)</f>
        <v>#N/A</v>
      </c>
      <c r="J4021" s="1" t="e">
        <f t="shared" si="125"/>
        <v>#N/A</v>
      </c>
    </row>
    <row r="4022" spans="1:10" x14ac:dyDescent="0.25">
      <c r="A4022" s="2">
        <v>44598</v>
      </c>
      <c r="B4022" s="19">
        <f t="shared" si="124"/>
        <v>2022</v>
      </c>
      <c r="C4022" s="1" t="s">
        <v>69</v>
      </c>
      <c r="D4022" s="1">
        <v>1</v>
      </c>
      <c r="E4022" s="21" t="s">
        <v>1992</v>
      </c>
      <c r="F4022" s="1" t="s">
        <v>1993</v>
      </c>
      <c r="G4022" s="1">
        <v>60480000</v>
      </c>
      <c r="H4022" s="1">
        <v>2</v>
      </c>
      <c r="I4022" s="1" t="e">
        <f>IF(VLOOKUP(E4022,'Run Time'!A$1:C$13,3,FALSE) =VLOOKUP(F4022,'Run Time'!B$1:C$13,2,FALSE),VLOOKUP(E4022,'Run Time'!A$1:C$13,3,FALSE),N/a)</f>
        <v>#N/A</v>
      </c>
      <c r="J4022" s="1" t="e">
        <f t="shared" si="125"/>
        <v>#N/A</v>
      </c>
    </row>
    <row r="4023" spans="1:10" x14ac:dyDescent="0.25">
      <c r="A4023" s="2">
        <v>44598</v>
      </c>
      <c r="B4023" s="19">
        <f t="shared" si="124"/>
        <v>2022</v>
      </c>
      <c r="C4023" s="1" t="s">
        <v>69</v>
      </c>
      <c r="D4023" s="1">
        <v>2</v>
      </c>
      <c r="E4023" s="21" t="s">
        <v>1972</v>
      </c>
      <c r="F4023" s="1" t="s">
        <v>1973</v>
      </c>
      <c r="G4023" s="1">
        <v>49090000</v>
      </c>
      <c r="H4023" s="1">
        <v>1</v>
      </c>
      <c r="I4023" s="1" t="e">
        <f>IF(VLOOKUP(E4023,'Run Time'!A$1:C$13,3,FALSE) =VLOOKUP(F4023,'Run Time'!B$1:C$13,2,FALSE),VLOOKUP(E4023,'Run Time'!A$1:C$13,3,FALSE),N/a)</f>
        <v>#N/A</v>
      </c>
      <c r="J4023" s="1" t="e">
        <f t="shared" si="125"/>
        <v>#N/A</v>
      </c>
    </row>
    <row r="4024" spans="1:10" x14ac:dyDescent="0.25">
      <c r="A4024" s="2">
        <v>44598</v>
      </c>
      <c r="B4024" s="19">
        <f t="shared" si="124"/>
        <v>2022</v>
      </c>
      <c r="C4024" s="1" t="s">
        <v>69</v>
      </c>
      <c r="D4024" s="1">
        <v>3</v>
      </c>
      <c r="E4024" s="21" t="s">
        <v>2003</v>
      </c>
      <c r="F4024" s="1" t="s">
        <v>2004</v>
      </c>
      <c r="G4024" s="1">
        <v>44800000</v>
      </c>
      <c r="H4024" s="1">
        <v>2</v>
      </c>
      <c r="I4024" s="1" t="e">
        <f>IF(VLOOKUP(E4024,'Run Time'!A$1:C$13,3,FALSE) =VLOOKUP(F4024,'Run Time'!B$1:C$13,2,FALSE),VLOOKUP(E4024,'Run Time'!A$1:C$13,3,FALSE),N/a)</f>
        <v>#N/A</v>
      </c>
      <c r="J4024" s="1" t="e">
        <f t="shared" si="125"/>
        <v>#N/A</v>
      </c>
    </row>
    <row r="4025" spans="1:10" x14ac:dyDescent="0.25">
      <c r="A4025" s="2">
        <v>44598</v>
      </c>
      <c r="B4025" s="19">
        <f t="shared" si="124"/>
        <v>2022</v>
      </c>
      <c r="C4025" s="1" t="s">
        <v>69</v>
      </c>
      <c r="D4025" s="1">
        <v>4</v>
      </c>
      <c r="E4025" s="21" t="s">
        <v>1726</v>
      </c>
      <c r="F4025" s="1" t="s">
        <v>1727</v>
      </c>
      <c r="G4025" s="1">
        <v>44630000</v>
      </c>
      <c r="H4025" s="1">
        <v>3</v>
      </c>
      <c r="I4025" s="1" t="e">
        <f>IF(VLOOKUP(E4025,'Run Time'!A$1:C$13,3,FALSE) =VLOOKUP(F4025,'Run Time'!B$1:C$13,2,FALSE),VLOOKUP(E4025,'Run Time'!A$1:C$13,3,FALSE),N/a)</f>
        <v>#N/A</v>
      </c>
      <c r="J4025" s="1" t="e">
        <f t="shared" si="125"/>
        <v>#N/A</v>
      </c>
    </row>
    <row r="4026" spans="1:10" x14ac:dyDescent="0.25">
      <c r="A4026" s="2">
        <v>44598</v>
      </c>
      <c r="B4026" s="19">
        <f t="shared" si="124"/>
        <v>2022</v>
      </c>
      <c r="C4026" s="1" t="s">
        <v>69</v>
      </c>
      <c r="D4026" s="1">
        <v>5</v>
      </c>
      <c r="E4026" s="21" t="s">
        <v>7</v>
      </c>
      <c r="F4026" s="1" t="s">
        <v>1953</v>
      </c>
      <c r="G4026" s="1">
        <v>43000000</v>
      </c>
      <c r="H4026" s="1">
        <v>1</v>
      </c>
      <c r="I4026" s="1" t="e">
        <f>IF(VLOOKUP(E4026,'Run Time'!A$1:C$13,3,FALSE) =VLOOKUP(F4026,'Run Time'!B$1:C$13,2,FALSE),VLOOKUP(E4026,'Run Time'!A$1:C$13,3,FALSE),N/a)</f>
        <v>#N/A</v>
      </c>
      <c r="J4026" s="1" t="e">
        <f t="shared" si="125"/>
        <v>#N/A</v>
      </c>
    </row>
    <row r="4027" spans="1:10" x14ac:dyDescent="0.25">
      <c r="A4027" s="2">
        <v>44598</v>
      </c>
      <c r="B4027" s="19">
        <f t="shared" si="124"/>
        <v>2022</v>
      </c>
      <c r="C4027" s="1" t="s">
        <v>69</v>
      </c>
      <c r="D4027" s="1">
        <v>6</v>
      </c>
      <c r="E4027" s="21" t="s">
        <v>1972</v>
      </c>
      <c r="F4027" s="1" t="s">
        <v>1990</v>
      </c>
      <c r="G4027" s="1">
        <v>26460000</v>
      </c>
      <c r="H4027" s="1">
        <v>1</v>
      </c>
      <c r="I4027" s="1" t="e">
        <f>IF(VLOOKUP(E4027,'Run Time'!A$1:C$13,3,FALSE) =VLOOKUP(F4027,'Run Time'!B$1:C$13,2,FALSE),VLOOKUP(E4027,'Run Time'!A$1:C$13,3,FALSE),N/a)</f>
        <v>#N/A</v>
      </c>
      <c r="J4027" s="1" t="e">
        <f t="shared" si="125"/>
        <v>#N/A</v>
      </c>
    </row>
    <row r="4028" spans="1:10" x14ac:dyDescent="0.25">
      <c r="A4028" s="2">
        <v>44598</v>
      </c>
      <c r="B4028" s="19">
        <f t="shared" si="124"/>
        <v>2022</v>
      </c>
      <c r="C4028" s="1" t="s">
        <v>69</v>
      </c>
      <c r="D4028" s="1">
        <v>7</v>
      </c>
      <c r="E4028" s="21" t="s">
        <v>1726</v>
      </c>
      <c r="F4028" s="1" t="s">
        <v>1793</v>
      </c>
      <c r="G4028" s="1">
        <v>19930000</v>
      </c>
      <c r="H4028" s="1">
        <v>3</v>
      </c>
      <c r="I4028" s="1" t="e">
        <f>IF(VLOOKUP(E4028,'Run Time'!A$1:C$13,3,FALSE) =VLOOKUP(F4028,'Run Time'!B$1:C$13,2,FALSE),VLOOKUP(E4028,'Run Time'!A$1:C$13,3,FALSE),N/a)</f>
        <v>#N/A</v>
      </c>
      <c r="J4028" s="1" t="e">
        <f t="shared" si="125"/>
        <v>#N/A</v>
      </c>
    </row>
    <row r="4029" spans="1:10" x14ac:dyDescent="0.25">
      <c r="A4029" s="2">
        <v>44598</v>
      </c>
      <c r="B4029" s="19">
        <f t="shared" si="124"/>
        <v>2022</v>
      </c>
      <c r="C4029" s="1" t="s">
        <v>69</v>
      </c>
      <c r="D4029" s="1">
        <v>8</v>
      </c>
      <c r="E4029" s="21" t="s">
        <v>1726</v>
      </c>
      <c r="F4029" s="1" t="s">
        <v>2017</v>
      </c>
      <c r="G4029" s="1">
        <v>17360000</v>
      </c>
      <c r="H4029" s="1">
        <v>2</v>
      </c>
      <c r="I4029" s="1" t="e">
        <f>IF(VLOOKUP(E4029,'Run Time'!A$1:C$13,3,FALSE) =VLOOKUP(F4029,'Run Time'!B$1:C$13,2,FALSE),VLOOKUP(E4029,'Run Time'!A$1:C$13,3,FALSE),N/a)</f>
        <v>#N/A</v>
      </c>
      <c r="J4029" s="1" t="e">
        <f t="shared" si="125"/>
        <v>#N/A</v>
      </c>
    </row>
    <row r="4030" spans="1:10" x14ac:dyDescent="0.25">
      <c r="A4030" s="2">
        <v>44598</v>
      </c>
      <c r="B4030" s="19">
        <f t="shared" si="124"/>
        <v>2022</v>
      </c>
      <c r="C4030" s="1" t="s">
        <v>69</v>
      </c>
      <c r="D4030" s="1">
        <v>9</v>
      </c>
      <c r="E4030" s="21" t="s">
        <v>1726</v>
      </c>
      <c r="F4030" s="1" t="s">
        <v>2018</v>
      </c>
      <c r="G4030" s="1">
        <v>17210000</v>
      </c>
      <c r="H4030" s="1">
        <v>2</v>
      </c>
      <c r="I4030" s="1" t="e">
        <f>IF(VLOOKUP(E4030,'Run Time'!A$1:C$13,3,FALSE) =VLOOKUP(F4030,'Run Time'!B$1:C$13,2,FALSE),VLOOKUP(E4030,'Run Time'!A$1:C$13,3,FALSE),N/a)</f>
        <v>#N/A</v>
      </c>
      <c r="J4030" s="1" t="e">
        <f t="shared" si="125"/>
        <v>#N/A</v>
      </c>
    </row>
    <row r="4031" spans="1:10" x14ac:dyDescent="0.25">
      <c r="A4031" s="2">
        <v>44598</v>
      </c>
      <c r="B4031" s="19">
        <f t="shared" si="124"/>
        <v>2022</v>
      </c>
      <c r="C4031" s="1" t="s">
        <v>69</v>
      </c>
      <c r="D4031" s="1">
        <v>10</v>
      </c>
      <c r="E4031" s="21" t="s">
        <v>1371</v>
      </c>
      <c r="F4031" s="1" t="s">
        <v>1372</v>
      </c>
      <c r="G4031" s="1">
        <v>16690000</v>
      </c>
      <c r="H4031" s="1">
        <v>2</v>
      </c>
      <c r="I4031" s="1" t="e">
        <f>IF(VLOOKUP(E4031,'Run Time'!A$1:C$13,3,FALSE) =VLOOKUP(F4031,'Run Time'!B$1:C$13,2,FALSE),VLOOKUP(E4031,'Run Time'!A$1:C$13,3,FALSE),N/a)</f>
        <v>#N/A</v>
      </c>
      <c r="J4031" s="1" t="e">
        <f t="shared" si="125"/>
        <v>#N/A</v>
      </c>
    </row>
    <row r="4032" spans="1:10" x14ac:dyDescent="0.25">
      <c r="A4032" s="2">
        <v>44598</v>
      </c>
      <c r="B4032" s="19">
        <f t="shared" si="124"/>
        <v>2022</v>
      </c>
      <c r="C4032" s="1" t="s">
        <v>86</v>
      </c>
      <c r="D4032" s="1">
        <v>1</v>
      </c>
      <c r="E4032" s="21" t="s">
        <v>1875</v>
      </c>
      <c r="F4032" s="1" t="s">
        <v>1876</v>
      </c>
      <c r="G4032" s="1">
        <v>236230000</v>
      </c>
      <c r="H4032" s="1">
        <v>2</v>
      </c>
      <c r="I4032" s="1" t="e">
        <f>IF(VLOOKUP(E4032,'Run Time'!A$1:C$13,3,FALSE) =VLOOKUP(F4032,'Run Time'!B$1:C$13,2,FALSE),VLOOKUP(E4032,'Run Time'!A$1:C$13,3,FALSE),N/a)</f>
        <v>#N/A</v>
      </c>
      <c r="J4032" s="1" t="e">
        <f t="shared" si="125"/>
        <v>#N/A</v>
      </c>
    </row>
    <row r="4033" spans="1:10" x14ac:dyDescent="0.25">
      <c r="A4033" s="2">
        <v>44598</v>
      </c>
      <c r="B4033" s="19">
        <f t="shared" si="124"/>
        <v>2022</v>
      </c>
      <c r="C4033" s="1" t="s">
        <v>86</v>
      </c>
      <c r="D4033" s="1">
        <v>2</v>
      </c>
      <c r="E4033" s="21" t="s">
        <v>1286</v>
      </c>
      <c r="F4033" s="1" t="s">
        <v>1287</v>
      </c>
      <c r="G4033" s="1">
        <v>65860000</v>
      </c>
      <c r="H4033" s="1">
        <v>6</v>
      </c>
      <c r="I4033" s="1" t="e">
        <f>IF(VLOOKUP(E4033,'Run Time'!A$1:C$13,3,FALSE) =VLOOKUP(F4033,'Run Time'!B$1:C$13,2,FALSE),VLOOKUP(E4033,'Run Time'!A$1:C$13,3,FALSE),N/a)</f>
        <v>#N/A</v>
      </c>
      <c r="J4033" s="1" t="e">
        <f t="shared" si="125"/>
        <v>#N/A</v>
      </c>
    </row>
    <row r="4034" spans="1:10" x14ac:dyDescent="0.25">
      <c r="A4034" s="2">
        <v>44598</v>
      </c>
      <c r="B4034" s="19">
        <f t="shared" si="124"/>
        <v>2022</v>
      </c>
      <c r="C4034" s="1" t="s">
        <v>86</v>
      </c>
      <c r="D4034" s="1">
        <v>3</v>
      </c>
      <c r="E4034" s="21" t="s">
        <v>1957</v>
      </c>
      <c r="F4034" s="1" t="s">
        <v>1958</v>
      </c>
      <c r="G4034" s="1">
        <v>49590000</v>
      </c>
      <c r="H4034" s="1">
        <v>1</v>
      </c>
      <c r="I4034" s="1" t="e">
        <f>IF(VLOOKUP(E4034,'Run Time'!A$1:C$13,3,FALSE) =VLOOKUP(F4034,'Run Time'!B$1:C$13,2,FALSE),VLOOKUP(E4034,'Run Time'!A$1:C$13,3,FALSE),N/a)</f>
        <v>#N/A</v>
      </c>
      <c r="J4034" s="1" t="e">
        <f t="shared" si="125"/>
        <v>#N/A</v>
      </c>
    </row>
    <row r="4035" spans="1:10" x14ac:dyDescent="0.25">
      <c r="A4035" s="2">
        <v>44598</v>
      </c>
      <c r="B4035" s="19">
        <f t="shared" ref="B4035:B4098" si="126">YEAR(A4035)</f>
        <v>2022</v>
      </c>
      <c r="C4035" s="1" t="s">
        <v>86</v>
      </c>
      <c r="D4035" s="1">
        <v>4</v>
      </c>
      <c r="E4035" s="21" t="s">
        <v>932</v>
      </c>
      <c r="F4035" s="1" t="s">
        <v>2005</v>
      </c>
      <c r="G4035" s="1">
        <v>28740000</v>
      </c>
      <c r="H4035" s="1">
        <v>2</v>
      </c>
      <c r="I4035" s="1" t="e">
        <f>IF(VLOOKUP(E4035,'Run Time'!A$1:C$13,3,FALSE) =VLOOKUP(F4035,'Run Time'!B$1:C$13,2,FALSE),VLOOKUP(E4035,'Run Time'!A$1:C$13,3,FALSE),N/a)</f>
        <v>#N/A</v>
      </c>
      <c r="J4035" s="1" t="e">
        <f t="shared" ref="J4035:J4098" si="127">G4035/I4035</f>
        <v>#N/A</v>
      </c>
    </row>
    <row r="4036" spans="1:10" x14ac:dyDescent="0.25">
      <c r="A4036" s="2">
        <v>44598</v>
      </c>
      <c r="B4036" s="19">
        <f t="shared" si="126"/>
        <v>2022</v>
      </c>
      <c r="C4036" s="1" t="s">
        <v>86</v>
      </c>
      <c r="D4036" s="1">
        <v>5</v>
      </c>
      <c r="E4036" s="21" t="s">
        <v>1957</v>
      </c>
      <c r="F4036" s="1" t="s">
        <v>1994</v>
      </c>
      <c r="G4036" s="1">
        <v>24990000</v>
      </c>
      <c r="H4036" s="1">
        <v>1</v>
      </c>
      <c r="I4036" s="1" t="e">
        <f>IF(VLOOKUP(E4036,'Run Time'!A$1:C$13,3,FALSE) =VLOOKUP(F4036,'Run Time'!B$1:C$13,2,FALSE),VLOOKUP(E4036,'Run Time'!A$1:C$13,3,FALSE),N/a)</f>
        <v>#N/A</v>
      </c>
      <c r="J4036" s="1" t="e">
        <f t="shared" si="127"/>
        <v>#N/A</v>
      </c>
    </row>
    <row r="4037" spans="1:10" x14ac:dyDescent="0.25">
      <c r="A4037" s="2">
        <v>44598</v>
      </c>
      <c r="B4037" s="19">
        <f t="shared" si="126"/>
        <v>2022</v>
      </c>
      <c r="C4037" s="1" t="s">
        <v>86</v>
      </c>
      <c r="D4037" s="1">
        <v>6</v>
      </c>
      <c r="E4037" s="21" t="s">
        <v>2006</v>
      </c>
      <c r="F4037" s="1" t="s">
        <v>2007</v>
      </c>
      <c r="G4037" s="1">
        <v>16030000</v>
      </c>
      <c r="H4037" s="1">
        <v>7</v>
      </c>
      <c r="I4037" s="1" t="e">
        <f>IF(VLOOKUP(E4037,'Run Time'!A$1:C$13,3,FALSE) =VLOOKUP(F4037,'Run Time'!B$1:C$13,2,FALSE),VLOOKUP(E4037,'Run Time'!A$1:C$13,3,FALSE),N/a)</f>
        <v>#N/A</v>
      </c>
      <c r="J4037" s="1" t="e">
        <f t="shared" si="127"/>
        <v>#N/A</v>
      </c>
    </row>
    <row r="4038" spans="1:10" x14ac:dyDescent="0.25">
      <c r="A4038" s="2">
        <v>44598</v>
      </c>
      <c r="B4038" s="19">
        <f t="shared" si="126"/>
        <v>2022</v>
      </c>
      <c r="C4038" s="1" t="s">
        <v>86</v>
      </c>
      <c r="D4038" s="1">
        <v>7</v>
      </c>
      <c r="E4038" s="21" t="s">
        <v>2019</v>
      </c>
      <c r="F4038" s="1" t="s">
        <v>2020</v>
      </c>
      <c r="G4038" s="1">
        <v>15960000</v>
      </c>
      <c r="H4038" s="1">
        <v>1</v>
      </c>
      <c r="I4038" s="1" t="e">
        <f>IF(VLOOKUP(E4038,'Run Time'!A$1:C$13,3,FALSE) =VLOOKUP(F4038,'Run Time'!B$1:C$13,2,FALSE),VLOOKUP(E4038,'Run Time'!A$1:C$13,3,FALSE),N/a)</f>
        <v>#N/A</v>
      </c>
      <c r="J4038" s="1" t="e">
        <f t="shared" si="127"/>
        <v>#N/A</v>
      </c>
    </row>
    <row r="4039" spans="1:10" x14ac:dyDescent="0.25">
      <c r="A4039" s="2">
        <v>44598</v>
      </c>
      <c r="B4039" s="19">
        <f t="shared" si="126"/>
        <v>2022</v>
      </c>
      <c r="C4039" s="1" t="s">
        <v>86</v>
      </c>
      <c r="D4039" s="1">
        <v>8</v>
      </c>
      <c r="E4039" s="21" t="s">
        <v>1894</v>
      </c>
      <c r="F4039" s="1" t="s">
        <v>1895</v>
      </c>
      <c r="G4039" s="1">
        <v>15050000</v>
      </c>
      <c r="H4039" s="1">
        <v>12</v>
      </c>
      <c r="I4039" s="1" t="e">
        <f>IF(VLOOKUP(E4039,'Run Time'!A$1:C$13,3,FALSE) =VLOOKUP(F4039,'Run Time'!B$1:C$13,2,FALSE),VLOOKUP(E4039,'Run Time'!A$1:C$13,3,FALSE),N/a)</f>
        <v>#N/A</v>
      </c>
      <c r="J4039" s="1" t="e">
        <f t="shared" si="127"/>
        <v>#N/A</v>
      </c>
    </row>
    <row r="4040" spans="1:10" x14ac:dyDescent="0.25">
      <c r="A4040" s="2">
        <v>44598</v>
      </c>
      <c r="B4040" s="19">
        <f t="shared" si="126"/>
        <v>2022</v>
      </c>
      <c r="C4040" s="1" t="s">
        <v>86</v>
      </c>
      <c r="D4040" s="1">
        <v>9</v>
      </c>
      <c r="E4040" s="21" t="s">
        <v>2021</v>
      </c>
      <c r="F4040" s="1" t="s">
        <v>2022</v>
      </c>
      <c r="G4040" s="1">
        <v>14360000</v>
      </c>
      <c r="H4040" s="1">
        <v>1</v>
      </c>
      <c r="I4040" s="1" t="e">
        <f>IF(VLOOKUP(E4040,'Run Time'!A$1:C$13,3,FALSE) =VLOOKUP(F4040,'Run Time'!B$1:C$13,2,FALSE),VLOOKUP(E4040,'Run Time'!A$1:C$13,3,FALSE),N/a)</f>
        <v>#N/A</v>
      </c>
      <c r="J4040" s="1" t="e">
        <f t="shared" si="127"/>
        <v>#N/A</v>
      </c>
    </row>
    <row r="4041" spans="1:10" x14ac:dyDescent="0.25">
      <c r="A4041" s="2">
        <v>44598</v>
      </c>
      <c r="B4041" s="19">
        <f t="shared" si="126"/>
        <v>2022</v>
      </c>
      <c r="C4041" s="1" t="s">
        <v>86</v>
      </c>
      <c r="D4041" s="1">
        <v>10</v>
      </c>
      <c r="E4041" s="21" t="s">
        <v>1635</v>
      </c>
      <c r="F4041" s="1" t="s">
        <v>1636</v>
      </c>
      <c r="G4041" s="1">
        <v>11210000</v>
      </c>
      <c r="H4041" s="1">
        <v>11</v>
      </c>
      <c r="I4041" s="1" t="e">
        <f>IF(VLOOKUP(E4041,'Run Time'!A$1:C$13,3,FALSE) =VLOOKUP(F4041,'Run Time'!B$1:C$13,2,FALSE),VLOOKUP(E4041,'Run Time'!A$1:C$13,3,FALSE),N/a)</f>
        <v>#N/A</v>
      </c>
      <c r="J4041" s="1" t="e">
        <f t="shared" si="127"/>
        <v>#N/A</v>
      </c>
    </row>
    <row r="4042" spans="1:10" x14ac:dyDescent="0.25">
      <c r="A4042" s="2">
        <v>44591</v>
      </c>
      <c r="B4042" s="19">
        <f t="shared" si="126"/>
        <v>2022</v>
      </c>
      <c r="C4042" s="1" t="s">
        <v>46</v>
      </c>
      <c r="D4042" s="1">
        <v>1</v>
      </c>
      <c r="E4042" s="21" t="s">
        <v>2009</v>
      </c>
      <c r="F4042" s="1" t="s">
        <v>12</v>
      </c>
      <c r="G4042" s="1">
        <v>26580000</v>
      </c>
      <c r="H4042" s="1">
        <v>2</v>
      </c>
      <c r="I4042" s="1" t="e">
        <f>IF(VLOOKUP(E4042,'Run Time'!A$1:C$13,3,FALSE) =VLOOKUP(F4042,'Run Time'!B$1:C$13,2,FALSE),VLOOKUP(E4042,'Run Time'!A$1:C$13,3,FALSE),N/a)</f>
        <v>#N/A</v>
      </c>
      <c r="J4042" s="1" t="e">
        <f t="shared" si="127"/>
        <v>#N/A</v>
      </c>
    </row>
    <row r="4043" spans="1:10" x14ac:dyDescent="0.25">
      <c r="A4043" s="2">
        <v>44591</v>
      </c>
      <c r="B4043" s="19">
        <f t="shared" si="126"/>
        <v>2022</v>
      </c>
      <c r="C4043" s="1" t="s">
        <v>46</v>
      </c>
      <c r="D4043" s="1">
        <v>2</v>
      </c>
      <c r="E4043" s="21" t="s">
        <v>1995</v>
      </c>
      <c r="F4043" s="1" t="s">
        <v>12</v>
      </c>
      <c r="G4043" s="1">
        <v>21050000</v>
      </c>
      <c r="H4043" s="1">
        <v>1</v>
      </c>
      <c r="I4043" s="1" t="e">
        <f>IF(VLOOKUP(E4043,'Run Time'!A$1:C$13,3,FALSE) =VLOOKUP(F4043,'Run Time'!B$1:C$13,2,FALSE),VLOOKUP(E4043,'Run Time'!A$1:C$13,3,FALSE),N/a)</f>
        <v>#N/A</v>
      </c>
      <c r="J4043" s="1" t="e">
        <f t="shared" si="127"/>
        <v>#N/A</v>
      </c>
    </row>
    <row r="4044" spans="1:10" x14ac:dyDescent="0.25">
      <c r="A4044" s="2">
        <v>44591</v>
      </c>
      <c r="B4044" s="19">
        <f t="shared" si="126"/>
        <v>2022</v>
      </c>
      <c r="C4044" s="1" t="s">
        <v>46</v>
      </c>
      <c r="D4044" s="1">
        <v>3</v>
      </c>
      <c r="E4044" s="21" t="s">
        <v>2023</v>
      </c>
      <c r="F4044" s="1" t="s">
        <v>12</v>
      </c>
      <c r="G4044" s="1">
        <v>17320000</v>
      </c>
      <c r="H4044" s="1">
        <v>2</v>
      </c>
      <c r="I4044" s="1" t="e">
        <f>IF(VLOOKUP(E4044,'Run Time'!A$1:C$13,3,FALSE) =VLOOKUP(F4044,'Run Time'!B$1:C$13,2,FALSE),VLOOKUP(E4044,'Run Time'!A$1:C$13,3,FALSE),N/a)</f>
        <v>#N/A</v>
      </c>
      <c r="J4044" s="1" t="e">
        <f t="shared" si="127"/>
        <v>#N/A</v>
      </c>
    </row>
    <row r="4045" spans="1:10" x14ac:dyDescent="0.25">
      <c r="A4045" s="2">
        <v>44591</v>
      </c>
      <c r="B4045" s="19">
        <f t="shared" si="126"/>
        <v>2022</v>
      </c>
      <c r="C4045" s="1" t="s">
        <v>46</v>
      </c>
      <c r="D4045" s="1">
        <v>4</v>
      </c>
      <c r="E4045" s="21" t="s">
        <v>1998</v>
      </c>
      <c r="F4045" s="1" t="s">
        <v>12</v>
      </c>
      <c r="G4045" s="1">
        <v>10250000</v>
      </c>
      <c r="H4045" s="1">
        <v>6</v>
      </c>
      <c r="I4045" s="1" t="e">
        <f>IF(VLOOKUP(E4045,'Run Time'!A$1:C$13,3,FALSE) =VLOOKUP(F4045,'Run Time'!B$1:C$13,2,FALSE),VLOOKUP(E4045,'Run Time'!A$1:C$13,3,FALSE),N/a)</f>
        <v>#N/A</v>
      </c>
      <c r="J4045" s="1" t="e">
        <f t="shared" si="127"/>
        <v>#N/A</v>
      </c>
    </row>
    <row r="4046" spans="1:10" x14ac:dyDescent="0.25">
      <c r="A4046" s="2">
        <v>44591</v>
      </c>
      <c r="B4046" s="19">
        <f t="shared" si="126"/>
        <v>2022</v>
      </c>
      <c r="C4046" s="1" t="s">
        <v>46</v>
      </c>
      <c r="D4046" s="1">
        <v>5</v>
      </c>
      <c r="E4046" s="21" t="s">
        <v>2024</v>
      </c>
      <c r="F4046" s="1" t="s">
        <v>12</v>
      </c>
      <c r="G4046" s="1">
        <v>7850000</v>
      </c>
      <c r="H4046" s="1">
        <v>3</v>
      </c>
      <c r="I4046" s="1" t="e">
        <f>IF(VLOOKUP(E4046,'Run Time'!A$1:C$13,3,FALSE) =VLOOKUP(F4046,'Run Time'!B$1:C$13,2,FALSE),VLOOKUP(E4046,'Run Time'!A$1:C$13,3,FALSE),N/a)</f>
        <v>#N/A</v>
      </c>
      <c r="J4046" s="1" t="e">
        <f t="shared" si="127"/>
        <v>#N/A</v>
      </c>
    </row>
    <row r="4047" spans="1:10" x14ac:dyDescent="0.25">
      <c r="A4047" s="2">
        <v>44591</v>
      </c>
      <c r="B4047" s="19">
        <f t="shared" si="126"/>
        <v>2022</v>
      </c>
      <c r="C4047" s="1" t="s">
        <v>46</v>
      </c>
      <c r="D4047" s="1">
        <v>6</v>
      </c>
      <c r="E4047" s="21" t="s">
        <v>1576</v>
      </c>
      <c r="F4047" s="1" t="s">
        <v>12</v>
      </c>
      <c r="G4047" s="1">
        <v>6540000</v>
      </c>
      <c r="H4047" s="1">
        <v>12</v>
      </c>
      <c r="I4047" s="1" t="e">
        <f>IF(VLOOKUP(E4047,'Run Time'!A$1:C$13,3,FALSE) =VLOOKUP(F4047,'Run Time'!B$1:C$13,2,FALSE),VLOOKUP(E4047,'Run Time'!A$1:C$13,3,FALSE),N/a)</f>
        <v>#N/A</v>
      </c>
      <c r="J4047" s="1" t="e">
        <f t="shared" si="127"/>
        <v>#N/A</v>
      </c>
    </row>
    <row r="4048" spans="1:10" x14ac:dyDescent="0.25">
      <c r="A4048" s="2">
        <v>44591</v>
      </c>
      <c r="B4048" s="19">
        <f t="shared" si="126"/>
        <v>2022</v>
      </c>
      <c r="C4048" s="1" t="s">
        <v>46</v>
      </c>
      <c r="D4048" s="1">
        <v>7</v>
      </c>
      <c r="E4048" s="21" t="s">
        <v>2025</v>
      </c>
      <c r="F4048" s="1" t="s">
        <v>12</v>
      </c>
      <c r="G4048" s="1">
        <v>6280000</v>
      </c>
      <c r="H4048" s="1">
        <v>5</v>
      </c>
      <c r="I4048" s="1" t="e">
        <f>IF(VLOOKUP(E4048,'Run Time'!A$1:C$13,3,FALSE) =VLOOKUP(F4048,'Run Time'!B$1:C$13,2,FALSE),VLOOKUP(E4048,'Run Time'!A$1:C$13,3,FALSE),N/a)</f>
        <v>#N/A</v>
      </c>
      <c r="J4048" s="1" t="e">
        <f t="shared" si="127"/>
        <v>#N/A</v>
      </c>
    </row>
    <row r="4049" spans="1:10" x14ac:dyDescent="0.25">
      <c r="A4049" s="2">
        <v>44591</v>
      </c>
      <c r="B4049" s="19">
        <f t="shared" si="126"/>
        <v>2022</v>
      </c>
      <c r="C4049" s="1" t="s">
        <v>46</v>
      </c>
      <c r="D4049" s="1">
        <v>8</v>
      </c>
      <c r="E4049" s="21" t="s">
        <v>2026</v>
      </c>
      <c r="F4049" s="1" t="s">
        <v>12</v>
      </c>
      <c r="G4049" s="1">
        <v>5840000</v>
      </c>
      <c r="H4049" s="1">
        <v>3</v>
      </c>
      <c r="I4049" s="1" t="e">
        <f>IF(VLOOKUP(E4049,'Run Time'!A$1:C$13,3,FALSE) =VLOOKUP(F4049,'Run Time'!B$1:C$13,2,FALSE),VLOOKUP(E4049,'Run Time'!A$1:C$13,3,FALSE),N/a)</f>
        <v>#N/A</v>
      </c>
      <c r="J4049" s="1" t="e">
        <f t="shared" si="127"/>
        <v>#N/A</v>
      </c>
    </row>
    <row r="4050" spans="1:10" x14ac:dyDescent="0.25">
      <c r="A4050" s="2">
        <v>44591</v>
      </c>
      <c r="B4050" s="19">
        <f t="shared" si="126"/>
        <v>2022</v>
      </c>
      <c r="C4050" s="1" t="s">
        <v>46</v>
      </c>
      <c r="D4050" s="1">
        <v>9</v>
      </c>
      <c r="E4050" s="21" t="s">
        <v>2027</v>
      </c>
      <c r="F4050" s="1" t="s">
        <v>12</v>
      </c>
      <c r="G4050" s="1">
        <v>5760000</v>
      </c>
      <c r="H4050" s="1">
        <v>1</v>
      </c>
      <c r="I4050" s="1" t="e">
        <f>IF(VLOOKUP(E4050,'Run Time'!A$1:C$13,3,FALSE) =VLOOKUP(F4050,'Run Time'!B$1:C$13,2,FALSE),VLOOKUP(E4050,'Run Time'!A$1:C$13,3,FALSE),N/a)</f>
        <v>#N/A</v>
      </c>
      <c r="J4050" s="1" t="e">
        <f t="shared" si="127"/>
        <v>#N/A</v>
      </c>
    </row>
    <row r="4051" spans="1:10" x14ac:dyDescent="0.25">
      <c r="A4051" s="2">
        <v>44591</v>
      </c>
      <c r="B4051" s="19">
        <f t="shared" si="126"/>
        <v>2022</v>
      </c>
      <c r="C4051" s="1" t="s">
        <v>46</v>
      </c>
      <c r="D4051" s="1">
        <v>10</v>
      </c>
      <c r="E4051" s="21" t="s">
        <v>2028</v>
      </c>
      <c r="F4051" s="1" t="s">
        <v>12</v>
      </c>
      <c r="G4051" s="1">
        <v>4870000</v>
      </c>
      <c r="H4051" s="1">
        <v>1</v>
      </c>
      <c r="I4051" s="1" t="e">
        <f>IF(VLOOKUP(E4051,'Run Time'!A$1:C$13,3,FALSE) =VLOOKUP(F4051,'Run Time'!B$1:C$13,2,FALSE),VLOOKUP(E4051,'Run Time'!A$1:C$13,3,FALSE),N/a)</f>
        <v>#N/A</v>
      </c>
      <c r="J4051" s="1" t="e">
        <f t="shared" si="127"/>
        <v>#N/A</v>
      </c>
    </row>
    <row r="4052" spans="1:10" x14ac:dyDescent="0.25">
      <c r="A4052" s="2">
        <v>44591</v>
      </c>
      <c r="B4052" s="19">
        <f t="shared" si="126"/>
        <v>2022</v>
      </c>
      <c r="C4052" s="1" t="s">
        <v>58</v>
      </c>
      <c r="D4052" s="1">
        <v>1</v>
      </c>
      <c r="E4052" s="21" t="s">
        <v>2011</v>
      </c>
      <c r="F4052" s="1" t="s">
        <v>12</v>
      </c>
      <c r="G4052" s="1">
        <v>12380000</v>
      </c>
      <c r="H4052" s="1">
        <v>2</v>
      </c>
      <c r="I4052" s="1" t="e">
        <f>IF(VLOOKUP(E4052,'Run Time'!A$1:C$13,3,FALSE) =VLOOKUP(F4052,'Run Time'!B$1:C$13,2,FALSE),VLOOKUP(E4052,'Run Time'!A$1:C$13,3,FALSE),N/a)</f>
        <v>#N/A</v>
      </c>
      <c r="J4052" s="1" t="e">
        <f t="shared" si="127"/>
        <v>#N/A</v>
      </c>
    </row>
    <row r="4053" spans="1:10" x14ac:dyDescent="0.25">
      <c r="A4053" s="2">
        <v>44591</v>
      </c>
      <c r="B4053" s="19">
        <f t="shared" si="126"/>
        <v>2022</v>
      </c>
      <c r="C4053" s="1" t="s">
        <v>58</v>
      </c>
      <c r="D4053" s="1">
        <v>2</v>
      </c>
      <c r="E4053" s="21" t="s">
        <v>2013</v>
      </c>
      <c r="F4053" s="1" t="s">
        <v>12</v>
      </c>
      <c r="G4053" s="1">
        <v>7990000</v>
      </c>
      <c r="H4053" s="1">
        <v>2</v>
      </c>
      <c r="I4053" s="1" t="e">
        <f>IF(VLOOKUP(E4053,'Run Time'!A$1:C$13,3,FALSE) =VLOOKUP(F4053,'Run Time'!B$1:C$13,2,FALSE),VLOOKUP(E4053,'Run Time'!A$1:C$13,3,FALSE),N/a)</f>
        <v>#N/A</v>
      </c>
      <c r="J4053" s="1" t="e">
        <f t="shared" si="127"/>
        <v>#N/A</v>
      </c>
    </row>
    <row r="4054" spans="1:10" x14ac:dyDescent="0.25">
      <c r="A4054" s="2">
        <v>44591</v>
      </c>
      <c r="B4054" s="19">
        <f t="shared" si="126"/>
        <v>2022</v>
      </c>
      <c r="C4054" s="1" t="s">
        <v>58</v>
      </c>
      <c r="D4054" s="1">
        <v>3</v>
      </c>
      <c r="E4054" s="21" t="s">
        <v>2012</v>
      </c>
      <c r="F4054" s="1" t="s">
        <v>12</v>
      </c>
      <c r="G4054" s="1">
        <v>4690000</v>
      </c>
      <c r="H4054" s="1">
        <v>2</v>
      </c>
      <c r="I4054" s="1" t="e">
        <f>IF(VLOOKUP(E4054,'Run Time'!A$1:C$13,3,FALSE) =VLOOKUP(F4054,'Run Time'!B$1:C$13,2,FALSE),VLOOKUP(E4054,'Run Time'!A$1:C$13,3,FALSE),N/a)</f>
        <v>#N/A</v>
      </c>
      <c r="J4054" s="1" t="e">
        <f t="shared" si="127"/>
        <v>#N/A</v>
      </c>
    </row>
    <row r="4055" spans="1:10" x14ac:dyDescent="0.25">
      <c r="A4055" s="2">
        <v>44591</v>
      </c>
      <c r="B4055" s="19">
        <f t="shared" si="126"/>
        <v>2022</v>
      </c>
      <c r="C4055" s="1" t="s">
        <v>58</v>
      </c>
      <c r="D4055" s="1">
        <v>4</v>
      </c>
      <c r="E4055" s="21" t="s">
        <v>2029</v>
      </c>
      <c r="F4055" s="1" t="s">
        <v>12</v>
      </c>
      <c r="G4055" s="1">
        <v>2880000</v>
      </c>
      <c r="H4055" s="1">
        <v>2</v>
      </c>
      <c r="I4055" s="1" t="e">
        <f>IF(VLOOKUP(E4055,'Run Time'!A$1:C$13,3,FALSE) =VLOOKUP(F4055,'Run Time'!B$1:C$13,2,FALSE),VLOOKUP(E4055,'Run Time'!A$1:C$13,3,FALSE),N/a)</f>
        <v>#N/A</v>
      </c>
      <c r="J4055" s="1" t="e">
        <f t="shared" si="127"/>
        <v>#N/A</v>
      </c>
    </row>
    <row r="4056" spans="1:10" x14ac:dyDescent="0.25">
      <c r="A4056" s="2">
        <v>44591</v>
      </c>
      <c r="B4056" s="19">
        <f t="shared" si="126"/>
        <v>2022</v>
      </c>
      <c r="C4056" s="1" t="s">
        <v>58</v>
      </c>
      <c r="D4056" s="1">
        <v>5</v>
      </c>
      <c r="E4056" s="21" t="s">
        <v>1277</v>
      </c>
      <c r="F4056" s="1" t="s">
        <v>12</v>
      </c>
      <c r="G4056" s="1">
        <v>2630000</v>
      </c>
      <c r="H4056" s="1">
        <v>2</v>
      </c>
      <c r="I4056" s="1" t="e">
        <f>IF(VLOOKUP(E4056,'Run Time'!A$1:C$13,3,FALSE) =VLOOKUP(F4056,'Run Time'!B$1:C$13,2,FALSE),VLOOKUP(E4056,'Run Time'!A$1:C$13,3,FALSE),N/a)</f>
        <v>#N/A</v>
      </c>
      <c r="J4056" s="1" t="e">
        <f t="shared" si="127"/>
        <v>#N/A</v>
      </c>
    </row>
    <row r="4057" spans="1:10" x14ac:dyDescent="0.25">
      <c r="A4057" s="2">
        <v>44591</v>
      </c>
      <c r="B4057" s="19">
        <f t="shared" si="126"/>
        <v>2022</v>
      </c>
      <c r="C4057" s="1" t="s">
        <v>58</v>
      </c>
      <c r="D4057" s="1">
        <v>6</v>
      </c>
      <c r="E4057" s="21" t="s">
        <v>2014</v>
      </c>
      <c r="F4057" s="1" t="s">
        <v>12</v>
      </c>
      <c r="G4057" s="1">
        <v>2610000</v>
      </c>
      <c r="H4057" s="1">
        <v>4</v>
      </c>
      <c r="I4057" s="1" t="e">
        <f>IF(VLOOKUP(E4057,'Run Time'!A$1:C$13,3,FALSE) =VLOOKUP(F4057,'Run Time'!B$1:C$13,2,FALSE),VLOOKUP(E4057,'Run Time'!A$1:C$13,3,FALSE),N/a)</f>
        <v>#N/A</v>
      </c>
      <c r="J4057" s="1" t="e">
        <f t="shared" si="127"/>
        <v>#N/A</v>
      </c>
    </row>
    <row r="4058" spans="1:10" x14ac:dyDescent="0.25">
      <c r="A4058" s="2">
        <v>44591</v>
      </c>
      <c r="B4058" s="19">
        <f t="shared" si="126"/>
        <v>2022</v>
      </c>
      <c r="C4058" s="1" t="s">
        <v>58</v>
      </c>
      <c r="D4058" s="1">
        <v>7</v>
      </c>
      <c r="E4058" s="21" t="s">
        <v>2030</v>
      </c>
      <c r="F4058" s="1" t="s">
        <v>12</v>
      </c>
      <c r="G4058" s="1">
        <v>1740000</v>
      </c>
      <c r="H4058" s="1">
        <v>3</v>
      </c>
      <c r="I4058" s="1" t="e">
        <f>IF(VLOOKUP(E4058,'Run Time'!A$1:C$13,3,FALSE) =VLOOKUP(F4058,'Run Time'!B$1:C$13,2,FALSE),VLOOKUP(E4058,'Run Time'!A$1:C$13,3,FALSE),N/a)</f>
        <v>#N/A</v>
      </c>
      <c r="J4058" s="1" t="e">
        <f t="shared" si="127"/>
        <v>#N/A</v>
      </c>
    </row>
    <row r="4059" spans="1:10" x14ac:dyDescent="0.25">
      <c r="A4059" s="2">
        <v>44591</v>
      </c>
      <c r="B4059" s="19">
        <f t="shared" si="126"/>
        <v>2022</v>
      </c>
      <c r="C4059" s="1" t="s">
        <v>58</v>
      </c>
      <c r="D4059" s="1">
        <v>8</v>
      </c>
      <c r="E4059" s="21" t="s">
        <v>1367</v>
      </c>
      <c r="F4059" s="1" t="s">
        <v>12</v>
      </c>
      <c r="G4059" s="1">
        <v>1690000</v>
      </c>
      <c r="H4059" s="1">
        <v>11</v>
      </c>
      <c r="I4059" s="1" t="e">
        <f>IF(VLOOKUP(E4059,'Run Time'!A$1:C$13,3,FALSE) =VLOOKUP(F4059,'Run Time'!B$1:C$13,2,FALSE),VLOOKUP(E4059,'Run Time'!A$1:C$13,3,FALSE),N/a)</f>
        <v>#N/A</v>
      </c>
      <c r="J4059" s="1" t="e">
        <f t="shared" si="127"/>
        <v>#N/A</v>
      </c>
    </row>
    <row r="4060" spans="1:10" x14ac:dyDescent="0.25">
      <c r="A4060" s="2">
        <v>44591</v>
      </c>
      <c r="B4060" s="19">
        <f t="shared" si="126"/>
        <v>2022</v>
      </c>
      <c r="C4060" s="1" t="s">
        <v>58</v>
      </c>
      <c r="D4060" s="1">
        <v>9</v>
      </c>
      <c r="E4060" s="21" t="s">
        <v>2031</v>
      </c>
      <c r="F4060" s="1" t="s">
        <v>12</v>
      </c>
      <c r="G4060" s="1">
        <v>1400000</v>
      </c>
      <c r="H4060" s="1">
        <v>2</v>
      </c>
      <c r="I4060" s="1" t="e">
        <f>IF(VLOOKUP(E4060,'Run Time'!A$1:C$13,3,FALSE) =VLOOKUP(F4060,'Run Time'!B$1:C$13,2,FALSE),VLOOKUP(E4060,'Run Time'!A$1:C$13,3,FALSE),N/a)</f>
        <v>#N/A</v>
      </c>
      <c r="J4060" s="1" t="e">
        <f t="shared" si="127"/>
        <v>#N/A</v>
      </c>
    </row>
    <row r="4061" spans="1:10" x14ac:dyDescent="0.25">
      <c r="A4061" s="2">
        <v>44591</v>
      </c>
      <c r="B4061" s="19">
        <f t="shared" si="126"/>
        <v>2022</v>
      </c>
      <c r="C4061" s="1" t="s">
        <v>58</v>
      </c>
      <c r="D4061" s="1">
        <v>10</v>
      </c>
      <c r="E4061" s="21" t="s">
        <v>2032</v>
      </c>
      <c r="F4061" s="1" t="s">
        <v>12</v>
      </c>
      <c r="G4061" s="1">
        <v>1400000</v>
      </c>
      <c r="H4061" s="1">
        <v>6</v>
      </c>
      <c r="I4061" s="1" t="e">
        <f>IF(VLOOKUP(E4061,'Run Time'!A$1:C$13,3,FALSE) =VLOOKUP(F4061,'Run Time'!B$1:C$13,2,FALSE),VLOOKUP(E4061,'Run Time'!A$1:C$13,3,FALSE),N/a)</f>
        <v>#N/A</v>
      </c>
      <c r="J4061" s="1" t="e">
        <f t="shared" si="127"/>
        <v>#N/A</v>
      </c>
    </row>
    <row r="4062" spans="1:10" x14ac:dyDescent="0.25">
      <c r="A4062" s="2">
        <v>44591</v>
      </c>
      <c r="B4062" s="19">
        <f t="shared" si="126"/>
        <v>2022</v>
      </c>
      <c r="C4062" s="1" t="s">
        <v>69</v>
      </c>
      <c r="D4062" s="1">
        <v>1</v>
      </c>
      <c r="E4062" s="21" t="s">
        <v>1726</v>
      </c>
      <c r="F4062" s="1" t="s">
        <v>1727</v>
      </c>
      <c r="G4062" s="1">
        <v>96340000</v>
      </c>
      <c r="H4062" s="1">
        <v>2</v>
      </c>
      <c r="I4062" s="1" t="e">
        <f>IF(VLOOKUP(E4062,'Run Time'!A$1:C$13,3,FALSE) =VLOOKUP(F4062,'Run Time'!B$1:C$13,2,FALSE),VLOOKUP(E4062,'Run Time'!A$1:C$13,3,FALSE),N/a)</f>
        <v>#N/A</v>
      </c>
      <c r="J4062" s="1" t="e">
        <f t="shared" si="127"/>
        <v>#N/A</v>
      </c>
    </row>
    <row r="4063" spans="1:10" x14ac:dyDescent="0.25">
      <c r="A4063" s="2">
        <v>44591</v>
      </c>
      <c r="B4063" s="19">
        <f t="shared" si="126"/>
        <v>2022</v>
      </c>
      <c r="C4063" s="1" t="s">
        <v>69</v>
      </c>
      <c r="D4063" s="1">
        <v>2</v>
      </c>
      <c r="E4063" s="21" t="s">
        <v>1992</v>
      </c>
      <c r="F4063" s="1" t="s">
        <v>1993</v>
      </c>
      <c r="G4063" s="1">
        <v>40080000</v>
      </c>
      <c r="H4063" s="1">
        <v>1</v>
      </c>
      <c r="I4063" s="1" t="e">
        <f>IF(VLOOKUP(E4063,'Run Time'!A$1:C$13,3,FALSE) =VLOOKUP(F4063,'Run Time'!B$1:C$13,2,FALSE),VLOOKUP(E4063,'Run Time'!A$1:C$13,3,FALSE),N/a)</f>
        <v>#N/A</v>
      </c>
      <c r="J4063" s="1" t="e">
        <f t="shared" si="127"/>
        <v>#N/A</v>
      </c>
    </row>
    <row r="4064" spans="1:10" x14ac:dyDescent="0.25">
      <c r="A4064" s="2">
        <v>44591</v>
      </c>
      <c r="B4064" s="19">
        <f t="shared" si="126"/>
        <v>2022</v>
      </c>
      <c r="C4064" s="1" t="s">
        <v>69</v>
      </c>
      <c r="D4064" s="1">
        <v>3</v>
      </c>
      <c r="E4064" s="21" t="s">
        <v>2033</v>
      </c>
      <c r="F4064" s="1" t="s">
        <v>2034</v>
      </c>
      <c r="G4064" s="1">
        <v>36270000</v>
      </c>
      <c r="H4064" s="1">
        <v>3</v>
      </c>
      <c r="I4064" s="1" t="e">
        <f>IF(VLOOKUP(E4064,'Run Time'!A$1:C$13,3,FALSE) =VLOOKUP(F4064,'Run Time'!B$1:C$13,2,FALSE),VLOOKUP(E4064,'Run Time'!A$1:C$13,3,FALSE),N/a)</f>
        <v>#N/A</v>
      </c>
      <c r="J4064" s="1" t="e">
        <f t="shared" si="127"/>
        <v>#N/A</v>
      </c>
    </row>
    <row r="4065" spans="1:10" x14ac:dyDescent="0.25">
      <c r="A4065" s="2">
        <v>44591</v>
      </c>
      <c r="B4065" s="19">
        <f t="shared" si="126"/>
        <v>2022</v>
      </c>
      <c r="C4065" s="1" t="s">
        <v>69</v>
      </c>
      <c r="D4065" s="1">
        <v>4</v>
      </c>
      <c r="E4065" s="21" t="s">
        <v>1726</v>
      </c>
      <c r="F4065" s="1" t="s">
        <v>1793</v>
      </c>
      <c r="G4065" s="1">
        <v>35230000</v>
      </c>
      <c r="H4065" s="1">
        <v>2</v>
      </c>
      <c r="I4065" s="1" t="e">
        <f>IF(VLOOKUP(E4065,'Run Time'!A$1:C$13,3,FALSE) =VLOOKUP(F4065,'Run Time'!B$1:C$13,2,FALSE),VLOOKUP(E4065,'Run Time'!A$1:C$13,3,FALSE),N/a)</f>
        <v>#N/A</v>
      </c>
      <c r="J4065" s="1" t="e">
        <f t="shared" si="127"/>
        <v>#N/A</v>
      </c>
    </row>
    <row r="4066" spans="1:10" x14ac:dyDescent="0.25">
      <c r="A4066" s="2">
        <v>44591</v>
      </c>
      <c r="B4066" s="19">
        <f t="shared" si="126"/>
        <v>2022</v>
      </c>
      <c r="C4066" s="1" t="s">
        <v>69</v>
      </c>
      <c r="D4066" s="1">
        <v>5</v>
      </c>
      <c r="E4066" s="21" t="s">
        <v>583</v>
      </c>
      <c r="F4066" s="1" t="s">
        <v>2035</v>
      </c>
      <c r="G4066" s="1">
        <v>31740000</v>
      </c>
      <c r="H4066" s="1">
        <v>2</v>
      </c>
      <c r="I4066" s="1" t="e">
        <f>IF(VLOOKUP(E4066,'Run Time'!A$1:C$13,3,FALSE) =VLOOKUP(F4066,'Run Time'!B$1:C$13,2,FALSE),VLOOKUP(E4066,'Run Time'!A$1:C$13,3,FALSE),N/a)</f>
        <v>#N/A</v>
      </c>
      <c r="J4066" s="1" t="e">
        <f t="shared" si="127"/>
        <v>#N/A</v>
      </c>
    </row>
    <row r="4067" spans="1:10" x14ac:dyDescent="0.25">
      <c r="A4067" s="2">
        <v>44591</v>
      </c>
      <c r="B4067" s="19">
        <f t="shared" si="126"/>
        <v>2022</v>
      </c>
      <c r="C4067" s="1" t="s">
        <v>69</v>
      </c>
      <c r="D4067" s="1">
        <v>6</v>
      </c>
      <c r="E4067" s="21" t="s">
        <v>2003</v>
      </c>
      <c r="F4067" s="1" t="s">
        <v>2004</v>
      </c>
      <c r="G4067" s="1">
        <v>24720000</v>
      </c>
      <c r="H4067" s="1">
        <v>1</v>
      </c>
      <c r="I4067" s="1" t="e">
        <f>IF(VLOOKUP(E4067,'Run Time'!A$1:C$13,3,FALSE) =VLOOKUP(F4067,'Run Time'!B$1:C$13,2,FALSE),VLOOKUP(E4067,'Run Time'!A$1:C$13,3,FALSE),N/a)</f>
        <v>#N/A</v>
      </c>
      <c r="J4067" s="1" t="e">
        <f t="shared" si="127"/>
        <v>#N/A</v>
      </c>
    </row>
    <row r="4068" spans="1:10" x14ac:dyDescent="0.25">
      <c r="A4068" s="2">
        <v>44591</v>
      </c>
      <c r="B4068" s="19">
        <f t="shared" si="126"/>
        <v>2022</v>
      </c>
      <c r="C4068" s="1" t="s">
        <v>69</v>
      </c>
      <c r="D4068" s="1">
        <v>7</v>
      </c>
      <c r="E4068" s="21" t="s">
        <v>1726</v>
      </c>
      <c r="F4068" s="1" t="s">
        <v>2017</v>
      </c>
      <c r="G4068" s="1">
        <v>21540000</v>
      </c>
      <c r="H4068" s="1">
        <v>1</v>
      </c>
      <c r="I4068" s="1" t="e">
        <f>IF(VLOOKUP(E4068,'Run Time'!A$1:C$13,3,FALSE) =VLOOKUP(F4068,'Run Time'!B$1:C$13,2,FALSE),VLOOKUP(E4068,'Run Time'!A$1:C$13,3,FALSE),N/a)</f>
        <v>#N/A</v>
      </c>
      <c r="J4068" s="1" t="e">
        <f t="shared" si="127"/>
        <v>#N/A</v>
      </c>
    </row>
    <row r="4069" spans="1:10" x14ac:dyDescent="0.25">
      <c r="A4069" s="2">
        <v>44591</v>
      </c>
      <c r="B4069" s="19">
        <f t="shared" si="126"/>
        <v>2022</v>
      </c>
      <c r="C4069" s="1" t="s">
        <v>69</v>
      </c>
      <c r="D4069" s="1">
        <v>8</v>
      </c>
      <c r="E4069" s="21" t="s">
        <v>1371</v>
      </c>
      <c r="F4069" s="1" t="s">
        <v>1372</v>
      </c>
      <c r="G4069" s="1">
        <v>21320000</v>
      </c>
      <c r="H4069" s="1">
        <v>1</v>
      </c>
      <c r="I4069" s="1" t="e">
        <f>IF(VLOOKUP(E4069,'Run Time'!A$1:C$13,3,FALSE) =VLOOKUP(F4069,'Run Time'!B$1:C$13,2,FALSE),VLOOKUP(E4069,'Run Time'!A$1:C$13,3,FALSE),N/a)</f>
        <v>#N/A</v>
      </c>
      <c r="J4069" s="1" t="e">
        <f t="shared" si="127"/>
        <v>#N/A</v>
      </c>
    </row>
    <row r="4070" spans="1:10" x14ac:dyDescent="0.25">
      <c r="A4070" s="2">
        <v>44591</v>
      </c>
      <c r="B4070" s="19">
        <f t="shared" si="126"/>
        <v>2022</v>
      </c>
      <c r="C4070" s="1" t="s">
        <v>69</v>
      </c>
      <c r="D4070" s="1">
        <v>9</v>
      </c>
      <c r="E4070" s="21" t="s">
        <v>1726</v>
      </c>
      <c r="F4070" s="1" t="s">
        <v>2018</v>
      </c>
      <c r="G4070" s="1">
        <v>20280000</v>
      </c>
      <c r="H4070" s="1">
        <v>1</v>
      </c>
      <c r="I4070" s="1" t="e">
        <f>IF(VLOOKUP(E4070,'Run Time'!A$1:C$13,3,FALSE) =VLOOKUP(F4070,'Run Time'!B$1:C$13,2,FALSE),VLOOKUP(E4070,'Run Time'!A$1:C$13,3,FALSE),N/a)</f>
        <v>#N/A</v>
      </c>
      <c r="J4070" s="1" t="e">
        <f t="shared" si="127"/>
        <v>#N/A</v>
      </c>
    </row>
    <row r="4071" spans="1:10" x14ac:dyDescent="0.25">
      <c r="A4071" s="2">
        <v>44591</v>
      </c>
      <c r="B4071" s="19">
        <f t="shared" si="126"/>
        <v>2022</v>
      </c>
      <c r="C4071" s="1" t="s">
        <v>69</v>
      </c>
      <c r="D4071" s="1">
        <v>10</v>
      </c>
      <c r="E4071" s="21" t="s">
        <v>2036</v>
      </c>
      <c r="F4071" s="1" t="s">
        <v>2037</v>
      </c>
      <c r="G4071" s="1">
        <v>16460000</v>
      </c>
      <c r="H4071" s="1">
        <v>1</v>
      </c>
      <c r="I4071" s="1" t="e">
        <f>IF(VLOOKUP(E4071,'Run Time'!A$1:C$13,3,FALSE) =VLOOKUP(F4071,'Run Time'!B$1:C$13,2,FALSE),VLOOKUP(E4071,'Run Time'!A$1:C$13,3,FALSE),N/a)</f>
        <v>#N/A</v>
      </c>
      <c r="J4071" s="1" t="e">
        <f t="shared" si="127"/>
        <v>#N/A</v>
      </c>
    </row>
    <row r="4072" spans="1:10" x14ac:dyDescent="0.25">
      <c r="A4072" s="2">
        <v>44591</v>
      </c>
      <c r="B4072" s="19">
        <f t="shared" si="126"/>
        <v>2022</v>
      </c>
      <c r="C4072" s="1" t="s">
        <v>86</v>
      </c>
      <c r="D4072" s="1">
        <v>1</v>
      </c>
      <c r="E4072" s="21" t="s">
        <v>1875</v>
      </c>
      <c r="F4072" s="1" t="s">
        <v>1876</v>
      </c>
      <c r="G4072" s="1">
        <v>124790000</v>
      </c>
      <c r="H4072" s="1">
        <v>1</v>
      </c>
      <c r="I4072" s="1" t="e">
        <f>IF(VLOOKUP(E4072,'Run Time'!A$1:C$13,3,FALSE) =VLOOKUP(F4072,'Run Time'!B$1:C$13,2,FALSE),VLOOKUP(E4072,'Run Time'!A$1:C$13,3,FALSE),N/a)</f>
        <v>#N/A</v>
      </c>
      <c r="J4072" s="1" t="e">
        <f t="shared" si="127"/>
        <v>#N/A</v>
      </c>
    </row>
    <row r="4073" spans="1:10" x14ac:dyDescent="0.25">
      <c r="A4073" s="2">
        <v>44591</v>
      </c>
      <c r="B4073" s="19">
        <f t="shared" si="126"/>
        <v>2022</v>
      </c>
      <c r="C4073" s="1" t="s">
        <v>86</v>
      </c>
      <c r="D4073" s="1">
        <v>2</v>
      </c>
      <c r="E4073" s="21" t="s">
        <v>1286</v>
      </c>
      <c r="F4073" s="1" t="s">
        <v>1287</v>
      </c>
      <c r="G4073" s="1">
        <v>82750000</v>
      </c>
      <c r="H4073" s="1">
        <v>5</v>
      </c>
      <c r="I4073" s="1" t="e">
        <f>IF(VLOOKUP(E4073,'Run Time'!A$1:C$13,3,FALSE) =VLOOKUP(F4073,'Run Time'!B$1:C$13,2,FALSE),VLOOKUP(E4073,'Run Time'!A$1:C$13,3,FALSE),N/a)</f>
        <v>#N/A</v>
      </c>
      <c r="J4073" s="1" t="e">
        <f t="shared" si="127"/>
        <v>#N/A</v>
      </c>
    </row>
    <row r="4074" spans="1:10" x14ac:dyDescent="0.25">
      <c r="A4074" s="2">
        <v>44591</v>
      </c>
      <c r="B4074" s="19">
        <f t="shared" si="126"/>
        <v>2022</v>
      </c>
      <c r="C4074" s="1" t="s">
        <v>86</v>
      </c>
      <c r="D4074" s="1">
        <v>3</v>
      </c>
      <c r="E4074" s="21" t="s">
        <v>932</v>
      </c>
      <c r="F4074" s="1" t="s">
        <v>2005</v>
      </c>
      <c r="G4074" s="1">
        <v>30630000</v>
      </c>
      <c r="H4074" s="1">
        <v>1</v>
      </c>
      <c r="I4074" s="1" t="e">
        <f>IF(VLOOKUP(E4074,'Run Time'!A$1:C$13,3,FALSE) =VLOOKUP(F4074,'Run Time'!B$1:C$13,2,FALSE),VLOOKUP(E4074,'Run Time'!A$1:C$13,3,FALSE),N/a)</f>
        <v>#N/A</v>
      </c>
      <c r="J4074" s="1" t="e">
        <f t="shared" si="127"/>
        <v>#N/A</v>
      </c>
    </row>
    <row r="4075" spans="1:10" x14ac:dyDescent="0.25">
      <c r="A4075" s="2">
        <v>44591</v>
      </c>
      <c r="B4075" s="19">
        <f t="shared" si="126"/>
        <v>2022</v>
      </c>
      <c r="C4075" s="1" t="s">
        <v>86</v>
      </c>
      <c r="D4075" s="1">
        <v>4</v>
      </c>
      <c r="E4075" s="21" t="s">
        <v>2038</v>
      </c>
      <c r="F4075" s="1" t="s">
        <v>2039</v>
      </c>
      <c r="G4075" s="1">
        <v>26340000</v>
      </c>
      <c r="H4075" s="1">
        <v>1</v>
      </c>
      <c r="I4075" s="1" t="e">
        <f>IF(VLOOKUP(E4075,'Run Time'!A$1:C$13,3,FALSE) =VLOOKUP(F4075,'Run Time'!B$1:C$13,2,FALSE),VLOOKUP(E4075,'Run Time'!A$1:C$13,3,FALSE),N/a)</f>
        <v>#N/A</v>
      </c>
      <c r="J4075" s="1" t="e">
        <f t="shared" si="127"/>
        <v>#N/A</v>
      </c>
    </row>
    <row r="4076" spans="1:10" x14ac:dyDescent="0.25">
      <c r="A4076" s="2">
        <v>44591</v>
      </c>
      <c r="B4076" s="19">
        <f t="shared" si="126"/>
        <v>2022</v>
      </c>
      <c r="C4076" s="1" t="s">
        <v>86</v>
      </c>
      <c r="D4076" s="1">
        <v>5</v>
      </c>
      <c r="E4076" s="21" t="s">
        <v>2006</v>
      </c>
      <c r="F4076" s="1" t="s">
        <v>2007</v>
      </c>
      <c r="G4076" s="1">
        <v>22730000</v>
      </c>
      <c r="H4076" s="1">
        <v>6</v>
      </c>
      <c r="I4076" s="1" t="e">
        <f>IF(VLOOKUP(E4076,'Run Time'!A$1:C$13,3,FALSE) =VLOOKUP(F4076,'Run Time'!B$1:C$13,2,FALSE),VLOOKUP(E4076,'Run Time'!A$1:C$13,3,FALSE),N/a)</f>
        <v>#N/A</v>
      </c>
      <c r="J4076" s="1" t="e">
        <f t="shared" si="127"/>
        <v>#N/A</v>
      </c>
    </row>
    <row r="4077" spans="1:10" x14ac:dyDescent="0.25">
      <c r="A4077" s="2">
        <v>44591</v>
      </c>
      <c r="B4077" s="19">
        <f t="shared" si="126"/>
        <v>2022</v>
      </c>
      <c r="C4077" s="1" t="s">
        <v>86</v>
      </c>
      <c r="D4077" s="1">
        <v>6</v>
      </c>
      <c r="E4077" s="21" t="s">
        <v>1894</v>
      </c>
      <c r="F4077" s="1" t="s">
        <v>1895</v>
      </c>
      <c r="G4077" s="1">
        <v>17800000</v>
      </c>
      <c r="H4077" s="1">
        <v>11</v>
      </c>
      <c r="I4077" s="1" t="e">
        <f>IF(VLOOKUP(E4077,'Run Time'!A$1:C$13,3,FALSE) =VLOOKUP(F4077,'Run Time'!B$1:C$13,2,FALSE),VLOOKUP(E4077,'Run Time'!A$1:C$13,3,FALSE),N/a)</f>
        <v>#N/A</v>
      </c>
      <c r="J4077" s="1" t="e">
        <f t="shared" si="127"/>
        <v>#N/A</v>
      </c>
    </row>
    <row r="4078" spans="1:10" x14ac:dyDescent="0.25">
      <c r="A4078" s="2">
        <v>44591</v>
      </c>
      <c r="B4078" s="19">
        <f t="shared" si="126"/>
        <v>2022</v>
      </c>
      <c r="C4078" s="1" t="s">
        <v>86</v>
      </c>
      <c r="D4078" s="1">
        <v>7</v>
      </c>
      <c r="E4078" s="21" t="s">
        <v>1635</v>
      </c>
      <c r="F4078" s="1" t="s">
        <v>1636</v>
      </c>
      <c r="G4078" s="1">
        <v>11730000</v>
      </c>
      <c r="H4078" s="1">
        <v>10</v>
      </c>
      <c r="I4078" s="1" t="e">
        <f>IF(VLOOKUP(E4078,'Run Time'!A$1:C$13,3,FALSE) =VLOOKUP(F4078,'Run Time'!B$1:C$13,2,FALSE),VLOOKUP(E4078,'Run Time'!A$1:C$13,3,FALSE),N/a)</f>
        <v>#N/A</v>
      </c>
      <c r="J4078" s="1" t="e">
        <f t="shared" si="127"/>
        <v>#N/A</v>
      </c>
    </row>
    <row r="4079" spans="1:10" x14ac:dyDescent="0.25">
      <c r="A4079" s="2">
        <v>44591</v>
      </c>
      <c r="B4079" s="19">
        <f t="shared" si="126"/>
        <v>2022</v>
      </c>
      <c r="C4079" s="1" t="s">
        <v>86</v>
      </c>
      <c r="D4079" s="1">
        <v>8</v>
      </c>
      <c r="E4079" s="21" t="s">
        <v>2040</v>
      </c>
      <c r="F4079" s="1" t="s">
        <v>2041</v>
      </c>
      <c r="G4079" s="1">
        <v>11470000</v>
      </c>
      <c r="H4079" s="1">
        <v>1</v>
      </c>
      <c r="I4079" s="1" t="e">
        <f>IF(VLOOKUP(E4079,'Run Time'!A$1:C$13,3,FALSE) =VLOOKUP(F4079,'Run Time'!B$1:C$13,2,FALSE),VLOOKUP(E4079,'Run Time'!A$1:C$13,3,FALSE),N/a)</f>
        <v>#N/A</v>
      </c>
      <c r="J4079" s="1" t="e">
        <f t="shared" si="127"/>
        <v>#N/A</v>
      </c>
    </row>
    <row r="4080" spans="1:10" x14ac:dyDescent="0.25">
      <c r="A4080" s="2">
        <v>44591</v>
      </c>
      <c r="B4080" s="19">
        <f t="shared" si="126"/>
        <v>2022</v>
      </c>
      <c r="C4080" s="1" t="s">
        <v>86</v>
      </c>
      <c r="D4080" s="1">
        <v>9</v>
      </c>
      <c r="E4080" s="21" t="s">
        <v>1800</v>
      </c>
      <c r="F4080" s="1" t="s">
        <v>2042</v>
      </c>
      <c r="G4080" s="1">
        <v>10710000</v>
      </c>
      <c r="H4080" s="1">
        <v>2</v>
      </c>
      <c r="I4080" s="1" t="e">
        <f>IF(VLOOKUP(E4080,'Run Time'!A$1:C$13,3,FALSE) =VLOOKUP(F4080,'Run Time'!B$1:C$13,2,FALSE),VLOOKUP(E4080,'Run Time'!A$1:C$13,3,FALSE),N/a)</f>
        <v>#N/A</v>
      </c>
      <c r="J4080" s="1" t="e">
        <f t="shared" si="127"/>
        <v>#N/A</v>
      </c>
    </row>
    <row r="4081" spans="1:10" x14ac:dyDescent="0.25">
      <c r="A4081" s="2">
        <v>44591</v>
      </c>
      <c r="B4081" s="19">
        <f t="shared" si="126"/>
        <v>2022</v>
      </c>
      <c r="C4081" s="1" t="s">
        <v>86</v>
      </c>
      <c r="D4081" s="1">
        <v>10</v>
      </c>
      <c r="E4081" s="21" t="s">
        <v>2043</v>
      </c>
      <c r="F4081" s="1" t="s">
        <v>2044</v>
      </c>
      <c r="G4081" s="1">
        <v>10400000</v>
      </c>
      <c r="H4081" s="1">
        <v>15</v>
      </c>
      <c r="I4081" s="1" t="e">
        <f>IF(VLOOKUP(E4081,'Run Time'!A$1:C$13,3,FALSE) =VLOOKUP(F4081,'Run Time'!B$1:C$13,2,FALSE),VLOOKUP(E4081,'Run Time'!A$1:C$13,3,FALSE),N/a)</f>
        <v>#N/A</v>
      </c>
      <c r="J4081" s="1" t="e">
        <f t="shared" si="127"/>
        <v>#N/A</v>
      </c>
    </row>
    <row r="4082" spans="1:10" x14ac:dyDescent="0.25">
      <c r="A4082" s="2">
        <v>44584</v>
      </c>
      <c r="B4082" s="19">
        <f t="shared" si="126"/>
        <v>2022</v>
      </c>
      <c r="C4082" s="1" t="s">
        <v>46</v>
      </c>
      <c r="D4082" s="1">
        <v>1</v>
      </c>
      <c r="E4082" s="21" t="s">
        <v>2009</v>
      </c>
      <c r="F4082" s="1" t="s">
        <v>12</v>
      </c>
      <c r="G4082" s="1">
        <v>42490000</v>
      </c>
      <c r="H4082" s="1">
        <v>1</v>
      </c>
      <c r="I4082" s="1" t="e">
        <f>IF(VLOOKUP(E4082,'Run Time'!A$1:C$13,3,FALSE) =VLOOKUP(F4082,'Run Time'!B$1:C$13,2,FALSE),VLOOKUP(E4082,'Run Time'!A$1:C$13,3,FALSE),N/a)</f>
        <v>#N/A</v>
      </c>
      <c r="J4082" s="1" t="e">
        <f t="shared" si="127"/>
        <v>#N/A</v>
      </c>
    </row>
    <row r="4083" spans="1:10" x14ac:dyDescent="0.25">
      <c r="A4083" s="2">
        <v>44584</v>
      </c>
      <c r="B4083" s="19">
        <f t="shared" si="126"/>
        <v>2022</v>
      </c>
      <c r="C4083" s="1" t="s">
        <v>46</v>
      </c>
      <c r="D4083" s="1">
        <v>2</v>
      </c>
      <c r="E4083" s="21" t="s">
        <v>2026</v>
      </c>
      <c r="F4083" s="1" t="s">
        <v>12</v>
      </c>
      <c r="G4083" s="1">
        <v>28570000</v>
      </c>
      <c r="H4083" s="1">
        <v>2</v>
      </c>
      <c r="I4083" s="1" t="e">
        <f>IF(VLOOKUP(E4083,'Run Time'!A$1:C$13,3,FALSE) =VLOOKUP(F4083,'Run Time'!B$1:C$13,2,FALSE),VLOOKUP(E4083,'Run Time'!A$1:C$13,3,FALSE),N/a)</f>
        <v>#N/A</v>
      </c>
      <c r="J4083" s="1" t="e">
        <f t="shared" si="127"/>
        <v>#N/A</v>
      </c>
    </row>
    <row r="4084" spans="1:10" x14ac:dyDescent="0.25">
      <c r="A4084" s="2">
        <v>44584</v>
      </c>
      <c r="B4084" s="19">
        <f t="shared" si="126"/>
        <v>2022</v>
      </c>
      <c r="C4084" s="1" t="s">
        <v>46</v>
      </c>
      <c r="D4084" s="1">
        <v>3</v>
      </c>
      <c r="E4084" s="21" t="s">
        <v>1998</v>
      </c>
      <c r="F4084" s="1" t="s">
        <v>12</v>
      </c>
      <c r="G4084" s="1">
        <v>17130000</v>
      </c>
      <c r="H4084" s="1">
        <v>5</v>
      </c>
      <c r="I4084" s="1" t="e">
        <f>IF(VLOOKUP(E4084,'Run Time'!A$1:C$13,3,FALSE) =VLOOKUP(F4084,'Run Time'!B$1:C$13,2,FALSE),VLOOKUP(E4084,'Run Time'!A$1:C$13,3,FALSE),N/a)</f>
        <v>#N/A</v>
      </c>
      <c r="J4084" s="1" t="e">
        <f t="shared" si="127"/>
        <v>#N/A</v>
      </c>
    </row>
    <row r="4085" spans="1:10" x14ac:dyDescent="0.25">
      <c r="A4085" s="2">
        <v>44584</v>
      </c>
      <c r="B4085" s="19">
        <f t="shared" si="126"/>
        <v>2022</v>
      </c>
      <c r="C4085" s="1" t="s">
        <v>46</v>
      </c>
      <c r="D4085" s="1">
        <v>4</v>
      </c>
      <c r="E4085" s="21" t="s">
        <v>2024</v>
      </c>
      <c r="F4085" s="1" t="s">
        <v>12</v>
      </c>
      <c r="G4085" s="1">
        <v>16800000</v>
      </c>
      <c r="H4085" s="1">
        <v>2</v>
      </c>
      <c r="I4085" s="1" t="e">
        <f>IF(VLOOKUP(E4085,'Run Time'!A$1:C$13,3,FALSE) =VLOOKUP(F4085,'Run Time'!B$1:C$13,2,FALSE),VLOOKUP(E4085,'Run Time'!A$1:C$13,3,FALSE),N/a)</f>
        <v>#N/A</v>
      </c>
      <c r="J4085" s="1" t="e">
        <f t="shared" si="127"/>
        <v>#N/A</v>
      </c>
    </row>
    <row r="4086" spans="1:10" x14ac:dyDescent="0.25">
      <c r="A4086" s="2">
        <v>44584</v>
      </c>
      <c r="B4086" s="19">
        <f t="shared" si="126"/>
        <v>2022</v>
      </c>
      <c r="C4086" s="1" t="s">
        <v>46</v>
      </c>
      <c r="D4086" s="1">
        <v>5</v>
      </c>
      <c r="E4086" s="21" t="s">
        <v>2045</v>
      </c>
      <c r="F4086" s="1" t="s">
        <v>12</v>
      </c>
      <c r="G4086" s="1">
        <v>11840000</v>
      </c>
      <c r="H4086" s="1">
        <v>2</v>
      </c>
      <c r="I4086" s="1" t="e">
        <f>IF(VLOOKUP(E4086,'Run Time'!A$1:C$13,3,FALSE) =VLOOKUP(F4086,'Run Time'!B$1:C$13,2,FALSE),VLOOKUP(E4086,'Run Time'!A$1:C$13,3,FALSE),N/a)</f>
        <v>#N/A</v>
      </c>
      <c r="J4086" s="1" t="e">
        <f t="shared" si="127"/>
        <v>#N/A</v>
      </c>
    </row>
    <row r="4087" spans="1:10" x14ac:dyDescent="0.25">
      <c r="A4087" s="2">
        <v>44584</v>
      </c>
      <c r="B4087" s="19">
        <f t="shared" si="126"/>
        <v>2022</v>
      </c>
      <c r="C4087" s="1" t="s">
        <v>46</v>
      </c>
      <c r="D4087" s="1">
        <v>6</v>
      </c>
      <c r="E4087" s="21" t="s">
        <v>2023</v>
      </c>
      <c r="F4087" s="1" t="s">
        <v>12</v>
      </c>
      <c r="G4087" s="1">
        <v>11110000</v>
      </c>
      <c r="H4087" s="1">
        <v>1</v>
      </c>
      <c r="I4087" s="1" t="e">
        <f>IF(VLOOKUP(E4087,'Run Time'!A$1:C$13,3,FALSE) =VLOOKUP(F4087,'Run Time'!B$1:C$13,2,FALSE),VLOOKUP(E4087,'Run Time'!A$1:C$13,3,FALSE),N/a)</f>
        <v>#N/A</v>
      </c>
      <c r="J4087" s="1" t="e">
        <f t="shared" si="127"/>
        <v>#N/A</v>
      </c>
    </row>
    <row r="4088" spans="1:10" x14ac:dyDescent="0.25">
      <c r="A4088" s="2">
        <v>44584</v>
      </c>
      <c r="B4088" s="19">
        <f t="shared" si="126"/>
        <v>2022</v>
      </c>
      <c r="C4088" s="1" t="s">
        <v>46</v>
      </c>
      <c r="D4088" s="1">
        <v>7</v>
      </c>
      <c r="E4088" s="21" t="s">
        <v>2046</v>
      </c>
      <c r="F4088" s="1" t="s">
        <v>12</v>
      </c>
      <c r="G4088" s="1">
        <v>8980000</v>
      </c>
      <c r="H4088" s="1">
        <v>1</v>
      </c>
      <c r="I4088" s="1" t="e">
        <f>IF(VLOOKUP(E4088,'Run Time'!A$1:C$13,3,FALSE) =VLOOKUP(F4088,'Run Time'!B$1:C$13,2,FALSE),VLOOKUP(E4088,'Run Time'!A$1:C$13,3,FALSE),N/a)</f>
        <v>#N/A</v>
      </c>
      <c r="J4088" s="1" t="e">
        <f t="shared" si="127"/>
        <v>#N/A</v>
      </c>
    </row>
    <row r="4089" spans="1:10" x14ac:dyDescent="0.25">
      <c r="A4089" s="2">
        <v>44584</v>
      </c>
      <c r="B4089" s="19">
        <f t="shared" si="126"/>
        <v>2022</v>
      </c>
      <c r="C4089" s="1" t="s">
        <v>46</v>
      </c>
      <c r="D4089" s="1">
        <v>8</v>
      </c>
      <c r="E4089" s="21" t="s">
        <v>1576</v>
      </c>
      <c r="F4089" s="1" t="s">
        <v>12</v>
      </c>
      <c r="G4089" s="1">
        <v>7310000</v>
      </c>
      <c r="H4089" s="1">
        <v>11</v>
      </c>
      <c r="I4089" s="1" t="e">
        <f>IF(VLOOKUP(E4089,'Run Time'!A$1:C$13,3,FALSE) =VLOOKUP(F4089,'Run Time'!B$1:C$13,2,FALSE),VLOOKUP(E4089,'Run Time'!A$1:C$13,3,FALSE),N/a)</f>
        <v>#N/A</v>
      </c>
      <c r="J4089" s="1" t="e">
        <f t="shared" si="127"/>
        <v>#N/A</v>
      </c>
    </row>
    <row r="4090" spans="1:10" x14ac:dyDescent="0.25">
      <c r="A4090" s="2">
        <v>44584</v>
      </c>
      <c r="B4090" s="19">
        <f t="shared" si="126"/>
        <v>2022</v>
      </c>
      <c r="C4090" s="1" t="s">
        <v>46</v>
      </c>
      <c r="D4090" s="1">
        <v>9</v>
      </c>
      <c r="E4090" s="21" t="s">
        <v>2047</v>
      </c>
      <c r="F4090" s="1" t="s">
        <v>12</v>
      </c>
      <c r="G4090" s="1">
        <v>6320000</v>
      </c>
      <c r="H4090" s="1">
        <v>7</v>
      </c>
      <c r="I4090" s="1" t="e">
        <f>IF(VLOOKUP(E4090,'Run Time'!A$1:C$13,3,FALSE) =VLOOKUP(F4090,'Run Time'!B$1:C$13,2,FALSE),VLOOKUP(E4090,'Run Time'!A$1:C$13,3,FALSE),N/a)</f>
        <v>#N/A</v>
      </c>
      <c r="J4090" s="1" t="e">
        <f t="shared" si="127"/>
        <v>#N/A</v>
      </c>
    </row>
    <row r="4091" spans="1:10" x14ac:dyDescent="0.25">
      <c r="A4091" s="2">
        <v>44584</v>
      </c>
      <c r="B4091" s="19">
        <f t="shared" si="126"/>
        <v>2022</v>
      </c>
      <c r="C4091" s="1" t="s">
        <v>46</v>
      </c>
      <c r="D4091" s="1">
        <v>10</v>
      </c>
      <c r="E4091" s="21" t="s">
        <v>2048</v>
      </c>
      <c r="F4091" s="1" t="s">
        <v>12</v>
      </c>
      <c r="G4091" s="1">
        <v>5330000</v>
      </c>
      <c r="H4091" s="1">
        <v>3</v>
      </c>
      <c r="I4091" s="1" t="e">
        <f>IF(VLOOKUP(E4091,'Run Time'!A$1:C$13,3,FALSE) =VLOOKUP(F4091,'Run Time'!B$1:C$13,2,FALSE),VLOOKUP(E4091,'Run Time'!A$1:C$13,3,FALSE),N/a)</f>
        <v>#N/A</v>
      </c>
      <c r="J4091" s="1" t="e">
        <f t="shared" si="127"/>
        <v>#N/A</v>
      </c>
    </row>
    <row r="4092" spans="1:10" x14ac:dyDescent="0.25">
      <c r="A4092" s="2">
        <v>44584</v>
      </c>
      <c r="B4092" s="19">
        <f t="shared" si="126"/>
        <v>2022</v>
      </c>
      <c r="C4092" s="1" t="s">
        <v>58</v>
      </c>
      <c r="D4092" s="1">
        <v>1</v>
      </c>
      <c r="E4092" s="21" t="s">
        <v>2014</v>
      </c>
      <c r="F4092" s="1" t="s">
        <v>12</v>
      </c>
      <c r="G4092" s="1">
        <v>8690000</v>
      </c>
      <c r="H4092" s="1">
        <v>3</v>
      </c>
      <c r="I4092" s="1" t="e">
        <f>IF(VLOOKUP(E4092,'Run Time'!A$1:C$13,3,FALSE) =VLOOKUP(F4092,'Run Time'!B$1:C$13,2,FALSE),VLOOKUP(E4092,'Run Time'!A$1:C$13,3,FALSE),N/a)</f>
        <v>#N/A</v>
      </c>
      <c r="J4092" s="1" t="e">
        <f t="shared" si="127"/>
        <v>#N/A</v>
      </c>
    </row>
    <row r="4093" spans="1:10" x14ac:dyDescent="0.25">
      <c r="A4093" s="2">
        <v>44584</v>
      </c>
      <c r="B4093" s="19">
        <f t="shared" si="126"/>
        <v>2022</v>
      </c>
      <c r="C4093" s="1" t="s">
        <v>58</v>
      </c>
      <c r="D4093" s="1">
        <v>2</v>
      </c>
      <c r="E4093" s="21" t="s">
        <v>2030</v>
      </c>
      <c r="F4093" s="1" t="s">
        <v>12</v>
      </c>
      <c r="G4093" s="1">
        <v>6920000</v>
      </c>
      <c r="H4093" s="1">
        <v>2</v>
      </c>
      <c r="I4093" s="1" t="e">
        <f>IF(VLOOKUP(E4093,'Run Time'!A$1:C$13,3,FALSE) =VLOOKUP(F4093,'Run Time'!B$1:C$13,2,FALSE),VLOOKUP(E4093,'Run Time'!A$1:C$13,3,FALSE),N/a)</f>
        <v>#N/A</v>
      </c>
      <c r="J4093" s="1" t="e">
        <f t="shared" si="127"/>
        <v>#N/A</v>
      </c>
    </row>
    <row r="4094" spans="1:10" x14ac:dyDescent="0.25">
      <c r="A4094" s="2">
        <v>44584</v>
      </c>
      <c r="B4094" s="19">
        <f t="shared" si="126"/>
        <v>2022</v>
      </c>
      <c r="C4094" s="1" t="s">
        <v>58</v>
      </c>
      <c r="D4094" s="1">
        <v>3</v>
      </c>
      <c r="E4094" s="21" t="s">
        <v>2029</v>
      </c>
      <c r="F4094" s="1" t="s">
        <v>12</v>
      </c>
      <c r="G4094" s="1">
        <v>3590000</v>
      </c>
      <c r="H4094" s="1">
        <v>1</v>
      </c>
      <c r="I4094" s="1" t="e">
        <f>IF(VLOOKUP(E4094,'Run Time'!A$1:C$13,3,FALSE) =VLOOKUP(F4094,'Run Time'!B$1:C$13,2,FALSE),VLOOKUP(E4094,'Run Time'!A$1:C$13,3,FALSE),N/a)</f>
        <v>#N/A</v>
      </c>
      <c r="J4094" s="1" t="e">
        <f t="shared" si="127"/>
        <v>#N/A</v>
      </c>
    </row>
    <row r="4095" spans="1:10" x14ac:dyDescent="0.25">
      <c r="A4095" s="2">
        <v>44584</v>
      </c>
      <c r="B4095" s="19">
        <f t="shared" si="126"/>
        <v>2022</v>
      </c>
      <c r="C4095" s="1" t="s">
        <v>58</v>
      </c>
      <c r="D4095" s="1">
        <v>4</v>
      </c>
      <c r="E4095" s="21" t="s">
        <v>2011</v>
      </c>
      <c r="F4095" s="1" t="s">
        <v>12</v>
      </c>
      <c r="G4095" s="1">
        <v>3170000</v>
      </c>
      <c r="H4095" s="1">
        <v>1</v>
      </c>
      <c r="I4095" s="1" t="e">
        <f>IF(VLOOKUP(E4095,'Run Time'!A$1:C$13,3,FALSE) =VLOOKUP(F4095,'Run Time'!B$1:C$13,2,FALSE),VLOOKUP(E4095,'Run Time'!A$1:C$13,3,FALSE),N/a)</f>
        <v>#N/A</v>
      </c>
      <c r="J4095" s="1" t="e">
        <f t="shared" si="127"/>
        <v>#N/A</v>
      </c>
    </row>
    <row r="4096" spans="1:10" x14ac:dyDescent="0.25">
      <c r="A4096" s="2">
        <v>44584</v>
      </c>
      <c r="B4096" s="19">
        <f t="shared" si="126"/>
        <v>2022</v>
      </c>
      <c r="C4096" s="1" t="s">
        <v>58</v>
      </c>
      <c r="D4096" s="1">
        <v>5</v>
      </c>
      <c r="E4096" s="21" t="s">
        <v>2012</v>
      </c>
      <c r="F4096" s="1" t="s">
        <v>12</v>
      </c>
      <c r="G4096" s="1">
        <v>2670000</v>
      </c>
      <c r="H4096" s="1">
        <v>1</v>
      </c>
      <c r="I4096" s="1" t="e">
        <f>IF(VLOOKUP(E4096,'Run Time'!A$1:C$13,3,FALSE) =VLOOKUP(F4096,'Run Time'!B$1:C$13,2,FALSE),VLOOKUP(E4096,'Run Time'!A$1:C$13,3,FALSE),N/a)</f>
        <v>#N/A</v>
      </c>
      <c r="J4096" s="1" t="e">
        <f t="shared" si="127"/>
        <v>#N/A</v>
      </c>
    </row>
    <row r="4097" spans="1:10" x14ac:dyDescent="0.25">
      <c r="A4097" s="2">
        <v>44584</v>
      </c>
      <c r="B4097" s="19">
        <f t="shared" si="126"/>
        <v>2022</v>
      </c>
      <c r="C4097" s="1" t="s">
        <v>58</v>
      </c>
      <c r="D4097" s="1">
        <v>6</v>
      </c>
      <c r="E4097" s="21" t="s">
        <v>2031</v>
      </c>
      <c r="F4097" s="1" t="s">
        <v>12</v>
      </c>
      <c r="G4097" s="1">
        <v>2450000</v>
      </c>
      <c r="H4097" s="1">
        <v>1</v>
      </c>
      <c r="I4097" s="1" t="e">
        <f>IF(VLOOKUP(E4097,'Run Time'!A$1:C$13,3,FALSE) =VLOOKUP(F4097,'Run Time'!B$1:C$13,2,FALSE),VLOOKUP(E4097,'Run Time'!A$1:C$13,3,FALSE),N/a)</f>
        <v>#N/A</v>
      </c>
      <c r="J4097" s="1" t="e">
        <f t="shared" si="127"/>
        <v>#N/A</v>
      </c>
    </row>
    <row r="4098" spans="1:10" x14ac:dyDescent="0.25">
      <c r="A4098" s="2">
        <v>44584</v>
      </c>
      <c r="B4098" s="19">
        <f t="shared" si="126"/>
        <v>2022</v>
      </c>
      <c r="C4098" s="1" t="s">
        <v>58</v>
      </c>
      <c r="D4098" s="1">
        <v>7</v>
      </c>
      <c r="E4098" s="21" t="s">
        <v>2013</v>
      </c>
      <c r="F4098" s="1" t="s">
        <v>12</v>
      </c>
      <c r="G4098" s="1">
        <v>2380000</v>
      </c>
      <c r="H4098" s="1">
        <v>1</v>
      </c>
      <c r="I4098" s="1" t="e">
        <f>IF(VLOOKUP(E4098,'Run Time'!A$1:C$13,3,FALSE) =VLOOKUP(F4098,'Run Time'!B$1:C$13,2,FALSE),VLOOKUP(E4098,'Run Time'!A$1:C$13,3,FALSE),N/a)</f>
        <v>#N/A</v>
      </c>
      <c r="J4098" s="1" t="e">
        <f t="shared" si="127"/>
        <v>#N/A</v>
      </c>
    </row>
    <row r="4099" spans="1:10" x14ac:dyDescent="0.25">
      <c r="A4099" s="2">
        <v>44584</v>
      </c>
      <c r="B4099" s="19">
        <f t="shared" ref="B4099:B4162" si="128">YEAR(A4099)</f>
        <v>2022</v>
      </c>
      <c r="C4099" s="1" t="s">
        <v>58</v>
      </c>
      <c r="D4099" s="1">
        <v>8</v>
      </c>
      <c r="E4099" s="21" t="s">
        <v>1277</v>
      </c>
      <c r="F4099" s="1" t="s">
        <v>12</v>
      </c>
      <c r="G4099" s="1">
        <v>2050000</v>
      </c>
      <c r="H4099" s="1">
        <v>1</v>
      </c>
      <c r="I4099" s="1" t="e">
        <f>IF(VLOOKUP(E4099,'Run Time'!A$1:C$13,3,FALSE) =VLOOKUP(F4099,'Run Time'!B$1:C$13,2,FALSE),VLOOKUP(E4099,'Run Time'!A$1:C$13,3,FALSE),N/a)</f>
        <v>#N/A</v>
      </c>
      <c r="J4099" s="1" t="e">
        <f t="shared" ref="J4099:J4162" si="129">G4099/I4099</f>
        <v>#N/A</v>
      </c>
    </row>
    <row r="4100" spans="1:10" x14ac:dyDescent="0.25">
      <c r="A4100" s="2">
        <v>44584</v>
      </c>
      <c r="B4100" s="19">
        <f t="shared" si="128"/>
        <v>2022</v>
      </c>
      <c r="C4100" s="1" t="s">
        <v>58</v>
      </c>
      <c r="D4100" s="1">
        <v>9</v>
      </c>
      <c r="E4100" s="21" t="s">
        <v>1367</v>
      </c>
      <c r="F4100" s="1" t="s">
        <v>12</v>
      </c>
      <c r="G4100" s="1">
        <v>1870000</v>
      </c>
      <c r="H4100" s="1">
        <v>10</v>
      </c>
      <c r="I4100" s="1" t="e">
        <f>IF(VLOOKUP(E4100,'Run Time'!A$1:C$13,3,FALSE) =VLOOKUP(F4100,'Run Time'!B$1:C$13,2,FALSE),VLOOKUP(E4100,'Run Time'!A$1:C$13,3,FALSE),N/a)</f>
        <v>#N/A</v>
      </c>
      <c r="J4100" s="1" t="e">
        <f t="shared" si="129"/>
        <v>#N/A</v>
      </c>
    </row>
    <row r="4101" spans="1:10" x14ac:dyDescent="0.25">
      <c r="A4101" s="2">
        <v>44584</v>
      </c>
      <c r="B4101" s="19">
        <f t="shared" si="128"/>
        <v>2022</v>
      </c>
      <c r="C4101" s="1" t="s">
        <v>58</v>
      </c>
      <c r="D4101" s="1">
        <v>10</v>
      </c>
      <c r="E4101" s="21" t="s">
        <v>2032</v>
      </c>
      <c r="F4101" s="1" t="s">
        <v>12</v>
      </c>
      <c r="G4101" s="1">
        <v>1780000</v>
      </c>
      <c r="H4101" s="1">
        <v>5</v>
      </c>
      <c r="I4101" s="1" t="e">
        <f>IF(VLOOKUP(E4101,'Run Time'!A$1:C$13,3,FALSE) =VLOOKUP(F4101,'Run Time'!B$1:C$13,2,FALSE),VLOOKUP(E4101,'Run Time'!A$1:C$13,3,FALSE),N/a)</f>
        <v>#N/A</v>
      </c>
      <c r="J4101" s="1" t="e">
        <f t="shared" si="129"/>
        <v>#N/A</v>
      </c>
    </row>
    <row r="4102" spans="1:10" x14ac:dyDescent="0.25">
      <c r="A4102" s="2">
        <v>44584</v>
      </c>
      <c r="B4102" s="19">
        <f t="shared" si="128"/>
        <v>2022</v>
      </c>
      <c r="C4102" s="1" t="s">
        <v>69</v>
      </c>
      <c r="D4102" s="1">
        <v>1</v>
      </c>
      <c r="E4102" s="21" t="s">
        <v>1726</v>
      </c>
      <c r="F4102" s="1" t="s">
        <v>1727</v>
      </c>
      <c r="G4102" s="1">
        <v>77010000</v>
      </c>
      <c r="H4102" s="1">
        <v>1</v>
      </c>
      <c r="I4102" s="1" t="e">
        <f>IF(VLOOKUP(E4102,'Run Time'!A$1:C$13,3,FALSE) =VLOOKUP(F4102,'Run Time'!B$1:C$13,2,FALSE),VLOOKUP(E4102,'Run Time'!A$1:C$13,3,FALSE),N/a)</f>
        <v>#N/A</v>
      </c>
      <c r="J4102" s="1" t="e">
        <f t="shared" si="129"/>
        <v>#N/A</v>
      </c>
    </row>
    <row r="4103" spans="1:10" x14ac:dyDescent="0.25">
      <c r="A4103" s="2">
        <v>44584</v>
      </c>
      <c r="B4103" s="19">
        <f t="shared" si="128"/>
        <v>2022</v>
      </c>
      <c r="C4103" s="1" t="s">
        <v>69</v>
      </c>
      <c r="D4103" s="1">
        <v>2</v>
      </c>
      <c r="E4103" s="21" t="s">
        <v>2033</v>
      </c>
      <c r="F4103" s="1" t="s">
        <v>2034</v>
      </c>
      <c r="G4103" s="1">
        <v>70980000</v>
      </c>
      <c r="H4103" s="1">
        <v>2</v>
      </c>
      <c r="I4103" s="1" t="e">
        <f>IF(VLOOKUP(E4103,'Run Time'!A$1:C$13,3,FALSE) =VLOOKUP(F4103,'Run Time'!B$1:C$13,2,FALSE),VLOOKUP(E4103,'Run Time'!A$1:C$13,3,FALSE),N/a)</f>
        <v>#N/A</v>
      </c>
      <c r="J4103" s="1" t="e">
        <f t="shared" si="129"/>
        <v>#N/A</v>
      </c>
    </row>
    <row r="4104" spans="1:10" x14ac:dyDescent="0.25">
      <c r="A4104" s="2">
        <v>44584</v>
      </c>
      <c r="B4104" s="19">
        <f t="shared" si="128"/>
        <v>2022</v>
      </c>
      <c r="C4104" s="1" t="s">
        <v>69</v>
      </c>
      <c r="D4104" s="1">
        <v>3</v>
      </c>
      <c r="E4104" s="21" t="s">
        <v>583</v>
      </c>
      <c r="F4104" s="1" t="s">
        <v>2035</v>
      </c>
      <c r="G4104" s="1">
        <v>41100000</v>
      </c>
      <c r="H4104" s="1">
        <v>1</v>
      </c>
      <c r="I4104" s="1" t="e">
        <f>IF(VLOOKUP(E4104,'Run Time'!A$1:C$13,3,FALSE) =VLOOKUP(F4104,'Run Time'!B$1:C$13,2,FALSE),VLOOKUP(E4104,'Run Time'!A$1:C$13,3,FALSE),N/a)</f>
        <v>#N/A</v>
      </c>
      <c r="J4104" s="1" t="e">
        <f t="shared" si="129"/>
        <v>#N/A</v>
      </c>
    </row>
    <row r="4105" spans="1:10" x14ac:dyDescent="0.25">
      <c r="A4105" s="2">
        <v>44584</v>
      </c>
      <c r="B4105" s="19">
        <f t="shared" si="128"/>
        <v>2022</v>
      </c>
      <c r="C4105" s="1" t="s">
        <v>69</v>
      </c>
      <c r="D4105" s="1">
        <v>4</v>
      </c>
      <c r="E4105" s="21" t="s">
        <v>2049</v>
      </c>
      <c r="F4105" s="1" t="s">
        <v>2050</v>
      </c>
      <c r="G4105" s="1">
        <v>26980000</v>
      </c>
      <c r="H4105" s="1">
        <v>4</v>
      </c>
      <c r="I4105" s="1" t="e">
        <f>IF(VLOOKUP(E4105,'Run Time'!A$1:C$13,3,FALSE) =VLOOKUP(F4105,'Run Time'!B$1:C$13,2,FALSE),VLOOKUP(E4105,'Run Time'!A$1:C$13,3,FALSE),N/a)</f>
        <v>#N/A</v>
      </c>
      <c r="J4105" s="1" t="e">
        <f t="shared" si="129"/>
        <v>#N/A</v>
      </c>
    </row>
    <row r="4106" spans="1:10" x14ac:dyDescent="0.25">
      <c r="A4106" s="2">
        <v>44584</v>
      </c>
      <c r="B4106" s="19">
        <f t="shared" si="128"/>
        <v>2022</v>
      </c>
      <c r="C4106" s="1" t="s">
        <v>69</v>
      </c>
      <c r="D4106" s="1">
        <v>5</v>
      </c>
      <c r="E4106" s="21" t="s">
        <v>1726</v>
      </c>
      <c r="F4106" s="1" t="s">
        <v>1793</v>
      </c>
      <c r="G4106" s="1">
        <v>24480000</v>
      </c>
      <c r="H4106" s="1">
        <v>1</v>
      </c>
      <c r="I4106" s="1" t="e">
        <f>IF(VLOOKUP(E4106,'Run Time'!A$1:C$13,3,FALSE) =VLOOKUP(F4106,'Run Time'!B$1:C$13,2,FALSE),VLOOKUP(E4106,'Run Time'!A$1:C$13,3,FALSE),N/a)</f>
        <v>#N/A</v>
      </c>
      <c r="J4106" s="1" t="e">
        <f t="shared" si="129"/>
        <v>#N/A</v>
      </c>
    </row>
    <row r="4107" spans="1:10" x14ac:dyDescent="0.25">
      <c r="A4107" s="2">
        <v>44584</v>
      </c>
      <c r="B4107" s="19">
        <f t="shared" si="128"/>
        <v>2022</v>
      </c>
      <c r="C4107" s="1" t="s">
        <v>69</v>
      </c>
      <c r="D4107" s="1">
        <v>6</v>
      </c>
      <c r="E4107" s="21" t="s">
        <v>1412</v>
      </c>
      <c r="F4107" s="1" t="s">
        <v>2051</v>
      </c>
      <c r="G4107" s="1">
        <v>23840000</v>
      </c>
      <c r="H4107" s="1">
        <v>4</v>
      </c>
      <c r="I4107" s="1" t="e">
        <f>IF(VLOOKUP(E4107,'Run Time'!A$1:C$13,3,FALSE) =VLOOKUP(F4107,'Run Time'!B$1:C$13,2,FALSE),VLOOKUP(E4107,'Run Time'!A$1:C$13,3,FALSE),N/a)</f>
        <v>#N/A</v>
      </c>
      <c r="J4107" s="1" t="e">
        <f t="shared" si="129"/>
        <v>#N/A</v>
      </c>
    </row>
    <row r="4108" spans="1:10" x14ac:dyDescent="0.25">
      <c r="A4108" s="2">
        <v>44584</v>
      </c>
      <c r="B4108" s="19">
        <f t="shared" si="128"/>
        <v>2022</v>
      </c>
      <c r="C4108" s="1" t="s">
        <v>69</v>
      </c>
      <c r="D4108" s="1">
        <v>7</v>
      </c>
      <c r="E4108" s="21" t="s">
        <v>541</v>
      </c>
      <c r="F4108" s="1" t="s">
        <v>658</v>
      </c>
      <c r="G4108" s="1">
        <v>22640000</v>
      </c>
      <c r="H4108" s="1">
        <v>6</v>
      </c>
      <c r="I4108" s="1" t="e">
        <f>IF(VLOOKUP(E4108,'Run Time'!A$1:C$13,3,FALSE) =VLOOKUP(F4108,'Run Time'!B$1:C$13,2,FALSE),VLOOKUP(E4108,'Run Time'!A$1:C$13,3,FALSE),N/a)</f>
        <v>#N/A</v>
      </c>
      <c r="J4108" s="1" t="e">
        <f t="shared" si="129"/>
        <v>#N/A</v>
      </c>
    </row>
    <row r="4109" spans="1:10" x14ac:dyDescent="0.25">
      <c r="A4109" s="2">
        <v>44584</v>
      </c>
      <c r="B4109" s="19">
        <f t="shared" si="128"/>
        <v>2022</v>
      </c>
      <c r="C4109" s="1" t="s">
        <v>69</v>
      </c>
      <c r="D4109" s="1">
        <v>8</v>
      </c>
      <c r="E4109" s="21" t="s">
        <v>10</v>
      </c>
      <c r="F4109" s="1" t="s">
        <v>738</v>
      </c>
      <c r="G4109" s="1">
        <v>20760000</v>
      </c>
      <c r="H4109" s="1">
        <v>9</v>
      </c>
      <c r="I4109" s="1" t="e">
        <f>IF(VLOOKUP(E4109,'Run Time'!A$1:C$13,3,FALSE) =VLOOKUP(F4109,'Run Time'!B$1:C$13,2,FALSE),VLOOKUP(E4109,'Run Time'!A$1:C$13,3,FALSE),N/a)</f>
        <v>#N/A</v>
      </c>
      <c r="J4109" s="1" t="e">
        <f t="shared" si="129"/>
        <v>#N/A</v>
      </c>
    </row>
    <row r="4110" spans="1:10" x14ac:dyDescent="0.25">
      <c r="A4110" s="2">
        <v>44584</v>
      </c>
      <c r="B4110" s="19">
        <f t="shared" si="128"/>
        <v>2022</v>
      </c>
      <c r="C4110" s="1" t="s">
        <v>69</v>
      </c>
      <c r="D4110" s="1">
        <v>9</v>
      </c>
      <c r="E4110" s="21" t="s">
        <v>2052</v>
      </c>
      <c r="F4110" s="1" t="s">
        <v>2053</v>
      </c>
      <c r="G4110" s="1">
        <v>20700000</v>
      </c>
      <c r="H4110" s="1">
        <v>2</v>
      </c>
      <c r="I4110" s="1" t="e">
        <f>IF(VLOOKUP(E4110,'Run Time'!A$1:C$13,3,FALSE) =VLOOKUP(F4110,'Run Time'!B$1:C$13,2,FALSE),VLOOKUP(E4110,'Run Time'!A$1:C$13,3,FALSE),N/a)</f>
        <v>#N/A</v>
      </c>
      <c r="J4110" s="1" t="e">
        <f t="shared" si="129"/>
        <v>#N/A</v>
      </c>
    </row>
    <row r="4111" spans="1:10" x14ac:dyDescent="0.25">
      <c r="A4111" s="2">
        <v>44584</v>
      </c>
      <c r="B4111" s="19">
        <f t="shared" si="128"/>
        <v>2022</v>
      </c>
      <c r="C4111" s="1" t="s">
        <v>69</v>
      </c>
      <c r="D4111" s="1">
        <v>10</v>
      </c>
      <c r="E4111" s="21" t="s">
        <v>1140</v>
      </c>
      <c r="F4111" s="1" t="s">
        <v>1191</v>
      </c>
      <c r="G4111" s="1">
        <v>18240000</v>
      </c>
      <c r="H4111" s="1">
        <v>5</v>
      </c>
      <c r="I4111" s="1" t="e">
        <f>IF(VLOOKUP(E4111,'Run Time'!A$1:C$13,3,FALSE) =VLOOKUP(F4111,'Run Time'!B$1:C$13,2,FALSE),VLOOKUP(E4111,'Run Time'!A$1:C$13,3,FALSE),N/a)</f>
        <v>#N/A</v>
      </c>
      <c r="J4111" s="1" t="e">
        <f t="shared" si="129"/>
        <v>#N/A</v>
      </c>
    </row>
    <row r="4112" spans="1:10" x14ac:dyDescent="0.25">
      <c r="A4112" s="2">
        <v>44584</v>
      </c>
      <c r="B4112" s="19">
        <f t="shared" si="128"/>
        <v>2022</v>
      </c>
      <c r="C4112" s="1" t="s">
        <v>86</v>
      </c>
      <c r="D4112" s="1">
        <v>1</v>
      </c>
      <c r="E4112" s="21" t="s">
        <v>1286</v>
      </c>
      <c r="F4112" s="1" t="s">
        <v>1287</v>
      </c>
      <c r="G4112" s="1">
        <v>96360000</v>
      </c>
      <c r="H4112" s="1">
        <v>4</v>
      </c>
      <c r="I4112" s="1" t="e">
        <f>IF(VLOOKUP(E4112,'Run Time'!A$1:C$13,3,FALSE) =VLOOKUP(F4112,'Run Time'!B$1:C$13,2,FALSE),VLOOKUP(E4112,'Run Time'!A$1:C$13,3,FALSE),N/a)</f>
        <v>#N/A</v>
      </c>
      <c r="J4112" s="1" t="e">
        <f t="shared" si="129"/>
        <v>#N/A</v>
      </c>
    </row>
    <row r="4113" spans="1:10" x14ac:dyDescent="0.25">
      <c r="A4113" s="2">
        <v>44584</v>
      </c>
      <c r="B4113" s="19">
        <f t="shared" si="128"/>
        <v>2022</v>
      </c>
      <c r="C4113" s="1" t="s">
        <v>86</v>
      </c>
      <c r="D4113" s="1">
        <v>2</v>
      </c>
      <c r="E4113" s="21" t="s">
        <v>1800</v>
      </c>
      <c r="F4113" s="1" t="s">
        <v>2042</v>
      </c>
      <c r="G4113" s="1">
        <v>21730000</v>
      </c>
      <c r="H4113" s="1">
        <v>1</v>
      </c>
      <c r="I4113" s="1" t="e">
        <f>IF(VLOOKUP(E4113,'Run Time'!A$1:C$13,3,FALSE) =VLOOKUP(F4113,'Run Time'!B$1:C$13,2,FALSE),VLOOKUP(E4113,'Run Time'!A$1:C$13,3,FALSE),N/a)</f>
        <v>#N/A</v>
      </c>
      <c r="J4113" s="1" t="e">
        <f t="shared" si="129"/>
        <v>#N/A</v>
      </c>
    </row>
    <row r="4114" spans="1:10" x14ac:dyDescent="0.25">
      <c r="A4114" s="2">
        <v>44584</v>
      </c>
      <c r="B4114" s="19">
        <f t="shared" si="128"/>
        <v>2022</v>
      </c>
      <c r="C4114" s="1" t="s">
        <v>86</v>
      </c>
      <c r="D4114" s="1">
        <v>3</v>
      </c>
      <c r="E4114" s="21" t="s">
        <v>1894</v>
      </c>
      <c r="F4114" s="1" t="s">
        <v>1895</v>
      </c>
      <c r="G4114" s="1">
        <v>21200000</v>
      </c>
      <c r="H4114" s="1">
        <v>10</v>
      </c>
      <c r="I4114" s="1" t="e">
        <f>IF(VLOOKUP(E4114,'Run Time'!A$1:C$13,3,FALSE) =VLOOKUP(F4114,'Run Time'!B$1:C$13,2,FALSE),VLOOKUP(E4114,'Run Time'!A$1:C$13,3,FALSE),N/a)</f>
        <v>#N/A</v>
      </c>
      <c r="J4114" s="1" t="e">
        <f t="shared" si="129"/>
        <v>#N/A</v>
      </c>
    </row>
    <row r="4115" spans="1:10" x14ac:dyDescent="0.25">
      <c r="A4115" s="2">
        <v>44584</v>
      </c>
      <c r="B4115" s="19">
        <f t="shared" si="128"/>
        <v>2022</v>
      </c>
      <c r="C4115" s="1" t="s">
        <v>86</v>
      </c>
      <c r="D4115" s="1">
        <v>4</v>
      </c>
      <c r="E4115" s="21" t="s">
        <v>2006</v>
      </c>
      <c r="F4115" s="1" t="s">
        <v>2007</v>
      </c>
      <c r="G4115" s="1">
        <v>19740000</v>
      </c>
      <c r="H4115" s="1">
        <v>5</v>
      </c>
      <c r="I4115" s="1" t="e">
        <f>IF(VLOOKUP(E4115,'Run Time'!A$1:C$13,3,FALSE) =VLOOKUP(F4115,'Run Time'!B$1:C$13,2,FALSE),VLOOKUP(E4115,'Run Time'!A$1:C$13,3,FALSE),N/a)</f>
        <v>#N/A</v>
      </c>
      <c r="J4115" s="1" t="e">
        <f t="shared" si="129"/>
        <v>#N/A</v>
      </c>
    </row>
    <row r="4116" spans="1:10" x14ac:dyDescent="0.25">
      <c r="A4116" s="2">
        <v>44584</v>
      </c>
      <c r="B4116" s="19">
        <f t="shared" si="128"/>
        <v>2022</v>
      </c>
      <c r="C4116" s="1" t="s">
        <v>86</v>
      </c>
      <c r="D4116" s="1">
        <v>5</v>
      </c>
      <c r="E4116" s="21" t="s">
        <v>1635</v>
      </c>
      <c r="F4116" s="1" t="s">
        <v>1636</v>
      </c>
      <c r="G4116" s="1">
        <v>11640000</v>
      </c>
      <c r="H4116" s="1">
        <v>9</v>
      </c>
      <c r="I4116" s="1" t="e">
        <f>IF(VLOOKUP(E4116,'Run Time'!A$1:C$13,3,FALSE) =VLOOKUP(F4116,'Run Time'!B$1:C$13,2,FALSE),VLOOKUP(E4116,'Run Time'!A$1:C$13,3,FALSE),N/a)</f>
        <v>#N/A</v>
      </c>
      <c r="J4116" s="1" t="e">
        <f t="shared" si="129"/>
        <v>#N/A</v>
      </c>
    </row>
    <row r="4117" spans="1:10" x14ac:dyDescent="0.25">
      <c r="A4117" s="2">
        <v>44584</v>
      </c>
      <c r="B4117" s="19">
        <f t="shared" si="128"/>
        <v>2022</v>
      </c>
      <c r="C4117" s="1" t="s">
        <v>86</v>
      </c>
      <c r="D4117" s="1">
        <v>6</v>
      </c>
      <c r="E4117" s="21" t="s">
        <v>2054</v>
      </c>
      <c r="F4117" s="1" t="s">
        <v>2055</v>
      </c>
      <c r="G4117" s="1">
        <v>11260000</v>
      </c>
      <c r="H4117" s="1">
        <v>1</v>
      </c>
      <c r="I4117" s="1" t="e">
        <f>IF(VLOOKUP(E4117,'Run Time'!A$1:C$13,3,FALSE) =VLOOKUP(F4117,'Run Time'!B$1:C$13,2,FALSE),VLOOKUP(E4117,'Run Time'!A$1:C$13,3,FALSE),N/a)</f>
        <v>#N/A</v>
      </c>
      <c r="J4117" s="1" t="e">
        <f t="shared" si="129"/>
        <v>#N/A</v>
      </c>
    </row>
    <row r="4118" spans="1:10" x14ac:dyDescent="0.25">
      <c r="A4118" s="2">
        <v>44584</v>
      </c>
      <c r="B4118" s="19">
        <f t="shared" si="128"/>
        <v>2022</v>
      </c>
      <c r="C4118" s="1" t="s">
        <v>86</v>
      </c>
      <c r="D4118" s="1">
        <v>7</v>
      </c>
      <c r="E4118" s="21" t="s">
        <v>2043</v>
      </c>
      <c r="F4118" s="1" t="s">
        <v>2044</v>
      </c>
      <c r="G4118" s="1">
        <v>10690000</v>
      </c>
      <c r="H4118" s="1">
        <v>14</v>
      </c>
      <c r="I4118" s="1" t="e">
        <f>IF(VLOOKUP(E4118,'Run Time'!A$1:C$13,3,FALSE) =VLOOKUP(F4118,'Run Time'!B$1:C$13,2,FALSE),VLOOKUP(E4118,'Run Time'!A$1:C$13,3,FALSE),N/a)</f>
        <v>#N/A</v>
      </c>
      <c r="J4118" s="1" t="e">
        <f t="shared" si="129"/>
        <v>#N/A</v>
      </c>
    </row>
    <row r="4119" spans="1:10" x14ac:dyDescent="0.25">
      <c r="A4119" s="2">
        <v>44584</v>
      </c>
      <c r="B4119" s="19">
        <f t="shared" si="128"/>
        <v>2022</v>
      </c>
      <c r="C4119" s="1" t="s">
        <v>86</v>
      </c>
      <c r="D4119" s="1">
        <v>8</v>
      </c>
      <c r="E4119" s="21" t="s">
        <v>3</v>
      </c>
      <c r="F4119" s="1" t="s">
        <v>14</v>
      </c>
      <c r="G4119" s="1">
        <v>10200000</v>
      </c>
      <c r="H4119" s="1">
        <v>19</v>
      </c>
      <c r="I4119" s="1">
        <f>IF(VLOOKUP(E4119,'Run Time'!A$1:C$13,3,FALSE) =VLOOKUP(F4119,'Run Time'!B$1:C$13,2,FALSE),VLOOKUP(E4119,'Run Time'!A$1:C$13,3,FALSE),N/a)</f>
        <v>8.3167000000000009</v>
      </c>
      <c r="J4119" s="1">
        <f t="shared" si="129"/>
        <v>1226447.9901884159</v>
      </c>
    </row>
    <row r="4120" spans="1:10" x14ac:dyDescent="0.25">
      <c r="A4120" s="2">
        <v>44584</v>
      </c>
      <c r="B4120" s="19">
        <f t="shared" si="128"/>
        <v>2022</v>
      </c>
      <c r="C4120" s="1" t="s">
        <v>86</v>
      </c>
      <c r="D4120" s="1">
        <v>9</v>
      </c>
      <c r="E4120" s="21" t="s">
        <v>102</v>
      </c>
      <c r="F4120" s="1" t="s">
        <v>2056</v>
      </c>
      <c r="G4120" s="1">
        <v>10000000</v>
      </c>
      <c r="H4120" s="1">
        <v>14</v>
      </c>
      <c r="I4120" s="1" t="e">
        <f>IF(VLOOKUP(E4120,'Run Time'!A$1:C$13,3,FALSE) =VLOOKUP(F4120,'Run Time'!B$1:C$13,2,FALSE),VLOOKUP(E4120,'Run Time'!A$1:C$13,3,FALSE),N/a)</f>
        <v>#N/A</v>
      </c>
      <c r="J4120" s="1" t="e">
        <f t="shared" si="129"/>
        <v>#N/A</v>
      </c>
    </row>
    <row r="4121" spans="1:10" x14ac:dyDescent="0.25">
      <c r="A4121" s="2">
        <v>44584</v>
      </c>
      <c r="B4121" s="19">
        <f t="shared" si="128"/>
        <v>2022</v>
      </c>
      <c r="C4121" s="1" t="s">
        <v>86</v>
      </c>
      <c r="D4121" s="1">
        <v>10</v>
      </c>
      <c r="E4121" s="21" t="s">
        <v>1894</v>
      </c>
      <c r="F4121" s="1" t="s">
        <v>2057</v>
      </c>
      <c r="G4121" s="1">
        <v>9950000</v>
      </c>
      <c r="H4121" s="1">
        <v>8</v>
      </c>
      <c r="I4121" s="1" t="e">
        <f>IF(VLOOKUP(E4121,'Run Time'!A$1:C$13,3,FALSE) =VLOOKUP(F4121,'Run Time'!B$1:C$13,2,FALSE),VLOOKUP(E4121,'Run Time'!A$1:C$13,3,FALSE),N/a)</f>
        <v>#N/A</v>
      </c>
      <c r="J4121" s="1" t="e">
        <f t="shared" si="129"/>
        <v>#N/A</v>
      </c>
    </row>
    <row r="4122" spans="1:10" x14ac:dyDescent="0.25">
      <c r="A4122" s="2">
        <v>44577</v>
      </c>
      <c r="B4122" s="19">
        <f t="shared" si="128"/>
        <v>2022</v>
      </c>
      <c r="C4122" s="1" t="s">
        <v>46</v>
      </c>
      <c r="D4122" s="1">
        <v>1</v>
      </c>
      <c r="E4122" s="21" t="s">
        <v>2026</v>
      </c>
      <c r="F4122" s="1" t="s">
        <v>12</v>
      </c>
      <c r="G4122" s="1">
        <v>45340000</v>
      </c>
      <c r="H4122" s="1">
        <v>1</v>
      </c>
      <c r="I4122" s="1" t="e">
        <f>IF(VLOOKUP(E4122,'Run Time'!A$1:C$13,3,FALSE) =VLOOKUP(F4122,'Run Time'!B$1:C$13,2,FALSE),VLOOKUP(E4122,'Run Time'!A$1:C$13,3,FALSE),N/a)</f>
        <v>#N/A</v>
      </c>
      <c r="J4122" s="1" t="e">
        <f t="shared" si="129"/>
        <v>#N/A</v>
      </c>
    </row>
    <row r="4123" spans="1:10" x14ac:dyDescent="0.25">
      <c r="A4123" s="2">
        <v>44577</v>
      </c>
      <c r="B4123" s="19">
        <f t="shared" si="128"/>
        <v>2022</v>
      </c>
      <c r="C4123" s="1" t="s">
        <v>46</v>
      </c>
      <c r="D4123" s="1">
        <v>2</v>
      </c>
      <c r="E4123" s="21" t="s">
        <v>1998</v>
      </c>
      <c r="F4123" s="1" t="s">
        <v>12</v>
      </c>
      <c r="G4123" s="1">
        <v>28390000</v>
      </c>
      <c r="H4123" s="1">
        <v>4</v>
      </c>
      <c r="I4123" s="1" t="e">
        <f>IF(VLOOKUP(E4123,'Run Time'!A$1:C$13,3,FALSE) =VLOOKUP(F4123,'Run Time'!B$1:C$13,2,FALSE),VLOOKUP(E4123,'Run Time'!A$1:C$13,3,FALSE),N/a)</f>
        <v>#N/A</v>
      </c>
      <c r="J4123" s="1" t="e">
        <f t="shared" si="129"/>
        <v>#N/A</v>
      </c>
    </row>
    <row r="4124" spans="1:10" x14ac:dyDescent="0.25">
      <c r="A4124" s="2">
        <v>44577</v>
      </c>
      <c r="B4124" s="19">
        <f t="shared" si="128"/>
        <v>2022</v>
      </c>
      <c r="C4124" s="1" t="s">
        <v>46</v>
      </c>
      <c r="D4124" s="1">
        <v>3</v>
      </c>
      <c r="E4124" s="21" t="s">
        <v>2048</v>
      </c>
      <c r="F4124" s="1" t="s">
        <v>12</v>
      </c>
      <c r="G4124" s="1">
        <v>23170000</v>
      </c>
      <c r="H4124" s="1">
        <v>2</v>
      </c>
      <c r="I4124" s="1" t="e">
        <f>IF(VLOOKUP(E4124,'Run Time'!A$1:C$13,3,FALSE) =VLOOKUP(F4124,'Run Time'!B$1:C$13,2,FALSE),VLOOKUP(E4124,'Run Time'!A$1:C$13,3,FALSE),N/a)</f>
        <v>#N/A</v>
      </c>
      <c r="J4124" s="1" t="e">
        <f t="shared" si="129"/>
        <v>#N/A</v>
      </c>
    </row>
    <row r="4125" spans="1:10" x14ac:dyDescent="0.25">
      <c r="A4125" s="2">
        <v>44577</v>
      </c>
      <c r="B4125" s="19">
        <f t="shared" si="128"/>
        <v>2022</v>
      </c>
      <c r="C4125" s="1" t="s">
        <v>46</v>
      </c>
      <c r="D4125" s="1">
        <v>4</v>
      </c>
      <c r="E4125" s="21" t="s">
        <v>2024</v>
      </c>
      <c r="F4125" s="1" t="s">
        <v>12</v>
      </c>
      <c r="G4125" s="1">
        <v>9390000</v>
      </c>
      <c r="H4125" s="1">
        <v>1</v>
      </c>
      <c r="I4125" s="1" t="e">
        <f>IF(VLOOKUP(E4125,'Run Time'!A$1:C$13,3,FALSE) =VLOOKUP(F4125,'Run Time'!B$1:C$13,2,FALSE),VLOOKUP(E4125,'Run Time'!A$1:C$13,3,FALSE),N/a)</f>
        <v>#N/A</v>
      </c>
      <c r="J4125" s="1" t="e">
        <f t="shared" si="129"/>
        <v>#N/A</v>
      </c>
    </row>
    <row r="4126" spans="1:10" x14ac:dyDescent="0.25">
      <c r="A4126" s="2">
        <v>44577</v>
      </c>
      <c r="B4126" s="19">
        <f t="shared" si="128"/>
        <v>2022</v>
      </c>
      <c r="C4126" s="1" t="s">
        <v>46</v>
      </c>
      <c r="D4126" s="1">
        <v>5</v>
      </c>
      <c r="E4126" s="21" t="s">
        <v>2058</v>
      </c>
      <c r="F4126" s="1" t="s">
        <v>12</v>
      </c>
      <c r="G4126" s="1">
        <v>8790000</v>
      </c>
      <c r="H4126" s="1">
        <v>3</v>
      </c>
      <c r="I4126" s="1" t="e">
        <f>IF(VLOOKUP(E4126,'Run Time'!A$1:C$13,3,FALSE) =VLOOKUP(F4126,'Run Time'!B$1:C$13,2,FALSE),VLOOKUP(E4126,'Run Time'!A$1:C$13,3,FALSE),N/a)</f>
        <v>#N/A</v>
      </c>
      <c r="J4126" s="1" t="e">
        <f t="shared" si="129"/>
        <v>#N/A</v>
      </c>
    </row>
    <row r="4127" spans="1:10" x14ac:dyDescent="0.25">
      <c r="A4127" s="2">
        <v>44577</v>
      </c>
      <c r="B4127" s="19">
        <f t="shared" si="128"/>
        <v>2022</v>
      </c>
      <c r="C4127" s="1" t="s">
        <v>46</v>
      </c>
      <c r="D4127" s="1">
        <v>6</v>
      </c>
      <c r="E4127" s="21" t="s">
        <v>1576</v>
      </c>
      <c r="F4127" s="1" t="s">
        <v>12</v>
      </c>
      <c r="G4127" s="1">
        <v>8710000</v>
      </c>
      <c r="H4127" s="1">
        <v>10</v>
      </c>
      <c r="I4127" s="1" t="e">
        <f>IF(VLOOKUP(E4127,'Run Time'!A$1:C$13,3,FALSE) =VLOOKUP(F4127,'Run Time'!B$1:C$13,2,FALSE),VLOOKUP(E4127,'Run Time'!A$1:C$13,3,FALSE),N/a)</f>
        <v>#N/A</v>
      </c>
      <c r="J4127" s="1" t="e">
        <f t="shared" si="129"/>
        <v>#N/A</v>
      </c>
    </row>
    <row r="4128" spans="1:10" x14ac:dyDescent="0.25">
      <c r="A4128" s="2">
        <v>44577</v>
      </c>
      <c r="B4128" s="19">
        <f t="shared" si="128"/>
        <v>2022</v>
      </c>
      <c r="C4128" s="1" t="s">
        <v>46</v>
      </c>
      <c r="D4128" s="1">
        <v>7</v>
      </c>
      <c r="E4128" s="21" t="s">
        <v>2047</v>
      </c>
      <c r="F4128" s="1" t="s">
        <v>12</v>
      </c>
      <c r="G4128" s="1">
        <v>8710000</v>
      </c>
      <c r="H4128" s="1">
        <v>6</v>
      </c>
      <c r="I4128" s="1" t="e">
        <f>IF(VLOOKUP(E4128,'Run Time'!A$1:C$13,3,FALSE) =VLOOKUP(F4128,'Run Time'!B$1:C$13,2,FALSE),VLOOKUP(E4128,'Run Time'!A$1:C$13,3,FALSE),N/a)</f>
        <v>#N/A</v>
      </c>
      <c r="J4128" s="1" t="e">
        <f t="shared" si="129"/>
        <v>#N/A</v>
      </c>
    </row>
    <row r="4129" spans="1:10" x14ac:dyDescent="0.25">
      <c r="A4129" s="2">
        <v>44577</v>
      </c>
      <c r="B4129" s="19">
        <f t="shared" si="128"/>
        <v>2022</v>
      </c>
      <c r="C4129" s="1" t="s">
        <v>46</v>
      </c>
      <c r="D4129" s="1">
        <v>8</v>
      </c>
      <c r="E4129" s="21" t="s">
        <v>2059</v>
      </c>
      <c r="F4129" s="1" t="s">
        <v>12</v>
      </c>
      <c r="G4129" s="1">
        <v>8470000</v>
      </c>
      <c r="H4129" s="1">
        <v>1</v>
      </c>
      <c r="I4129" s="1" t="e">
        <f>IF(VLOOKUP(E4129,'Run Time'!A$1:C$13,3,FALSE) =VLOOKUP(F4129,'Run Time'!B$1:C$13,2,FALSE),VLOOKUP(E4129,'Run Time'!A$1:C$13,3,FALSE),N/a)</f>
        <v>#N/A</v>
      </c>
      <c r="J4129" s="1" t="e">
        <f t="shared" si="129"/>
        <v>#N/A</v>
      </c>
    </row>
    <row r="4130" spans="1:10" x14ac:dyDescent="0.25">
      <c r="A4130" s="2">
        <v>44577</v>
      </c>
      <c r="B4130" s="19">
        <f t="shared" si="128"/>
        <v>2022</v>
      </c>
      <c r="C4130" s="1" t="s">
        <v>46</v>
      </c>
      <c r="D4130" s="1">
        <v>9</v>
      </c>
      <c r="E4130" s="21" t="s">
        <v>2045</v>
      </c>
      <c r="F4130" s="1" t="s">
        <v>12</v>
      </c>
      <c r="G4130" s="1">
        <v>7860000</v>
      </c>
      <c r="H4130" s="1">
        <v>1</v>
      </c>
      <c r="I4130" s="1" t="e">
        <f>IF(VLOOKUP(E4130,'Run Time'!A$1:C$13,3,FALSE) =VLOOKUP(F4130,'Run Time'!B$1:C$13,2,FALSE),VLOOKUP(E4130,'Run Time'!A$1:C$13,3,FALSE),N/a)</f>
        <v>#N/A</v>
      </c>
      <c r="J4130" s="1" t="e">
        <f t="shared" si="129"/>
        <v>#N/A</v>
      </c>
    </row>
    <row r="4131" spans="1:10" x14ac:dyDescent="0.25">
      <c r="A4131" s="2">
        <v>44577</v>
      </c>
      <c r="B4131" s="19">
        <f t="shared" si="128"/>
        <v>2022</v>
      </c>
      <c r="C4131" s="1" t="s">
        <v>46</v>
      </c>
      <c r="D4131" s="1">
        <v>10</v>
      </c>
      <c r="E4131" s="21" t="s">
        <v>2060</v>
      </c>
      <c r="F4131" s="1" t="s">
        <v>12</v>
      </c>
      <c r="G4131" s="1">
        <v>7000000</v>
      </c>
      <c r="H4131" s="1">
        <v>1</v>
      </c>
      <c r="I4131" s="1" t="e">
        <f>IF(VLOOKUP(E4131,'Run Time'!A$1:C$13,3,FALSE) =VLOOKUP(F4131,'Run Time'!B$1:C$13,2,FALSE),VLOOKUP(E4131,'Run Time'!A$1:C$13,3,FALSE),N/a)</f>
        <v>#N/A</v>
      </c>
      <c r="J4131" s="1" t="e">
        <f t="shared" si="129"/>
        <v>#N/A</v>
      </c>
    </row>
    <row r="4132" spans="1:10" x14ac:dyDescent="0.25">
      <c r="A4132" s="2">
        <v>44577</v>
      </c>
      <c r="B4132" s="19">
        <f t="shared" si="128"/>
        <v>2022</v>
      </c>
      <c r="C4132" s="1" t="s">
        <v>58</v>
      </c>
      <c r="D4132" s="1">
        <v>1</v>
      </c>
      <c r="E4132" s="21" t="s">
        <v>2014</v>
      </c>
      <c r="F4132" s="1" t="s">
        <v>12</v>
      </c>
      <c r="G4132" s="1">
        <v>11510000</v>
      </c>
      <c r="H4132" s="1">
        <v>2</v>
      </c>
      <c r="I4132" s="1" t="e">
        <f>IF(VLOOKUP(E4132,'Run Time'!A$1:C$13,3,FALSE) =VLOOKUP(F4132,'Run Time'!B$1:C$13,2,FALSE),VLOOKUP(E4132,'Run Time'!A$1:C$13,3,FALSE),N/a)</f>
        <v>#N/A</v>
      </c>
      <c r="J4132" s="1" t="e">
        <f t="shared" si="129"/>
        <v>#N/A</v>
      </c>
    </row>
    <row r="4133" spans="1:10" x14ac:dyDescent="0.25">
      <c r="A4133" s="2">
        <v>44577</v>
      </c>
      <c r="B4133" s="19">
        <f t="shared" si="128"/>
        <v>2022</v>
      </c>
      <c r="C4133" s="1" t="s">
        <v>58</v>
      </c>
      <c r="D4133" s="1">
        <v>2</v>
      </c>
      <c r="E4133" s="21" t="s">
        <v>2061</v>
      </c>
      <c r="F4133" s="1" t="s">
        <v>12</v>
      </c>
      <c r="G4133" s="1">
        <v>4750000</v>
      </c>
      <c r="H4133" s="1">
        <v>2</v>
      </c>
      <c r="I4133" s="1" t="e">
        <f>IF(VLOOKUP(E4133,'Run Time'!A$1:C$13,3,FALSE) =VLOOKUP(F4133,'Run Time'!B$1:C$13,2,FALSE),VLOOKUP(E4133,'Run Time'!A$1:C$13,3,FALSE),N/a)</f>
        <v>#N/A</v>
      </c>
      <c r="J4133" s="1" t="e">
        <f t="shared" si="129"/>
        <v>#N/A</v>
      </c>
    </row>
    <row r="4134" spans="1:10" x14ac:dyDescent="0.25">
      <c r="A4134" s="2">
        <v>44577</v>
      </c>
      <c r="B4134" s="19">
        <f t="shared" si="128"/>
        <v>2022</v>
      </c>
      <c r="C4134" s="1" t="s">
        <v>58</v>
      </c>
      <c r="D4134" s="1">
        <v>3</v>
      </c>
      <c r="E4134" s="21" t="s">
        <v>2062</v>
      </c>
      <c r="F4134" s="1" t="s">
        <v>12</v>
      </c>
      <c r="G4134" s="1">
        <v>4640000</v>
      </c>
      <c r="H4134" s="1">
        <v>2</v>
      </c>
      <c r="I4134" s="1" t="e">
        <f>IF(VLOOKUP(E4134,'Run Time'!A$1:C$13,3,FALSE) =VLOOKUP(F4134,'Run Time'!B$1:C$13,2,FALSE),VLOOKUP(E4134,'Run Time'!A$1:C$13,3,FALSE),N/a)</f>
        <v>#N/A</v>
      </c>
      <c r="J4134" s="1" t="e">
        <f t="shared" si="129"/>
        <v>#N/A</v>
      </c>
    </row>
    <row r="4135" spans="1:10" x14ac:dyDescent="0.25">
      <c r="A4135" s="2">
        <v>44577</v>
      </c>
      <c r="B4135" s="19">
        <f t="shared" si="128"/>
        <v>2022</v>
      </c>
      <c r="C4135" s="1" t="s">
        <v>58</v>
      </c>
      <c r="D4135" s="1">
        <v>4</v>
      </c>
      <c r="E4135" s="21" t="s">
        <v>2063</v>
      </c>
      <c r="F4135" s="1" t="s">
        <v>12</v>
      </c>
      <c r="G4135" s="1">
        <v>4610000</v>
      </c>
      <c r="H4135" s="1">
        <v>2</v>
      </c>
      <c r="I4135" s="1" t="e">
        <f>IF(VLOOKUP(E4135,'Run Time'!A$1:C$13,3,FALSE) =VLOOKUP(F4135,'Run Time'!B$1:C$13,2,FALSE),VLOOKUP(E4135,'Run Time'!A$1:C$13,3,FALSE),N/a)</f>
        <v>#N/A</v>
      </c>
      <c r="J4135" s="1" t="e">
        <f t="shared" si="129"/>
        <v>#N/A</v>
      </c>
    </row>
    <row r="4136" spans="1:10" x14ac:dyDescent="0.25">
      <c r="A4136" s="2">
        <v>44577</v>
      </c>
      <c r="B4136" s="19">
        <f t="shared" si="128"/>
        <v>2022</v>
      </c>
      <c r="C4136" s="1" t="s">
        <v>58</v>
      </c>
      <c r="D4136" s="1">
        <v>5</v>
      </c>
      <c r="E4136" s="21" t="s">
        <v>2030</v>
      </c>
      <c r="F4136" s="1" t="s">
        <v>12</v>
      </c>
      <c r="G4136" s="1">
        <v>4440000</v>
      </c>
      <c r="H4136" s="1">
        <v>1</v>
      </c>
      <c r="I4136" s="1" t="e">
        <f>IF(VLOOKUP(E4136,'Run Time'!A$1:C$13,3,FALSE) =VLOOKUP(F4136,'Run Time'!B$1:C$13,2,FALSE),VLOOKUP(E4136,'Run Time'!A$1:C$13,3,FALSE),N/a)</f>
        <v>#N/A</v>
      </c>
      <c r="J4136" s="1" t="e">
        <f t="shared" si="129"/>
        <v>#N/A</v>
      </c>
    </row>
    <row r="4137" spans="1:10" x14ac:dyDescent="0.25">
      <c r="A4137" s="2">
        <v>44577</v>
      </c>
      <c r="B4137" s="19">
        <f t="shared" si="128"/>
        <v>2022</v>
      </c>
      <c r="C4137" s="1" t="s">
        <v>58</v>
      </c>
      <c r="D4137" s="1">
        <v>6</v>
      </c>
      <c r="E4137" s="21" t="s">
        <v>1577</v>
      </c>
      <c r="F4137" s="1" t="s">
        <v>12</v>
      </c>
      <c r="G4137" s="1">
        <v>3120000</v>
      </c>
      <c r="H4137" s="1">
        <v>6</v>
      </c>
      <c r="I4137" s="1" t="e">
        <f>IF(VLOOKUP(E4137,'Run Time'!A$1:C$13,3,FALSE) =VLOOKUP(F4137,'Run Time'!B$1:C$13,2,FALSE),VLOOKUP(E4137,'Run Time'!A$1:C$13,3,FALSE),N/a)</f>
        <v>#N/A</v>
      </c>
      <c r="J4137" s="1" t="e">
        <f t="shared" si="129"/>
        <v>#N/A</v>
      </c>
    </row>
    <row r="4138" spans="1:10" x14ac:dyDescent="0.25">
      <c r="A4138" s="2">
        <v>44577</v>
      </c>
      <c r="B4138" s="19">
        <f t="shared" si="128"/>
        <v>2022</v>
      </c>
      <c r="C4138" s="1" t="s">
        <v>58</v>
      </c>
      <c r="D4138" s="1">
        <v>7</v>
      </c>
      <c r="E4138" s="21" t="s">
        <v>2064</v>
      </c>
      <c r="F4138" s="1" t="s">
        <v>12</v>
      </c>
      <c r="G4138" s="1">
        <v>2510000</v>
      </c>
      <c r="H4138" s="1">
        <v>4</v>
      </c>
      <c r="I4138" s="1" t="e">
        <f>IF(VLOOKUP(E4138,'Run Time'!A$1:C$13,3,FALSE) =VLOOKUP(F4138,'Run Time'!B$1:C$13,2,FALSE),VLOOKUP(E4138,'Run Time'!A$1:C$13,3,FALSE),N/a)</f>
        <v>#N/A</v>
      </c>
      <c r="J4138" s="1" t="e">
        <f t="shared" si="129"/>
        <v>#N/A</v>
      </c>
    </row>
    <row r="4139" spans="1:10" x14ac:dyDescent="0.25">
      <c r="A4139" s="2">
        <v>44577</v>
      </c>
      <c r="B4139" s="19">
        <f t="shared" si="128"/>
        <v>2022</v>
      </c>
      <c r="C4139" s="1" t="s">
        <v>58</v>
      </c>
      <c r="D4139" s="1">
        <v>8</v>
      </c>
      <c r="E4139" s="21" t="s">
        <v>2032</v>
      </c>
      <c r="F4139" s="1" t="s">
        <v>12</v>
      </c>
      <c r="G4139" s="1">
        <v>2070000</v>
      </c>
      <c r="H4139" s="1">
        <v>4</v>
      </c>
      <c r="I4139" s="1" t="e">
        <f>IF(VLOOKUP(E4139,'Run Time'!A$1:C$13,3,FALSE) =VLOOKUP(F4139,'Run Time'!B$1:C$13,2,FALSE),VLOOKUP(E4139,'Run Time'!A$1:C$13,3,FALSE),N/a)</f>
        <v>#N/A</v>
      </c>
      <c r="J4139" s="1" t="e">
        <f t="shared" si="129"/>
        <v>#N/A</v>
      </c>
    </row>
    <row r="4140" spans="1:10" x14ac:dyDescent="0.25">
      <c r="A4140" s="2">
        <v>44577</v>
      </c>
      <c r="B4140" s="19">
        <f t="shared" si="128"/>
        <v>2022</v>
      </c>
      <c r="C4140" s="1" t="s">
        <v>58</v>
      </c>
      <c r="D4140" s="1">
        <v>9</v>
      </c>
      <c r="E4140" s="21" t="s">
        <v>2065</v>
      </c>
      <c r="F4140" s="1" t="s">
        <v>12</v>
      </c>
      <c r="G4140" s="1">
        <v>2000000</v>
      </c>
      <c r="H4140" s="1">
        <v>3</v>
      </c>
      <c r="I4140" s="1" t="e">
        <f>IF(VLOOKUP(E4140,'Run Time'!A$1:C$13,3,FALSE) =VLOOKUP(F4140,'Run Time'!B$1:C$13,2,FALSE),VLOOKUP(E4140,'Run Time'!A$1:C$13,3,FALSE),N/a)</f>
        <v>#N/A</v>
      </c>
      <c r="J4140" s="1" t="e">
        <f t="shared" si="129"/>
        <v>#N/A</v>
      </c>
    </row>
    <row r="4141" spans="1:10" x14ac:dyDescent="0.25">
      <c r="A4141" s="2">
        <v>44577</v>
      </c>
      <c r="B4141" s="19">
        <f t="shared" si="128"/>
        <v>2022</v>
      </c>
      <c r="C4141" s="1" t="s">
        <v>58</v>
      </c>
      <c r="D4141" s="1">
        <v>10</v>
      </c>
      <c r="E4141" s="21" t="s">
        <v>2066</v>
      </c>
      <c r="F4141" s="1" t="s">
        <v>12</v>
      </c>
      <c r="G4141" s="1">
        <v>1830000</v>
      </c>
      <c r="H4141" s="1">
        <v>2</v>
      </c>
      <c r="I4141" s="1" t="e">
        <f>IF(VLOOKUP(E4141,'Run Time'!A$1:C$13,3,FALSE) =VLOOKUP(F4141,'Run Time'!B$1:C$13,2,FALSE),VLOOKUP(E4141,'Run Time'!A$1:C$13,3,FALSE),N/a)</f>
        <v>#N/A</v>
      </c>
      <c r="J4141" s="1" t="e">
        <f t="shared" si="129"/>
        <v>#N/A</v>
      </c>
    </row>
    <row r="4142" spans="1:10" x14ac:dyDescent="0.25">
      <c r="A4142" s="2">
        <v>44577</v>
      </c>
      <c r="B4142" s="19">
        <f t="shared" si="128"/>
        <v>2022</v>
      </c>
      <c r="C4142" s="1" t="s">
        <v>69</v>
      </c>
      <c r="D4142" s="1">
        <v>1</v>
      </c>
      <c r="E4142" s="21" t="s">
        <v>2049</v>
      </c>
      <c r="F4142" s="1" t="s">
        <v>2050</v>
      </c>
      <c r="G4142" s="1">
        <v>53720000</v>
      </c>
      <c r="H4142" s="1">
        <v>3</v>
      </c>
      <c r="I4142" s="1" t="e">
        <f>IF(VLOOKUP(E4142,'Run Time'!A$1:C$13,3,FALSE) =VLOOKUP(F4142,'Run Time'!B$1:C$13,2,FALSE),VLOOKUP(E4142,'Run Time'!A$1:C$13,3,FALSE),N/a)</f>
        <v>#N/A</v>
      </c>
      <c r="J4142" s="1" t="e">
        <f t="shared" si="129"/>
        <v>#N/A</v>
      </c>
    </row>
    <row r="4143" spans="1:10" x14ac:dyDescent="0.25">
      <c r="A4143" s="2">
        <v>44577</v>
      </c>
      <c r="B4143" s="19">
        <f t="shared" si="128"/>
        <v>2022</v>
      </c>
      <c r="C4143" s="1" t="s">
        <v>69</v>
      </c>
      <c r="D4143" s="1">
        <v>2</v>
      </c>
      <c r="E4143" s="21" t="s">
        <v>1412</v>
      </c>
      <c r="F4143" s="1" t="s">
        <v>2051</v>
      </c>
      <c r="G4143" s="1">
        <v>41240000</v>
      </c>
      <c r="H4143" s="1">
        <v>3</v>
      </c>
      <c r="I4143" s="1" t="e">
        <f>IF(VLOOKUP(E4143,'Run Time'!A$1:C$13,3,FALSE) =VLOOKUP(F4143,'Run Time'!B$1:C$13,2,FALSE),VLOOKUP(E4143,'Run Time'!A$1:C$13,3,FALSE),N/a)</f>
        <v>#N/A</v>
      </c>
      <c r="J4143" s="1" t="e">
        <f t="shared" si="129"/>
        <v>#N/A</v>
      </c>
    </row>
    <row r="4144" spans="1:10" x14ac:dyDescent="0.25">
      <c r="A4144" s="2">
        <v>44577</v>
      </c>
      <c r="B4144" s="19">
        <f t="shared" si="128"/>
        <v>2022</v>
      </c>
      <c r="C4144" s="1" t="s">
        <v>69</v>
      </c>
      <c r="D4144" s="1">
        <v>3</v>
      </c>
      <c r="E4144" s="21" t="s">
        <v>541</v>
      </c>
      <c r="F4144" s="1" t="s">
        <v>658</v>
      </c>
      <c r="G4144" s="1">
        <v>34350000</v>
      </c>
      <c r="H4144" s="1">
        <v>5</v>
      </c>
      <c r="I4144" s="1" t="e">
        <f>IF(VLOOKUP(E4144,'Run Time'!A$1:C$13,3,FALSE) =VLOOKUP(F4144,'Run Time'!B$1:C$13,2,FALSE),VLOOKUP(E4144,'Run Time'!A$1:C$13,3,FALSE),N/a)</f>
        <v>#N/A</v>
      </c>
      <c r="J4144" s="1" t="e">
        <f t="shared" si="129"/>
        <v>#N/A</v>
      </c>
    </row>
    <row r="4145" spans="1:10" x14ac:dyDescent="0.25">
      <c r="A4145" s="2">
        <v>44577</v>
      </c>
      <c r="B4145" s="19">
        <f t="shared" si="128"/>
        <v>2022</v>
      </c>
      <c r="C4145" s="1" t="s">
        <v>69</v>
      </c>
      <c r="D4145" s="1">
        <v>4</v>
      </c>
      <c r="E4145" s="21" t="s">
        <v>1140</v>
      </c>
      <c r="F4145" s="1" t="s">
        <v>1191</v>
      </c>
      <c r="G4145" s="1">
        <v>30020000</v>
      </c>
      <c r="H4145" s="1">
        <v>4</v>
      </c>
      <c r="I4145" s="1" t="e">
        <f>IF(VLOOKUP(E4145,'Run Time'!A$1:C$13,3,FALSE) =VLOOKUP(F4145,'Run Time'!B$1:C$13,2,FALSE),VLOOKUP(E4145,'Run Time'!A$1:C$13,3,FALSE),N/a)</f>
        <v>#N/A</v>
      </c>
      <c r="J4145" s="1" t="e">
        <f t="shared" si="129"/>
        <v>#N/A</v>
      </c>
    </row>
    <row r="4146" spans="1:10" x14ac:dyDescent="0.25">
      <c r="A4146" s="2">
        <v>44577</v>
      </c>
      <c r="B4146" s="19">
        <f t="shared" si="128"/>
        <v>2022</v>
      </c>
      <c r="C4146" s="1" t="s">
        <v>69</v>
      </c>
      <c r="D4146" s="1">
        <v>5</v>
      </c>
      <c r="E4146" s="21" t="s">
        <v>2052</v>
      </c>
      <c r="F4146" s="1" t="s">
        <v>2053</v>
      </c>
      <c r="G4146" s="1">
        <v>29080000</v>
      </c>
      <c r="H4146" s="1">
        <v>1</v>
      </c>
      <c r="I4146" s="1" t="e">
        <f>IF(VLOOKUP(E4146,'Run Time'!A$1:C$13,3,FALSE) =VLOOKUP(F4146,'Run Time'!B$1:C$13,2,FALSE),VLOOKUP(E4146,'Run Time'!A$1:C$13,3,FALSE),N/a)</f>
        <v>#N/A</v>
      </c>
      <c r="J4146" s="1" t="e">
        <f t="shared" si="129"/>
        <v>#N/A</v>
      </c>
    </row>
    <row r="4147" spans="1:10" x14ac:dyDescent="0.25">
      <c r="A4147" s="2">
        <v>44577</v>
      </c>
      <c r="B4147" s="19">
        <f t="shared" si="128"/>
        <v>2022</v>
      </c>
      <c r="C4147" s="1" t="s">
        <v>69</v>
      </c>
      <c r="D4147" s="1">
        <v>6</v>
      </c>
      <c r="E4147" s="21" t="s">
        <v>10</v>
      </c>
      <c r="F4147" s="1" t="s">
        <v>738</v>
      </c>
      <c r="G4147" s="1">
        <v>28120000</v>
      </c>
      <c r="H4147" s="1">
        <v>8</v>
      </c>
      <c r="I4147" s="1" t="e">
        <f>IF(VLOOKUP(E4147,'Run Time'!A$1:C$13,3,FALSE) =VLOOKUP(F4147,'Run Time'!B$1:C$13,2,FALSE),VLOOKUP(E4147,'Run Time'!A$1:C$13,3,FALSE),N/a)</f>
        <v>#N/A</v>
      </c>
      <c r="J4147" s="1" t="e">
        <f t="shared" si="129"/>
        <v>#N/A</v>
      </c>
    </row>
    <row r="4148" spans="1:10" x14ac:dyDescent="0.25">
      <c r="A4148" s="2">
        <v>44577</v>
      </c>
      <c r="B4148" s="19">
        <f t="shared" si="128"/>
        <v>2022</v>
      </c>
      <c r="C4148" s="1" t="s">
        <v>69</v>
      </c>
      <c r="D4148" s="1">
        <v>7</v>
      </c>
      <c r="E4148" s="21" t="s">
        <v>2033</v>
      </c>
      <c r="F4148" s="1" t="s">
        <v>2034</v>
      </c>
      <c r="G4148" s="1">
        <v>22220000</v>
      </c>
      <c r="H4148" s="1">
        <v>1</v>
      </c>
      <c r="I4148" s="1" t="e">
        <f>IF(VLOOKUP(E4148,'Run Time'!A$1:C$13,3,FALSE) =VLOOKUP(F4148,'Run Time'!B$1:C$13,2,FALSE),VLOOKUP(E4148,'Run Time'!A$1:C$13,3,FALSE),N/a)</f>
        <v>#N/A</v>
      </c>
      <c r="J4148" s="1" t="e">
        <f t="shared" si="129"/>
        <v>#N/A</v>
      </c>
    </row>
    <row r="4149" spans="1:10" x14ac:dyDescent="0.25">
      <c r="A4149" s="2">
        <v>44577</v>
      </c>
      <c r="B4149" s="19">
        <f t="shared" si="128"/>
        <v>2022</v>
      </c>
      <c r="C4149" s="1" t="s">
        <v>69</v>
      </c>
      <c r="D4149" s="1">
        <v>8</v>
      </c>
      <c r="E4149" s="21" t="s">
        <v>541</v>
      </c>
      <c r="F4149" s="1" t="s">
        <v>657</v>
      </c>
      <c r="G4149" s="1">
        <v>18580000</v>
      </c>
      <c r="H4149" s="1">
        <v>6</v>
      </c>
      <c r="I4149" s="1" t="e">
        <f>IF(VLOOKUP(E4149,'Run Time'!A$1:C$13,3,FALSE) =VLOOKUP(F4149,'Run Time'!B$1:C$13,2,FALSE),VLOOKUP(E4149,'Run Time'!A$1:C$13,3,FALSE),N/a)</f>
        <v>#N/A</v>
      </c>
      <c r="J4149" s="1" t="e">
        <f t="shared" si="129"/>
        <v>#N/A</v>
      </c>
    </row>
    <row r="4150" spans="1:10" x14ac:dyDescent="0.25">
      <c r="A4150" s="2">
        <v>44577</v>
      </c>
      <c r="B4150" s="19">
        <f t="shared" si="128"/>
        <v>2022</v>
      </c>
      <c r="C4150" s="1" t="s">
        <v>69</v>
      </c>
      <c r="D4150" s="1">
        <v>9</v>
      </c>
      <c r="E4150" s="21" t="s">
        <v>10</v>
      </c>
      <c r="F4150" s="1" t="s">
        <v>1316</v>
      </c>
      <c r="G4150" s="1">
        <v>14810000</v>
      </c>
      <c r="H4150" s="1">
        <v>3</v>
      </c>
      <c r="I4150" s="1" t="e">
        <f>IF(VLOOKUP(E4150,'Run Time'!A$1:C$13,3,FALSE) =VLOOKUP(F4150,'Run Time'!B$1:C$13,2,FALSE),VLOOKUP(E4150,'Run Time'!A$1:C$13,3,FALSE),N/a)</f>
        <v>#N/A</v>
      </c>
      <c r="J4150" s="1" t="e">
        <f t="shared" si="129"/>
        <v>#N/A</v>
      </c>
    </row>
    <row r="4151" spans="1:10" x14ac:dyDescent="0.25">
      <c r="A4151" s="2">
        <v>44577</v>
      </c>
      <c r="B4151" s="19">
        <f t="shared" si="128"/>
        <v>2022</v>
      </c>
      <c r="C4151" s="1" t="s">
        <v>69</v>
      </c>
      <c r="D4151" s="1">
        <v>10</v>
      </c>
      <c r="E4151" s="21" t="s">
        <v>1412</v>
      </c>
      <c r="F4151" s="1" t="s">
        <v>2067</v>
      </c>
      <c r="G4151" s="1">
        <v>13950000</v>
      </c>
      <c r="H4151" s="1">
        <v>2</v>
      </c>
      <c r="I4151" s="1" t="e">
        <f>IF(VLOOKUP(E4151,'Run Time'!A$1:C$13,3,FALSE) =VLOOKUP(F4151,'Run Time'!B$1:C$13,2,FALSE),VLOOKUP(E4151,'Run Time'!A$1:C$13,3,FALSE),N/a)</f>
        <v>#N/A</v>
      </c>
      <c r="J4151" s="1" t="e">
        <f t="shared" si="129"/>
        <v>#N/A</v>
      </c>
    </row>
    <row r="4152" spans="1:10" x14ac:dyDescent="0.25">
      <c r="A4152" s="2">
        <v>44577</v>
      </c>
      <c r="B4152" s="19">
        <f t="shared" si="128"/>
        <v>2022</v>
      </c>
      <c r="C4152" s="1" t="s">
        <v>86</v>
      </c>
      <c r="D4152" s="1">
        <v>1</v>
      </c>
      <c r="E4152" s="21" t="s">
        <v>1286</v>
      </c>
      <c r="F4152" s="1" t="s">
        <v>1287</v>
      </c>
      <c r="G4152" s="1">
        <v>98850000</v>
      </c>
      <c r="H4152" s="1">
        <v>3</v>
      </c>
      <c r="I4152" s="1" t="e">
        <f>IF(VLOOKUP(E4152,'Run Time'!A$1:C$13,3,FALSE) =VLOOKUP(F4152,'Run Time'!B$1:C$13,2,FALSE),VLOOKUP(E4152,'Run Time'!A$1:C$13,3,FALSE),N/a)</f>
        <v>#N/A</v>
      </c>
      <c r="J4152" s="1" t="e">
        <f t="shared" si="129"/>
        <v>#N/A</v>
      </c>
    </row>
    <row r="4153" spans="1:10" x14ac:dyDescent="0.25">
      <c r="A4153" s="2">
        <v>44577</v>
      </c>
      <c r="B4153" s="19">
        <f t="shared" si="128"/>
        <v>2022</v>
      </c>
      <c r="C4153" s="1" t="s">
        <v>86</v>
      </c>
      <c r="D4153" s="1">
        <v>2</v>
      </c>
      <c r="E4153" s="21" t="s">
        <v>1894</v>
      </c>
      <c r="F4153" s="1" t="s">
        <v>1895</v>
      </c>
      <c r="G4153" s="1">
        <v>24210000</v>
      </c>
      <c r="H4153" s="1">
        <v>9</v>
      </c>
      <c r="I4153" s="1" t="e">
        <f>IF(VLOOKUP(E4153,'Run Time'!A$1:C$13,3,FALSE) =VLOOKUP(F4153,'Run Time'!B$1:C$13,2,FALSE),VLOOKUP(E4153,'Run Time'!A$1:C$13,3,FALSE),N/a)</f>
        <v>#N/A</v>
      </c>
      <c r="J4153" s="1" t="e">
        <f t="shared" si="129"/>
        <v>#N/A</v>
      </c>
    </row>
    <row r="4154" spans="1:10" x14ac:dyDescent="0.25">
      <c r="A4154" s="2">
        <v>44577</v>
      </c>
      <c r="B4154" s="19">
        <f t="shared" si="128"/>
        <v>2022</v>
      </c>
      <c r="C4154" s="1" t="s">
        <v>86</v>
      </c>
      <c r="D4154" s="1">
        <v>3</v>
      </c>
      <c r="E4154" s="21" t="s">
        <v>1568</v>
      </c>
      <c r="F4154" s="1" t="s">
        <v>2068</v>
      </c>
      <c r="G4154" s="1">
        <v>23880000</v>
      </c>
      <c r="H4154" s="1">
        <v>2</v>
      </c>
      <c r="I4154" s="1" t="e">
        <f>IF(VLOOKUP(E4154,'Run Time'!A$1:C$13,3,FALSE) =VLOOKUP(F4154,'Run Time'!B$1:C$13,2,FALSE),VLOOKUP(E4154,'Run Time'!A$1:C$13,3,FALSE),N/a)</f>
        <v>#N/A</v>
      </c>
      <c r="J4154" s="1" t="e">
        <f t="shared" si="129"/>
        <v>#N/A</v>
      </c>
    </row>
    <row r="4155" spans="1:10" x14ac:dyDescent="0.25">
      <c r="A4155" s="2">
        <v>44577</v>
      </c>
      <c r="B4155" s="19">
        <f t="shared" si="128"/>
        <v>2022</v>
      </c>
      <c r="C4155" s="1" t="s">
        <v>86</v>
      </c>
      <c r="D4155" s="1">
        <v>4</v>
      </c>
      <c r="E4155" s="21" t="s">
        <v>98</v>
      </c>
      <c r="F4155" s="1" t="s">
        <v>2069</v>
      </c>
      <c r="G4155" s="1">
        <v>19250000</v>
      </c>
      <c r="H4155" s="1">
        <v>3</v>
      </c>
      <c r="I4155" s="1" t="e">
        <f>IF(VLOOKUP(E4155,'Run Time'!A$1:C$13,3,FALSE) =VLOOKUP(F4155,'Run Time'!B$1:C$13,2,FALSE),VLOOKUP(E4155,'Run Time'!A$1:C$13,3,FALSE),N/a)</f>
        <v>#N/A</v>
      </c>
      <c r="J4155" s="1" t="e">
        <f t="shared" si="129"/>
        <v>#N/A</v>
      </c>
    </row>
    <row r="4156" spans="1:10" x14ac:dyDescent="0.25">
      <c r="A4156" s="2">
        <v>44577</v>
      </c>
      <c r="B4156" s="19">
        <f t="shared" si="128"/>
        <v>2022</v>
      </c>
      <c r="C4156" s="1" t="s">
        <v>86</v>
      </c>
      <c r="D4156" s="1">
        <v>5</v>
      </c>
      <c r="E4156" s="21" t="s">
        <v>2006</v>
      </c>
      <c r="F4156" s="1" t="s">
        <v>2007</v>
      </c>
      <c r="G4156" s="1">
        <v>18710000</v>
      </c>
      <c r="H4156" s="1">
        <v>4</v>
      </c>
      <c r="I4156" s="1" t="e">
        <f>IF(VLOOKUP(E4156,'Run Time'!A$1:C$13,3,FALSE) =VLOOKUP(F4156,'Run Time'!B$1:C$13,2,FALSE),VLOOKUP(E4156,'Run Time'!A$1:C$13,3,FALSE),N/a)</f>
        <v>#N/A</v>
      </c>
      <c r="J4156" s="1" t="e">
        <f t="shared" si="129"/>
        <v>#N/A</v>
      </c>
    </row>
    <row r="4157" spans="1:10" x14ac:dyDescent="0.25">
      <c r="A4157" s="2">
        <v>44577</v>
      </c>
      <c r="B4157" s="19">
        <f t="shared" si="128"/>
        <v>2022</v>
      </c>
      <c r="C4157" s="1" t="s">
        <v>86</v>
      </c>
      <c r="D4157" s="1">
        <v>6</v>
      </c>
      <c r="E4157" s="21" t="s">
        <v>2070</v>
      </c>
      <c r="F4157" s="1" t="s">
        <v>2071</v>
      </c>
      <c r="G4157" s="1">
        <v>16830000</v>
      </c>
      <c r="H4157" s="1">
        <v>1</v>
      </c>
      <c r="I4157" s="1" t="e">
        <f>IF(VLOOKUP(E4157,'Run Time'!A$1:C$13,3,FALSE) =VLOOKUP(F4157,'Run Time'!B$1:C$13,2,FALSE),VLOOKUP(E4157,'Run Time'!A$1:C$13,3,FALSE),N/a)</f>
        <v>#N/A</v>
      </c>
      <c r="J4157" s="1" t="e">
        <f t="shared" si="129"/>
        <v>#N/A</v>
      </c>
    </row>
    <row r="4158" spans="1:10" x14ac:dyDescent="0.25">
      <c r="A4158" s="2">
        <v>44577</v>
      </c>
      <c r="B4158" s="19">
        <f t="shared" si="128"/>
        <v>2022</v>
      </c>
      <c r="C4158" s="1" t="s">
        <v>86</v>
      </c>
      <c r="D4158" s="1">
        <v>7</v>
      </c>
      <c r="E4158" s="21" t="s">
        <v>102</v>
      </c>
      <c r="F4158" s="1" t="s">
        <v>2056</v>
      </c>
      <c r="G4158" s="1">
        <v>13000000</v>
      </c>
      <c r="H4158" s="1">
        <v>13</v>
      </c>
      <c r="I4158" s="1" t="e">
        <f>IF(VLOOKUP(E4158,'Run Time'!A$1:C$13,3,FALSE) =VLOOKUP(F4158,'Run Time'!B$1:C$13,2,FALSE),VLOOKUP(E4158,'Run Time'!A$1:C$13,3,FALSE),N/a)</f>
        <v>#N/A</v>
      </c>
      <c r="J4158" s="1" t="e">
        <f t="shared" si="129"/>
        <v>#N/A</v>
      </c>
    </row>
    <row r="4159" spans="1:10" x14ac:dyDescent="0.25">
      <c r="A4159" s="2">
        <v>44577</v>
      </c>
      <c r="B4159" s="19">
        <f t="shared" si="128"/>
        <v>2022</v>
      </c>
      <c r="C4159" s="1" t="s">
        <v>86</v>
      </c>
      <c r="D4159" s="1">
        <v>8</v>
      </c>
      <c r="E4159" s="21" t="s">
        <v>2070</v>
      </c>
      <c r="F4159" s="1" t="s">
        <v>2072</v>
      </c>
      <c r="G4159" s="1">
        <v>12070000</v>
      </c>
      <c r="H4159" s="1">
        <v>1</v>
      </c>
      <c r="I4159" s="1" t="e">
        <f>IF(VLOOKUP(E4159,'Run Time'!A$1:C$13,3,FALSE) =VLOOKUP(F4159,'Run Time'!B$1:C$13,2,FALSE),VLOOKUP(E4159,'Run Time'!A$1:C$13,3,FALSE),N/a)</f>
        <v>#N/A</v>
      </c>
      <c r="J4159" s="1" t="e">
        <f t="shared" si="129"/>
        <v>#N/A</v>
      </c>
    </row>
    <row r="4160" spans="1:10" x14ac:dyDescent="0.25">
      <c r="A4160" s="2">
        <v>44577</v>
      </c>
      <c r="B4160" s="19">
        <f t="shared" si="128"/>
        <v>2022</v>
      </c>
      <c r="C4160" s="1" t="s">
        <v>86</v>
      </c>
      <c r="D4160" s="1">
        <v>9</v>
      </c>
      <c r="E4160" s="21" t="s">
        <v>2043</v>
      </c>
      <c r="F4160" s="1" t="s">
        <v>2044</v>
      </c>
      <c r="G4160" s="1">
        <v>11860000</v>
      </c>
      <c r="H4160" s="1">
        <v>13</v>
      </c>
      <c r="I4160" s="1" t="e">
        <f>IF(VLOOKUP(E4160,'Run Time'!A$1:C$13,3,FALSE) =VLOOKUP(F4160,'Run Time'!B$1:C$13,2,FALSE),VLOOKUP(E4160,'Run Time'!A$1:C$13,3,FALSE),N/a)</f>
        <v>#N/A</v>
      </c>
      <c r="J4160" s="1" t="e">
        <f t="shared" si="129"/>
        <v>#N/A</v>
      </c>
    </row>
    <row r="4161" spans="1:10" x14ac:dyDescent="0.25">
      <c r="A4161" s="2">
        <v>44577</v>
      </c>
      <c r="B4161" s="19">
        <f t="shared" si="128"/>
        <v>2022</v>
      </c>
      <c r="C4161" s="1" t="s">
        <v>86</v>
      </c>
      <c r="D4161" s="1">
        <v>10</v>
      </c>
      <c r="E4161" s="21" t="s">
        <v>3</v>
      </c>
      <c r="F4161" s="1" t="s">
        <v>14</v>
      </c>
      <c r="G4161" s="1">
        <v>11780000</v>
      </c>
      <c r="H4161" s="1">
        <v>18</v>
      </c>
      <c r="I4161" s="1">
        <f>IF(VLOOKUP(E4161,'Run Time'!A$1:C$13,3,FALSE) =VLOOKUP(F4161,'Run Time'!B$1:C$13,2,FALSE),VLOOKUP(E4161,'Run Time'!A$1:C$13,3,FALSE),N/a)</f>
        <v>8.3167000000000009</v>
      </c>
      <c r="J4161" s="1">
        <f t="shared" si="129"/>
        <v>1416427.1886685824</v>
      </c>
    </row>
    <row r="4162" spans="1:10" x14ac:dyDescent="0.25">
      <c r="A4162" s="2">
        <v>44570</v>
      </c>
      <c r="B4162" s="19">
        <f t="shared" si="128"/>
        <v>2022</v>
      </c>
      <c r="C4162" s="1" t="s">
        <v>46</v>
      </c>
      <c r="D4162" s="1">
        <v>1</v>
      </c>
      <c r="E4162" s="21" t="s">
        <v>1998</v>
      </c>
      <c r="F4162" s="1" t="s">
        <v>12</v>
      </c>
      <c r="G4162" s="1">
        <v>58200000</v>
      </c>
      <c r="H4162" s="1">
        <v>3</v>
      </c>
      <c r="I4162" s="1" t="e">
        <f>IF(VLOOKUP(E4162,'Run Time'!A$1:C$13,3,FALSE) =VLOOKUP(F4162,'Run Time'!B$1:C$13,2,FALSE),VLOOKUP(E4162,'Run Time'!A$1:C$13,3,FALSE),N/a)</f>
        <v>#N/A</v>
      </c>
      <c r="J4162" s="1" t="e">
        <f t="shared" si="129"/>
        <v>#N/A</v>
      </c>
    </row>
    <row r="4163" spans="1:10" x14ac:dyDescent="0.25">
      <c r="A4163" s="2">
        <v>44570</v>
      </c>
      <c r="B4163" s="19">
        <f t="shared" ref="B4163:B4226" si="130">YEAR(A4163)</f>
        <v>2022</v>
      </c>
      <c r="C4163" s="1" t="s">
        <v>46</v>
      </c>
      <c r="D4163" s="1">
        <v>2</v>
      </c>
      <c r="E4163" s="21" t="s">
        <v>2048</v>
      </c>
      <c r="F4163" s="1" t="s">
        <v>12</v>
      </c>
      <c r="G4163" s="1">
        <v>29730000</v>
      </c>
      <c r="H4163" s="1">
        <v>1</v>
      </c>
      <c r="I4163" s="1" t="e">
        <f>IF(VLOOKUP(E4163,'Run Time'!A$1:C$13,3,FALSE) =VLOOKUP(F4163,'Run Time'!B$1:C$13,2,FALSE),VLOOKUP(E4163,'Run Time'!A$1:C$13,3,FALSE),N/a)</f>
        <v>#N/A</v>
      </c>
      <c r="J4163" s="1" t="e">
        <f t="shared" ref="J4163:J4226" si="131">G4163/I4163</f>
        <v>#N/A</v>
      </c>
    </row>
    <row r="4164" spans="1:10" x14ac:dyDescent="0.25">
      <c r="A4164" s="2">
        <v>44570</v>
      </c>
      <c r="B4164" s="19">
        <f t="shared" si="130"/>
        <v>2022</v>
      </c>
      <c r="C4164" s="1" t="s">
        <v>46</v>
      </c>
      <c r="D4164" s="1">
        <v>3</v>
      </c>
      <c r="E4164" s="21" t="s">
        <v>2073</v>
      </c>
      <c r="F4164" s="1" t="s">
        <v>12</v>
      </c>
      <c r="G4164" s="1">
        <v>20370000</v>
      </c>
      <c r="H4164" s="1">
        <v>2</v>
      </c>
      <c r="I4164" s="1" t="e">
        <f>IF(VLOOKUP(E4164,'Run Time'!A$1:C$13,3,FALSE) =VLOOKUP(F4164,'Run Time'!B$1:C$13,2,FALSE),VLOOKUP(E4164,'Run Time'!A$1:C$13,3,FALSE),N/a)</f>
        <v>#N/A</v>
      </c>
      <c r="J4164" s="1" t="e">
        <f t="shared" si="131"/>
        <v>#N/A</v>
      </c>
    </row>
    <row r="4165" spans="1:10" x14ac:dyDescent="0.25">
      <c r="A4165" s="2">
        <v>44570</v>
      </c>
      <c r="B4165" s="19">
        <f t="shared" si="130"/>
        <v>2022</v>
      </c>
      <c r="C4165" s="1" t="s">
        <v>46</v>
      </c>
      <c r="D4165" s="1">
        <v>4</v>
      </c>
      <c r="E4165" s="21" t="s">
        <v>2047</v>
      </c>
      <c r="F4165" s="1" t="s">
        <v>12</v>
      </c>
      <c r="G4165" s="1">
        <v>12430000</v>
      </c>
      <c r="H4165" s="1">
        <v>5</v>
      </c>
      <c r="I4165" s="1" t="e">
        <f>IF(VLOOKUP(E4165,'Run Time'!A$1:C$13,3,FALSE) =VLOOKUP(F4165,'Run Time'!B$1:C$13,2,FALSE),VLOOKUP(E4165,'Run Time'!A$1:C$13,3,FALSE),N/a)</f>
        <v>#N/A</v>
      </c>
      <c r="J4165" s="1" t="e">
        <f t="shared" si="131"/>
        <v>#N/A</v>
      </c>
    </row>
    <row r="4166" spans="1:10" x14ac:dyDescent="0.25">
      <c r="A4166" s="2">
        <v>44570</v>
      </c>
      <c r="B4166" s="19">
        <f t="shared" si="130"/>
        <v>2022</v>
      </c>
      <c r="C4166" s="1" t="s">
        <v>46</v>
      </c>
      <c r="D4166" s="1">
        <v>5</v>
      </c>
      <c r="E4166" s="21" t="s">
        <v>2074</v>
      </c>
      <c r="F4166" s="1" t="s">
        <v>12</v>
      </c>
      <c r="G4166" s="1">
        <v>11340000</v>
      </c>
      <c r="H4166" s="1">
        <v>5</v>
      </c>
      <c r="I4166" s="1" t="e">
        <f>IF(VLOOKUP(E4166,'Run Time'!A$1:C$13,3,FALSE) =VLOOKUP(F4166,'Run Time'!B$1:C$13,2,FALSE),VLOOKUP(E4166,'Run Time'!A$1:C$13,3,FALSE),N/a)</f>
        <v>#N/A</v>
      </c>
      <c r="J4166" s="1" t="e">
        <f t="shared" si="131"/>
        <v>#N/A</v>
      </c>
    </row>
    <row r="4167" spans="1:10" x14ac:dyDescent="0.25">
      <c r="A4167" s="2">
        <v>44570</v>
      </c>
      <c r="B4167" s="19">
        <f t="shared" si="130"/>
        <v>2022</v>
      </c>
      <c r="C4167" s="1" t="s">
        <v>46</v>
      </c>
      <c r="D4167" s="1">
        <v>6</v>
      </c>
      <c r="E4167" s="21" t="s">
        <v>1576</v>
      </c>
      <c r="F4167" s="1" t="s">
        <v>12</v>
      </c>
      <c r="G4167" s="1">
        <v>11090000</v>
      </c>
      <c r="H4167" s="1">
        <v>9</v>
      </c>
      <c r="I4167" s="1" t="e">
        <f>IF(VLOOKUP(E4167,'Run Time'!A$1:C$13,3,FALSE) =VLOOKUP(F4167,'Run Time'!B$1:C$13,2,FALSE),VLOOKUP(E4167,'Run Time'!A$1:C$13,3,FALSE),N/a)</f>
        <v>#N/A</v>
      </c>
      <c r="J4167" s="1" t="e">
        <f t="shared" si="131"/>
        <v>#N/A</v>
      </c>
    </row>
    <row r="4168" spans="1:10" x14ac:dyDescent="0.25">
      <c r="A4168" s="2">
        <v>44570</v>
      </c>
      <c r="B4168" s="19">
        <f t="shared" si="130"/>
        <v>2022</v>
      </c>
      <c r="C4168" s="1" t="s">
        <v>46</v>
      </c>
      <c r="D4168" s="1">
        <v>7</v>
      </c>
      <c r="E4168" s="21" t="s">
        <v>2058</v>
      </c>
      <c r="F4168" s="1" t="s">
        <v>12</v>
      </c>
      <c r="G4168" s="1">
        <v>10530000</v>
      </c>
      <c r="H4168" s="1">
        <v>2</v>
      </c>
      <c r="I4168" s="1" t="e">
        <f>IF(VLOOKUP(E4168,'Run Time'!A$1:C$13,3,FALSE) =VLOOKUP(F4168,'Run Time'!B$1:C$13,2,FALSE),VLOOKUP(E4168,'Run Time'!A$1:C$13,3,FALSE),N/a)</f>
        <v>#N/A</v>
      </c>
      <c r="J4168" s="1" t="e">
        <f t="shared" si="131"/>
        <v>#N/A</v>
      </c>
    </row>
    <row r="4169" spans="1:10" x14ac:dyDescent="0.25">
      <c r="A4169" s="2">
        <v>44570</v>
      </c>
      <c r="B4169" s="19">
        <f t="shared" si="130"/>
        <v>2022</v>
      </c>
      <c r="C4169" s="1" t="s">
        <v>46</v>
      </c>
      <c r="D4169" s="1">
        <v>8</v>
      </c>
      <c r="E4169" s="21" t="s">
        <v>2075</v>
      </c>
      <c r="F4169" s="1" t="s">
        <v>12</v>
      </c>
      <c r="G4169" s="1">
        <v>10520000</v>
      </c>
      <c r="H4169" s="1">
        <v>2</v>
      </c>
      <c r="I4169" s="1" t="e">
        <f>IF(VLOOKUP(E4169,'Run Time'!A$1:C$13,3,FALSE) =VLOOKUP(F4169,'Run Time'!B$1:C$13,2,FALSE),VLOOKUP(E4169,'Run Time'!A$1:C$13,3,FALSE),N/a)</f>
        <v>#N/A</v>
      </c>
      <c r="J4169" s="1" t="e">
        <f t="shared" si="131"/>
        <v>#N/A</v>
      </c>
    </row>
    <row r="4170" spans="1:10" x14ac:dyDescent="0.25">
      <c r="A4170" s="2">
        <v>44570</v>
      </c>
      <c r="B4170" s="19">
        <f t="shared" si="130"/>
        <v>2022</v>
      </c>
      <c r="C4170" s="1" t="s">
        <v>46</v>
      </c>
      <c r="D4170" s="1">
        <v>9</v>
      </c>
      <c r="E4170" s="21" t="s">
        <v>2076</v>
      </c>
      <c r="F4170" s="1" t="s">
        <v>12</v>
      </c>
      <c r="G4170" s="1">
        <v>10310000</v>
      </c>
      <c r="H4170" s="1">
        <v>1</v>
      </c>
      <c r="I4170" s="1" t="e">
        <f>IF(VLOOKUP(E4170,'Run Time'!A$1:C$13,3,FALSE) =VLOOKUP(F4170,'Run Time'!B$1:C$13,2,FALSE),VLOOKUP(E4170,'Run Time'!A$1:C$13,3,FALSE),N/a)</f>
        <v>#N/A</v>
      </c>
      <c r="J4170" s="1" t="e">
        <f t="shared" si="131"/>
        <v>#N/A</v>
      </c>
    </row>
    <row r="4171" spans="1:10" x14ac:dyDescent="0.25">
      <c r="A4171" s="2">
        <v>44570</v>
      </c>
      <c r="B4171" s="19">
        <f t="shared" si="130"/>
        <v>2022</v>
      </c>
      <c r="C4171" s="1" t="s">
        <v>46</v>
      </c>
      <c r="D4171" s="1">
        <v>10</v>
      </c>
      <c r="E4171" s="21" t="s">
        <v>2077</v>
      </c>
      <c r="F4171" s="1" t="s">
        <v>12</v>
      </c>
      <c r="G4171" s="1">
        <v>9960000</v>
      </c>
      <c r="H4171" s="1">
        <v>1</v>
      </c>
      <c r="I4171" s="1" t="e">
        <f>IF(VLOOKUP(E4171,'Run Time'!A$1:C$13,3,FALSE) =VLOOKUP(F4171,'Run Time'!B$1:C$13,2,FALSE),VLOOKUP(E4171,'Run Time'!A$1:C$13,3,FALSE),N/a)</f>
        <v>#N/A</v>
      </c>
      <c r="J4171" s="1" t="e">
        <f t="shared" si="131"/>
        <v>#N/A</v>
      </c>
    </row>
    <row r="4172" spans="1:10" x14ac:dyDescent="0.25">
      <c r="A4172" s="2">
        <v>44570</v>
      </c>
      <c r="B4172" s="19">
        <f t="shared" si="130"/>
        <v>2022</v>
      </c>
      <c r="C4172" s="1" t="s">
        <v>58</v>
      </c>
      <c r="D4172" s="1">
        <v>1</v>
      </c>
      <c r="E4172" s="21" t="s">
        <v>2062</v>
      </c>
      <c r="F4172" s="1" t="s">
        <v>12</v>
      </c>
      <c r="G4172" s="1">
        <v>11930000</v>
      </c>
      <c r="H4172" s="1">
        <v>1</v>
      </c>
      <c r="I4172" s="1" t="e">
        <f>IF(VLOOKUP(E4172,'Run Time'!A$1:C$13,3,FALSE) =VLOOKUP(F4172,'Run Time'!B$1:C$13,2,FALSE),VLOOKUP(E4172,'Run Time'!A$1:C$13,3,FALSE),N/a)</f>
        <v>#N/A</v>
      </c>
      <c r="J4172" s="1" t="e">
        <f t="shared" si="131"/>
        <v>#N/A</v>
      </c>
    </row>
    <row r="4173" spans="1:10" x14ac:dyDescent="0.25">
      <c r="A4173" s="2">
        <v>44570</v>
      </c>
      <c r="B4173" s="19">
        <f t="shared" si="130"/>
        <v>2022</v>
      </c>
      <c r="C4173" s="1" t="s">
        <v>58</v>
      </c>
      <c r="D4173" s="1">
        <v>2</v>
      </c>
      <c r="E4173" s="21" t="s">
        <v>2061</v>
      </c>
      <c r="F4173" s="1" t="s">
        <v>12</v>
      </c>
      <c r="G4173" s="1">
        <v>7440000</v>
      </c>
      <c r="H4173" s="1">
        <v>1</v>
      </c>
      <c r="I4173" s="1" t="e">
        <f>IF(VLOOKUP(E4173,'Run Time'!A$1:C$13,3,FALSE) =VLOOKUP(F4173,'Run Time'!B$1:C$13,2,FALSE),VLOOKUP(E4173,'Run Time'!A$1:C$13,3,FALSE),N/a)</f>
        <v>#N/A</v>
      </c>
      <c r="J4173" s="1" t="e">
        <f t="shared" si="131"/>
        <v>#N/A</v>
      </c>
    </row>
    <row r="4174" spans="1:10" x14ac:dyDescent="0.25">
      <c r="A4174" s="2">
        <v>44570</v>
      </c>
      <c r="B4174" s="19">
        <f t="shared" si="130"/>
        <v>2022</v>
      </c>
      <c r="C4174" s="1" t="s">
        <v>58</v>
      </c>
      <c r="D4174" s="1">
        <v>3</v>
      </c>
      <c r="E4174" s="21" t="s">
        <v>2014</v>
      </c>
      <c r="F4174" s="1" t="s">
        <v>12</v>
      </c>
      <c r="G4174" s="1">
        <v>6150000</v>
      </c>
      <c r="H4174" s="1">
        <v>1</v>
      </c>
      <c r="I4174" s="1" t="e">
        <f>IF(VLOOKUP(E4174,'Run Time'!A$1:C$13,3,FALSE) =VLOOKUP(F4174,'Run Time'!B$1:C$13,2,FALSE),VLOOKUP(E4174,'Run Time'!A$1:C$13,3,FALSE),N/a)</f>
        <v>#N/A</v>
      </c>
      <c r="J4174" s="1" t="e">
        <f t="shared" si="131"/>
        <v>#N/A</v>
      </c>
    </row>
    <row r="4175" spans="1:10" x14ac:dyDescent="0.25">
      <c r="A4175" s="2">
        <v>44570</v>
      </c>
      <c r="B4175" s="19">
        <f t="shared" si="130"/>
        <v>2022</v>
      </c>
      <c r="C4175" s="1" t="s">
        <v>58</v>
      </c>
      <c r="D4175" s="1">
        <v>4</v>
      </c>
      <c r="E4175" s="21" t="s">
        <v>2063</v>
      </c>
      <c r="F4175" s="1" t="s">
        <v>12</v>
      </c>
      <c r="G4175" s="1">
        <v>5300000</v>
      </c>
      <c r="H4175" s="1">
        <v>1</v>
      </c>
      <c r="I4175" s="1" t="e">
        <f>IF(VLOOKUP(E4175,'Run Time'!A$1:C$13,3,FALSE) =VLOOKUP(F4175,'Run Time'!B$1:C$13,2,FALSE),VLOOKUP(E4175,'Run Time'!A$1:C$13,3,FALSE),N/a)</f>
        <v>#N/A</v>
      </c>
      <c r="J4175" s="1" t="e">
        <f t="shared" si="131"/>
        <v>#N/A</v>
      </c>
    </row>
    <row r="4176" spans="1:10" x14ac:dyDescent="0.25">
      <c r="A4176" s="2">
        <v>44570</v>
      </c>
      <c r="B4176" s="19">
        <f t="shared" si="130"/>
        <v>2022</v>
      </c>
      <c r="C4176" s="1" t="s">
        <v>58</v>
      </c>
      <c r="D4176" s="1">
        <v>5</v>
      </c>
      <c r="E4176" s="21" t="s">
        <v>2064</v>
      </c>
      <c r="F4176" s="1" t="s">
        <v>12</v>
      </c>
      <c r="G4176" s="1">
        <v>5080000</v>
      </c>
      <c r="H4176" s="1">
        <v>3</v>
      </c>
      <c r="I4176" s="1" t="e">
        <f>IF(VLOOKUP(E4176,'Run Time'!A$1:C$13,3,FALSE) =VLOOKUP(F4176,'Run Time'!B$1:C$13,2,FALSE),VLOOKUP(E4176,'Run Time'!A$1:C$13,3,FALSE),N/a)</f>
        <v>#N/A</v>
      </c>
      <c r="J4176" s="1" t="e">
        <f t="shared" si="131"/>
        <v>#N/A</v>
      </c>
    </row>
    <row r="4177" spans="1:10" x14ac:dyDescent="0.25">
      <c r="A4177" s="2">
        <v>44570</v>
      </c>
      <c r="B4177" s="19">
        <f t="shared" si="130"/>
        <v>2022</v>
      </c>
      <c r="C4177" s="1" t="s">
        <v>58</v>
      </c>
      <c r="D4177" s="1">
        <v>6</v>
      </c>
      <c r="E4177" s="21" t="s">
        <v>2065</v>
      </c>
      <c r="F4177" s="1" t="s">
        <v>12</v>
      </c>
      <c r="G4177" s="1">
        <v>4020000</v>
      </c>
      <c r="H4177" s="1">
        <v>2</v>
      </c>
      <c r="I4177" s="1" t="e">
        <f>IF(VLOOKUP(E4177,'Run Time'!A$1:C$13,3,FALSE) =VLOOKUP(F4177,'Run Time'!B$1:C$13,2,FALSE),VLOOKUP(E4177,'Run Time'!A$1:C$13,3,FALSE),N/a)</f>
        <v>#N/A</v>
      </c>
      <c r="J4177" s="1" t="e">
        <f t="shared" si="131"/>
        <v>#N/A</v>
      </c>
    </row>
    <row r="4178" spans="1:10" x14ac:dyDescent="0.25">
      <c r="A4178" s="2">
        <v>44570</v>
      </c>
      <c r="B4178" s="19">
        <f t="shared" si="130"/>
        <v>2022</v>
      </c>
      <c r="C4178" s="1" t="s">
        <v>58</v>
      </c>
      <c r="D4178" s="1">
        <v>7</v>
      </c>
      <c r="E4178" s="21" t="s">
        <v>2032</v>
      </c>
      <c r="F4178" s="1" t="s">
        <v>12</v>
      </c>
      <c r="G4178" s="1">
        <v>3830000</v>
      </c>
      <c r="H4178" s="1">
        <v>3</v>
      </c>
      <c r="I4178" s="1" t="e">
        <f>IF(VLOOKUP(E4178,'Run Time'!A$1:C$13,3,FALSE) =VLOOKUP(F4178,'Run Time'!B$1:C$13,2,FALSE),VLOOKUP(E4178,'Run Time'!A$1:C$13,3,FALSE),N/a)</f>
        <v>#N/A</v>
      </c>
      <c r="J4178" s="1" t="e">
        <f t="shared" si="131"/>
        <v>#N/A</v>
      </c>
    </row>
    <row r="4179" spans="1:10" x14ac:dyDescent="0.25">
      <c r="A4179" s="2">
        <v>44570</v>
      </c>
      <c r="B4179" s="19">
        <f t="shared" si="130"/>
        <v>2022</v>
      </c>
      <c r="C4179" s="1" t="s">
        <v>58</v>
      </c>
      <c r="D4179" s="1">
        <v>8</v>
      </c>
      <c r="E4179" s="21" t="s">
        <v>1577</v>
      </c>
      <c r="F4179" s="1" t="s">
        <v>12</v>
      </c>
      <c r="G4179" s="1">
        <v>2830000</v>
      </c>
      <c r="H4179" s="1">
        <v>5</v>
      </c>
      <c r="I4179" s="1" t="e">
        <f>IF(VLOOKUP(E4179,'Run Time'!A$1:C$13,3,FALSE) =VLOOKUP(F4179,'Run Time'!B$1:C$13,2,FALSE),VLOOKUP(E4179,'Run Time'!A$1:C$13,3,FALSE),N/a)</f>
        <v>#N/A</v>
      </c>
      <c r="J4179" s="1" t="e">
        <f t="shared" si="131"/>
        <v>#N/A</v>
      </c>
    </row>
    <row r="4180" spans="1:10" x14ac:dyDescent="0.25">
      <c r="A4180" s="2">
        <v>44570</v>
      </c>
      <c r="B4180" s="19">
        <f t="shared" si="130"/>
        <v>2022</v>
      </c>
      <c r="C4180" s="1" t="s">
        <v>58</v>
      </c>
      <c r="D4180" s="1">
        <v>9</v>
      </c>
      <c r="E4180" s="21" t="s">
        <v>2078</v>
      </c>
      <c r="F4180" s="1" t="s">
        <v>12</v>
      </c>
      <c r="G4180" s="1">
        <v>2410000</v>
      </c>
      <c r="H4180" s="1">
        <v>3</v>
      </c>
      <c r="I4180" s="1" t="e">
        <f>IF(VLOOKUP(E4180,'Run Time'!A$1:C$13,3,FALSE) =VLOOKUP(F4180,'Run Time'!B$1:C$13,2,FALSE),VLOOKUP(E4180,'Run Time'!A$1:C$13,3,FALSE),N/a)</f>
        <v>#N/A</v>
      </c>
      <c r="J4180" s="1" t="e">
        <f t="shared" si="131"/>
        <v>#N/A</v>
      </c>
    </row>
    <row r="4181" spans="1:10" x14ac:dyDescent="0.25">
      <c r="A4181" s="2">
        <v>44570</v>
      </c>
      <c r="B4181" s="19">
        <f t="shared" si="130"/>
        <v>2022</v>
      </c>
      <c r="C4181" s="1" t="s">
        <v>58</v>
      </c>
      <c r="D4181" s="1">
        <v>10</v>
      </c>
      <c r="E4181" s="21" t="s">
        <v>2066</v>
      </c>
      <c r="F4181" s="1" t="s">
        <v>12</v>
      </c>
      <c r="G4181" s="1">
        <v>2300000</v>
      </c>
      <c r="H4181" s="1">
        <v>1</v>
      </c>
      <c r="I4181" s="1" t="e">
        <f>IF(VLOOKUP(E4181,'Run Time'!A$1:C$13,3,FALSE) =VLOOKUP(F4181,'Run Time'!B$1:C$13,2,FALSE),VLOOKUP(E4181,'Run Time'!A$1:C$13,3,FALSE),N/a)</f>
        <v>#N/A</v>
      </c>
      <c r="J4181" s="1" t="e">
        <f t="shared" si="131"/>
        <v>#N/A</v>
      </c>
    </row>
    <row r="4182" spans="1:10" x14ac:dyDescent="0.25">
      <c r="A4182" s="2">
        <v>44570</v>
      </c>
      <c r="B4182" s="19">
        <f t="shared" si="130"/>
        <v>2022</v>
      </c>
      <c r="C4182" s="1" t="s">
        <v>69</v>
      </c>
      <c r="D4182" s="1">
        <v>1</v>
      </c>
      <c r="E4182" s="21" t="s">
        <v>1412</v>
      </c>
      <c r="F4182" s="1" t="s">
        <v>2051</v>
      </c>
      <c r="G4182" s="1">
        <v>107810000</v>
      </c>
      <c r="H4182" s="1">
        <v>2</v>
      </c>
      <c r="I4182" s="1" t="e">
        <f>IF(VLOOKUP(E4182,'Run Time'!A$1:C$13,3,FALSE) =VLOOKUP(F4182,'Run Time'!B$1:C$13,2,FALSE),VLOOKUP(E4182,'Run Time'!A$1:C$13,3,FALSE),N/a)</f>
        <v>#N/A</v>
      </c>
      <c r="J4182" s="1" t="e">
        <f t="shared" si="131"/>
        <v>#N/A</v>
      </c>
    </row>
    <row r="4183" spans="1:10" x14ac:dyDescent="0.25">
      <c r="A4183" s="2">
        <v>44570</v>
      </c>
      <c r="B4183" s="19">
        <f t="shared" si="130"/>
        <v>2022</v>
      </c>
      <c r="C4183" s="1" t="s">
        <v>69</v>
      </c>
      <c r="D4183" s="1">
        <v>2</v>
      </c>
      <c r="E4183" s="21" t="s">
        <v>2049</v>
      </c>
      <c r="F4183" s="1" t="s">
        <v>2050</v>
      </c>
      <c r="G4183" s="1">
        <v>91180000</v>
      </c>
      <c r="H4183" s="1">
        <v>2</v>
      </c>
      <c r="I4183" s="1" t="e">
        <f>IF(VLOOKUP(E4183,'Run Time'!A$1:C$13,3,FALSE) =VLOOKUP(F4183,'Run Time'!B$1:C$13,2,FALSE),VLOOKUP(E4183,'Run Time'!A$1:C$13,3,FALSE),N/a)</f>
        <v>#N/A</v>
      </c>
      <c r="J4183" s="1" t="e">
        <f t="shared" si="131"/>
        <v>#N/A</v>
      </c>
    </row>
    <row r="4184" spans="1:10" x14ac:dyDescent="0.25">
      <c r="A4184" s="2">
        <v>44570</v>
      </c>
      <c r="B4184" s="19">
        <f t="shared" si="130"/>
        <v>2022</v>
      </c>
      <c r="C4184" s="1" t="s">
        <v>69</v>
      </c>
      <c r="D4184" s="1">
        <v>3</v>
      </c>
      <c r="E4184" s="21" t="s">
        <v>541</v>
      </c>
      <c r="F4184" s="1" t="s">
        <v>658</v>
      </c>
      <c r="G4184" s="1">
        <v>57340000</v>
      </c>
      <c r="H4184" s="1">
        <v>4</v>
      </c>
      <c r="I4184" s="1" t="e">
        <f>IF(VLOOKUP(E4184,'Run Time'!A$1:C$13,3,FALSE) =VLOOKUP(F4184,'Run Time'!B$1:C$13,2,FALSE),VLOOKUP(E4184,'Run Time'!A$1:C$13,3,FALSE),N/a)</f>
        <v>#N/A</v>
      </c>
      <c r="J4184" s="1" t="e">
        <f t="shared" si="131"/>
        <v>#N/A</v>
      </c>
    </row>
    <row r="4185" spans="1:10" x14ac:dyDescent="0.25">
      <c r="A4185" s="2">
        <v>44570</v>
      </c>
      <c r="B4185" s="19">
        <f t="shared" si="130"/>
        <v>2022</v>
      </c>
      <c r="C4185" s="1" t="s">
        <v>69</v>
      </c>
      <c r="D4185" s="1">
        <v>4</v>
      </c>
      <c r="E4185" s="21" t="s">
        <v>1140</v>
      </c>
      <c r="F4185" s="1" t="s">
        <v>1191</v>
      </c>
      <c r="G4185" s="1">
        <v>50540000</v>
      </c>
      <c r="H4185" s="1">
        <v>3</v>
      </c>
      <c r="I4185" s="1" t="e">
        <f>IF(VLOOKUP(E4185,'Run Time'!A$1:C$13,3,FALSE) =VLOOKUP(F4185,'Run Time'!B$1:C$13,2,FALSE),VLOOKUP(E4185,'Run Time'!A$1:C$13,3,FALSE),N/a)</f>
        <v>#N/A</v>
      </c>
      <c r="J4185" s="1" t="e">
        <f t="shared" si="131"/>
        <v>#N/A</v>
      </c>
    </row>
    <row r="4186" spans="1:10" x14ac:dyDescent="0.25">
      <c r="A4186" s="2">
        <v>44570</v>
      </c>
      <c r="B4186" s="19">
        <f t="shared" si="130"/>
        <v>2022</v>
      </c>
      <c r="C4186" s="1" t="s">
        <v>69</v>
      </c>
      <c r="D4186" s="1">
        <v>5</v>
      </c>
      <c r="E4186" s="21" t="s">
        <v>10</v>
      </c>
      <c r="F4186" s="1" t="s">
        <v>738</v>
      </c>
      <c r="G4186" s="1">
        <v>30160000</v>
      </c>
      <c r="H4186" s="1">
        <v>7</v>
      </c>
      <c r="I4186" s="1" t="e">
        <f>IF(VLOOKUP(E4186,'Run Time'!A$1:C$13,3,FALSE) =VLOOKUP(F4186,'Run Time'!B$1:C$13,2,FALSE),VLOOKUP(E4186,'Run Time'!A$1:C$13,3,FALSE),N/a)</f>
        <v>#N/A</v>
      </c>
      <c r="J4186" s="1" t="e">
        <f t="shared" si="131"/>
        <v>#N/A</v>
      </c>
    </row>
    <row r="4187" spans="1:10" x14ac:dyDescent="0.25">
      <c r="A4187" s="2">
        <v>44570</v>
      </c>
      <c r="B4187" s="19">
        <f t="shared" si="130"/>
        <v>2022</v>
      </c>
      <c r="C4187" s="1" t="s">
        <v>69</v>
      </c>
      <c r="D4187" s="1">
        <v>6</v>
      </c>
      <c r="E4187" s="21" t="s">
        <v>541</v>
      </c>
      <c r="F4187" s="1" t="s">
        <v>657</v>
      </c>
      <c r="G4187" s="1">
        <v>28510000</v>
      </c>
      <c r="H4187" s="1">
        <v>5</v>
      </c>
      <c r="I4187" s="1" t="e">
        <f>IF(VLOOKUP(E4187,'Run Time'!A$1:C$13,3,FALSE) =VLOOKUP(F4187,'Run Time'!B$1:C$13,2,FALSE),VLOOKUP(E4187,'Run Time'!A$1:C$13,3,FALSE),N/a)</f>
        <v>#N/A</v>
      </c>
      <c r="J4187" s="1" t="e">
        <f t="shared" si="131"/>
        <v>#N/A</v>
      </c>
    </row>
    <row r="4188" spans="1:10" x14ac:dyDescent="0.25">
      <c r="A4188" s="2">
        <v>44570</v>
      </c>
      <c r="B4188" s="19">
        <f t="shared" si="130"/>
        <v>2022</v>
      </c>
      <c r="C4188" s="1" t="s">
        <v>69</v>
      </c>
      <c r="D4188" s="1">
        <v>7</v>
      </c>
      <c r="E4188" s="21" t="s">
        <v>1412</v>
      </c>
      <c r="F4188" s="1" t="s">
        <v>2079</v>
      </c>
      <c r="G4188" s="1">
        <v>23850000</v>
      </c>
      <c r="H4188" s="1">
        <v>2</v>
      </c>
      <c r="I4188" s="1" t="e">
        <f>IF(VLOOKUP(E4188,'Run Time'!A$1:C$13,3,FALSE) =VLOOKUP(F4188,'Run Time'!B$1:C$13,2,FALSE),VLOOKUP(E4188,'Run Time'!A$1:C$13,3,FALSE),N/a)</f>
        <v>#N/A</v>
      </c>
      <c r="J4188" s="1" t="e">
        <f t="shared" si="131"/>
        <v>#N/A</v>
      </c>
    </row>
    <row r="4189" spans="1:10" x14ac:dyDescent="0.25">
      <c r="A4189" s="2">
        <v>44570</v>
      </c>
      <c r="B4189" s="19">
        <f t="shared" si="130"/>
        <v>2022</v>
      </c>
      <c r="C4189" s="1" t="s">
        <v>69</v>
      </c>
      <c r="D4189" s="1">
        <v>8</v>
      </c>
      <c r="E4189" s="21" t="s">
        <v>2080</v>
      </c>
      <c r="F4189" s="1" t="s">
        <v>2081</v>
      </c>
      <c r="G4189" s="1">
        <v>23060000</v>
      </c>
      <c r="H4189" s="1">
        <v>2</v>
      </c>
      <c r="I4189" s="1" t="e">
        <f>IF(VLOOKUP(E4189,'Run Time'!A$1:C$13,3,FALSE) =VLOOKUP(F4189,'Run Time'!B$1:C$13,2,FALSE),VLOOKUP(E4189,'Run Time'!A$1:C$13,3,FALSE),N/a)</f>
        <v>#N/A</v>
      </c>
      <c r="J4189" s="1" t="e">
        <f t="shared" si="131"/>
        <v>#N/A</v>
      </c>
    </row>
    <row r="4190" spans="1:10" x14ac:dyDescent="0.25">
      <c r="A4190" s="2">
        <v>44570</v>
      </c>
      <c r="B4190" s="19">
        <f t="shared" si="130"/>
        <v>2022</v>
      </c>
      <c r="C4190" s="1" t="s">
        <v>69</v>
      </c>
      <c r="D4190" s="1">
        <v>9</v>
      </c>
      <c r="E4190" s="21" t="s">
        <v>1412</v>
      </c>
      <c r="F4190" s="1" t="s">
        <v>2067</v>
      </c>
      <c r="G4190" s="1">
        <v>20100000</v>
      </c>
      <c r="H4190" s="1">
        <v>1</v>
      </c>
      <c r="I4190" s="1" t="e">
        <f>IF(VLOOKUP(E4190,'Run Time'!A$1:C$13,3,FALSE) =VLOOKUP(F4190,'Run Time'!B$1:C$13,2,FALSE),VLOOKUP(E4190,'Run Time'!A$1:C$13,3,FALSE),N/a)</f>
        <v>#N/A</v>
      </c>
      <c r="J4190" s="1" t="e">
        <f t="shared" si="131"/>
        <v>#N/A</v>
      </c>
    </row>
    <row r="4191" spans="1:10" x14ac:dyDescent="0.25">
      <c r="A4191" s="2">
        <v>44570</v>
      </c>
      <c r="B4191" s="19">
        <f t="shared" si="130"/>
        <v>2022</v>
      </c>
      <c r="C4191" s="1" t="s">
        <v>69</v>
      </c>
      <c r="D4191" s="1">
        <v>10</v>
      </c>
      <c r="E4191" s="21" t="s">
        <v>1412</v>
      </c>
      <c r="F4191" s="1" t="s">
        <v>2082</v>
      </c>
      <c r="G4191" s="1">
        <v>19340000</v>
      </c>
      <c r="H4191" s="1">
        <v>1</v>
      </c>
      <c r="I4191" s="1" t="e">
        <f>IF(VLOOKUP(E4191,'Run Time'!A$1:C$13,3,FALSE) =VLOOKUP(F4191,'Run Time'!B$1:C$13,2,FALSE),VLOOKUP(E4191,'Run Time'!A$1:C$13,3,FALSE),N/a)</f>
        <v>#N/A</v>
      </c>
      <c r="J4191" s="1" t="e">
        <f t="shared" si="131"/>
        <v>#N/A</v>
      </c>
    </row>
    <row r="4192" spans="1:10" x14ac:dyDescent="0.25">
      <c r="A4192" s="2">
        <v>44570</v>
      </c>
      <c r="B4192" s="19">
        <f t="shared" si="130"/>
        <v>2022</v>
      </c>
      <c r="C4192" s="1" t="s">
        <v>86</v>
      </c>
      <c r="D4192" s="1">
        <v>1</v>
      </c>
      <c r="E4192" s="21" t="s">
        <v>1286</v>
      </c>
      <c r="F4192" s="1" t="s">
        <v>1287</v>
      </c>
      <c r="G4192" s="1">
        <v>82980000</v>
      </c>
      <c r="H4192" s="1">
        <v>2</v>
      </c>
      <c r="I4192" s="1" t="e">
        <f>IF(VLOOKUP(E4192,'Run Time'!A$1:C$13,3,FALSE) =VLOOKUP(F4192,'Run Time'!B$1:C$13,2,FALSE),VLOOKUP(E4192,'Run Time'!A$1:C$13,3,FALSE),N/a)</f>
        <v>#N/A</v>
      </c>
      <c r="J4192" s="1" t="e">
        <f t="shared" si="131"/>
        <v>#N/A</v>
      </c>
    </row>
    <row r="4193" spans="1:10" x14ac:dyDescent="0.25">
      <c r="A4193" s="2">
        <v>44570</v>
      </c>
      <c r="B4193" s="19">
        <f t="shared" si="130"/>
        <v>2022</v>
      </c>
      <c r="C4193" s="1" t="s">
        <v>86</v>
      </c>
      <c r="D4193" s="1">
        <v>2</v>
      </c>
      <c r="E4193" s="21" t="s">
        <v>1568</v>
      </c>
      <c r="F4193" s="1" t="s">
        <v>2068</v>
      </c>
      <c r="G4193" s="1">
        <v>33180000</v>
      </c>
      <c r="H4193" s="1">
        <v>1</v>
      </c>
      <c r="I4193" s="1" t="e">
        <f>IF(VLOOKUP(E4193,'Run Time'!A$1:C$13,3,FALSE) =VLOOKUP(F4193,'Run Time'!B$1:C$13,2,FALSE),VLOOKUP(E4193,'Run Time'!A$1:C$13,3,FALSE),N/a)</f>
        <v>#N/A</v>
      </c>
      <c r="J4193" s="1" t="e">
        <f t="shared" si="131"/>
        <v>#N/A</v>
      </c>
    </row>
    <row r="4194" spans="1:10" x14ac:dyDescent="0.25">
      <c r="A4194" s="2">
        <v>44570</v>
      </c>
      <c r="B4194" s="19">
        <f t="shared" si="130"/>
        <v>2022</v>
      </c>
      <c r="C4194" s="1" t="s">
        <v>86</v>
      </c>
      <c r="D4194" s="1">
        <v>3</v>
      </c>
      <c r="E4194" s="21" t="s">
        <v>1894</v>
      </c>
      <c r="F4194" s="1" t="s">
        <v>1895</v>
      </c>
      <c r="G4194" s="1">
        <v>28480000</v>
      </c>
      <c r="H4194" s="1">
        <v>8</v>
      </c>
      <c r="I4194" s="1" t="e">
        <f>IF(VLOOKUP(E4194,'Run Time'!A$1:C$13,3,FALSE) =VLOOKUP(F4194,'Run Time'!B$1:C$13,2,FALSE),VLOOKUP(E4194,'Run Time'!A$1:C$13,3,FALSE),N/a)</f>
        <v>#N/A</v>
      </c>
      <c r="J4194" s="1" t="e">
        <f t="shared" si="131"/>
        <v>#N/A</v>
      </c>
    </row>
    <row r="4195" spans="1:10" x14ac:dyDescent="0.25">
      <c r="A4195" s="2">
        <v>44570</v>
      </c>
      <c r="B4195" s="19">
        <f t="shared" si="130"/>
        <v>2022</v>
      </c>
      <c r="C4195" s="1" t="s">
        <v>86</v>
      </c>
      <c r="D4195" s="1">
        <v>4</v>
      </c>
      <c r="E4195" s="21" t="s">
        <v>98</v>
      </c>
      <c r="F4195" s="1" t="s">
        <v>2069</v>
      </c>
      <c r="G4195" s="1">
        <v>25800000</v>
      </c>
      <c r="H4195" s="1">
        <v>2</v>
      </c>
      <c r="I4195" s="1" t="e">
        <f>IF(VLOOKUP(E4195,'Run Time'!A$1:C$13,3,FALSE) =VLOOKUP(F4195,'Run Time'!B$1:C$13,2,FALSE),VLOOKUP(E4195,'Run Time'!A$1:C$13,3,FALSE),N/a)</f>
        <v>#N/A</v>
      </c>
      <c r="J4195" s="1" t="e">
        <f t="shared" si="131"/>
        <v>#N/A</v>
      </c>
    </row>
    <row r="4196" spans="1:10" x14ac:dyDescent="0.25">
      <c r="A4196" s="2">
        <v>44570</v>
      </c>
      <c r="B4196" s="19">
        <f t="shared" si="130"/>
        <v>2022</v>
      </c>
      <c r="C4196" s="1" t="s">
        <v>86</v>
      </c>
      <c r="D4196" s="1">
        <v>5</v>
      </c>
      <c r="E4196" s="21" t="s">
        <v>2083</v>
      </c>
      <c r="F4196" s="1" t="s">
        <v>2084</v>
      </c>
      <c r="G4196" s="1">
        <v>19710000</v>
      </c>
      <c r="H4196" s="1">
        <v>3</v>
      </c>
      <c r="I4196" s="1" t="e">
        <f>IF(VLOOKUP(E4196,'Run Time'!A$1:C$13,3,FALSE) =VLOOKUP(F4196,'Run Time'!B$1:C$13,2,FALSE),VLOOKUP(E4196,'Run Time'!A$1:C$13,3,FALSE),N/a)</f>
        <v>#N/A</v>
      </c>
      <c r="J4196" s="1" t="e">
        <f t="shared" si="131"/>
        <v>#N/A</v>
      </c>
    </row>
    <row r="4197" spans="1:10" x14ac:dyDescent="0.25">
      <c r="A4197" s="2">
        <v>44570</v>
      </c>
      <c r="B4197" s="19">
        <f t="shared" si="130"/>
        <v>2022</v>
      </c>
      <c r="C4197" s="1" t="s">
        <v>86</v>
      </c>
      <c r="D4197" s="1">
        <v>6</v>
      </c>
      <c r="E4197" s="21" t="s">
        <v>102</v>
      </c>
      <c r="F4197" s="1" t="s">
        <v>2056</v>
      </c>
      <c r="G4197" s="1">
        <v>18770000</v>
      </c>
      <c r="H4197" s="1">
        <v>12</v>
      </c>
      <c r="I4197" s="1" t="e">
        <f>IF(VLOOKUP(E4197,'Run Time'!A$1:C$13,3,FALSE) =VLOOKUP(F4197,'Run Time'!B$1:C$13,2,FALSE),VLOOKUP(E4197,'Run Time'!A$1:C$13,3,FALSE),N/a)</f>
        <v>#N/A</v>
      </c>
      <c r="J4197" s="1" t="e">
        <f t="shared" si="131"/>
        <v>#N/A</v>
      </c>
    </row>
    <row r="4198" spans="1:10" x14ac:dyDescent="0.25">
      <c r="A4198" s="2">
        <v>44570</v>
      </c>
      <c r="B4198" s="19">
        <f t="shared" si="130"/>
        <v>2022</v>
      </c>
      <c r="C4198" s="1" t="s">
        <v>86</v>
      </c>
      <c r="D4198" s="1">
        <v>7</v>
      </c>
      <c r="E4198" s="21" t="s">
        <v>2006</v>
      </c>
      <c r="F4198" s="1" t="s">
        <v>2007</v>
      </c>
      <c r="G4198" s="1">
        <v>15950000</v>
      </c>
      <c r="H4198" s="1">
        <v>3</v>
      </c>
      <c r="I4198" s="1" t="e">
        <f>IF(VLOOKUP(E4198,'Run Time'!A$1:C$13,3,FALSE) =VLOOKUP(F4198,'Run Time'!B$1:C$13,2,FALSE),VLOOKUP(E4198,'Run Time'!A$1:C$13,3,FALSE),N/a)</f>
        <v>#N/A</v>
      </c>
      <c r="J4198" s="1" t="e">
        <f t="shared" si="131"/>
        <v>#N/A</v>
      </c>
    </row>
    <row r="4199" spans="1:10" x14ac:dyDescent="0.25">
      <c r="A4199" s="2">
        <v>44570</v>
      </c>
      <c r="B4199" s="19">
        <f t="shared" si="130"/>
        <v>2022</v>
      </c>
      <c r="C4199" s="1" t="s">
        <v>86</v>
      </c>
      <c r="D4199" s="1">
        <v>8</v>
      </c>
      <c r="E4199" s="21" t="s">
        <v>3</v>
      </c>
      <c r="F4199" s="1" t="s">
        <v>14</v>
      </c>
      <c r="G4199" s="1">
        <v>14980000</v>
      </c>
      <c r="H4199" s="1">
        <v>17</v>
      </c>
      <c r="I4199" s="1">
        <f>IF(VLOOKUP(E4199,'Run Time'!A$1:C$13,3,FALSE) =VLOOKUP(F4199,'Run Time'!B$1:C$13,2,FALSE),VLOOKUP(E4199,'Run Time'!A$1:C$13,3,FALSE),N/a)</f>
        <v>8.3167000000000009</v>
      </c>
      <c r="J4199" s="1">
        <f t="shared" si="131"/>
        <v>1801195.1855904383</v>
      </c>
    </row>
    <row r="4200" spans="1:10" x14ac:dyDescent="0.25">
      <c r="A4200" s="2">
        <v>44570</v>
      </c>
      <c r="B4200" s="19">
        <f t="shared" si="130"/>
        <v>2022</v>
      </c>
      <c r="C4200" s="1" t="s">
        <v>86</v>
      </c>
      <c r="D4200" s="1">
        <v>9</v>
      </c>
      <c r="E4200" s="21" t="s">
        <v>2085</v>
      </c>
      <c r="F4200" s="1" t="s">
        <v>2086</v>
      </c>
      <c r="G4200" s="1">
        <v>14650000</v>
      </c>
      <c r="H4200" s="1">
        <v>1</v>
      </c>
      <c r="I4200" s="1" t="e">
        <f>IF(VLOOKUP(E4200,'Run Time'!A$1:C$13,3,FALSE) =VLOOKUP(F4200,'Run Time'!B$1:C$13,2,FALSE),VLOOKUP(E4200,'Run Time'!A$1:C$13,3,FALSE),N/a)</f>
        <v>#N/A</v>
      </c>
      <c r="J4200" s="1" t="e">
        <f t="shared" si="131"/>
        <v>#N/A</v>
      </c>
    </row>
    <row r="4201" spans="1:10" x14ac:dyDescent="0.25">
      <c r="A4201" s="2">
        <v>44570</v>
      </c>
      <c r="B4201" s="19">
        <f t="shared" si="130"/>
        <v>2022</v>
      </c>
      <c r="C4201" s="1" t="s">
        <v>86</v>
      </c>
      <c r="D4201" s="1">
        <v>10</v>
      </c>
      <c r="E4201" s="21" t="s">
        <v>1194</v>
      </c>
      <c r="F4201" s="1" t="s">
        <v>2087</v>
      </c>
      <c r="G4201" s="1">
        <v>13340000</v>
      </c>
      <c r="H4201" s="1">
        <v>3</v>
      </c>
      <c r="I4201" s="1" t="e">
        <f>IF(VLOOKUP(E4201,'Run Time'!A$1:C$13,3,FALSE) =VLOOKUP(F4201,'Run Time'!B$1:C$13,2,FALSE),VLOOKUP(E4201,'Run Time'!A$1:C$13,3,FALSE),N/a)</f>
        <v>#N/A</v>
      </c>
      <c r="J4201" s="1" t="e">
        <f t="shared" si="131"/>
        <v>#N/A</v>
      </c>
    </row>
    <row r="4202" spans="1:10" x14ac:dyDescent="0.25">
      <c r="A4202" s="2">
        <v>44563</v>
      </c>
      <c r="B4202" s="19">
        <f t="shared" si="130"/>
        <v>2022</v>
      </c>
      <c r="C4202" s="1" t="s">
        <v>46</v>
      </c>
      <c r="D4202" s="1">
        <v>1</v>
      </c>
      <c r="E4202" s="21" t="s">
        <v>1998</v>
      </c>
      <c r="F4202" s="1" t="s">
        <v>12</v>
      </c>
      <c r="G4202" s="1">
        <v>152290000</v>
      </c>
      <c r="H4202" s="1">
        <v>2</v>
      </c>
      <c r="I4202" s="1" t="e">
        <f>IF(VLOOKUP(E4202,'Run Time'!A$1:C$13,3,FALSE) =VLOOKUP(F4202,'Run Time'!B$1:C$13,2,FALSE),VLOOKUP(E4202,'Run Time'!A$1:C$13,3,FALSE),N/a)</f>
        <v>#N/A</v>
      </c>
      <c r="J4202" s="1" t="e">
        <f t="shared" si="131"/>
        <v>#N/A</v>
      </c>
    </row>
    <row r="4203" spans="1:10" x14ac:dyDescent="0.25">
      <c r="A4203" s="2">
        <v>44563</v>
      </c>
      <c r="B4203" s="19">
        <f t="shared" si="130"/>
        <v>2022</v>
      </c>
      <c r="C4203" s="1" t="s">
        <v>46</v>
      </c>
      <c r="D4203" s="1">
        <v>2</v>
      </c>
      <c r="E4203" s="21" t="s">
        <v>2074</v>
      </c>
      <c r="F4203" s="1" t="s">
        <v>12</v>
      </c>
      <c r="G4203" s="1">
        <v>21310000</v>
      </c>
      <c r="H4203" s="1">
        <v>4</v>
      </c>
      <c r="I4203" s="1" t="e">
        <f>IF(VLOOKUP(E4203,'Run Time'!A$1:C$13,3,FALSE) =VLOOKUP(F4203,'Run Time'!B$1:C$13,2,FALSE),VLOOKUP(E4203,'Run Time'!A$1:C$13,3,FALSE),N/a)</f>
        <v>#N/A</v>
      </c>
      <c r="J4203" s="1" t="e">
        <f t="shared" si="131"/>
        <v>#N/A</v>
      </c>
    </row>
    <row r="4204" spans="1:10" x14ac:dyDescent="0.25">
      <c r="A4204" s="2">
        <v>44563</v>
      </c>
      <c r="B4204" s="19">
        <f t="shared" si="130"/>
        <v>2022</v>
      </c>
      <c r="C4204" s="1" t="s">
        <v>46</v>
      </c>
      <c r="D4204" s="1">
        <v>3</v>
      </c>
      <c r="E4204" s="21" t="s">
        <v>2073</v>
      </c>
      <c r="F4204" s="1" t="s">
        <v>12</v>
      </c>
      <c r="G4204" s="1">
        <v>18260000</v>
      </c>
      <c r="H4204" s="1">
        <v>1</v>
      </c>
      <c r="I4204" s="1" t="e">
        <f>IF(VLOOKUP(E4204,'Run Time'!A$1:C$13,3,FALSE) =VLOOKUP(F4204,'Run Time'!B$1:C$13,2,FALSE),VLOOKUP(E4204,'Run Time'!A$1:C$13,3,FALSE),N/a)</f>
        <v>#N/A</v>
      </c>
      <c r="J4204" s="1" t="e">
        <f t="shared" si="131"/>
        <v>#N/A</v>
      </c>
    </row>
    <row r="4205" spans="1:10" x14ac:dyDescent="0.25">
      <c r="A4205" s="2">
        <v>44563</v>
      </c>
      <c r="B4205" s="19">
        <f t="shared" si="130"/>
        <v>2022</v>
      </c>
      <c r="C4205" s="1" t="s">
        <v>46</v>
      </c>
      <c r="D4205" s="1">
        <v>4</v>
      </c>
      <c r="E4205" s="21" t="s">
        <v>2047</v>
      </c>
      <c r="F4205" s="1" t="s">
        <v>12</v>
      </c>
      <c r="G4205" s="1">
        <v>17720000</v>
      </c>
      <c r="H4205" s="1">
        <v>4</v>
      </c>
      <c r="I4205" s="1" t="e">
        <f>IF(VLOOKUP(E4205,'Run Time'!A$1:C$13,3,FALSE) =VLOOKUP(F4205,'Run Time'!B$1:C$13,2,FALSE),VLOOKUP(E4205,'Run Time'!A$1:C$13,3,FALSE),N/a)</f>
        <v>#N/A</v>
      </c>
      <c r="J4205" s="1" t="e">
        <f t="shared" si="131"/>
        <v>#N/A</v>
      </c>
    </row>
    <row r="4206" spans="1:10" x14ac:dyDescent="0.25">
      <c r="A4206" s="2">
        <v>44563</v>
      </c>
      <c r="B4206" s="19">
        <f t="shared" si="130"/>
        <v>2022</v>
      </c>
      <c r="C4206" s="1" t="s">
        <v>46</v>
      </c>
      <c r="D4206" s="1">
        <v>5</v>
      </c>
      <c r="E4206" s="21" t="s">
        <v>1576</v>
      </c>
      <c r="F4206" s="1" t="s">
        <v>12</v>
      </c>
      <c r="G4206" s="1">
        <v>14540000</v>
      </c>
      <c r="H4206" s="1">
        <v>8</v>
      </c>
      <c r="I4206" s="1" t="e">
        <f>IF(VLOOKUP(E4206,'Run Time'!A$1:C$13,3,FALSE) =VLOOKUP(F4206,'Run Time'!B$1:C$13,2,FALSE),VLOOKUP(E4206,'Run Time'!A$1:C$13,3,FALSE),N/a)</f>
        <v>#N/A</v>
      </c>
      <c r="J4206" s="1" t="e">
        <f t="shared" si="131"/>
        <v>#N/A</v>
      </c>
    </row>
    <row r="4207" spans="1:10" x14ac:dyDescent="0.25">
      <c r="A4207" s="2">
        <v>44563</v>
      </c>
      <c r="B4207" s="19">
        <f t="shared" si="130"/>
        <v>2022</v>
      </c>
      <c r="C4207" s="1" t="s">
        <v>46</v>
      </c>
      <c r="D4207" s="1">
        <v>6</v>
      </c>
      <c r="E4207" s="21" t="s">
        <v>2088</v>
      </c>
      <c r="F4207" s="1" t="s">
        <v>12</v>
      </c>
      <c r="G4207" s="1">
        <v>14180000</v>
      </c>
      <c r="H4207" s="1">
        <v>3</v>
      </c>
      <c r="I4207" s="1" t="e">
        <f>IF(VLOOKUP(E4207,'Run Time'!A$1:C$13,3,FALSE) =VLOOKUP(F4207,'Run Time'!B$1:C$13,2,FALSE),VLOOKUP(E4207,'Run Time'!A$1:C$13,3,FALSE),N/a)</f>
        <v>#N/A</v>
      </c>
      <c r="J4207" s="1" t="e">
        <f t="shared" si="131"/>
        <v>#N/A</v>
      </c>
    </row>
    <row r="4208" spans="1:10" x14ac:dyDescent="0.25">
      <c r="A4208" s="2">
        <v>44563</v>
      </c>
      <c r="B4208" s="19">
        <f t="shared" si="130"/>
        <v>2022</v>
      </c>
      <c r="C4208" s="1" t="s">
        <v>46</v>
      </c>
      <c r="D4208" s="1">
        <v>7</v>
      </c>
      <c r="E4208" s="21" t="s">
        <v>2089</v>
      </c>
      <c r="F4208" s="1" t="s">
        <v>12</v>
      </c>
      <c r="G4208" s="1">
        <v>12870000</v>
      </c>
      <c r="H4208" s="1">
        <v>2</v>
      </c>
      <c r="I4208" s="1" t="e">
        <f>IF(VLOOKUP(E4208,'Run Time'!A$1:C$13,3,FALSE) =VLOOKUP(F4208,'Run Time'!B$1:C$13,2,FALSE),VLOOKUP(E4208,'Run Time'!A$1:C$13,3,FALSE),N/a)</f>
        <v>#N/A</v>
      </c>
      <c r="J4208" s="1" t="e">
        <f t="shared" si="131"/>
        <v>#N/A</v>
      </c>
    </row>
    <row r="4209" spans="1:10" x14ac:dyDescent="0.25">
      <c r="A4209" s="2">
        <v>44563</v>
      </c>
      <c r="B4209" s="19">
        <f t="shared" si="130"/>
        <v>2022</v>
      </c>
      <c r="C4209" s="1" t="s">
        <v>46</v>
      </c>
      <c r="D4209" s="1">
        <v>8</v>
      </c>
      <c r="E4209" s="21" t="s">
        <v>2090</v>
      </c>
      <c r="F4209" s="1" t="s">
        <v>12</v>
      </c>
      <c r="G4209" s="1">
        <v>10380000</v>
      </c>
      <c r="H4209" s="1">
        <v>1</v>
      </c>
      <c r="I4209" s="1" t="e">
        <f>IF(VLOOKUP(E4209,'Run Time'!A$1:C$13,3,FALSE) =VLOOKUP(F4209,'Run Time'!B$1:C$13,2,FALSE),VLOOKUP(E4209,'Run Time'!A$1:C$13,3,FALSE),N/a)</f>
        <v>#N/A</v>
      </c>
      <c r="J4209" s="1" t="e">
        <f t="shared" si="131"/>
        <v>#N/A</v>
      </c>
    </row>
    <row r="4210" spans="1:10" x14ac:dyDescent="0.25">
      <c r="A4210" s="2">
        <v>44563</v>
      </c>
      <c r="B4210" s="19">
        <f t="shared" si="130"/>
        <v>2022</v>
      </c>
      <c r="C4210" s="1" t="s">
        <v>46</v>
      </c>
      <c r="D4210" s="1">
        <v>9</v>
      </c>
      <c r="E4210" s="21" t="s">
        <v>2075</v>
      </c>
      <c r="F4210" s="1" t="s">
        <v>12</v>
      </c>
      <c r="G4210" s="1">
        <v>5440000</v>
      </c>
      <c r="H4210" s="1">
        <v>1</v>
      </c>
      <c r="I4210" s="1" t="e">
        <f>IF(VLOOKUP(E4210,'Run Time'!A$1:C$13,3,FALSE) =VLOOKUP(F4210,'Run Time'!B$1:C$13,2,FALSE),VLOOKUP(E4210,'Run Time'!A$1:C$13,3,FALSE),N/a)</f>
        <v>#N/A</v>
      </c>
      <c r="J4210" s="1" t="e">
        <f t="shared" si="131"/>
        <v>#N/A</v>
      </c>
    </row>
    <row r="4211" spans="1:10" x14ac:dyDescent="0.25">
      <c r="A4211" s="2">
        <v>44563</v>
      </c>
      <c r="B4211" s="19">
        <f t="shared" si="130"/>
        <v>2022</v>
      </c>
      <c r="C4211" s="1" t="s">
        <v>46</v>
      </c>
      <c r="D4211" s="1">
        <v>10</v>
      </c>
      <c r="E4211" s="21" t="s">
        <v>2091</v>
      </c>
      <c r="F4211" s="1" t="s">
        <v>12</v>
      </c>
      <c r="G4211" s="1">
        <v>5430000</v>
      </c>
      <c r="H4211" s="1">
        <v>1</v>
      </c>
      <c r="I4211" s="1" t="e">
        <f>IF(VLOOKUP(E4211,'Run Time'!A$1:C$13,3,FALSE) =VLOOKUP(F4211,'Run Time'!B$1:C$13,2,FALSE),VLOOKUP(E4211,'Run Time'!A$1:C$13,3,FALSE),N/a)</f>
        <v>#N/A</v>
      </c>
      <c r="J4211" s="1" t="e">
        <f t="shared" si="131"/>
        <v>#N/A</v>
      </c>
    </row>
    <row r="4212" spans="1:10" x14ac:dyDescent="0.25">
      <c r="A4212" s="2">
        <v>44563</v>
      </c>
      <c r="B4212" s="19">
        <f t="shared" si="130"/>
        <v>2022</v>
      </c>
      <c r="C4212" s="1" t="s">
        <v>58</v>
      </c>
      <c r="D4212" s="1">
        <v>1</v>
      </c>
      <c r="E4212" s="21" t="s">
        <v>2065</v>
      </c>
      <c r="F4212" s="1" t="s">
        <v>12</v>
      </c>
      <c r="G4212" s="1">
        <v>15210000</v>
      </c>
      <c r="H4212" s="1">
        <v>1</v>
      </c>
      <c r="I4212" s="1" t="e">
        <f>IF(VLOOKUP(E4212,'Run Time'!A$1:C$13,3,FALSE) =VLOOKUP(F4212,'Run Time'!B$1:C$13,2,FALSE),VLOOKUP(E4212,'Run Time'!A$1:C$13,3,FALSE),N/a)</f>
        <v>#N/A</v>
      </c>
      <c r="J4212" s="1" t="e">
        <f t="shared" si="131"/>
        <v>#N/A</v>
      </c>
    </row>
    <row r="4213" spans="1:10" x14ac:dyDescent="0.25">
      <c r="A4213" s="2">
        <v>44563</v>
      </c>
      <c r="B4213" s="19">
        <f t="shared" si="130"/>
        <v>2022</v>
      </c>
      <c r="C4213" s="1" t="s">
        <v>58</v>
      </c>
      <c r="D4213" s="1">
        <v>2</v>
      </c>
      <c r="E4213" s="21" t="s">
        <v>2032</v>
      </c>
      <c r="F4213" s="1" t="s">
        <v>12</v>
      </c>
      <c r="G4213" s="1">
        <v>15160000</v>
      </c>
      <c r="H4213" s="1">
        <v>2</v>
      </c>
      <c r="I4213" s="1" t="e">
        <f>IF(VLOOKUP(E4213,'Run Time'!A$1:C$13,3,FALSE) =VLOOKUP(F4213,'Run Time'!B$1:C$13,2,FALSE),VLOOKUP(E4213,'Run Time'!A$1:C$13,3,FALSE),N/a)</f>
        <v>#N/A</v>
      </c>
      <c r="J4213" s="1" t="e">
        <f t="shared" si="131"/>
        <v>#N/A</v>
      </c>
    </row>
    <row r="4214" spans="1:10" x14ac:dyDescent="0.25">
      <c r="A4214" s="2">
        <v>44563</v>
      </c>
      <c r="B4214" s="19">
        <f t="shared" si="130"/>
        <v>2022</v>
      </c>
      <c r="C4214" s="1" t="s">
        <v>58</v>
      </c>
      <c r="D4214" s="1">
        <v>3</v>
      </c>
      <c r="E4214" s="21" t="s">
        <v>2064</v>
      </c>
      <c r="F4214" s="1" t="s">
        <v>12</v>
      </c>
      <c r="G4214" s="1">
        <v>11440000</v>
      </c>
      <c r="H4214" s="1">
        <v>2</v>
      </c>
      <c r="I4214" s="1" t="e">
        <f>IF(VLOOKUP(E4214,'Run Time'!A$1:C$13,3,FALSE) =VLOOKUP(F4214,'Run Time'!B$1:C$13,2,FALSE),VLOOKUP(E4214,'Run Time'!A$1:C$13,3,FALSE),N/a)</f>
        <v>#N/A</v>
      </c>
      <c r="J4214" s="1" t="e">
        <f t="shared" si="131"/>
        <v>#N/A</v>
      </c>
    </row>
    <row r="4215" spans="1:10" x14ac:dyDescent="0.25">
      <c r="A4215" s="2">
        <v>44563</v>
      </c>
      <c r="B4215" s="19">
        <f t="shared" si="130"/>
        <v>2022</v>
      </c>
      <c r="C4215" s="1" t="s">
        <v>58</v>
      </c>
      <c r="D4215" s="1">
        <v>4</v>
      </c>
      <c r="E4215" s="21" t="s">
        <v>2078</v>
      </c>
      <c r="F4215" s="1" t="s">
        <v>12</v>
      </c>
      <c r="G4215" s="1">
        <v>6730000</v>
      </c>
      <c r="H4215" s="1">
        <v>2</v>
      </c>
      <c r="I4215" s="1" t="e">
        <f>IF(VLOOKUP(E4215,'Run Time'!A$1:C$13,3,FALSE) =VLOOKUP(F4215,'Run Time'!B$1:C$13,2,FALSE),VLOOKUP(E4215,'Run Time'!A$1:C$13,3,FALSE),N/a)</f>
        <v>#N/A</v>
      </c>
      <c r="J4215" s="1" t="e">
        <f t="shared" si="131"/>
        <v>#N/A</v>
      </c>
    </row>
    <row r="4216" spans="1:10" x14ac:dyDescent="0.25">
      <c r="A4216" s="2">
        <v>44563</v>
      </c>
      <c r="B4216" s="19">
        <f t="shared" si="130"/>
        <v>2022</v>
      </c>
      <c r="C4216" s="1" t="s">
        <v>58</v>
      </c>
      <c r="D4216" s="1">
        <v>5</v>
      </c>
      <c r="E4216" s="21" t="s">
        <v>2092</v>
      </c>
      <c r="F4216" s="1" t="s">
        <v>12</v>
      </c>
      <c r="G4216" s="1">
        <v>6650000</v>
      </c>
      <c r="H4216" s="1">
        <v>2</v>
      </c>
      <c r="I4216" s="1" t="e">
        <f>IF(VLOOKUP(E4216,'Run Time'!A$1:C$13,3,FALSE) =VLOOKUP(F4216,'Run Time'!B$1:C$13,2,FALSE),VLOOKUP(E4216,'Run Time'!A$1:C$13,3,FALSE),N/a)</f>
        <v>#N/A</v>
      </c>
      <c r="J4216" s="1" t="e">
        <f t="shared" si="131"/>
        <v>#N/A</v>
      </c>
    </row>
    <row r="4217" spans="1:10" x14ac:dyDescent="0.25">
      <c r="A4217" s="2">
        <v>44563</v>
      </c>
      <c r="B4217" s="19">
        <f t="shared" si="130"/>
        <v>2022</v>
      </c>
      <c r="C4217" s="1" t="s">
        <v>58</v>
      </c>
      <c r="D4217" s="1">
        <v>6</v>
      </c>
      <c r="E4217" s="21" t="s">
        <v>2093</v>
      </c>
      <c r="F4217" s="1" t="s">
        <v>12</v>
      </c>
      <c r="G4217" s="1">
        <v>3650000</v>
      </c>
      <c r="H4217" s="1">
        <v>1</v>
      </c>
      <c r="I4217" s="1" t="e">
        <f>IF(VLOOKUP(E4217,'Run Time'!A$1:C$13,3,FALSE) =VLOOKUP(F4217,'Run Time'!B$1:C$13,2,FALSE),VLOOKUP(E4217,'Run Time'!A$1:C$13,3,FALSE),N/a)</f>
        <v>#N/A</v>
      </c>
      <c r="J4217" s="1" t="e">
        <f t="shared" si="131"/>
        <v>#N/A</v>
      </c>
    </row>
    <row r="4218" spans="1:10" x14ac:dyDescent="0.25">
      <c r="A4218" s="2">
        <v>44563</v>
      </c>
      <c r="B4218" s="19">
        <f t="shared" si="130"/>
        <v>2022</v>
      </c>
      <c r="C4218" s="1" t="s">
        <v>58</v>
      </c>
      <c r="D4218" s="1">
        <v>7</v>
      </c>
      <c r="E4218" s="21" t="s">
        <v>2094</v>
      </c>
      <c r="F4218" s="1" t="s">
        <v>12</v>
      </c>
      <c r="G4218" s="1">
        <v>2780000</v>
      </c>
      <c r="H4218" s="1">
        <v>5</v>
      </c>
      <c r="I4218" s="1" t="e">
        <f>IF(VLOOKUP(E4218,'Run Time'!A$1:C$13,3,FALSE) =VLOOKUP(F4218,'Run Time'!B$1:C$13,2,FALSE),VLOOKUP(E4218,'Run Time'!A$1:C$13,3,FALSE),N/a)</f>
        <v>#N/A</v>
      </c>
      <c r="J4218" s="1" t="e">
        <f t="shared" si="131"/>
        <v>#N/A</v>
      </c>
    </row>
    <row r="4219" spans="1:10" x14ac:dyDescent="0.25">
      <c r="A4219" s="2">
        <v>44563</v>
      </c>
      <c r="B4219" s="19">
        <f t="shared" si="130"/>
        <v>2022</v>
      </c>
      <c r="C4219" s="1" t="s">
        <v>58</v>
      </c>
      <c r="D4219" s="1">
        <v>8</v>
      </c>
      <c r="E4219" s="21" t="s">
        <v>2095</v>
      </c>
      <c r="F4219" s="1" t="s">
        <v>12</v>
      </c>
      <c r="G4219" s="1">
        <v>2060000</v>
      </c>
      <c r="H4219" s="1">
        <v>4</v>
      </c>
      <c r="I4219" s="1" t="e">
        <f>IF(VLOOKUP(E4219,'Run Time'!A$1:C$13,3,FALSE) =VLOOKUP(F4219,'Run Time'!B$1:C$13,2,FALSE),VLOOKUP(E4219,'Run Time'!A$1:C$13,3,FALSE),N/a)</f>
        <v>#N/A</v>
      </c>
      <c r="J4219" s="1" t="e">
        <f t="shared" si="131"/>
        <v>#N/A</v>
      </c>
    </row>
    <row r="4220" spans="1:10" x14ac:dyDescent="0.25">
      <c r="A4220" s="2">
        <v>44563</v>
      </c>
      <c r="B4220" s="19">
        <f t="shared" si="130"/>
        <v>2022</v>
      </c>
      <c r="C4220" s="1" t="s">
        <v>58</v>
      </c>
      <c r="D4220" s="1">
        <v>9</v>
      </c>
      <c r="E4220" s="21" t="s">
        <v>2096</v>
      </c>
      <c r="F4220" s="1" t="s">
        <v>12</v>
      </c>
      <c r="G4220" s="1">
        <v>2000000</v>
      </c>
      <c r="H4220" s="1">
        <v>3</v>
      </c>
      <c r="I4220" s="1" t="e">
        <f>IF(VLOOKUP(E4220,'Run Time'!A$1:C$13,3,FALSE) =VLOOKUP(F4220,'Run Time'!B$1:C$13,2,FALSE),VLOOKUP(E4220,'Run Time'!A$1:C$13,3,FALSE),N/a)</f>
        <v>#N/A</v>
      </c>
      <c r="J4220" s="1" t="e">
        <f t="shared" si="131"/>
        <v>#N/A</v>
      </c>
    </row>
    <row r="4221" spans="1:10" x14ac:dyDescent="0.25">
      <c r="A4221" s="2">
        <v>44563</v>
      </c>
      <c r="B4221" s="19">
        <f t="shared" si="130"/>
        <v>2022</v>
      </c>
      <c r="C4221" s="1" t="s">
        <v>58</v>
      </c>
      <c r="D4221" s="1">
        <v>10</v>
      </c>
      <c r="E4221" s="21" t="s">
        <v>2097</v>
      </c>
      <c r="F4221" s="1" t="s">
        <v>12</v>
      </c>
      <c r="G4221" s="1">
        <v>1970000</v>
      </c>
      <c r="H4221" s="1">
        <v>5</v>
      </c>
      <c r="I4221" s="1" t="e">
        <f>IF(VLOOKUP(E4221,'Run Time'!A$1:C$13,3,FALSE) =VLOOKUP(F4221,'Run Time'!B$1:C$13,2,FALSE),VLOOKUP(E4221,'Run Time'!A$1:C$13,3,FALSE),N/a)</f>
        <v>#N/A</v>
      </c>
      <c r="J4221" s="1" t="e">
        <f t="shared" si="131"/>
        <v>#N/A</v>
      </c>
    </row>
    <row r="4222" spans="1:10" x14ac:dyDescent="0.25">
      <c r="A4222" s="2">
        <v>44563</v>
      </c>
      <c r="B4222" s="19">
        <f t="shared" si="130"/>
        <v>2022</v>
      </c>
      <c r="C4222" s="1" t="s">
        <v>69</v>
      </c>
      <c r="D4222" s="1">
        <v>1</v>
      </c>
      <c r="E4222" s="21" t="s">
        <v>1412</v>
      </c>
      <c r="F4222" s="1" t="s">
        <v>2051</v>
      </c>
      <c r="G4222" s="1">
        <v>120060000</v>
      </c>
      <c r="H4222" s="1">
        <v>1</v>
      </c>
      <c r="I4222" s="1" t="e">
        <f>IF(VLOOKUP(E4222,'Run Time'!A$1:C$13,3,FALSE) =VLOOKUP(F4222,'Run Time'!B$1:C$13,2,FALSE),VLOOKUP(E4222,'Run Time'!A$1:C$13,3,FALSE),N/a)</f>
        <v>#N/A</v>
      </c>
      <c r="J4222" s="1" t="e">
        <f t="shared" si="131"/>
        <v>#N/A</v>
      </c>
    </row>
    <row r="4223" spans="1:10" x14ac:dyDescent="0.25">
      <c r="A4223" s="2">
        <v>44563</v>
      </c>
      <c r="B4223" s="19">
        <f t="shared" si="130"/>
        <v>2022</v>
      </c>
      <c r="C4223" s="1" t="s">
        <v>69</v>
      </c>
      <c r="D4223" s="1">
        <v>2</v>
      </c>
      <c r="E4223" s="21" t="s">
        <v>541</v>
      </c>
      <c r="F4223" s="1" t="s">
        <v>658</v>
      </c>
      <c r="G4223" s="1">
        <v>94270000</v>
      </c>
      <c r="H4223" s="1">
        <v>3</v>
      </c>
      <c r="I4223" s="1" t="e">
        <f>IF(VLOOKUP(E4223,'Run Time'!A$1:C$13,3,FALSE) =VLOOKUP(F4223,'Run Time'!B$1:C$13,2,FALSE),VLOOKUP(E4223,'Run Time'!A$1:C$13,3,FALSE),N/a)</f>
        <v>#N/A</v>
      </c>
      <c r="J4223" s="1" t="e">
        <f t="shared" si="131"/>
        <v>#N/A</v>
      </c>
    </row>
    <row r="4224" spans="1:10" x14ac:dyDescent="0.25">
      <c r="A4224" s="2">
        <v>44563</v>
      </c>
      <c r="B4224" s="19">
        <f t="shared" si="130"/>
        <v>2022</v>
      </c>
      <c r="C4224" s="1" t="s">
        <v>69</v>
      </c>
      <c r="D4224" s="1">
        <v>3</v>
      </c>
      <c r="E4224" s="21" t="s">
        <v>1140</v>
      </c>
      <c r="F4224" s="1" t="s">
        <v>1191</v>
      </c>
      <c r="G4224" s="1">
        <v>91980000</v>
      </c>
      <c r="H4224" s="1">
        <v>2</v>
      </c>
      <c r="I4224" s="1" t="e">
        <f>IF(VLOOKUP(E4224,'Run Time'!A$1:C$13,3,FALSE) =VLOOKUP(F4224,'Run Time'!B$1:C$13,2,FALSE),VLOOKUP(E4224,'Run Time'!A$1:C$13,3,FALSE),N/a)</f>
        <v>#N/A</v>
      </c>
      <c r="J4224" s="1" t="e">
        <f t="shared" si="131"/>
        <v>#N/A</v>
      </c>
    </row>
    <row r="4225" spans="1:10" x14ac:dyDescent="0.25">
      <c r="A4225" s="2">
        <v>44563</v>
      </c>
      <c r="B4225" s="19">
        <f t="shared" si="130"/>
        <v>2022</v>
      </c>
      <c r="C4225" s="1" t="s">
        <v>69</v>
      </c>
      <c r="D4225" s="1">
        <v>4</v>
      </c>
      <c r="E4225" s="21" t="s">
        <v>541</v>
      </c>
      <c r="F4225" s="1" t="s">
        <v>657</v>
      </c>
      <c r="G4225" s="1">
        <v>42890000</v>
      </c>
      <c r="H4225" s="1">
        <v>4</v>
      </c>
      <c r="I4225" s="1" t="e">
        <f>IF(VLOOKUP(E4225,'Run Time'!A$1:C$13,3,FALSE) =VLOOKUP(F4225,'Run Time'!B$1:C$13,2,FALSE),VLOOKUP(E4225,'Run Time'!A$1:C$13,3,FALSE),N/a)</f>
        <v>#N/A</v>
      </c>
      <c r="J4225" s="1" t="e">
        <f t="shared" si="131"/>
        <v>#N/A</v>
      </c>
    </row>
    <row r="4226" spans="1:10" x14ac:dyDescent="0.25">
      <c r="A4226" s="2">
        <v>44563</v>
      </c>
      <c r="B4226" s="19">
        <f t="shared" si="130"/>
        <v>2022</v>
      </c>
      <c r="C4226" s="1" t="s">
        <v>69</v>
      </c>
      <c r="D4226" s="1">
        <v>5</v>
      </c>
      <c r="E4226" s="21" t="s">
        <v>2049</v>
      </c>
      <c r="F4226" s="1" t="s">
        <v>2050</v>
      </c>
      <c r="G4226" s="1">
        <v>31290000</v>
      </c>
      <c r="H4226" s="1">
        <v>1</v>
      </c>
      <c r="I4226" s="1" t="e">
        <f>IF(VLOOKUP(E4226,'Run Time'!A$1:C$13,3,FALSE) =VLOOKUP(F4226,'Run Time'!B$1:C$13,2,FALSE),VLOOKUP(E4226,'Run Time'!A$1:C$13,3,FALSE),N/a)</f>
        <v>#N/A</v>
      </c>
      <c r="J4226" s="1" t="e">
        <f t="shared" si="131"/>
        <v>#N/A</v>
      </c>
    </row>
    <row r="4227" spans="1:10" x14ac:dyDescent="0.25">
      <c r="A4227" s="2">
        <v>44563</v>
      </c>
      <c r="B4227" s="19">
        <f t="shared" ref="B4227:B4290" si="132">YEAR(A4227)</f>
        <v>2022</v>
      </c>
      <c r="C4227" s="1" t="s">
        <v>69</v>
      </c>
      <c r="D4227" s="1">
        <v>6</v>
      </c>
      <c r="E4227" s="21" t="s">
        <v>1140</v>
      </c>
      <c r="F4227" s="1" t="s">
        <v>1192</v>
      </c>
      <c r="G4227" s="1">
        <v>25170000</v>
      </c>
      <c r="H4227" s="1">
        <v>2</v>
      </c>
      <c r="I4227" s="1" t="e">
        <f>IF(VLOOKUP(E4227,'Run Time'!A$1:C$13,3,FALSE) =VLOOKUP(F4227,'Run Time'!B$1:C$13,2,FALSE),VLOOKUP(E4227,'Run Time'!A$1:C$13,3,FALSE),N/a)</f>
        <v>#N/A</v>
      </c>
      <c r="J4227" s="1" t="e">
        <f t="shared" ref="J4227:J4290" si="133">G4227/I4227</f>
        <v>#N/A</v>
      </c>
    </row>
    <row r="4228" spans="1:10" x14ac:dyDescent="0.25">
      <c r="A4228" s="2">
        <v>44563</v>
      </c>
      <c r="B4228" s="19">
        <f t="shared" si="132"/>
        <v>2022</v>
      </c>
      <c r="C4228" s="1" t="s">
        <v>69</v>
      </c>
      <c r="D4228" s="1">
        <v>7</v>
      </c>
      <c r="E4228" s="21" t="s">
        <v>2080</v>
      </c>
      <c r="F4228" s="1" t="s">
        <v>2081</v>
      </c>
      <c r="G4228" s="1">
        <v>14420000</v>
      </c>
      <c r="H4228" s="1">
        <v>1</v>
      </c>
      <c r="I4228" s="1" t="e">
        <f>IF(VLOOKUP(E4228,'Run Time'!A$1:C$13,3,FALSE) =VLOOKUP(F4228,'Run Time'!B$1:C$13,2,FALSE),VLOOKUP(E4228,'Run Time'!A$1:C$13,3,FALSE),N/a)</f>
        <v>#N/A</v>
      </c>
      <c r="J4228" s="1" t="e">
        <f t="shared" si="133"/>
        <v>#N/A</v>
      </c>
    </row>
    <row r="4229" spans="1:10" x14ac:dyDescent="0.25">
      <c r="A4229" s="2">
        <v>44563</v>
      </c>
      <c r="B4229" s="19">
        <f t="shared" si="132"/>
        <v>2022</v>
      </c>
      <c r="C4229" s="1" t="s">
        <v>69</v>
      </c>
      <c r="D4229" s="1">
        <v>8</v>
      </c>
      <c r="E4229" s="21" t="s">
        <v>1412</v>
      </c>
      <c r="F4229" s="1" t="s">
        <v>2079</v>
      </c>
      <c r="G4229" s="1">
        <v>13450000</v>
      </c>
      <c r="H4229" s="1">
        <v>1</v>
      </c>
      <c r="I4229" s="1" t="e">
        <f>IF(VLOOKUP(E4229,'Run Time'!A$1:C$13,3,FALSE) =VLOOKUP(F4229,'Run Time'!B$1:C$13,2,FALSE),VLOOKUP(E4229,'Run Time'!A$1:C$13,3,FALSE),N/a)</f>
        <v>#N/A</v>
      </c>
      <c r="J4229" s="1" t="e">
        <f t="shared" si="133"/>
        <v>#N/A</v>
      </c>
    </row>
    <row r="4230" spans="1:10" x14ac:dyDescent="0.25">
      <c r="A4230" s="2">
        <v>44563</v>
      </c>
      <c r="B4230" s="19">
        <f t="shared" si="132"/>
        <v>2022</v>
      </c>
      <c r="C4230" s="1" t="s">
        <v>69</v>
      </c>
      <c r="D4230" s="1">
        <v>9</v>
      </c>
      <c r="E4230" s="21" t="s">
        <v>2098</v>
      </c>
      <c r="F4230" s="1" t="s">
        <v>2099</v>
      </c>
      <c r="G4230" s="1">
        <v>13070000</v>
      </c>
      <c r="H4230" s="1">
        <v>1</v>
      </c>
      <c r="I4230" s="1" t="e">
        <f>IF(VLOOKUP(E4230,'Run Time'!A$1:C$13,3,FALSE) =VLOOKUP(F4230,'Run Time'!B$1:C$13,2,FALSE),VLOOKUP(E4230,'Run Time'!A$1:C$13,3,FALSE),N/a)</f>
        <v>#N/A</v>
      </c>
      <c r="J4230" s="1" t="e">
        <f t="shared" si="133"/>
        <v>#N/A</v>
      </c>
    </row>
    <row r="4231" spans="1:10" x14ac:dyDescent="0.25">
      <c r="A4231" s="2">
        <v>44563</v>
      </c>
      <c r="B4231" s="19">
        <f t="shared" si="132"/>
        <v>2022</v>
      </c>
      <c r="C4231" s="1" t="s">
        <v>69</v>
      </c>
      <c r="D4231" s="1">
        <v>10</v>
      </c>
      <c r="E4231" s="21" t="s">
        <v>2100</v>
      </c>
      <c r="F4231" s="1" t="s">
        <v>2101</v>
      </c>
      <c r="G4231" s="1">
        <v>12680000</v>
      </c>
      <c r="H4231" s="1">
        <v>2</v>
      </c>
      <c r="I4231" s="1" t="e">
        <f>IF(VLOOKUP(E4231,'Run Time'!A$1:C$13,3,FALSE) =VLOOKUP(F4231,'Run Time'!B$1:C$13,2,FALSE),VLOOKUP(E4231,'Run Time'!A$1:C$13,3,FALSE),N/a)</f>
        <v>#N/A</v>
      </c>
      <c r="J4231" s="1" t="e">
        <f t="shared" si="133"/>
        <v>#N/A</v>
      </c>
    </row>
    <row r="4232" spans="1:10" x14ac:dyDescent="0.25">
      <c r="A4232" s="2">
        <v>44563</v>
      </c>
      <c r="B4232" s="19">
        <f t="shared" si="132"/>
        <v>2022</v>
      </c>
      <c r="C4232" s="1" t="s">
        <v>86</v>
      </c>
      <c r="D4232" s="1">
        <v>1</v>
      </c>
      <c r="E4232" s="21" t="s">
        <v>2083</v>
      </c>
      <c r="F4232" s="1" t="s">
        <v>2084</v>
      </c>
      <c r="G4232" s="1">
        <v>47830000</v>
      </c>
      <c r="H4232" s="1">
        <v>2</v>
      </c>
      <c r="I4232" s="1" t="e">
        <f>IF(VLOOKUP(E4232,'Run Time'!A$1:C$13,3,FALSE) =VLOOKUP(F4232,'Run Time'!B$1:C$13,2,FALSE),VLOOKUP(E4232,'Run Time'!A$1:C$13,3,FALSE),N/a)</f>
        <v>#N/A</v>
      </c>
      <c r="J4232" s="1" t="e">
        <f t="shared" si="133"/>
        <v>#N/A</v>
      </c>
    </row>
    <row r="4233" spans="1:10" x14ac:dyDescent="0.25">
      <c r="A4233" s="2">
        <v>44563</v>
      </c>
      <c r="B4233" s="19">
        <f t="shared" si="132"/>
        <v>2022</v>
      </c>
      <c r="C4233" s="1" t="s">
        <v>86</v>
      </c>
      <c r="D4233" s="1">
        <v>2</v>
      </c>
      <c r="E4233" s="21" t="s">
        <v>1894</v>
      </c>
      <c r="F4233" s="1" t="s">
        <v>1895</v>
      </c>
      <c r="G4233" s="1">
        <v>29530000</v>
      </c>
      <c r="H4233" s="1">
        <v>7</v>
      </c>
      <c r="I4233" s="1" t="e">
        <f>IF(VLOOKUP(E4233,'Run Time'!A$1:C$13,3,FALSE) =VLOOKUP(F4233,'Run Time'!B$1:C$13,2,FALSE),VLOOKUP(E4233,'Run Time'!A$1:C$13,3,FALSE),N/a)</f>
        <v>#N/A</v>
      </c>
      <c r="J4233" s="1" t="e">
        <f t="shared" si="133"/>
        <v>#N/A</v>
      </c>
    </row>
    <row r="4234" spans="1:10" x14ac:dyDescent="0.25">
      <c r="A4234" s="2">
        <v>44563</v>
      </c>
      <c r="B4234" s="19">
        <f t="shared" si="132"/>
        <v>2022</v>
      </c>
      <c r="C4234" s="1" t="s">
        <v>86</v>
      </c>
      <c r="D4234" s="1">
        <v>3</v>
      </c>
      <c r="E4234" s="21" t="s">
        <v>102</v>
      </c>
      <c r="F4234" s="1" t="s">
        <v>2056</v>
      </c>
      <c r="G4234" s="1">
        <v>26310000</v>
      </c>
      <c r="H4234" s="1">
        <v>11</v>
      </c>
      <c r="I4234" s="1" t="e">
        <f>IF(VLOOKUP(E4234,'Run Time'!A$1:C$13,3,FALSE) =VLOOKUP(F4234,'Run Time'!B$1:C$13,2,FALSE),VLOOKUP(E4234,'Run Time'!A$1:C$13,3,FALSE),N/a)</f>
        <v>#N/A</v>
      </c>
      <c r="J4234" s="1" t="e">
        <f t="shared" si="133"/>
        <v>#N/A</v>
      </c>
    </row>
    <row r="4235" spans="1:10" x14ac:dyDescent="0.25">
      <c r="A4235" s="2">
        <v>44563</v>
      </c>
      <c r="B4235" s="19">
        <f t="shared" si="132"/>
        <v>2022</v>
      </c>
      <c r="C4235" s="1" t="s">
        <v>86</v>
      </c>
      <c r="D4235" s="1">
        <v>4</v>
      </c>
      <c r="E4235" s="21" t="s">
        <v>1194</v>
      </c>
      <c r="F4235" s="1" t="s">
        <v>2087</v>
      </c>
      <c r="G4235" s="1">
        <v>24000000</v>
      </c>
      <c r="H4235" s="1">
        <v>2</v>
      </c>
      <c r="I4235" s="1" t="e">
        <f>IF(VLOOKUP(E4235,'Run Time'!A$1:C$13,3,FALSE) =VLOOKUP(F4235,'Run Time'!B$1:C$13,2,FALSE),VLOOKUP(E4235,'Run Time'!A$1:C$13,3,FALSE),N/a)</f>
        <v>#N/A</v>
      </c>
      <c r="J4235" s="1" t="e">
        <f t="shared" si="133"/>
        <v>#N/A</v>
      </c>
    </row>
    <row r="4236" spans="1:10" x14ac:dyDescent="0.25">
      <c r="A4236" s="2">
        <v>44563</v>
      </c>
      <c r="B4236" s="19">
        <f t="shared" si="132"/>
        <v>2022</v>
      </c>
      <c r="C4236" s="1" t="s">
        <v>86</v>
      </c>
      <c r="D4236" s="1">
        <v>5</v>
      </c>
      <c r="E4236" s="21" t="s">
        <v>1286</v>
      </c>
      <c r="F4236" s="1" t="s">
        <v>1287</v>
      </c>
      <c r="G4236" s="1">
        <v>23230000</v>
      </c>
      <c r="H4236" s="1">
        <v>1</v>
      </c>
      <c r="I4236" s="1" t="e">
        <f>IF(VLOOKUP(E4236,'Run Time'!A$1:C$13,3,FALSE) =VLOOKUP(F4236,'Run Time'!B$1:C$13,2,FALSE),VLOOKUP(E4236,'Run Time'!A$1:C$13,3,FALSE),N/a)</f>
        <v>#N/A</v>
      </c>
      <c r="J4236" s="1" t="e">
        <f t="shared" si="133"/>
        <v>#N/A</v>
      </c>
    </row>
    <row r="4237" spans="1:10" x14ac:dyDescent="0.25">
      <c r="A4237" s="2">
        <v>44563</v>
      </c>
      <c r="B4237" s="19">
        <f t="shared" si="132"/>
        <v>2022</v>
      </c>
      <c r="C4237" s="1" t="s">
        <v>86</v>
      </c>
      <c r="D4237" s="1">
        <v>6</v>
      </c>
      <c r="E4237" s="21" t="s">
        <v>3</v>
      </c>
      <c r="F4237" s="1" t="s">
        <v>14</v>
      </c>
      <c r="G4237" s="1">
        <v>18110000</v>
      </c>
      <c r="H4237" s="1">
        <v>16</v>
      </c>
      <c r="I4237" s="1">
        <f>IF(VLOOKUP(E4237,'Run Time'!A$1:C$13,3,FALSE) =VLOOKUP(F4237,'Run Time'!B$1:C$13,2,FALSE),VLOOKUP(E4237,'Run Time'!A$1:C$13,3,FALSE),N/a)</f>
        <v>8.3167000000000009</v>
      </c>
      <c r="J4237" s="1">
        <f t="shared" si="133"/>
        <v>2177546.3825796288</v>
      </c>
    </row>
    <row r="4238" spans="1:10" x14ac:dyDescent="0.25">
      <c r="A4238" s="2">
        <v>44563</v>
      </c>
      <c r="B4238" s="19">
        <f t="shared" si="132"/>
        <v>2022</v>
      </c>
      <c r="C4238" s="1" t="s">
        <v>86</v>
      </c>
      <c r="D4238" s="1">
        <v>7</v>
      </c>
      <c r="E4238" s="21" t="s">
        <v>2102</v>
      </c>
      <c r="F4238" s="1" t="s">
        <v>2103</v>
      </c>
      <c r="G4238" s="1">
        <v>17460000</v>
      </c>
      <c r="H4238" s="1">
        <v>2</v>
      </c>
      <c r="I4238" s="1" t="e">
        <f>IF(VLOOKUP(E4238,'Run Time'!A$1:C$13,3,FALSE) =VLOOKUP(F4238,'Run Time'!B$1:C$13,2,FALSE),VLOOKUP(E4238,'Run Time'!A$1:C$13,3,FALSE),N/a)</f>
        <v>#N/A</v>
      </c>
      <c r="J4238" s="1" t="e">
        <f t="shared" si="133"/>
        <v>#N/A</v>
      </c>
    </row>
    <row r="4239" spans="1:10" x14ac:dyDescent="0.25">
      <c r="A4239" s="2">
        <v>44563</v>
      </c>
      <c r="B4239" s="19">
        <f t="shared" si="132"/>
        <v>2022</v>
      </c>
      <c r="C4239" s="1" t="s">
        <v>86</v>
      </c>
      <c r="D4239" s="1">
        <v>8</v>
      </c>
      <c r="E4239" s="21" t="s">
        <v>98</v>
      </c>
      <c r="F4239" s="1" t="s">
        <v>2069</v>
      </c>
      <c r="G4239" s="1">
        <v>17150000</v>
      </c>
      <c r="H4239" s="1">
        <v>1</v>
      </c>
      <c r="I4239" s="1" t="e">
        <f>IF(VLOOKUP(E4239,'Run Time'!A$1:C$13,3,FALSE) =VLOOKUP(F4239,'Run Time'!B$1:C$13,2,FALSE),VLOOKUP(E4239,'Run Time'!A$1:C$13,3,FALSE),N/a)</f>
        <v>#N/A</v>
      </c>
      <c r="J4239" s="1" t="e">
        <f t="shared" si="133"/>
        <v>#N/A</v>
      </c>
    </row>
    <row r="4240" spans="1:10" x14ac:dyDescent="0.25">
      <c r="A4240" s="2">
        <v>44563</v>
      </c>
      <c r="B4240" s="19">
        <f t="shared" si="132"/>
        <v>2022</v>
      </c>
      <c r="C4240" s="1" t="s">
        <v>86</v>
      </c>
      <c r="D4240" s="1">
        <v>9</v>
      </c>
      <c r="E4240" s="21" t="s">
        <v>2006</v>
      </c>
      <c r="F4240" s="1" t="s">
        <v>2007</v>
      </c>
      <c r="G4240" s="1">
        <v>13840000</v>
      </c>
      <c r="H4240" s="1">
        <v>2</v>
      </c>
      <c r="I4240" s="1" t="e">
        <f>IF(VLOOKUP(E4240,'Run Time'!A$1:C$13,3,FALSE) =VLOOKUP(F4240,'Run Time'!B$1:C$13,2,FALSE),VLOOKUP(E4240,'Run Time'!A$1:C$13,3,FALSE),N/a)</f>
        <v>#N/A</v>
      </c>
      <c r="J4240" s="1" t="e">
        <f t="shared" si="133"/>
        <v>#N/A</v>
      </c>
    </row>
    <row r="4241" spans="1:10" x14ac:dyDescent="0.25">
      <c r="A4241" s="2">
        <v>44563</v>
      </c>
      <c r="B4241" s="19">
        <f t="shared" si="132"/>
        <v>2022</v>
      </c>
      <c r="C4241" s="1" t="s">
        <v>86</v>
      </c>
      <c r="D4241" s="1">
        <v>10</v>
      </c>
      <c r="E4241" s="21" t="s">
        <v>1894</v>
      </c>
      <c r="F4241" s="1" t="s">
        <v>2057</v>
      </c>
      <c r="G4241" s="1">
        <v>11280000</v>
      </c>
      <c r="H4241" s="1">
        <v>7</v>
      </c>
      <c r="I4241" s="1" t="e">
        <f>IF(VLOOKUP(E4241,'Run Time'!A$1:C$13,3,FALSE) =VLOOKUP(F4241,'Run Time'!B$1:C$13,2,FALSE),VLOOKUP(E4241,'Run Time'!A$1:C$13,3,FALSE),N/a)</f>
        <v>#N/A</v>
      </c>
      <c r="J4241" s="1" t="e">
        <f t="shared" si="133"/>
        <v>#N/A</v>
      </c>
    </row>
    <row r="4242" spans="1:10" x14ac:dyDescent="0.25">
      <c r="A4242" s="2">
        <v>44556</v>
      </c>
      <c r="B4242" s="19">
        <f t="shared" si="132"/>
        <v>2021</v>
      </c>
      <c r="C4242" s="1" t="s">
        <v>46</v>
      </c>
      <c r="D4242" s="1">
        <v>1</v>
      </c>
      <c r="E4242" s="21" t="s">
        <v>1998</v>
      </c>
      <c r="F4242" s="1" t="s">
        <v>12</v>
      </c>
      <c r="G4242" s="1">
        <v>111030000</v>
      </c>
      <c r="H4242" s="1">
        <v>1</v>
      </c>
      <c r="I4242" s="1" t="e">
        <f>IF(VLOOKUP(E4242,'Run Time'!A$1:C$13,3,FALSE) =VLOOKUP(F4242,'Run Time'!B$1:C$13,2,FALSE),VLOOKUP(E4242,'Run Time'!A$1:C$13,3,FALSE),N/a)</f>
        <v>#N/A</v>
      </c>
      <c r="J4242" s="1" t="e">
        <f t="shared" si="133"/>
        <v>#N/A</v>
      </c>
    </row>
    <row r="4243" spans="1:10" x14ac:dyDescent="0.25">
      <c r="A4243" s="2">
        <v>44556</v>
      </c>
      <c r="B4243" s="19">
        <f t="shared" si="132"/>
        <v>2021</v>
      </c>
      <c r="C4243" s="1" t="s">
        <v>46</v>
      </c>
      <c r="D4243" s="1">
        <v>2</v>
      </c>
      <c r="E4243" s="21" t="s">
        <v>2074</v>
      </c>
      <c r="F4243" s="1" t="s">
        <v>12</v>
      </c>
      <c r="G4243" s="1">
        <v>26600000</v>
      </c>
      <c r="H4243" s="1">
        <v>3</v>
      </c>
      <c r="I4243" s="1" t="e">
        <f>IF(VLOOKUP(E4243,'Run Time'!A$1:C$13,3,FALSE) =VLOOKUP(F4243,'Run Time'!B$1:C$13,2,FALSE),VLOOKUP(E4243,'Run Time'!A$1:C$13,3,FALSE),N/a)</f>
        <v>#N/A</v>
      </c>
      <c r="J4243" s="1" t="e">
        <f t="shared" si="133"/>
        <v>#N/A</v>
      </c>
    </row>
    <row r="4244" spans="1:10" x14ac:dyDescent="0.25">
      <c r="A4244" s="2">
        <v>44556</v>
      </c>
      <c r="B4244" s="19">
        <f t="shared" si="132"/>
        <v>2021</v>
      </c>
      <c r="C4244" s="1" t="s">
        <v>46</v>
      </c>
      <c r="D4244" s="1">
        <v>3</v>
      </c>
      <c r="E4244" s="21" t="s">
        <v>2089</v>
      </c>
      <c r="F4244" s="1" t="s">
        <v>12</v>
      </c>
      <c r="G4244" s="1">
        <v>26590000</v>
      </c>
      <c r="H4244" s="1">
        <v>1</v>
      </c>
      <c r="I4244" s="1" t="e">
        <f>IF(VLOOKUP(E4244,'Run Time'!A$1:C$13,3,FALSE) =VLOOKUP(F4244,'Run Time'!B$1:C$13,2,FALSE),VLOOKUP(E4244,'Run Time'!A$1:C$13,3,FALSE),N/a)</f>
        <v>#N/A</v>
      </c>
      <c r="J4244" s="1" t="e">
        <f t="shared" si="133"/>
        <v>#N/A</v>
      </c>
    </row>
    <row r="4245" spans="1:10" x14ac:dyDescent="0.25">
      <c r="A4245" s="2">
        <v>44556</v>
      </c>
      <c r="B4245" s="19">
        <f t="shared" si="132"/>
        <v>2021</v>
      </c>
      <c r="C4245" s="1" t="s">
        <v>46</v>
      </c>
      <c r="D4245" s="1">
        <v>4</v>
      </c>
      <c r="E4245" s="21" t="s">
        <v>2047</v>
      </c>
      <c r="F4245" s="1" t="s">
        <v>12</v>
      </c>
      <c r="G4245" s="1">
        <v>24750000</v>
      </c>
      <c r="H4245" s="1">
        <v>3</v>
      </c>
      <c r="I4245" s="1" t="e">
        <f>IF(VLOOKUP(E4245,'Run Time'!A$1:C$13,3,FALSE) =VLOOKUP(F4245,'Run Time'!B$1:C$13,2,FALSE),VLOOKUP(E4245,'Run Time'!A$1:C$13,3,FALSE),N/a)</f>
        <v>#N/A</v>
      </c>
      <c r="J4245" s="1" t="e">
        <f t="shared" si="133"/>
        <v>#N/A</v>
      </c>
    </row>
    <row r="4246" spans="1:10" x14ac:dyDescent="0.25">
      <c r="A4246" s="2">
        <v>44556</v>
      </c>
      <c r="B4246" s="19">
        <f t="shared" si="132"/>
        <v>2021</v>
      </c>
      <c r="C4246" s="1" t="s">
        <v>46</v>
      </c>
      <c r="D4246" s="1">
        <v>5</v>
      </c>
      <c r="E4246" s="21" t="s">
        <v>2088</v>
      </c>
      <c r="F4246" s="1" t="s">
        <v>12</v>
      </c>
      <c r="G4246" s="1">
        <v>20000000</v>
      </c>
      <c r="H4246" s="1">
        <v>2</v>
      </c>
      <c r="I4246" s="1" t="e">
        <f>IF(VLOOKUP(E4246,'Run Time'!A$1:C$13,3,FALSE) =VLOOKUP(F4246,'Run Time'!B$1:C$13,2,FALSE),VLOOKUP(E4246,'Run Time'!A$1:C$13,3,FALSE),N/a)</f>
        <v>#N/A</v>
      </c>
      <c r="J4246" s="1" t="e">
        <f t="shared" si="133"/>
        <v>#N/A</v>
      </c>
    </row>
    <row r="4247" spans="1:10" x14ac:dyDescent="0.25">
      <c r="A4247" s="2">
        <v>44556</v>
      </c>
      <c r="B4247" s="19">
        <f t="shared" si="132"/>
        <v>2021</v>
      </c>
      <c r="C4247" s="1" t="s">
        <v>46</v>
      </c>
      <c r="D4247" s="1">
        <v>6</v>
      </c>
      <c r="E4247" s="21" t="s">
        <v>190</v>
      </c>
      <c r="F4247" s="1" t="s">
        <v>12</v>
      </c>
      <c r="G4247" s="1">
        <v>12910000</v>
      </c>
      <c r="H4247" s="1">
        <v>4</v>
      </c>
      <c r="I4247" s="1" t="e">
        <f>IF(VLOOKUP(E4247,'Run Time'!A$1:C$13,3,FALSE) =VLOOKUP(F4247,'Run Time'!B$1:C$13,2,FALSE),VLOOKUP(E4247,'Run Time'!A$1:C$13,3,FALSE),N/a)</f>
        <v>#N/A</v>
      </c>
      <c r="J4247" s="1" t="e">
        <f t="shared" si="133"/>
        <v>#N/A</v>
      </c>
    </row>
    <row r="4248" spans="1:10" x14ac:dyDescent="0.25">
      <c r="A4248" s="2">
        <v>44556</v>
      </c>
      <c r="B4248" s="19">
        <f t="shared" si="132"/>
        <v>2021</v>
      </c>
      <c r="C4248" s="1" t="s">
        <v>46</v>
      </c>
      <c r="D4248" s="1">
        <v>7</v>
      </c>
      <c r="E4248" s="21" t="s">
        <v>1576</v>
      </c>
      <c r="F4248" s="1" t="s">
        <v>12</v>
      </c>
      <c r="G4248" s="1">
        <v>12140000</v>
      </c>
      <c r="H4248" s="1">
        <v>7</v>
      </c>
      <c r="I4248" s="1" t="e">
        <f>IF(VLOOKUP(E4248,'Run Time'!A$1:C$13,3,FALSE) =VLOOKUP(F4248,'Run Time'!B$1:C$13,2,FALSE),VLOOKUP(E4248,'Run Time'!A$1:C$13,3,FALSE),N/a)</f>
        <v>#N/A</v>
      </c>
      <c r="J4248" s="1" t="e">
        <f t="shared" si="133"/>
        <v>#N/A</v>
      </c>
    </row>
    <row r="4249" spans="1:10" x14ac:dyDescent="0.25">
      <c r="A4249" s="2">
        <v>44556</v>
      </c>
      <c r="B4249" s="19">
        <f t="shared" si="132"/>
        <v>2021</v>
      </c>
      <c r="C4249" s="1" t="s">
        <v>46</v>
      </c>
      <c r="D4249" s="1">
        <v>8</v>
      </c>
      <c r="E4249" s="21" t="s">
        <v>2104</v>
      </c>
      <c r="F4249" s="1" t="s">
        <v>12</v>
      </c>
      <c r="G4249" s="1">
        <v>11630000</v>
      </c>
      <c r="H4249" s="1">
        <v>2</v>
      </c>
      <c r="I4249" s="1" t="e">
        <f>IF(VLOOKUP(E4249,'Run Time'!A$1:C$13,3,FALSE) =VLOOKUP(F4249,'Run Time'!B$1:C$13,2,FALSE),VLOOKUP(E4249,'Run Time'!A$1:C$13,3,FALSE),N/a)</f>
        <v>#N/A</v>
      </c>
      <c r="J4249" s="1" t="e">
        <f t="shared" si="133"/>
        <v>#N/A</v>
      </c>
    </row>
    <row r="4250" spans="1:10" x14ac:dyDescent="0.25">
      <c r="A4250" s="2">
        <v>44556</v>
      </c>
      <c r="B4250" s="19">
        <f t="shared" si="132"/>
        <v>2021</v>
      </c>
      <c r="C4250" s="1" t="s">
        <v>46</v>
      </c>
      <c r="D4250" s="1">
        <v>9</v>
      </c>
      <c r="E4250" s="21" t="s">
        <v>1202</v>
      </c>
      <c r="F4250" s="1" t="s">
        <v>12</v>
      </c>
      <c r="G4250" s="1">
        <v>10990000</v>
      </c>
      <c r="H4250" s="1">
        <v>3</v>
      </c>
      <c r="I4250" s="1" t="e">
        <f>IF(VLOOKUP(E4250,'Run Time'!A$1:C$13,3,FALSE) =VLOOKUP(F4250,'Run Time'!B$1:C$13,2,FALSE),VLOOKUP(E4250,'Run Time'!A$1:C$13,3,FALSE),N/a)</f>
        <v>#N/A</v>
      </c>
      <c r="J4250" s="1" t="e">
        <f t="shared" si="133"/>
        <v>#N/A</v>
      </c>
    </row>
    <row r="4251" spans="1:10" x14ac:dyDescent="0.25">
      <c r="A4251" s="2">
        <v>44556</v>
      </c>
      <c r="B4251" s="19">
        <f t="shared" si="132"/>
        <v>2021</v>
      </c>
      <c r="C4251" s="1" t="s">
        <v>46</v>
      </c>
      <c r="D4251" s="1">
        <v>10</v>
      </c>
      <c r="E4251" s="21" t="s">
        <v>2105</v>
      </c>
      <c r="F4251" s="1" t="s">
        <v>12</v>
      </c>
      <c r="G4251" s="1">
        <v>9120000</v>
      </c>
      <c r="H4251" s="1">
        <v>5</v>
      </c>
      <c r="I4251" s="1" t="e">
        <f>IF(VLOOKUP(E4251,'Run Time'!A$1:C$13,3,FALSE) =VLOOKUP(F4251,'Run Time'!B$1:C$13,2,FALSE),VLOOKUP(E4251,'Run Time'!A$1:C$13,3,FALSE),N/a)</f>
        <v>#N/A</v>
      </c>
      <c r="J4251" s="1" t="e">
        <f t="shared" si="133"/>
        <v>#N/A</v>
      </c>
    </row>
    <row r="4252" spans="1:10" x14ac:dyDescent="0.25">
      <c r="A4252" s="2">
        <v>44556</v>
      </c>
      <c r="B4252" s="19">
        <f t="shared" si="132"/>
        <v>2021</v>
      </c>
      <c r="C4252" s="1" t="s">
        <v>58</v>
      </c>
      <c r="D4252" s="1">
        <v>1</v>
      </c>
      <c r="E4252" s="21" t="s">
        <v>2032</v>
      </c>
      <c r="F4252" s="1" t="s">
        <v>12</v>
      </c>
      <c r="G4252" s="1">
        <v>8150000</v>
      </c>
      <c r="H4252" s="1">
        <v>1</v>
      </c>
      <c r="I4252" s="1" t="e">
        <f>IF(VLOOKUP(E4252,'Run Time'!A$1:C$13,3,FALSE) =VLOOKUP(F4252,'Run Time'!B$1:C$13,2,FALSE),VLOOKUP(E4252,'Run Time'!A$1:C$13,3,FALSE),N/a)</f>
        <v>#N/A</v>
      </c>
      <c r="J4252" s="1" t="e">
        <f t="shared" si="133"/>
        <v>#N/A</v>
      </c>
    </row>
    <row r="4253" spans="1:10" x14ac:dyDescent="0.25">
      <c r="A4253" s="2">
        <v>44556</v>
      </c>
      <c r="B4253" s="19">
        <f t="shared" si="132"/>
        <v>2021</v>
      </c>
      <c r="C4253" s="1" t="s">
        <v>58</v>
      </c>
      <c r="D4253" s="1">
        <v>2</v>
      </c>
      <c r="E4253" s="21" t="s">
        <v>2106</v>
      </c>
      <c r="F4253" s="1" t="s">
        <v>12</v>
      </c>
      <c r="G4253" s="1">
        <v>8140000</v>
      </c>
      <c r="H4253" s="1">
        <v>1</v>
      </c>
      <c r="I4253" s="1" t="e">
        <f>IF(VLOOKUP(E4253,'Run Time'!A$1:C$13,3,FALSE) =VLOOKUP(F4253,'Run Time'!B$1:C$13,2,FALSE),VLOOKUP(E4253,'Run Time'!A$1:C$13,3,FALSE),N/a)</f>
        <v>#N/A</v>
      </c>
      <c r="J4253" s="1" t="e">
        <f t="shared" si="133"/>
        <v>#N/A</v>
      </c>
    </row>
    <row r="4254" spans="1:10" x14ac:dyDescent="0.25">
      <c r="A4254" s="2">
        <v>44556</v>
      </c>
      <c r="B4254" s="19">
        <f t="shared" si="132"/>
        <v>2021</v>
      </c>
      <c r="C4254" s="1" t="s">
        <v>58</v>
      </c>
      <c r="D4254" s="1">
        <v>3</v>
      </c>
      <c r="E4254" s="21" t="s">
        <v>2092</v>
      </c>
      <c r="F4254" s="1" t="s">
        <v>12</v>
      </c>
      <c r="G4254" s="1">
        <v>6940000</v>
      </c>
      <c r="H4254" s="1">
        <v>1</v>
      </c>
      <c r="I4254" s="1" t="e">
        <f>IF(VLOOKUP(E4254,'Run Time'!A$1:C$13,3,FALSE) =VLOOKUP(F4254,'Run Time'!B$1:C$13,2,FALSE),VLOOKUP(E4254,'Run Time'!A$1:C$13,3,FALSE),N/a)</f>
        <v>#N/A</v>
      </c>
      <c r="J4254" s="1" t="e">
        <f t="shared" si="133"/>
        <v>#N/A</v>
      </c>
    </row>
    <row r="4255" spans="1:10" x14ac:dyDescent="0.25">
      <c r="A4255" s="2">
        <v>44556</v>
      </c>
      <c r="B4255" s="19">
        <f t="shared" si="132"/>
        <v>2021</v>
      </c>
      <c r="C4255" s="1" t="s">
        <v>58</v>
      </c>
      <c r="D4255" s="1">
        <v>4</v>
      </c>
      <c r="E4255" s="21" t="s">
        <v>2064</v>
      </c>
      <c r="F4255" s="1" t="s">
        <v>12</v>
      </c>
      <c r="G4255" s="1">
        <v>5990000</v>
      </c>
      <c r="H4255" s="1">
        <v>1</v>
      </c>
      <c r="I4255" s="1" t="e">
        <f>IF(VLOOKUP(E4255,'Run Time'!A$1:C$13,3,FALSE) =VLOOKUP(F4255,'Run Time'!B$1:C$13,2,FALSE),VLOOKUP(E4255,'Run Time'!A$1:C$13,3,FALSE),N/a)</f>
        <v>#N/A</v>
      </c>
      <c r="J4255" s="1" t="e">
        <f t="shared" si="133"/>
        <v>#N/A</v>
      </c>
    </row>
    <row r="4256" spans="1:10" x14ac:dyDescent="0.25">
      <c r="A4256" s="2">
        <v>44556</v>
      </c>
      <c r="B4256" s="19">
        <f t="shared" si="132"/>
        <v>2021</v>
      </c>
      <c r="C4256" s="1" t="s">
        <v>58</v>
      </c>
      <c r="D4256" s="1">
        <v>5</v>
      </c>
      <c r="E4256" s="21" t="s">
        <v>2078</v>
      </c>
      <c r="F4256" s="1" t="s">
        <v>12</v>
      </c>
      <c r="G4256" s="1">
        <v>2990000</v>
      </c>
      <c r="H4256" s="1">
        <v>1</v>
      </c>
      <c r="I4256" s="1" t="e">
        <f>IF(VLOOKUP(E4256,'Run Time'!A$1:C$13,3,FALSE) =VLOOKUP(F4256,'Run Time'!B$1:C$13,2,FALSE),VLOOKUP(E4256,'Run Time'!A$1:C$13,3,FALSE),N/a)</f>
        <v>#N/A</v>
      </c>
      <c r="J4256" s="1" t="e">
        <f t="shared" si="133"/>
        <v>#N/A</v>
      </c>
    </row>
    <row r="4257" spans="1:10" x14ac:dyDescent="0.25">
      <c r="A4257" s="2">
        <v>44556</v>
      </c>
      <c r="B4257" s="19">
        <f t="shared" si="132"/>
        <v>2021</v>
      </c>
      <c r="C4257" s="1" t="s">
        <v>58</v>
      </c>
      <c r="D4257" s="1">
        <v>6</v>
      </c>
      <c r="E4257" s="21" t="s">
        <v>2094</v>
      </c>
      <c r="F4257" s="1" t="s">
        <v>12</v>
      </c>
      <c r="G4257" s="1">
        <v>2970000</v>
      </c>
      <c r="H4257" s="1">
        <v>4</v>
      </c>
      <c r="I4257" s="1" t="e">
        <f>IF(VLOOKUP(E4257,'Run Time'!A$1:C$13,3,FALSE) =VLOOKUP(F4257,'Run Time'!B$1:C$13,2,FALSE),VLOOKUP(E4257,'Run Time'!A$1:C$13,3,FALSE),N/a)</f>
        <v>#N/A</v>
      </c>
      <c r="J4257" s="1" t="e">
        <f t="shared" si="133"/>
        <v>#N/A</v>
      </c>
    </row>
    <row r="4258" spans="1:10" x14ac:dyDescent="0.25">
      <c r="A4258" s="2">
        <v>44556</v>
      </c>
      <c r="B4258" s="19">
        <f t="shared" si="132"/>
        <v>2021</v>
      </c>
      <c r="C4258" s="1" t="s">
        <v>58</v>
      </c>
      <c r="D4258" s="1">
        <v>7</v>
      </c>
      <c r="E4258" s="21" t="s">
        <v>2096</v>
      </c>
      <c r="F4258" s="1" t="s">
        <v>12</v>
      </c>
      <c r="G4258" s="1">
        <v>2940000</v>
      </c>
      <c r="H4258" s="1">
        <v>2</v>
      </c>
      <c r="I4258" s="1" t="e">
        <f>IF(VLOOKUP(E4258,'Run Time'!A$1:C$13,3,FALSE) =VLOOKUP(F4258,'Run Time'!B$1:C$13,2,FALSE),VLOOKUP(E4258,'Run Time'!A$1:C$13,3,FALSE),N/a)</f>
        <v>#N/A</v>
      </c>
      <c r="J4258" s="1" t="e">
        <f t="shared" si="133"/>
        <v>#N/A</v>
      </c>
    </row>
    <row r="4259" spans="1:10" x14ac:dyDescent="0.25">
      <c r="A4259" s="2">
        <v>44556</v>
      </c>
      <c r="B4259" s="19">
        <f t="shared" si="132"/>
        <v>2021</v>
      </c>
      <c r="C4259" s="1" t="s">
        <v>58</v>
      </c>
      <c r="D4259" s="1">
        <v>8</v>
      </c>
      <c r="E4259" s="21" t="s">
        <v>2095</v>
      </c>
      <c r="F4259" s="1" t="s">
        <v>12</v>
      </c>
      <c r="G4259" s="1">
        <v>2800000</v>
      </c>
      <c r="H4259" s="1">
        <v>3</v>
      </c>
      <c r="I4259" s="1" t="e">
        <f>IF(VLOOKUP(E4259,'Run Time'!A$1:C$13,3,FALSE) =VLOOKUP(F4259,'Run Time'!B$1:C$13,2,FALSE),VLOOKUP(E4259,'Run Time'!A$1:C$13,3,FALSE),N/a)</f>
        <v>#N/A</v>
      </c>
      <c r="J4259" s="1" t="e">
        <f t="shared" si="133"/>
        <v>#N/A</v>
      </c>
    </row>
    <row r="4260" spans="1:10" x14ac:dyDescent="0.25">
      <c r="A4260" s="2">
        <v>44556</v>
      </c>
      <c r="B4260" s="19">
        <f t="shared" si="132"/>
        <v>2021</v>
      </c>
      <c r="C4260" s="1" t="s">
        <v>58</v>
      </c>
      <c r="D4260" s="1">
        <v>9</v>
      </c>
      <c r="E4260" s="21" t="s">
        <v>2107</v>
      </c>
      <c r="F4260" s="1" t="s">
        <v>12</v>
      </c>
      <c r="G4260" s="1">
        <v>2450000</v>
      </c>
      <c r="H4260" s="1">
        <v>3</v>
      </c>
      <c r="I4260" s="1" t="e">
        <f>IF(VLOOKUP(E4260,'Run Time'!A$1:C$13,3,FALSE) =VLOOKUP(F4260,'Run Time'!B$1:C$13,2,FALSE),VLOOKUP(E4260,'Run Time'!A$1:C$13,3,FALSE),N/a)</f>
        <v>#N/A</v>
      </c>
      <c r="J4260" s="1" t="e">
        <f t="shared" si="133"/>
        <v>#N/A</v>
      </c>
    </row>
    <row r="4261" spans="1:10" x14ac:dyDescent="0.25">
      <c r="A4261" s="2">
        <v>44556</v>
      </c>
      <c r="B4261" s="19">
        <f t="shared" si="132"/>
        <v>2021</v>
      </c>
      <c r="C4261" s="1" t="s">
        <v>58</v>
      </c>
      <c r="D4261" s="1">
        <v>10</v>
      </c>
      <c r="E4261" s="21" t="s">
        <v>2097</v>
      </c>
      <c r="F4261" s="1" t="s">
        <v>12</v>
      </c>
      <c r="G4261" s="1">
        <v>2390000</v>
      </c>
      <c r="H4261" s="1">
        <v>4</v>
      </c>
      <c r="I4261" s="1" t="e">
        <f>IF(VLOOKUP(E4261,'Run Time'!A$1:C$13,3,FALSE) =VLOOKUP(F4261,'Run Time'!B$1:C$13,2,FALSE),VLOOKUP(E4261,'Run Time'!A$1:C$13,3,FALSE),N/a)</f>
        <v>#N/A</v>
      </c>
      <c r="J4261" s="1" t="e">
        <f t="shared" si="133"/>
        <v>#N/A</v>
      </c>
    </row>
    <row r="4262" spans="1:10" x14ac:dyDescent="0.25">
      <c r="A4262" s="2">
        <v>44556</v>
      </c>
      <c r="B4262" s="19">
        <f t="shared" si="132"/>
        <v>2021</v>
      </c>
      <c r="C4262" s="1" t="s">
        <v>69</v>
      </c>
      <c r="D4262" s="1">
        <v>1</v>
      </c>
      <c r="E4262" s="21" t="s">
        <v>541</v>
      </c>
      <c r="F4262" s="1" t="s">
        <v>658</v>
      </c>
      <c r="G4262" s="1">
        <v>168460000</v>
      </c>
      <c r="H4262" s="1">
        <v>2</v>
      </c>
      <c r="I4262" s="1" t="e">
        <f>IF(VLOOKUP(E4262,'Run Time'!A$1:C$13,3,FALSE) =VLOOKUP(F4262,'Run Time'!B$1:C$13,2,FALSE),VLOOKUP(E4262,'Run Time'!A$1:C$13,3,FALSE),N/a)</f>
        <v>#N/A</v>
      </c>
      <c r="J4262" s="1" t="e">
        <f t="shared" si="133"/>
        <v>#N/A</v>
      </c>
    </row>
    <row r="4263" spans="1:10" x14ac:dyDescent="0.25">
      <c r="A4263" s="2">
        <v>44556</v>
      </c>
      <c r="B4263" s="19">
        <f t="shared" si="132"/>
        <v>2021</v>
      </c>
      <c r="C4263" s="1" t="s">
        <v>69</v>
      </c>
      <c r="D4263" s="1">
        <v>2</v>
      </c>
      <c r="E4263" s="21" t="s">
        <v>1140</v>
      </c>
      <c r="F4263" s="1" t="s">
        <v>1191</v>
      </c>
      <c r="G4263" s="1">
        <v>107640000</v>
      </c>
      <c r="H4263" s="1">
        <v>1</v>
      </c>
      <c r="I4263" s="1" t="e">
        <f>IF(VLOOKUP(E4263,'Run Time'!A$1:C$13,3,FALSE) =VLOOKUP(F4263,'Run Time'!B$1:C$13,2,FALSE),VLOOKUP(E4263,'Run Time'!A$1:C$13,3,FALSE),N/a)</f>
        <v>#N/A</v>
      </c>
      <c r="J4263" s="1" t="e">
        <f t="shared" si="133"/>
        <v>#N/A</v>
      </c>
    </row>
    <row r="4264" spans="1:10" x14ac:dyDescent="0.25">
      <c r="A4264" s="2">
        <v>44556</v>
      </c>
      <c r="B4264" s="19">
        <f t="shared" si="132"/>
        <v>2021</v>
      </c>
      <c r="C4264" s="1" t="s">
        <v>69</v>
      </c>
      <c r="D4264" s="1">
        <v>3</v>
      </c>
      <c r="E4264" s="21" t="s">
        <v>541</v>
      </c>
      <c r="F4264" s="1" t="s">
        <v>657</v>
      </c>
      <c r="G4264" s="1">
        <v>60670000</v>
      </c>
      <c r="H4264" s="1">
        <v>3</v>
      </c>
      <c r="I4264" s="1" t="e">
        <f>IF(VLOOKUP(E4264,'Run Time'!A$1:C$13,3,FALSE) =VLOOKUP(F4264,'Run Time'!B$1:C$13,2,FALSE),VLOOKUP(E4264,'Run Time'!A$1:C$13,3,FALSE),N/a)</f>
        <v>#N/A</v>
      </c>
      <c r="J4264" s="1" t="e">
        <f t="shared" si="133"/>
        <v>#N/A</v>
      </c>
    </row>
    <row r="4265" spans="1:10" x14ac:dyDescent="0.25">
      <c r="A4265" s="2">
        <v>44556</v>
      </c>
      <c r="B4265" s="19">
        <f t="shared" si="132"/>
        <v>2021</v>
      </c>
      <c r="C4265" s="1" t="s">
        <v>69</v>
      </c>
      <c r="D4265" s="1">
        <v>4</v>
      </c>
      <c r="E4265" s="21" t="s">
        <v>1140</v>
      </c>
      <c r="F4265" s="1" t="s">
        <v>1192</v>
      </c>
      <c r="G4265" s="1">
        <v>18040000</v>
      </c>
      <c r="H4265" s="1">
        <v>1</v>
      </c>
      <c r="I4265" s="1" t="e">
        <f>IF(VLOOKUP(E4265,'Run Time'!A$1:C$13,3,FALSE) =VLOOKUP(F4265,'Run Time'!B$1:C$13,2,FALSE),VLOOKUP(E4265,'Run Time'!A$1:C$13,3,FALSE),N/a)</f>
        <v>#N/A</v>
      </c>
      <c r="J4265" s="1" t="e">
        <f t="shared" si="133"/>
        <v>#N/A</v>
      </c>
    </row>
    <row r="4266" spans="1:10" x14ac:dyDescent="0.25">
      <c r="A4266" s="2">
        <v>44556</v>
      </c>
      <c r="B4266" s="19">
        <f t="shared" si="132"/>
        <v>2021</v>
      </c>
      <c r="C4266" s="1" t="s">
        <v>69</v>
      </c>
      <c r="D4266" s="1">
        <v>5</v>
      </c>
      <c r="E4266" s="21" t="s">
        <v>685</v>
      </c>
      <c r="F4266" s="1" t="s">
        <v>2108</v>
      </c>
      <c r="G4266" s="1">
        <v>12560000</v>
      </c>
      <c r="H4266" s="1">
        <v>3</v>
      </c>
      <c r="I4266" s="1" t="e">
        <f>IF(VLOOKUP(E4266,'Run Time'!A$1:C$13,3,FALSE) =VLOOKUP(F4266,'Run Time'!B$1:C$13,2,FALSE),VLOOKUP(E4266,'Run Time'!A$1:C$13,3,FALSE),N/a)</f>
        <v>#N/A</v>
      </c>
      <c r="J4266" s="1" t="e">
        <f t="shared" si="133"/>
        <v>#N/A</v>
      </c>
    </row>
    <row r="4267" spans="1:10" x14ac:dyDescent="0.25">
      <c r="A4267" s="2">
        <v>44556</v>
      </c>
      <c r="B4267" s="19">
        <f t="shared" si="132"/>
        <v>2021</v>
      </c>
      <c r="C4267" s="1" t="s">
        <v>69</v>
      </c>
      <c r="D4267" s="1">
        <v>6</v>
      </c>
      <c r="E4267" s="21" t="s">
        <v>2109</v>
      </c>
      <c r="F4267" s="1" t="s">
        <v>2110</v>
      </c>
      <c r="G4267" s="1">
        <v>11650000</v>
      </c>
      <c r="H4267" s="1">
        <v>4</v>
      </c>
      <c r="I4267" s="1" t="e">
        <f>IF(VLOOKUP(E4267,'Run Time'!A$1:C$13,3,FALSE) =VLOOKUP(F4267,'Run Time'!B$1:C$13,2,FALSE),VLOOKUP(E4267,'Run Time'!A$1:C$13,3,FALSE),N/a)</f>
        <v>#N/A</v>
      </c>
      <c r="J4267" s="1" t="e">
        <f t="shared" si="133"/>
        <v>#N/A</v>
      </c>
    </row>
    <row r="4268" spans="1:10" x14ac:dyDescent="0.25">
      <c r="A4268" s="2">
        <v>44556</v>
      </c>
      <c r="B4268" s="19">
        <f t="shared" si="132"/>
        <v>2021</v>
      </c>
      <c r="C4268" s="1" t="s">
        <v>69</v>
      </c>
      <c r="D4268" s="1">
        <v>7</v>
      </c>
      <c r="E4268" s="21" t="s">
        <v>2100</v>
      </c>
      <c r="F4268" s="1" t="s">
        <v>2101</v>
      </c>
      <c r="G4268" s="1">
        <v>9510000</v>
      </c>
      <c r="H4268" s="1">
        <v>1</v>
      </c>
      <c r="I4268" s="1" t="e">
        <f>IF(VLOOKUP(E4268,'Run Time'!A$1:C$13,3,FALSE) =VLOOKUP(F4268,'Run Time'!B$1:C$13,2,FALSE),VLOOKUP(E4268,'Run Time'!A$1:C$13,3,FALSE),N/a)</f>
        <v>#N/A</v>
      </c>
      <c r="J4268" s="1" t="e">
        <f t="shared" si="133"/>
        <v>#N/A</v>
      </c>
    </row>
    <row r="4269" spans="1:10" x14ac:dyDescent="0.25">
      <c r="A4269" s="2">
        <v>44556</v>
      </c>
      <c r="B4269" s="19">
        <f t="shared" si="132"/>
        <v>2021</v>
      </c>
      <c r="C4269" s="1" t="s">
        <v>69</v>
      </c>
      <c r="D4269" s="1">
        <v>8</v>
      </c>
      <c r="E4269" s="21" t="s">
        <v>2111</v>
      </c>
      <c r="F4269" s="1" t="s">
        <v>2112</v>
      </c>
      <c r="G4269" s="1">
        <v>9360000</v>
      </c>
      <c r="H4269" s="1">
        <v>2</v>
      </c>
      <c r="I4269" s="1" t="e">
        <f>IF(VLOOKUP(E4269,'Run Time'!A$1:C$13,3,FALSE) =VLOOKUP(F4269,'Run Time'!B$1:C$13,2,FALSE),VLOOKUP(E4269,'Run Time'!A$1:C$13,3,FALSE),N/a)</f>
        <v>#N/A</v>
      </c>
      <c r="J4269" s="1" t="e">
        <f t="shared" si="133"/>
        <v>#N/A</v>
      </c>
    </row>
    <row r="4270" spans="1:10" x14ac:dyDescent="0.25">
      <c r="A4270" s="2">
        <v>44556</v>
      </c>
      <c r="B4270" s="19">
        <f t="shared" si="132"/>
        <v>2021</v>
      </c>
      <c r="C4270" s="1" t="s">
        <v>69</v>
      </c>
      <c r="D4270" s="1">
        <v>9</v>
      </c>
      <c r="E4270" s="21" t="s">
        <v>318</v>
      </c>
      <c r="F4270" s="1" t="s">
        <v>2113</v>
      </c>
      <c r="G4270" s="1">
        <v>9260000</v>
      </c>
      <c r="H4270" s="1">
        <v>5</v>
      </c>
      <c r="I4270" s="1" t="e">
        <f>IF(VLOOKUP(E4270,'Run Time'!A$1:C$13,3,FALSE) =VLOOKUP(F4270,'Run Time'!B$1:C$13,2,FALSE),VLOOKUP(E4270,'Run Time'!A$1:C$13,3,FALSE),N/a)</f>
        <v>#N/A</v>
      </c>
      <c r="J4270" s="1" t="e">
        <f t="shared" si="133"/>
        <v>#N/A</v>
      </c>
    </row>
    <row r="4271" spans="1:10" x14ac:dyDescent="0.25">
      <c r="A4271" s="2">
        <v>44556</v>
      </c>
      <c r="B4271" s="19">
        <f t="shared" si="132"/>
        <v>2021</v>
      </c>
      <c r="C4271" s="1" t="s">
        <v>69</v>
      </c>
      <c r="D4271" s="1">
        <v>10</v>
      </c>
      <c r="E4271" s="21" t="s">
        <v>781</v>
      </c>
      <c r="F4271" s="1" t="s">
        <v>782</v>
      </c>
      <c r="G4271" s="1">
        <v>8750000</v>
      </c>
      <c r="H4271" s="1">
        <v>13</v>
      </c>
      <c r="I4271" s="1" t="e">
        <f>IF(VLOOKUP(E4271,'Run Time'!A$1:C$13,3,FALSE) =VLOOKUP(F4271,'Run Time'!B$1:C$13,2,FALSE),VLOOKUP(E4271,'Run Time'!A$1:C$13,3,FALSE),N/a)</f>
        <v>#N/A</v>
      </c>
      <c r="J4271" s="1" t="e">
        <f t="shared" si="133"/>
        <v>#N/A</v>
      </c>
    </row>
    <row r="4272" spans="1:10" x14ac:dyDescent="0.25">
      <c r="A4272" s="2">
        <v>44556</v>
      </c>
      <c r="B4272" s="19">
        <f t="shared" si="132"/>
        <v>2021</v>
      </c>
      <c r="C4272" s="1" t="s">
        <v>86</v>
      </c>
      <c r="D4272" s="1">
        <v>1</v>
      </c>
      <c r="E4272" s="21" t="s">
        <v>102</v>
      </c>
      <c r="F4272" s="1" t="s">
        <v>2056</v>
      </c>
      <c r="G4272" s="1">
        <v>33470000</v>
      </c>
      <c r="H4272" s="1">
        <v>10</v>
      </c>
      <c r="I4272" s="1" t="e">
        <f>IF(VLOOKUP(E4272,'Run Time'!A$1:C$13,3,FALSE) =VLOOKUP(F4272,'Run Time'!B$1:C$13,2,FALSE),VLOOKUP(E4272,'Run Time'!A$1:C$13,3,FALSE),N/a)</f>
        <v>#N/A</v>
      </c>
      <c r="J4272" s="1" t="e">
        <f t="shared" si="133"/>
        <v>#N/A</v>
      </c>
    </row>
    <row r="4273" spans="1:10" x14ac:dyDescent="0.25">
      <c r="A4273" s="2">
        <v>44556</v>
      </c>
      <c r="B4273" s="19">
        <f t="shared" si="132"/>
        <v>2021</v>
      </c>
      <c r="C4273" s="1" t="s">
        <v>86</v>
      </c>
      <c r="D4273" s="1">
        <v>2</v>
      </c>
      <c r="E4273" s="21" t="s">
        <v>1894</v>
      </c>
      <c r="F4273" s="1" t="s">
        <v>1895</v>
      </c>
      <c r="G4273" s="1">
        <v>30560000</v>
      </c>
      <c r="H4273" s="1">
        <v>6</v>
      </c>
      <c r="I4273" s="1" t="e">
        <f>IF(VLOOKUP(E4273,'Run Time'!A$1:C$13,3,FALSE) =VLOOKUP(F4273,'Run Time'!B$1:C$13,2,FALSE),VLOOKUP(E4273,'Run Time'!A$1:C$13,3,FALSE),N/a)</f>
        <v>#N/A</v>
      </c>
      <c r="J4273" s="1" t="e">
        <f t="shared" si="133"/>
        <v>#N/A</v>
      </c>
    </row>
    <row r="4274" spans="1:10" x14ac:dyDescent="0.25">
      <c r="A4274" s="2">
        <v>44556</v>
      </c>
      <c r="B4274" s="19">
        <f t="shared" si="132"/>
        <v>2021</v>
      </c>
      <c r="C4274" s="1" t="s">
        <v>86</v>
      </c>
      <c r="D4274" s="1">
        <v>3</v>
      </c>
      <c r="E4274" s="21" t="s">
        <v>2083</v>
      </c>
      <c r="F4274" s="1" t="s">
        <v>2084</v>
      </c>
      <c r="G4274" s="1">
        <v>22230000</v>
      </c>
      <c r="H4274" s="1">
        <v>1</v>
      </c>
      <c r="I4274" s="1" t="e">
        <f>IF(VLOOKUP(E4274,'Run Time'!A$1:C$13,3,FALSE) =VLOOKUP(F4274,'Run Time'!B$1:C$13,2,FALSE),VLOOKUP(E4274,'Run Time'!A$1:C$13,3,FALSE),N/a)</f>
        <v>#N/A</v>
      </c>
      <c r="J4274" s="1" t="e">
        <f t="shared" si="133"/>
        <v>#N/A</v>
      </c>
    </row>
    <row r="4275" spans="1:10" x14ac:dyDescent="0.25">
      <c r="A4275" s="2">
        <v>44556</v>
      </c>
      <c r="B4275" s="19">
        <f t="shared" si="132"/>
        <v>2021</v>
      </c>
      <c r="C4275" s="1" t="s">
        <v>86</v>
      </c>
      <c r="D4275" s="1">
        <v>4</v>
      </c>
      <c r="E4275" s="21" t="s">
        <v>2102</v>
      </c>
      <c r="F4275" s="1" t="s">
        <v>2103</v>
      </c>
      <c r="G4275" s="1">
        <v>19780000</v>
      </c>
      <c r="H4275" s="1">
        <v>1</v>
      </c>
      <c r="I4275" s="1" t="e">
        <f>IF(VLOOKUP(E4275,'Run Time'!A$1:C$13,3,FALSE) =VLOOKUP(F4275,'Run Time'!B$1:C$13,2,FALSE),VLOOKUP(E4275,'Run Time'!A$1:C$13,3,FALSE),N/a)</f>
        <v>#N/A</v>
      </c>
      <c r="J4275" s="1" t="e">
        <f t="shared" si="133"/>
        <v>#N/A</v>
      </c>
    </row>
    <row r="4276" spans="1:10" x14ac:dyDescent="0.25">
      <c r="A4276" s="2">
        <v>44556</v>
      </c>
      <c r="B4276" s="19">
        <f t="shared" si="132"/>
        <v>2021</v>
      </c>
      <c r="C4276" s="1" t="s">
        <v>86</v>
      </c>
      <c r="D4276" s="1">
        <v>5</v>
      </c>
      <c r="E4276" s="21" t="s">
        <v>3</v>
      </c>
      <c r="F4276" s="1" t="s">
        <v>14</v>
      </c>
      <c r="G4276" s="1">
        <v>15100000</v>
      </c>
      <c r="H4276" s="1">
        <v>15</v>
      </c>
      <c r="I4276" s="1">
        <f>IF(VLOOKUP(E4276,'Run Time'!A$1:C$13,3,FALSE) =VLOOKUP(F4276,'Run Time'!B$1:C$13,2,FALSE),VLOOKUP(E4276,'Run Time'!A$1:C$13,3,FALSE),N/a)</f>
        <v>8.3167000000000009</v>
      </c>
      <c r="J4276" s="1">
        <f t="shared" si="133"/>
        <v>1815623.9854750079</v>
      </c>
    </row>
    <row r="4277" spans="1:10" x14ac:dyDescent="0.25">
      <c r="A4277" s="2">
        <v>44556</v>
      </c>
      <c r="B4277" s="19">
        <f t="shared" si="132"/>
        <v>2021</v>
      </c>
      <c r="C4277" s="1" t="s">
        <v>86</v>
      </c>
      <c r="D4277" s="1">
        <v>6</v>
      </c>
      <c r="E4277" s="21" t="s">
        <v>2114</v>
      </c>
      <c r="F4277" s="1" t="s">
        <v>2115</v>
      </c>
      <c r="G4277" s="1">
        <v>13050000</v>
      </c>
      <c r="H4277" s="1">
        <v>10</v>
      </c>
      <c r="I4277" s="1" t="e">
        <f>IF(VLOOKUP(E4277,'Run Time'!A$1:C$13,3,FALSE) =VLOOKUP(F4277,'Run Time'!B$1:C$13,2,FALSE),VLOOKUP(E4277,'Run Time'!A$1:C$13,3,FALSE),N/a)</f>
        <v>#N/A</v>
      </c>
      <c r="J4277" s="1" t="e">
        <f t="shared" si="133"/>
        <v>#N/A</v>
      </c>
    </row>
    <row r="4278" spans="1:10" x14ac:dyDescent="0.25">
      <c r="A4278" s="2">
        <v>44556</v>
      </c>
      <c r="B4278" s="19">
        <f t="shared" si="132"/>
        <v>2021</v>
      </c>
      <c r="C4278" s="1" t="s">
        <v>86</v>
      </c>
      <c r="D4278" s="1">
        <v>7</v>
      </c>
      <c r="E4278" s="21" t="s">
        <v>1194</v>
      </c>
      <c r="F4278" s="1" t="s">
        <v>2087</v>
      </c>
      <c r="G4278" s="1">
        <v>13040000</v>
      </c>
      <c r="H4278" s="1">
        <v>1</v>
      </c>
      <c r="I4278" s="1" t="e">
        <f>IF(VLOOKUP(E4278,'Run Time'!A$1:C$13,3,FALSE) =VLOOKUP(F4278,'Run Time'!B$1:C$13,2,FALSE),VLOOKUP(E4278,'Run Time'!A$1:C$13,3,FALSE),N/a)</f>
        <v>#N/A</v>
      </c>
      <c r="J4278" s="1" t="e">
        <f t="shared" si="133"/>
        <v>#N/A</v>
      </c>
    </row>
    <row r="4279" spans="1:10" x14ac:dyDescent="0.25">
      <c r="A4279" s="2">
        <v>44556</v>
      </c>
      <c r="B4279" s="19">
        <f t="shared" si="132"/>
        <v>2021</v>
      </c>
      <c r="C4279" s="1" t="s">
        <v>86</v>
      </c>
      <c r="D4279" s="1">
        <v>8</v>
      </c>
      <c r="E4279" s="21" t="s">
        <v>1894</v>
      </c>
      <c r="F4279" s="1" t="s">
        <v>2057</v>
      </c>
      <c r="G4279" s="1">
        <v>10810000</v>
      </c>
      <c r="H4279" s="1">
        <v>6</v>
      </c>
      <c r="I4279" s="1" t="e">
        <f>IF(VLOOKUP(E4279,'Run Time'!A$1:C$13,3,FALSE) =VLOOKUP(F4279,'Run Time'!B$1:C$13,2,FALSE),VLOOKUP(E4279,'Run Time'!A$1:C$13,3,FALSE),N/a)</f>
        <v>#N/A</v>
      </c>
      <c r="J4279" s="1" t="e">
        <f t="shared" si="133"/>
        <v>#N/A</v>
      </c>
    </row>
    <row r="4280" spans="1:10" x14ac:dyDescent="0.25">
      <c r="A4280" s="2">
        <v>44556</v>
      </c>
      <c r="B4280" s="19">
        <f t="shared" si="132"/>
        <v>2021</v>
      </c>
      <c r="C4280" s="1" t="s">
        <v>86</v>
      </c>
      <c r="D4280" s="1">
        <v>9</v>
      </c>
      <c r="E4280" s="21" t="s">
        <v>2006</v>
      </c>
      <c r="F4280" s="1" t="s">
        <v>2007</v>
      </c>
      <c r="G4280" s="1">
        <v>9980000</v>
      </c>
      <c r="H4280" s="1">
        <v>1</v>
      </c>
      <c r="I4280" s="1" t="e">
        <f>IF(VLOOKUP(E4280,'Run Time'!A$1:C$13,3,FALSE) =VLOOKUP(F4280,'Run Time'!B$1:C$13,2,FALSE),VLOOKUP(E4280,'Run Time'!A$1:C$13,3,FALSE),N/a)</f>
        <v>#N/A</v>
      </c>
      <c r="J4280" s="1" t="e">
        <f t="shared" si="133"/>
        <v>#N/A</v>
      </c>
    </row>
    <row r="4281" spans="1:10" x14ac:dyDescent="0.25">
      <c r="A4281" s="2">
        <v>44556</v>
      </c>
      <c r="B4281" s="19">
        <f t="shared" si="132"/>
        <v>2021</v>
      </c>
      <c r="C4281" s="1" t="s">
        <v>86</v>
      </c>
      <c r="D4281" s="1">
        <v>10</v>
      </c>
      <c r="E4281" s="21" t="s">
        <v>2043</v>
      </c>
      <c r="F4281" s="1" t="s">
        <v>2044</v>
      </c>
      <c r="G4281" s="1">
        <v>9420000</v>
      </c>
      <c r="H4281" s="1">
        <v>12</v>
      </c>
      <c r="I4281" s="1" t="e">
        <f>IF(VLOOKUP(E4281,'Run Time'!A$1:C$13,3,FALSE) =VLOOKUP(F4281,'Run Time'!B$1:C$13,2,FALSE),VLOOKUP(E4281,'Run Time'!A$1:C$13,3,FALSE),N/a)</f>
        <v>#N/A</v>
      </c>
      <c r="J4281" s="1" t="e">
        <f t="shared" si="133"/>
        <v>#N/A</v>
      </c>
    </row>
    <row r="4282" spans="1:10" x14ac:dyDescent="0.25">
      <c r="A4282" s="2">
        <v>44549</v>
      </c>
      <c r="B4282" s="19">
        <f t="shared" si="132"/>
        <v>2021</v>
      </c>
      <c r="C4282" s="1" t="s">
        <v>46</v>
      </c>
      <c r="D4282" s="1">
        <v>1</v>
      </c>
      <c r="E4282" s="21" t="s">
        <v>2074</v>
      </c>
      <c r="F4282" s="1" t="s">
        <v>12</v>
      </c>
      <c r="G4282" s="1">
        <v>74440000</v>
      </c>
      <c r="H4282" s="1">
        <v>2</v>
      </c>
      <c r="I4282" s="1" t="e">
        <f>IF(VLOOKUP(E4282,'Run Time'!A$1:C$13,3,FALSE) =VLOOKUP(F4282,'Run Time'!B$1:C$13,2,FALSE),VLOOKUP(E4282,'Run Time'!A$1:C$13,3,FALSE),N/a)</f>
        <v>#N/A</v>
      </c>
      <c r="J4282" s="1" t="e">
        <f t="shared" si="133"/>
        <v>#N/A</v>
      </c>
    </row>
    <row r="4283" spans="1:10" x14ac:dyDescent="0.25">
      <c r="A4283" s="2">
        <v>44549</v>
      </c>
      <c r="B4283" s="19">
        <f t="shared" si="132"/>
        <v>2021</v>
      </c>
      <c r="C4283" s="1" t="s">
        <v>46</v>
      </c>
      <c r="D4283" s="1">
        <v>2</v>
      </c>
      <c r="E4283" s="21" t="s">
        <v>2047</v>
      </c>
      <c r="F4283" s="1" t="s">
        <v>12</v>
      </c>
      <c r="G4283" s="1">
        <v>38990000</v>
      </c>
      <c r="H4283" s="1">
        <v>2</v>
      </c>
      <c r="I4283" s="1" t="e">
        <f>IF(VLOOKUP(E4283,'Run Time'!A$1:C$13,3,FALSE) =VLOOKUP(F4283,'Run Time'!B$1:C$13,2,FALSE),VLOOKUP(E4283,'Run Time'!A$1:C$13,3,FALSE),N/a)</f>
        <v>#N/A</v>
      </c>
      <c r="J4283" s="1" t="e">
        <f t="shared" si="133"/>
        <v>#N/A</v>
      </c>
    </row>
    <row r="4284" spans="1:10" x14ac:dyDescent="0.25">
      <c r="A4284" s="2">
        <v>44549</v>
      </c>
      <c r="B4284" s="19">
        <f t="shared" si="132"/>
        <v>2021</v>
      </c>
      <c r="C4284" s="1" t="s">
        <v>46</v>
      </c>
      <c r="D4284" s="1">
        <v>3</v>
      </c>
      <c r="E4284" s="21" t="s">
        <v>2104</v>
      </c>
      <c r="F4284" s="1" t="s">
        <v>12</v>
      </c>
      <c r="G4284" s="1">
        <v>22860000</v>
      </c>
      <c r="H4284" s="1">
        <v>1</v>
      </c>
      <c r="I4284" s="1" t="e">
        <f>IF(VLOOKUP(E4284,'Run Time'!A$1:C$13,3,FALSE) =VLOOKUP(F4284,'Run Time'!B$1:C$13,2,FALSE),VLOOKUP(E4284,'Run Time'!A$1:C$13,3,FALSE),N/a)</f>
        <v>#N/A</v>
      </c>
      <c r="J4284" s="1" t="e">
        <f t="shared" si="133"/>
        <v>#N/A</v>
      </c>
    </row>
    <row r="4285" spans="1:10" x14ac:dyDescent="0.25">
      <c r="A4285" s="2">
        <v>44549</v>
      </c>
      <c r="B4285" s="19">
        <f t="shared" si="132"/>
        <v>2021</v>
      </c>
      <c r="C4285" s="1" t="s">
        <v>46</v>
      </c>
      <c r="D4285" s="1">
        <v>4</v>
      </c>
      <c r="E4285" s="21" t="s">
        <v>1576</v>
      </c>
      <c r="F4285" s="1" t="s">
        <v>12</v>
      </c>
      <c r="G4285" s="1">
        <v>12710000</v>
      </c>
      <c r="H4285" s="1">
        <v>6</v>
      </c>
      <c r="I4285" s="1" t="e">
        <f>IF(VLOOKUP(E4285,'Run Time'!A$1:C$13,3,FALSE) =VLOOKUP(F4285,'Run Time'!B$1:C$13,2,FALSE),VLOOKUP(E4285,'Run Time'!A$1:C$13,3,FALSE),N/a)</f>
        <v>#N/A</v>
      </c>
      <c r="J4285" s="1" t="e">
        <f t="shared" si="133"/>
        <v>#N/A</v>
      </c>
    </row>
    <row r="4286" spans="1:10" x14ac:dyDescent="0.25">
      <c r="A4286" s="2">
        <v>44549</v>
      </c>
      <c r="B4286" s="19">
        <f t="shared" si="132"/>
        <v>2021</v>
      </c>
      <c r="C4286" s="1" t="s">
        <v>46</v>
      </c>
      <c r="D4286" s="1">
        <v>5</v>
      </c>
      <c r="E4286" s="21" t="s">
        <v>2116</v>
      </c>
      <c r="F4286" s="1" t="s">
        <v>12</v>
      </c>
      <c r="G4286" s="1">
        <v>11730000</v>
      </c>
      <c r="H4286" s="1">
        <v>1</v>
      </c>
      <c r="I4286" s="1" t="e">
        <f>IF(VLOOKUP(E4286,'Run Time'!A$1:C$13,3,FALSE) =VLOOKUP(F4286,'Run Time'!B$1:C$13,2,FALSE),VLOOKUP(E4286,'Run Time'!A$1:C$13,3,FALSE),N/a)</f>
        <v>#N/A</v>
      </c>
      <c r="J4286" s="1" t="e">
        <f t="shared" si="133"/>
        <v>#N/A</v>
      </c>
    </row>
    <row r="4287" spans="1:10" x14ac:dyDescent="0.25">
      <c r="A4287" s="2">
        <v>44549</v>
      </c>
      <c r="B4287" s="19">
        <f t="shared" si="132"/>
        <v>2021</v>
      </c>
      <c r="C4287" s="1" t="s">
        <v>46</v>
      </c>
      <c r="D4287" s="1">
        <v>6</v>
      </c>
      <c r="E4287" s="21" t="s">
        <v>2088</v>
      </c>
      <c r="F4287" s="1" t="s">
        <v>12</v>
      </c>
      <c r="G4287" s="1">
        <v>9370000</v>
      </c>
      <c r="H4287" s="1">
        <v>1</v>
      </c>
      <c r="I4287" s="1" t="e">
        <f>IF(VLOOKUP(E4287,'Run Time'!A$1:C$13,3,FALSE) =VLOOKUP(F4287,'Run Time'!B$1:C$13,2,FALSE),VLOOKUP(E4287,'Run Time'!A$1:C$13,3,FALSE),N/a)</f>
        <v>#N/A</v>
      </c>
      <c r="J4287" s="1" t="e">
        <f t="shared" si="133"/>
        <v>#N/A</v>
      </c>
    </row>
    <row r="4288" spans="1:10" x14ac:dyDescent="0.25">
      <c r="A4288" s="2">
        <v>44549</v>
      </c>
      <c r="B4288" s="19">
        <f t="shared" si="132"/>
        <v>2021</v>
      </c>
      <c r="C4288" s="1" t="s">
        <v>46</v>
      </c>
      <c r="D4288" s="1">
        <v>7</v>
      </c>
      <c r="E4288" s="21" t="s">
        <v>2117</v>
      </c>
      <c r="F4288" s="1" t="s">
        <v>12</v>
      </c>
      <c r="G4288" s="1">
        <v>8790000</v>
      </c>
      <c r="H4288" s="1">
        <v>1</v>
      </c>
      <c r="I4288" s="1" t="e">
        <f>IF(VLOOKUP(E4288,'Run Time'!A$1:C$13,3,FALSE) =VLOOKUP(F4288,'Run Time'!B$1:C$13,2,FALSE),VLOOKUP(E4288,'Run Time'!A$1:C$13,3,FALSE),N/a)</f>
        <v>#N/A</v>
      </c>
      <c r="J4288" s="1" t="e">
        <f t="shared" si="133"/>
        <v>#N/A</v>
      </c>
    </row>
    <row r="4289" spans="1:10" x14ac:dyDescent="0.25">
      <c r="A4289" s="2">
        <v>44549</v>
      </c>
      <c r="B4289" s="19">
        <f t="shared" si="132"/>
        <v>2021</v>
      </c>
      <c r="C4289" s="1" t="s">
        <v>46</v>
      </c>
      <c r="D4289" s="1">
        <v>8</v>
      </c>
      <c r="E4289" s="21" t="s">
        <v>190</v>
      </c>
      <c r="F4289" s="1" t="s">
        <v>12</v>
      </c>
      <c r="G4289" s="1">
        <v>8430000</v>
      </c>
      <c r="H4289" s="1">
        <v>3</v>
      </c>
      <c r="I4289" s="1" t="e">
        <f>IF(VLOOKUP(E4289,'Run Time'!A$1:C$13,3,FALSE) =VLOOKUP(F4289,'Run Time'!B$1:C$13,2,FALSE),VLOOKUP(E4289,'Run Time'!A$1:C$13,3,FALSE),N/a)</f>
        <v>#N/A</v>
      </c>
      <c r="J4289" s="1" t="e">
        <f t="shared" si="133"/>
        <v>#N/A</v>
      </c>
    </row>
    <row r="4290" spans="1:10" x14ac:dyDescent="0.25">
      <c r="A4290" s="2">
        <v>44549</v>
      </c>
      <c r="B4290" s="19">
        <f t="shared" si="132"/>
        <v>2021</v>
      </c>
      <c r="C4290" s="1" t="s">
        <v>46</v>
      </c>
      <c r="D4290" s="1">
        <v>9</v>
      </c>
      <c r="E4290" s="21" t="s">
        <v>1202</v>
      </c>
      <c r="F4290" s="1" t="s">
        <v>12</v>
      </c>
      <c r="G4290" s="1">
        <v>7840000</v>
      </c>
      <c r="H4290" s="1">
        <v>2</v>
      </c>
      <c r="I4290" s="1" t="e">
        <f>IF(VLOOKUP(E4290,'Run Time'!A$1:C$13,3,FALSE) =VLOOKUP(F4290,'Run Time'!B$1:C$13,2,FALSE),VLOOKUP(E4290,'Run Time'!A$1:C$13,3,FALSE),N/a)</f>
        <v>#N/A</v>
      </c>
      <c r="J4290" s="1" t="e">
        <f t="shared" si="133"/>
        <v>#N/A</v>
      </c>
    </row>
    <row r="4291" spans="1:10" x14ac:dyDescent="0.25">
      <c r="A4291" s="2">
        <v>44549</v>
      </c>
      <c r="B4291" s="19">
        <f t="shared" ref="B4291:B4354" si="134">YEAR(A4291)</f>
        <v>2021</v>
      </c>
      <c r="C4291" s="1" t="s">
        <v>46</v>
      </c>
      <c r="D4291" s="1">
        <v>10</v>
      </c>
      <c r="E4291" s="21" t="s">
        <v>2105</v>
      </c>
      <c r="F4291" s="1" t="s">
        <v>12</v>
      </c>
      <c r="G4291" s="1">
        <v>7270000</v>
      </c>
      <c r="H4291" s="1">
        <v>4</v>
      </c>
      <c r="I4291" s="1" t="e">
        <f>IF(VLOOKUP(E4291,'Run Time'!A$1:C$13,3,FALSE) =VLOOKUP(F4291,'Run Time'!B$1:C$13,2,FALSE),VLOOKUP(E4291,'Run Time'!A$1:C$13,3,FALSE),N/a)</f>
        <v>#N/A</v>
      </c>
      <c r="J4291" s="1" t="e">
        <f t="shared" ref="J4291:J4354" si="135">G4291/I4291</f>
        <v>#N/A</v>
      </c>
    </row>
    <row r="4292" spans="1:10" x14ac:dyDescent="0.25">
      <c r="A4292" s="2">
        <v>44549</v>
      </c>
      <c r="B4292" s="19">
        <f t="shared" si="134"/>
        <v>2021</v>
      </c>
      <c r="C4292" s="1" t="s">
        <v>58</v>
      </c>
      <c r="D4292" s="1">
        <v>1</v>
      </c>
      <c r="E4292" s="21" t="s">
        <v>2095</v>
      </c>
      <c r="F4292" s="1" t="s">
        <v>12</v>
      </c>
      <c r="G4292" s="1">
        <v>12020000</v>
      </c>
      <c r="H4292" s="1">
        <v>2</v>
      </c>
      <c r="I4292" s="1" t="e">
        <f>IF(VLOOKUP(E4292,'Run Time'!A$1:C$13,3,FALSE) =VLOOKUP(F4292,'Run Time'!B$1:C$13,2,FALSE),VLOOKUP(E4292,'Run Time'!A$1:C$13,3,FALSE),N/a)</f>
        <v>#N/A</v>
      </c>
      <c r="J4292" s="1" t="e">
        <f t="shared" si="135"/>
        <v>#N/A</v>
      </c>
    </row>
    <row r="4293" spans="1:10" x14ac:dyDescent="0.25">
      <c r="A4293" s="2">
        <v>44549</v>
      </c>
      <c r="B4293" s="19">
        <f t="shared" si="134"/>
        <v>2021</v>
      </c>
      <c r="C4293" s="1" t="s">
        <v>58</v>
      </c>
      <c r="D4293" s="1">
        <v>2</v>
      </c>
      <c r="E4293" s="21" t="s">
        <v>2096</v>
      </c>
      <c r="F4293" s="1" t="s">
        <v>12</v>
      </c>
      <c r="G4293" s="1">
        <v>7710000</v>
      </c>
      <c r="H4293" s="1">
        <v>1</v>
      </c>
      <c r="I4293" s="1" t="e">
        <f>IF(VLOOKUP(E4293,'Run Time'!A$1:C$13,3,FALSE) =VLOOKUP(F4293,'Run Time'!B$1:C$13,2,FALSE),VLOOKUP(E4293,'Run Time'!A$1:C$13,3,FALSE),N/a)</f>
        <v>#N/A</v>
      </c>
      <c r="J4293" s="1" t="e">
        <f t="shared" si="135"/>
        <v>#N/A</v>
      </c>
    </row>
    <row r="4294" spans="1:10" x14ac:dyDescent="0.25">
      <c r="A4294" s="2">
        <v>44549</v>
      </c>
      <c r="B4294" s="19">
        <f t="shared" si="134"/>
        <v>2021</v>
      </c>
      <c r="C4294" s="1" t="s">
        <v>58</v>
      </c>
      <c r="D4294" s="1">
        <v>3</v>
      </c>
      <c r="E4294" s="21" t="s">
        <v>2118</v>
      </c>
      <c r="F4294" s="1" t="s">
        <v>12</v>
      </c>
      <c r="G4294" s="1">
        <v>6000000</v>
      </c>
      <c r="H4294" s="1">
        <v>2</v>
      </c>
      <c r="I4294" s="1" t="e">
        <f>IF(VLOOKUP(E4294,'Run Time'!A$1:C$13,3,FALSE) =VLOOKUP(F4294,'Run Time'!B$1:C$13,2,FALSE),VLOOKUP(E4294,'Run Time'!A$1:C$13,3,FALSE),N/a)</f>
        <v>#N/A</v>
      </c>
      <c r="J4294" s="1" t="e">
        <f t="shared" si="135"/>
        <v>#N/A</v>
      </c>
    </row>
    <row r="4295" spans="1:10" x14ac:dyDescent="0.25">
      <c r="A4295" s="2">
        <v>44549</v>
      </c>
      <c r="B4295" s="19">
        <f t="shared" si="134"/>
        <v>2021</v>
      </c>
      <c r="C4295" s="1" t="s">
        <v>58</v>
      </c>
      <c r="D4295" s="1">
        <v>4</v>
      </c>
      <c r="E4295" s="21" t="s">
        <v>2094</v>
      </c>
      <c r="F4295" s="1" t="s">
        <v>12</v>
      </c>
      <c r="G4295" s="1">
        <v>4640000</v>
      </c>
      <c r="H4295" s="1">
        <v>3</v>
      </c>
      <c r="I4295" s="1" t="e">
        <f>IF(VLOOKUP(E4295,'Run Time'!A$1:C$13,3,FALSE) =VLOOKUP(F4295,'Run Time'!B$1:C$13,2,FALSE),VLOOKUP(E4295,'Run Time'!A$1:C$13,3,FALSE),N/a)</f>
        <v>#N/A</v>
      </c>
      <c r="J4295" s="1" t="e">
        <f t="shared" si="135"/>
        <v>#N/A</v>
      </c>
    </row>
    <row r="4296" spans="1:10" x14ac:dyDescent="0.25">
      <c r="A4296" s="2">
        <v>44549</v>
      </c>
      <c r="B4296" s="19">
        <f t="shared" si="134"/>
        <v>2021</v>
      </c>
      <c r="C4296" s="1" t="s">
        <v>58</v>
      </c>
      <c r="D4296" s="1">
        <v>5</v>
      </c>
      <c r="E4296" s="21" t="s">
        <v>2097</v>
      </c>
      <c r="F4296" s="1" t="s">
        <v>12</v>
      </c>
      <c r="G4296" s="1">
        <v>4000000</v>
      </c>
      <c r="H4296" s="1">
        <v>3</v>
      </c>
      <c r="I4296" s="1" t="e">
        <f>IF(VLOOKUP(E4296,'Run Time'!A$1:C$13,3,FALSE) =VLOOKUP(F4296,'Run Time'!B$1:C$13,2,FALSE),VLOOKUP(E4296,'Run Time'!A$1:C$13,3,FALSE),N/a)</f>
        <v>#N/A</v>
      </c>
      <c r="J4296" s="1" t="e">
        <f t="shared" si="135"/>
        <v>#N/A</v>
      </c>
    </row>
    <row r="4297" spans="1:10" x14ac:dyDescent="0.25">
      <c r="A4297" s="2">
        <v>44549</v>
      </c>
      <c r="B4297" s="19">
        <f t="shared" si="134"/>
        <v>2021</v>
      </c>
      <c r="C4297" s="1" t="s">
        <v>58</v>
      </c>
      <c r="D4297" s="1">
        <v>6</v>
      </c>
      <c r="E4297" s="21" t="s">
        <v>2119</v>
      </c>
      <c r="F4297" s="1" t="s">
        <v>12</v>
      </c>
      <c r="G4297" s="1">
        <v>3540000</v>
      </c>
      <c r="H4297" s="1">
        <v>3</v>
      </c>
      <c r="I4297" s="1" t="e">
        <f>IF(VLOOKUP(E4297,'Run Time'!A$1:C$13,3,FALSE) =VLOOKUP(F4297,'Run Time'!B$1:C$13,2,FALSE),VLOOKUP(E4297,'Run Time'!A$1:C$13,3,FALSE),N/a)</f>
        <v>#N/A</v>
      </c>
      <c r="J4297" s="1" t="e">
        <f t="shared" si="135"/>
        <v>#N/A</v>
      </c>
    </row>
    <row r="4298" spans="1:10" x14ac:dyDescent="0.25">
      <c r="A4298" s="2">
        <v>44549</v>
      </c>
      <c r="B4298" s="19">
        <f t="shared" si="134"/>
        <v>2021</v>
      </c>
      <c r="C4298" s="1" t="s">
        <v>58</v>
      </c>
      <c r="D4298" s="1">
        <v>7</v>
      </c>
      <c r="E4298" s="21" t="s">
        <v>2107</v>
      </c>
      <c r="F4298" s="1" t="s">
        <v>12</v>
      </c>
      <c r="G4298" s="1">
        <v>3360000</v>
      </c>
      <c r="H4298" s="1">
        <v>2</v>
      </c>
      <c r="I4298" s="1" t="e">
        <f>IF(VLOOKUP(E4298,'Run Time'!A$1:C$13,3,FALSE) =VLOOKUP(F4298,'Run Time'!B$1:C$13,2,FALSE),VLOOKUP(E4298,'Run Time'!A$1:C$13,3,FALSE),N/a)</f>
        <v>#N/A</v>
      </c>
      <c r="J4298" s="1" t="e">
        <f t="shared" si="135"/>
        <v>#N/A</v>
      </c>
    </row>
    <row r="4299" spans="1:10" x14ac:dyDescent="0.25">
      <c r="A4299" s="2">
        <v>44549</v>
      </c>
      <c r="B4299" s="19">
        <f t="shared" si="134"/>
        <v>2021</v>
      </c>
      <c r="C4299" s="1" t="s">
        <v>58</v>
      </c>
      <c r="D4299" s="1">
        <v>8</v>
      </c>
      <c r="E4299" s="21" t="s">
        <v>2120</v>
      </c>
      <c r="F4299" s="1" t="s">
        <v>12</v>
      </c>
      <c r="G4299" s="1">
        <v>3350000</v>
      </c>
      <c r="H4299" s="1">
        <v>4</v>
      </c>
      <c r="I4299" s="1" t="e">
        <f>IF(VLOOKUP(E4299,'Run Time'!A$1:C$13,3,FALSE) =VLOOKUP(F4299,'Run Time'!B$1:C$13,2,FALSE),VLOOKUP(E4299,'Run Time'!A$1:C$13,3,FALSE),N/a)</f>
        <v>#N/A</v>
      </c>
      <c r="J4299" s="1" t="e">
        <f t="shared" si="135"/>
        <v>#N/A</v>
      </c>
    </row>
    <row r="4300" spans="1:10" x14ac:dyDescent="0.25">
      <c r="A4300" s="2">
        <v>44549</v>
      </c>
      <c r="B4300" s="19">
        <f t="shared" si="134"/>
        <v>2021</v>
      </c>
      <c r="C4300" s="1" t="s">
        <v>58</v>
      </c>
      <c r="D4300" s="1">
        <v>9</v>
      </c>
      <c r="E4300" s="21" t="s">
        <v>2121</v>
      </c>
      <c r="F4300" s="1" t="s">
        <v>12</v>
      </c>
      <c r="G4300" s="1">
        <v>3260000</v>
      </c>
      <c r="H4300" s="1">
        <v>1</v>
      </c>
      <c r="I4300" s="1" t="e">
        <f>IF(VLOOKUP(E4300,'Run Time'!A$1:C$13,3,FALSE) =VLOOKUP(F4300,'Run Time'!B$1:C$13,2,FALSE),VLOOKUP(E4300,'Run Time'!A$1:C$13,3,FALSE),N/a)</f>
        <v>#N/A</v>
      </c>
      <c r="J4300" s="1" t="e">
        <f t="shared" si="135"/>
        <v>#N/A</v>
      </c>
    </row>
    <row r="4301" spans="1:10" x14ac:dyDescent="0.25">
      <c r="A4301" s="2">
        <v>44549</v>
      </c>
      <c r="B4301" s="19">
        <f t="shared" si="134"/>
        <v>2021</v>
      </c>
      <c r="C4301" s="1" t="s">
        <v>58</v>
      </c>
      <c r="D4301" s="1">
        <v>10</v>
      </c>
      <c r="E4301" s="21" t="s">
        <v>2122</v>
      </c>
      <c r="F4301" s="1" t="s">
        <v>12</v>
      </c>
      <c r="G4301" s="1">
        <v>2970000</v>
      </c>
      <c r="H4301" s="1">
        <v>3</v>
      </c>
      <c r="I4301" s="1" t="e">
        <f>IF(VLOOKUP(E4301,'Run Time'!A$1:C$13,3,FALSE) =VLOOKUP(F4301,'Run Time'!B$1:C$13,2,FALSE),VLOOKUP(E4301,'Run Time'!A$1:C$13,3,FALSE),N/a)</f>
        <v>#N/A</v>
      </c>
      <c r="J4301" s="1" t="e">
        <f t="shared" si="135"/>
        <v>#N/A</v>
      </c>
    </row>
    <row r="4302" spans="1:10" x14ac:dyDescent="0.25">
      <c r="A4302" s="2">
        <v>44549</v>
      </c>
      <c r="B4302" s="19">
        <f t="shared" si="134"/>
        <v>2021</v>
      </c>
      <c r="C4302" s="1" t="s">
        <v>69</v>
      </c>
      <c r="D4302" s="1">
        <v>1</v>
      </c>
      <c r="E4302" s="21" t="s">
        <v>541</v>
      </c>
      <c r="F4302" s="1" t="s">
        <v>658</v>
      </c>
      <c r="G4302" s="1">
        <v>142430000</v>
      </c>
      <c r="H4302" s="1">
        <v>1</v>
      </c>
      <c r="I4302" s="1" t="e">
        <f>IF(VLOOKUP(E4302,'Run Time'!A$1:C$13,3,FALSE) =VLOOKUP(F4302,'Run Time'!B$1:C$13,2,FALSE),VLOOKUP(E4302,'Run Time'!A$1:C$13,3,FALSE),N/a)</f>
        <v>#N/A</v>
      </c>
      <c r="J4302" s="1" t="e">
        <f t="shared" si="135"/>
        <v>#N/A</v>
      </c>
    </row>
    <row r="4303" spans="1:10" x14ac:dyDescent="0.25">
      <c r="A4303" s="2">
        <v>44549</v>
      </c>
      <c r="B4303" s="19">
        <f t="shared" si="134"/>
        <v>2021</v>
      </c>
      <c r="C4303" s="1" t="s">
        <v>69</v>
      </c>
      <c r="D4303" s="1">
        <v>2</v>
      </c>
      <c r="E4303" s="21" t="s">
        <v>541</v>
      </c>
      <c r="F4303" s="1" t="s">
        <v>657</v>
      </c>
      <c r="G4303" s="1">
        <v>49180000</v>
      </c>
      <c r="H4303" s="1">
        <v>2</v>
      </c>
      <c r="I4303" s="1" t="e">
        <f>IF(VLOOKUP(E4303,'Run Time'!A$1:C$13,3,FALSE) =VLOOKUP(F4303,'Run Time'!B$1:C$13,2,FALSE),VLOOKUP(E4303,'Run Time'!A$1:C$13,3,FALSE),N/a)</f>
        <v>#N/A</v>
      </c>
      <c r="J4303" s="1" t="e">
        <f t="shared" si="135"/>
        <v>#N/A</v>
      </c>
    </row>
    <row r="4304" spans="1:10" x14ac:dyDescent="0.25">
      <c r="A4304" s="2">
        <v>44549</v>
      </c>
      <c r="B4304" s="19">
        <f t="shared" si="134"/>
        <v>2021</v>
      </c>
      <c r="C4304" s="1" t="s">
        <v>69</v>
      </c>
      <c r="D4304" s="1">
        <v>3</v>
      </c>
      <c r="E4304" s="21" t="s">
        <v>685</v>
      </c>
      <c r="F4304" s="1" t="s">
        <v>2108</v>
      </c>
      <c r="G4304" s="1">
        <v>23810000</v>
      </c>
      <c r="H4304" s="1">
        <v>2</v>
      </c>
      <c r="I4304" s="1" t="e">
        <f>IF(VLOOKUP(E4304,'Run Time'!A$1:C$13,3,FALSE) =VLOOKUP(F4304,'Run Time'!B$1:C$13,2,FALSE),VLOOKUP(E4304,'Run Time'!A$1:C$13,3,FALSE),N/a)</f>
        <v>#N/A</v>
      </c>
      <c r="J4304" s="1" t="e">
        <f t="shared" si="135"/>
        <v>#N/A</v>
      </c>
    </row>
    <row r="4305" spans="1:10" x14ac:dyDescent="0.25">
      <c r="A4305" s="2">
        <v>44549</v>
      </c>
      <c r="B4305" s="19">
        <f t="shared" si="134"/>
        <v>2021</v>
      </c>
      <c r="C4305" s="1" t="s">
        <v>69</v>
      </c>
      <c r="D4305" s="1">
        <v>4</v>
      </c>
      <c r="E4305" s="21" t="s">
        <v>2109</v>
      </c>
      <c r="F4305" s="1" t="s">
        <v>2110</v>
      </c>
      <c r="G4305" s="1">
        <v>19010000</v>
      </c>
      <c r="H4305" s="1">
        <v>3</v>
      </c>
      <c r="I4305" s="1" t="e">
        <f>IF(VLOOKUP(E4305,'Run Time'!A$1:C$13,3,FALSE) =VLOOKUP(F4305,'Run Time'!B$1:C$13,2,FALSE),VLOOKUP(E4305,'Run Time'!A$1:C$13,3,FALSE),N/a)</f>
        <v>#N/A</v>
      </c>
      <c r="J4305" s="1" t="e">
        <f t="shared" si="135"/>
        <v>#N/A</v>
      </c>
    </row>
    <row r="4306" spans="1:10" x14ac:dyDescent="0.25">
      <c r="A4306" s="2">
        <v>44549</v>
      </c>
      <c r="B4306" s="19">
        <f t="shared" si="134"/>
        <v>2021</v>
      </c>
      <c r="C4306" s="1" t="s">
        <v>69</v>
      </c>
      <c r="D4306" s="1">
        <v>5</v>
      </c>
      <c r="E4306" s="21" t="s">
        <v>2123</v>
      </c>
      <c r="F4306" s="1" t="s">
        <v>2124</v>
      </c>
      <c r="G4306" s="1">
        <v>14230000</v>
      </c>
      <c r="H4306" s="1">
        <v>1</v>
      </c>
      <c r="I4306" s="1" t="e">
        <f>IF(VLOOKUP(E4306,'Run Time'!A$1:C$13,3,FALSE) =VLOOKUP(F4306,'Run Time'!B$1:C$13,2,FALSE),VLOOKUP(E4306,'Run Time'!A$1:C$13,3,FALSE),N/a)</f>
        <v>#N/A</v>
      </c>
      <c r="J4306" s="1" t="e">
        <f t="shared" si="135"/>
        <v>#N/A</v>
      </c>
    </row>
    <row r="4307" spans="1:10" x14ac:dyDescent="0.25">
      <c r="A4307" s="2">
        <v>44549</v>
      </c>
      <c r="B4307" s="19">
        <f t="shared" si="134"/>
        <v>2021</v>
      </c>
      <c r="C4307" s="1" t="s">
        <v>69</v>
      </c>
      <c r="D4307" s="1">
        <v>6</v>
      </c>
      <c r="E4307" s="21" t="s">
        <v>2109</v>
      </c>
      <c r="F4307" s="1" t="s">
        <v>2125</v>
      </c>
      <c r="G4307" s="1">
        <v>11960000</v>
      </c>
      <c r="H4307" s="1">
        <v>3</v>
      </c>
      <c r="I4307" s="1" t="e">
        <f>IF(VLOOKUP(E4307,'Run Time'!A$1:C$13,3,FALSE) =VLOOKUP(F4307,'Run Time'!B$1:C$13,2,FALSE),VLOOKUP(E4307,'Run Time'!A$1:C$13,3,FALSE),N/a)</f>
        <v>#N/A</v>
      </c>
      <c r="J4307" s="1" t="e">
        <f t="shared" si="135"/>
        <v>#N/A</v>
      </c>
    </row>
    <row r="4308" spans="1:10" x14ac:dyDescent="0.25">
      <c r="A4308" s="2">
        <v>44549</v>
      </c>
      <c r="B4308" s="19">
        <f t="shared" si="134"/>
        <v>2021</v>
      </c>
      <c r="C4308" s="1" t="s">
        <v>69</v>
      </c>
      <c r="D4308" s="1">
        <v>7</v>
      </c>
      <c r="E4308" s="21" t="s">
        <v>781</v>
      </c>
      <c r="F4308" s="1" t="s">
        <v>782</v>
      </c>
      <c r="G4308" s="1">
        <v>10620000</v>
      </c>
      <c r="H4308" s="1">
        <v>12</v>
      </c>
      <c r="I4308" s="1" t="e">
        <f>IF(VLOOKUP(E4308,'Run Time'!A$1:C$13,3,FALSE) =VLOOKUP(F4308,'Run Time'!B$1:C$13,2,FALSE),VLOOKUP(E4308,'Run Time'!A$1:C$13,3,FALSE),N/a)</f>
        <v>#N/A</v>
      </c>
      <c r="J4308" s="1" t="e">
        <f t="shared" si="135"/>
        <v>#N/A</v>
      </c>
    </row>
    <row r="4309" spans="1:10" x14ac:dyDescent="0.25">
      <c r="A4309" s="2">
        <v>44549</v>
      </c>
      <c r="B4309" s="19">
        <f t="shared" si="134"/>
        <v>2021</v>
      </c>
      <c r="C4309" s="1" t="s">
        <v>69</v>
      </c>
      <c r="D4309" s="1">
        <v>8</v>
      </c>
      <c r="E4309" s="21" t="s">
        <v>685</v>
      </c>
      <c r="F4309" s="1" t="s">
        <v>2126</v>
      </c>
      <c r="G4309" s="1">
        <v>10340000</v>
      </c>
      <c r="H4309" s="1">
        <v>1</v>
      </c>
      <c r="I4309" s="1" t="e">
        <f>IF(VLOOKUP(E4309,'Run Time'!A$1:C$13,3,FALSE) =VLOOKUP(F4309,'Run Time'!B$1:C$13,2,FALSE),VLOOKUP(E4309,'Run Time'!A$1:C$13,3,FALSE),N/a)</f>
        <v>#N/A</v>
      </c>
      <c r="J4309" s="1" t="e">
        <f t="shared" si="135"/>
        <v>#N/A</v>
      </c>
    </row>
    <row r="4310" spans="1:10" x14ac:dyDescent="0.25">
      <c r="A4310" s="2">
        <v>44549</v>
      </c>
      <c r="B4310" s="19">
        <f t="shared" si="134"/>
        <v>2021</v>
      </c>
      <c r="C4310" s="1" t="s">
        <v>69</v>
      </c>
      <c r="D4310" s="1">
        <v>9</v>
      </c>
      <c r="E4310" s="21" t="s">
        <v>2127</v>
      </c>
      <c r="F4310" s="1" t="s">
        <v>2128</v>
      </c>
      <c r="G4310" s="1">
        <v>10010000</v>
      </c>
      <c r="H4310" s="1">
        <v>6</v>
      </c>
      <c r="I4310" s="1" t="e">
        <f>IF(VLOOKUP(E4310,'Run Time'!A$1:C$13,3,FALSE) =VLOOKUP(F4310,'Run Time'!B$1:C$13,2,FALSE),VLOOKUP(E4310,'Run Time'!A$1:C$13,3,FALSE),N/a)</f>
        <v>#N/A</v>
      </c>
      <c r="J4310" s="1" t="e">
        <f t="shared" si="135"/>
        <v>#N/A</v>
      </c>
    </row>
    <row r="4311" spans="1:10" x14ac:dyDescent="0.25">
      <c r="A4311" s="2">
        <v>44549</v>
      </c>
      <c r="B4311" s="19">
        <f t="shared" si="134"/>
        <v>2021</v>
      </c>
      <c r="C4311" s="1" t="s">
        <v>69</v>
      </c>
      <c r="D4311" s="1">
        <v>10</v>
      </c>
      <c r="E4311" s="21" t="s">
        <v>318</v>
      </c>
      <c r="F4311" s="1" t="s">
        <v>2113</v>
      </c>
      <c r="G4311" s="1">
        <v>10000000</v>
      </c>
      <c r="H4311" s="1">
        <v>4</v>
      </c>
      <c r="I4311" s="1" t="e">
        <f>IF(VLOOKUP(E4311,'Run Time'!A$1:C$13,3,FALSE) =VLOOKUP(F4311,'Run Time'!B$1:C$13,2,FALSE),VLOOKUP(E4311,'Run Time'!A$1:C$13,3,FALSE),N/a)</f>
        <v>#N/A</v>
      </c>
      <c r="J4311" s="1" t="e">
        <f t="shared" si="135"/>
        <v>#N/A</v>
      </c>
    </row>
    <row r="4312" spans="1:10" x14ac:dyDescent="0.25">
      <c r="A4312" s="2">
        <v>44549</v>
      </c>
      <c r="B4312" s="19">
        <f t="shared" si="134"/>
        <v>2021</v>
      </c>
      <c r="C4312" s="1" t="s">
        <v>86</v>
      </c>
      <c r="D4312" s="1">
        <v>1</v>
      </c>
      <c r="E4312" s="21" t="s">
        <v>102</v>
      </c>
      <c r="F4312" s="1" t="s">
        <v>2056</v>
      </c>
      <c r="G4312" s="1">
        <v>55010000</v>
      </c>
      <c r="H4312" s="1">
        <v>9</v>
      </c>
      <c r="I4312" s="1" t="e">
        <f>IF(VLOOKUP(E4312,'Run Time'!A$1:C$13,3,FALSE) =VLOOKUP(F4312,'Run Time'!B$1:C$13,2,FALSE),VLOOKUP(E4312,'Run Time'!A$1:C$13,3,FALSE),N/a)</f>
        <v>#N/A</v>
      </c>
      <c r="J4312" s="1" t="e">
        <f t="shared" si="135"/>
        <v>#N/A</v>
      </c>
    </row>
    <row r="4313" spans="1:10" x14ac:dyDescent="0.25">
      <c r="A4313" s="2">
        <v>44549</v>
      </c>
      <c r="B4313" s="19">
        <f t="shared" si="134"/>
        <v>2021</v>
      </c>
      <c r="C4313" s="1" t="s">
        <v>86</v>
      </c>
      <c r="D4313" s="1">
        <v>2</v>
      </c>
      <c r="E4313" s="21" t="s">
        <v>1894</v>
      </c>
      <c r="F4313" s="1" t="s">
        <v>1895</v>
      </c>
      <c r="G4313" s="1">
        <v>39980000</v>
      </c>
      <c r="H4313" s="1">
        <v>5</v>
      </c>
      <c r="I4313" s="1" t="e">
        <f>IF(VLOOKUP(E4313,'Run Time'!A$1:C$13,3,FALSE) =VLOOKUP(F4313,'Run Time'!B$1:C$13,2,FALSE),VLOOKUP(E4313,'Run Time'!A$1:C$13,3,FALSE),N/a)</f>
        <v>#N/A</v>
      </c>
      <c r="J4313" s="1" t="e">
        <f t="shared" si="135"/>
        <v>#N/A</v>
      </c>
    </row>
    <row r="4314" spans="1:10" x14ac:dyDescent="0.25">
      <c r="A4314" s="2">
        <v>44549</v>
      </c>
      <c r="B4314" s="19">
        <f t="shared" si="134"/>
        <v>2021</v>
      </c>
      <c r="C4314" s="1" t="s">
        <v>86</v>
      </c>
      <c r="D4314" s="1">
        <v>3</v>
      </c>
      <c r="E4314" s="21" t="s">
        <v>2114</v>
      </c>
      <c r="F4314" s="1" t="s">
        <v>2115</v>
      </c>
      <c r="G4314" s="1">
        <v>18120000</v>
      </c>
      <c r="H4314" s="1">
        <v>9</v>
      </c>
      <c r="I4314" s="1" t="e">
        <f>IF(VLOOKUP(E4314,'Run Time'!A$1:C$13,3,FALSE) =VLOOKUP(F4314,'Run Time'!B$1:C$13,2,FALSE),VLOOKUP(E4314,'Run Time'!A$1:C$13,3,FALSE),N/a)</f>
        <v>#N/A</v>
      </c>
      <c r="J4314" s="1" t="e">
        <f t="shared" si="135"/>
        <v>#N/A</v>
      </c>
    </row>
    <row r="4315" spans="1:10" x14ac:dyDescent="0.25">
      <c r="A4315" s="2">
        <v>44549</v>
      </c>
      <c r="B4315" s="19">
        <f t="shared" si="134"/>
        <v>2021</v>
      </c>
      <c r="C4315" s="1" t="s">
        <v>86</v>
      </c>
      <c r="D4315" s="1">
        <v>4</v>
      </c>
      <c r="E4315" s="21" t="s">
        <v>3</v>
      </c>
      <c r="F4315" s="1" t="s">
        <v>14</v>
      </c>
      <c r="G4315" s="1">
        <v>15430000</v>
      </c>
      <c r="H4315" s="1">
        <v>14</v>
      </c>
      <c r="I4315" s="1">
        <f>IF(VLOOKUP(E4315,'Run Time'!A$1:C$13,3,FALSE) =VLOOKUP(F4315,'Run Time'!B$1:C$13,2,FALSE),VLOOKUP(E4315,'Run Time'!A$1:C$13,3,FALSE),N/a)</f>
        <v>8.3167000000000009</v>
      </c>
      <c r="J4315" s="1">
        <f t="shared" si="135"/>
        <v>1855303.1851575742</v>
      </c>
    </row>
    <row r="4316" spans="1:10" x14ac:dyDescent="0.25">
      <c r="A4316" s="2">
        <v>44549</v>
      </c>
      <c r="B4316" s="19">
        <f t="shared" si="134"/>
        <v>2021</v>
      </c>
      <c r="C4316" s="1" t="s">
        <v>86</v>
      </c>
      <c r="D4316" s="1">
        <v>5</v>
      </c>
      <c r="E4316" s="21" t="s">
        <v>1894</v>
      </c>
      <c r="F4316" s="1" t="s">
        <v>2057</v>
      </c>
      <c r="G4316" s="1">
        <v>12970000</v>
      </c>
      <c r="H4316" s="1">
        <v>5</v>
      </c>
      <c r="I4316" s="1" t="e">
        <f>IF(VLOOKUP(E4316,'Run Time'!A$1:C$13,3,FALSE) =VLOOKUP(F4316,'Run Time'!B$1:C$13,2,FALSE),VLOOKUP(E4316,'Run Time'!A$1:C$13,3,FALSE),N/a)</f>
        <v>#N/A</v>
      </c>
      <c r="J4316" s="1" t="e">
        <f t="shared" si="135"/>
        <v>#N/A</v>
      </c>
    </row>
    <row r="4317" spans="1:10" x14ac:dyDescent="0.25">
      <c r="A4317" s="2">
        <v>44549</v>
      </c>
      <c r="B4317" s="19">
        <f t="shared" si="134"/>
        <v>2021</v>
      </c>
      <c r="C4317" s="1" t="s">
        <v>86</v>
      </c>
      <c r="D4317" s="1">
        <v>6</v>
      </c>
      <c r="E4317" s="21" t="s">
        <v>102</v>
      </c>
      <c r="F4317" s="1" t="s">
        <v>103</v>
      </c>
      <c r="G4317" s="1">
        <v>12590000</v>
      </c>
      <c r="H4317" s="1">
        <v>7</v>
      </c>
      <c r="I4317" s="1" t="e">
        <f>IF(VLOOKUP(E4317,'Run Time'!A$1:C$13,3,FALSE) =VLOOKUP(F4317,'Run Time'!B$1:C$13,2,FALSE),VLOOKUP(E4317,'Run Time'!A$1:C$13,3,FALSE),N/a)</f>
        <v>#N/A</v>
      </c>
      <c r="J4317" s="1" t="e">
        <f t="shared" si="135"/>
        <v>#N/A</v>
      </c>
    </row>
    <row r="4318" spans="1:10" x14ac:dyDescent="0.25">
      <c r="A4318" s="2">
        <v>44549</v>
      </c>
      <c r="B4318" s="19">
        <f t="shared" si="134"/>
        <v>2021</v>
      </c>
      <c r="C4318" s="1" t="s">
        <v>86</v>
      </c>
      <c r="D4318" s="1">
        <v>7</v>
      </c>
      <c r="E4318" s="21" t="s">
        <v>2043</v>
      </c>
      <c r="F4318" s="1" t="s">
        <v>2044</v>
      </c>
      <c r="G4318" s="1">
        <v>11290000</v>
      </c>
      <c r="H4318" s="1">
        <v>11</v>
      </c>
      <c r="I4318" s="1" t="e">
        <f>IF(VLOOKUP(E4318,'Run Time'!A$1:C$13,3,FALSE) =VLOOKUP(F4318,'Run Time'!B$1:C$13,2,FALSE),VLOOKUP(E4318,'Run Time'!A$1:C$13,3,FALSE),N/a)</f>
        <v>#N/A</v>
      </c>
      <c r="J4318" s="1" t="e">
        <f t="shared" si="135"/>
        <v>#N/A</v>
      </c>
    </row>
    <row r="4319" spans="1:10" x14ac:dyDescent="0.25">
      <c r="A4319" s="2">
        <v>44549</v>
      </c>
      <c r="B4319" s="19">
        <f t="shared" si="134"/>
        <v>2021</v>
      </c>
      <c r="C4319" s="1" t="s">
        <v>86</v>
      </c>
      <c r="D4319" s="1">
        <v>8</v>
      </c>
      <c r="E4319" s="21" t="s">
        <v>2129</v>
      </c>
      <c r="F4319" s="1" t="s">
        <v>2130</v>
      </c>
      <c r="G4319" s="1">
        <v>10360000</v>
      </c>
      <c r="H4319" s="1">
        <v>1</v>
      </c>
      <c r="I4319" s="1" t="e">
        <f>IF(VLOOKUP(E4319,'Run Time'!A$1:C$13,3,FALSE) =VLOOKUP(F4319,'Run Time'!B$1:C$13,2,FALSE),VLOOKUP(E4319,'Run Time'!A$1:C$13,3,FALSE),N/a)</f>
        <v>#N/A</v>
      </c>
      <c r="J4319" s="1" t="e">
        <f t="shared" si="135"/>
        <v>#N/A</v>
      </c>
    </row>
    <row r="4320" spans="1:10" x14ac:dyDescent="0.25">
      <c r="A4320" s="2">
        <v>44549</v>
      </c>
      <c r="B4320" s="19">
        <f t="shared" si="134"/>
        <v>2021</v>
      </c>
      <c r="C4320" s="1" t="s">
        <v>86</v>
      </c>
      <c r="D4320" s="1">
        <v>9</v>
      </c>
      <c r="E4320" s="21" t="s">
        <v>1635</v>
      </c>
      <c r="F4320" s="1" t="s">
        <v>1636</v>
      </c>
      <c r="G4320" s="1">
        <v>8010000</v>
      </c>
      <c r="H4320" s="1">
        <v>8</v>
      </c>
      <c r="I4320" s="1" t="e">
        <f>IF(VLOOKUP(E4320,'Run Time'!A$1:C$13,3,FALSE) =VLOOKUP(F4320,'Run Time'!B$1:C$13,2,FALSE),VLOOKUP(E4320,'Run Time'!A$1:C$13,3,FALSE),N/a)</f>
        <v>#N/A</v>
      </c>
      <c r="J4320" s="1" t="e">
        <f t="shared" si="135"/>
        <v>#N/A</v>
      </c>
    </row>
    <row r="4321" spans="1:10" x14ac:dyDescent="0.25">
      <c r="A4321" s="2">
        <v>44549</v>
      </c>
      <c r="B4321" s="19">
        <f t="shared" si="134"/>
        <v>2021</v>
      </c>
      <c r="C4321" s="1" t="s">
        <v>86</v>
      </c>
      <c r="D4321" s="1">
        <v>10</v>
      </c>
      <c r="E4321" s="21" t="s">
        <v>2131</v>
      </c>
      <c r="F4321" s="1" t="s">
        <v>2132</v>
      </c>
      <c r="G4321" s="1">
        <v>7520000</v>
      </c>
      <c r="H4321" s="1">
        <v>16</v>
      </c>
      <c r="I4321" s="1" t="e">
        <f>IF(VLOOKUP(E4321,'Run Time'!A$1:C$13,3,FALSE) =VLOOKUP(F4321,'Run Time'!B$1:C$13,2,FALSE),VLOOKUP(E4321,'Run Time'!A$1:C$13,3,FALSE),N/a)</f>
        <v>#N/A</v>
      </c>
      <c r="J4321" s="1" t="e">
        <f t="shared" si="135"/>
        <v>#N/A</v>
      </c>
    </row>
    <row r="4322" spans="1:10" x14ac:dyDescent="0.25">
      <c r="A4322" s="2">
        <v>44542</v>
      </c>
      <c r="B4322" s="19">
        <f t="shared" si="134"/>
        <v>2021</v>
      </c>
      <c r="C4322" s="1" t="s">
        <v>46</v>
      </c>
      <c r="D4322" s="1">
        <v>1</v>
      </c>
      <c r="E4322" s="21" t="s">
        <v>2074</v>
      </c>
      <c r="F4322" s="1" t="s">
        <v>12</v>
      </c>
      <c r="G4322" s="1">
        <v>85860000</v>
      </c>
      <c r="H4322" s="1">
        <v>1</v>
      </c>
      <c r="I4322" s="1" t="e">
        <f>IF(VLOOKUP(E4322,'Run Time'!A$1:C$13,3,FALSE) =VLOOKUP(F4322,'Run Time'!B$1:C$13,2,FALSE),VLOOKUP(E4322,'Run Time'!A$1:C$13,3,FALSE),N/a)</f>
        <v>#N/A</v>
      </c>
      <c r="J4322" s="1" t="e">
        <f t="shared" si="135"/>
        <v>#N/A</v>
      </c>
    </row>
    <row r="4323" spans="1:10" x14ac:dyDescent="0.25">
      <c r="A4323" s="2">
        <v>44542</v>
      </c>
      <c r="B4323" s="19">
        <f t="shared" si="134"/>
        <v>2021</v>
      </c>
      <c r="C4323" s="1" t="s">
        <v>46</v>
      </c>
      <c r="D4323" s="1">
        <v>2</v>
      </c>
      <c r="E4323" s="21" t="s">
        <v>1576</v>
      </c>
      <c r="F4323" s="1" t="s">
        <v>12</v>
      </c>
      <c r="G4323" s="1">
        <v>18010000</v>
      </c>
      <c r="H4323" s="1">
        <v>5</v>
      </c>
      <c r="I4323" s="1" t="e">
        <f>IF(VLOOKUP(E4323,'Run Time'!A$1:C$13,3,FALSE) =VLOOKUP(F4323,'Run Time'!B$1:C$13,2,FALSE),VLOOKUP(E4323,'Run Time'!A$1:C$13,3,FALSE),N/a)</f>
        <v>#N/A</v>
      </c>
      <c r="J4323" s="1" t="e">
        <f t="shared" si="135"/>
        <v>#N/A</v>
      </c>
    </row>
    <row r="4324" spans="1:10" x14ac:dyDescent="0.25">
      <c r="A4324" s="2">
        <v>44542</v>
      </c>
      <c r="B4324" s="19">
        <f t="shared" si="134"/>
        <v>2021</v>
      </c>
      <c r="C4324" s="1" t="s">
        <v>46</v>
      </c>
      <c r="D4324" s="1">
        <v>3</v>
      </c>
      <c r="E4324" s="21" t="s">
        <v>2047</v>
      </c>
      <c r="F4324" s="1" t="s">
        <v>12</v>
      </c>
      <c r="G4324" s="1">
        <v>16170000</v>
      </c>
      <c r="H4324" s="1">
        <v>1</v>
      </c>
      <c r="I4324" s="1" t="e">
        <f>IF(VLOOKUP(E4324,'Run Time'!A$1:C$13,3,FALSE) =VLOOKUP(F4324,'Run Time'!B$1:C$13,2,FALSE),VLOOKUP(E4324,'Run Time'!A$1:C$13,3,FALSE),N/a)</f>
        <v>#N/A</v>
      </c>
      <c r="J4324" s="1" t="e">
        <f t="shared" si="135"/>
        <v>#N/A</v>
      </c>
    </row>
    <row r="4325" spans="1:10" x14ac:dyDescent="0.25">
      <c r="A4325" s="2">
        <v>44542</v>
      </c>
      <c r="B4325" s="19">
        <f t="shared" si="134"/>
        <v>2021</v>
      </c>
      <c r="C4325" s="1" t="s">
        <v>46</v>
      </c>
      <c r="D4325" s="1">
        <v>4</v>
      </c>
      <c r="E4325" s="21" t="s">
        <v>1997</v>
      </c>
      <c r="F4325" s="1" t="s">
        <v>12</v>
      </c>
      <c r="G4325" s="1">
        <v>13280000</v>
      </c>
      <c r="H4325" s="1">
        <v>2</v>
      </c>
      <c r="I4325" s="1" t="e">
        <f>IF(VLOOKUP(E4325,'Run Time'!A$1:C$13,3,FALSE) =VLOOKUP(F4325,'Run Time'!B$1:C$13,2,FALSE),VLOOKUP(E4325,'Run Time'!A$1:C$13,3,FALSE),N/a)</f>
        <v>#N/A</v>
      </c>
      <c r="J4325" s="1" t="e">
        <f t="shared" si="135"/>
        <v>#N/A</v>
      </c>
    </row>
    <row r="4326" spans="1:10" x14ac:dyDescent="0.25">
      <c r="A4326" s="2">
        <v>44542</v>
      </c>
      <c r="B4326" s="19">
        <f t="shared" si="134"/>
        <v>2021</v>
      </c>
      <c r="C4326" s="1" t="s">
        <v>46</v>
      </c>
      <c r="D4326" s="1">
        <v>5</v>
      </c>
      <c r="E4326" s="21" t="s">
        <v>2133</v>
      </c>
      <c r="F4326" s="1" t="s">
        <v>12</v>
      </c>
      <c r="G4326" s="1">
        <v>11140000</v>
      </c>
      <c r="H4326" s="1">
        <v>2</v>
      </c>
      <c r="I4326" s="1" t="e">
        <f>IF(VLOOKUP(E4326,'Run Time'!A$1:C$13,3,FALSE) =VLOOKUP(F4326,'Run Time'!B$1:C$13,2,FALSE),VLOOKUP(E4326,'Run Time'!A$1:C$13,3,FALSE),N/a)</f>
        <v>#N/A</v>
      </c>
      <c r="J4326" s="1" t="e">
        <f t="shared" si="135"/>
        <v>#N/A</v>
      </c>
    </row>
    <row r="4327" spans="1:10" x14ac:dyDescent="0.25">
      <c r="A4327" s="2">
        <v>44542</v>
      </c>
      <c r="B4327" s="19">
        <f t="shared" si="134"/>
        <v>2021</v>
      </c>
      <c r="C4327" s="1" t="s">
        <v>46</v>
      </c>
      <c r="D4327" s="1">
        <v>6</v>
      </c>
      <c r="E4327" s="21" t="s">
        <v>2105</v>
      </c>
      <c r="F4327" s="1" t="s">
        <v>12</v>
      </c>
      <c r="G4327" s="1">
        <v>10750000</v>
      </c>
      <c r="H4327" s="1">
        <v>3</v>
      </c>
      <c r="I4327" s="1" t="e">
        <f>IF(VLOOKUP(E4327,'Run Time'!A$1:C$13,3,FALSE) =VLOOKUP(F4327,'Run Time'!B$1:C$13,2,FALSE),VLOOKUP(E4327,'Run Time'!A$1:C$13,3,FALSE),N/a)</f>
        <v>#N/A</v>
      </c>
      <c r="J4327" s="1" t="e">
        <f t="shared" si="135"/>
        <v>#N/A</v>
      </c>
    </row>
    <row r="4328" spans="1:10" x14ac:dyDescent="0.25">
      <c r="A4328" s="2">
        <v>44542</v>
      </c>
      <c r="B4328" s="19">
        <f t="shared" si="134"/>
        <v>2021</v>
      </c>
      <c r="C4328" s="1" t="s">
        <v>46</v>
      </c>
      <c r="D4328" s="1">
        <v>7</v>
      </c>
      <c r="E4328" s="21" t="s">
        <v>2134</v>
      </c>
      <c r="F4328" s="1" t="s">
        <v>12</v>
      </c>
      <c r="G4328" s="1">
        <v>10050000</v>
      </c>
      <c r="H4328" s="1">
        <v>3</v>
      </c>
      <c r="I4328" s="1" t="e">
        <f>IF(VLOOKUP(E4328,'Run Time'!A$1:C$13,3,FALSE) =VLOOKUP(F4328,'Run Time'!B$1:C$13,2,FALSE),VLOOKUP(E4328,'Run Time'!A$1:C$13,3,FALSE),N/a)</f>
        <v>#N/A</v>
      </c>
      <c r="J4328" s="1" t="e">
        <f t="shared" si="135"/>
        <v>#N/A</v>
      </c>
    </row>
    <row r="4329" spans="1:10" x14ac:dyDescent="0.25">
      <c r="A4329" s="2">
        <v>44542</v>
      </c>
      <c r="B4329" s="19">
        <f t="shared" si="134"/>
        <v>2021</v>
      </c>
      <c r="C4329" s="1" t="s">
        <v>46</v>
      </c>
      <c r="D4329" s="1">
        <v>8</v>
      </c>
      <c r="E4329" s="21" t="s">
        <v>2135</v>
      </c>
      <c r="F4329" s="1" t="s">
        <v>12</v>
      </c>
      <c r="G4329" s="1">
        <v>9790000</v>
      </c>
      <c r="H4329" s="1">
        <v>1</v>
      </c>
      <c r="I4329" s="1" t="e">
        <f>IF(VLOOKUP(E4329,'Run Time'!A$1:C$13,3,FALSE) =VLOOKUP(F4329,'Run Time'!B$1:C$13,2,FALSE),VLOOKUP(E4329,'Run Time'!A$1:C$13,3,FALSE),N/a)</f>
        <v>#N/A</v>
      </c>
      <c r="J4329" s="1" t="e">
        <f t="shared" si="135"/>
        <v>#N/A</v>
      </c>
    </row>
    <row r="4330" spans="1:10" x14ac:dyDescent="0.25">
      <c r="A4330" s="2">
        <v>44542</v>
      </c>
      <c r="B4330" s="19">
        <f t="shared" si="134"/>
        <v>2021</v>
      </c>
      <c r="C4330" s="1" t="s">
        <v>46</v>
      </c>
      <c r="D4330" s="1">
        <v>9</v>
      </c>
      <c r="E4330" s="21" t="s">
        <v>2136</v>
      </c>
      <c r="F4330" s="1" t="s">
        <v>12</v>
      </c>
      <c r="G4330" s="1">
        <v>8970000</v>
      </c>
      <c r="H4330" s="1">
        <v>3</v>
      </c>
      <c r="I4330" s="1" t="e">
        <f>IF(VLOOKUP(E4330,'Run Time'!A$1:C$13,3,FALSE) =VLOOKUP(F4330,'Run Time'!B$1:C$13,2,FALSE),VLOOKUP(E4330,'Run Time'!A$1:C$13,3,FALSE),N/a)</f>
        <v>#N/A</v>
      </c>
      <c r="J4330" s="1" t="e">
        <f t="shared" si="135"/>
        <v>#N/A</v>
      </c>
    </row>
    <row r="4331" spans="1:10" x14ac:dyDescent="0.25">
      <c r="A4331" s="2">
        <v>44542</v>
      </c>
      <c r="B4331" s="19">
        <f t="shared" si="134"/>
        <v>2021</v>
      </c>
      <c r="C4331" s="1" t="s">
        <v>46</v>
      </c>
      <c r="D4331" s="1">
        <v>10</v>
      </c>
      <c r="E4331" s="21" t="s">
        <v>190</v>
      </c>
      <c r="F4331" s="1" t="s">
        <v>12</v>
      </c>
      <c r="G4331" s="1">
        <v>8510000</v>
      </c>
      <c r="H4331" s="1">
        <v>2</v>
      </c>
      <c r="I4331" s="1" t="e">
        <f>IF(VLOOKUP(E4331,'Run Time'!A$1:C$13,3,FALSE) =VLOOKUP(F4331,'Run Time'!B$1:C$13,2,FALSE),VLOOKUP(E4331,'Run Time'!A$1:C$13,3,FALSE),N/a)</f>
        <v>#N/A</v>
      </c>
      <c r="J4331" s="1" t="e">
        <f t="shared" si="135"/>
        <v>#N/A</v>
      </c>
    </row>
    <row r="4332" spans="1:10" x14ac:dyDescent="0.25">
      <c r="A4332" s="2">
        <v>44542</v>
      </c>
      <c r="B4332" s="19">
        <f t="shared" si="134"/>
        <v>2021</v>
      </c>
      <c r="C4332" s="1" t="s">
        <v>58</v>
      </c>
      <c r="D4332" s="1">
        <v>1</v>
      </c>
      <c r="E4332" s="21" t="s">
        <v>2094</v>
      </c>
      <c r="F4332" s="1" t="s">
        <v>12</v>
      </c>
      <c r="G4332" s="1">
        <v>10540000</v>
      </c>
      <c r="H4332" s="1">
        <v>2</v>
      </c>
      <c r="I4332" s="1" t="e">
        <f>IF(VLOOKUP(E4332,'Run Time'!A$1:C$13,3,FALSE) =VLOOKUP(F4332,'Run Time'!B$1:C$13,2,FALSE),VLOOKUP(E4332,'Run Time'!A$1:C$13,3,FALSE),N/a)</f>
        <v>#N/A</v>
      </c>
      <c r="J4332" s="1" t="e">
        <f t="shared" si="135"/>
        <v>#N/A</v>
      </c>
    </row>
    <row r="4333" spans="1:10" x14ac:dyDescent="0.25">
      <c r="A4333" s="2">
        <v>44542</v>
      </c>
      <c r="B4333" s="19">
        <f t="shared" si="134"/>
        <v>2021</v>
      </c>
      <c r="C4333" s="1" t="s">
        <v>58</v>
      </c>
      <c r="D4333" s="1">
        <v>2</v>
      </c>
      <c r="E4333" s="21" t="s">
        <v>2120</v>
      </c>
      <c r="F4333" s="1" t="s">
        <v>12</v>
      </c>
      <c r="G4333" s="1">
        <v>9820000</v>
      </c>
      <c r="H4333" s="1">
        <v>3</v>
      </c>
      <c r="I4333" s="1" t="e">
        <f>IF(VLOOKUP(E4333,'Run Time'!A$1:C$13,3,FALSE) =VLOOKUP(F4333,'Run Time'!B$1:C$13,2,FALSE),VLOOKUP(E4333,'Run Time'!A$1:C$13,3,FALSE),N/a)</f>
        <v>#N/A</v>
      </c>
      <c r="J4333" s="1" t="e">
        <f t="shared" si="135"/>
        <v>#N/A</v>
      </c>
    </row>
    <row r="4334" spans="1:10" x14ac:dyDescent="0.25">
      <c r="A4334" s="2">
        <v>44542</v>
      </c>
      <c r="B4334" s="19">
        <f t="shared" si="134"/>
        <v>2021</v>
      </c>
      <c r="C4334" s="1" t="s">
        <v>58</v>
      </c>
      <c r="D4334" s="1">
        <v>3</v>
      </c>
      <c r="E4334" s="21" t="s">
        <v>2107</v>
      </c>
      <c r="F4334" s="1" t="s">
        <v>12</v>
      </c>
      <c r="G4334" s="1">
        <v>9110000</v>
      </c>
      <c r="H4334" s="1">
        <v>1</v>
      </c>
      <c r="I4334" s="1" t="e">
        <f>IF(VLOOKUP(E4334,'Run Time'!A$1:C$13,3,FALSE) =VLOOKUP(F4334,'Run Time'!B$1:C$13,2,FALSE),VLOOKUP(E4334,'Run Time'!A$1:C$13,3,FALSE),N/a)</f>
        <v>#N/A</v>
      </c>
      <c r="J4334" s="1" t="e">
        <f t="shared" si="135"/>
        <v>#N/A</v>
      </c>
    </row>
    <row r="4335" spans="1:10" x14ac:dyDescent="0.25">
      <c r="A4335" s="2">
        <v>44542</v>
      </c>
      <c r="B4335" s="19">
        <f t="shared" si="134"/>
        <v>2021</v>
      </c>
      <c r="C4335" s="1" t="s">
        <v>58</v>
      </c>
      <c r="D4335" s="1">
        <v>4</v>
      </c>
      <c r="E4335" s="21" t="s">
        <v>2095</v>
      </c>
      <c r="F4335" s="1" t="s">
        <v>12</v>
      </c>
      <c r="G4335" s="1">
        <v>8970000</v>
      </c>
      <c r="H4335" s="1">
        <v>1</v>
      </c>
      <c r="I4335" s="1" t="e">
        <f>IF(VLOOKUP(E4335,'Run Time'!A$1:C$13,3,FALSE) =VLOOKUP(F4335,'Run Time'!B$1:C$13,2,FALSE),VLOOKUP(E4335,'Run Time'!A$1:C$13,3,FALSE),N/a)</f>
        <v>#N/A</v>
      </c>
      <c r="J4335" s="1" t="e">
        <f t="shared" si="135"/>
        <v>#N/A</v>
      </c>
    </row>
    <row r="4336" spans="1:10" x14ac:dyDescent="0.25">
      <c r="A4336" s="2">
        <v>44542</v>
      </c>
      <c r="B4336" s="19">
        <f t="shared" si="134"/>
        <v>2021</v>
      </c>
      <c r="C4336" s="1" t="s">
        <v>58</v>
      </c>
      <c r="D4336" s="1">
        <v>5</v>
      </c>
      <c r="E4336" s="21" t="s">
        <v>2097</v>
      </c>
      <c r="F4336" s="1" t="s">
        <v>12</v>
      </c>
      <c r="G4336" s="1">
        <v>8840000</v>
      </c>
      <c r="H4336" s="1">
        <v>2</v>
      </c>
      <c r="I4336" s="1" t="e">
        <f>IF(VLOOKUP(E4336,'Run Time'!A$1:C$13,3,FALSE) =VLOOKUP(F4336,'Run Time'!B$1:C$13,2,FALSE),VLOOKUP(E4336,'Run Time'!A$1:C$13,3,FALSE),N/a)</f>
        <v>#N/A</v>
      </c>
      <c r="J4336" s="1" t="e">
        <f t="shared" si="135"/>
        <v>#N/A</v>
      </c>
    </row>
    <row r="4337" spans="1:10" x14ac:dyDescent="0.25">
      <c r="A4337" s="2">
        <v>44542</v>
      </c>
      <c r="B4337" s="19">
        <f t="shared" si="134"/>
        <v>2021</v>
      </c>
      <c r="C4337" s="1" t="s">
        <v>58</v>
      </c>
      <c r="D4337" s="1">
        <v>6</v>
      </c>
      <c r="E4337" s="21" t="s">
        <v>2122</v>
      </c>
      <c r="F4337" s="1" t="s">
        <v>12</v>
      </c>
      <c r="G4337" s="1">
        <v>6920000</v>
      </c>
      <c r="H4337" s="1">
        <v>2</v>
      </c>
      <c r="I4337" s="1" t="e">
        <f>IF(VLOOKUP(E4337,'Run Time'!A$1:C$13,3,FALSE) =VLOOKUP(F4337,'Run Time'!B$1:C$13,2,FALSE),VLOOKUP(E4337,'Run Time'!A$1:C$13,3,FALSE),N/a)</f>
        <v>#N/A</v>
      </c>
      <c r="J4337" s="1" t="e">
        <f t="shared" si="135"/>
        <v>#N/A</v>
      </c>
    </row>
    <row r="4338" spans="1:10" x14ac:dyDescent="0.25">
      <c r="A4338" s="2">
        <v>44542</v>
      </c>
      <c r="B4338" s="19">
        <f t="shared" si="134"/>
        <v>2021</v>
      </c>
      <c r="C4338" s="1" t="s">
        <v>58</v>
      </c>
      <c r="D4338" s="1">
        <v>7</v>
      </c>
      <c r="E4338" s="21" t="s">
        <v>2137</v>
      </c>
      <c r="F4338" s="1" t="s">
        <v>12</v>
      </c>
      <c r="G4338" s="1">
        <v>6010000</v>
      </c>
      <c r="H4338" s="1">
        <v>2</v>
      </c>
      <c r="I4338" s="1" t="e">
        <f>IF(VLOOKUP(E4338,'Run Time'!A$1:C$13,3,FALSE) =VLOOKUP(F4338,'Run Time'!B$1:C$13,2,FALSE),VLOOKUP(E4338,'Run Time'!A$1:C$13,3,FALSE),N/a)</f>
        <v>#N/A</v>
      </c>
      <c r="J4338" s="1" t="e">
        <f t="shared" si="135"/>
        <v>#N/A</v>
      </c>
    </row>
    <row r="4339" spans="1:10" x14ac:dyDescent="0.25">
      <c r="A4339" s="2">
        <v>44542</v>
      </c>
      <c r="B4339" s="19">
        <f t="shared" si="134"/>
        <v>2021</v>
      </c>
      <c r="C4339" s="1" t="s">
        <v>58</v>
      </c>
      <c r="D4339" s="1">
        <v>8</v>
      </c>
      <c r="E4339" s="21" t="s">
        <v>2119</v>
      </c>
      <c r="F4339" s="1" t="s">
        <v>12</v>
      </c>
      <c r="G4339" s="1">
        <v>5560000</v>
      </c>
      <c r="H4339" s="1">
        <v>2</v>
      </c>
      <c r="I4339" s="1" t="e">
        <f>IF(VLOOKUP(E4339,'Run Time'!A$1:C$13,3,FALSE) =VLOOKUP(F4339,'Run Time'!B$1:C$13,2,FALSE),VLOOKUP(E4339,'Run Time'!A$1:C$13,3,FALSE),N/a)</f>
        <v>#N/A</v>
      </c>
      <c r="J4339" s="1" t="e">
        <f t="shared" si="135"/>
        <v>#N/A</v>
      </c>
    </row>
    <row r="4340" spans="1:10" x14ac:dyDescent="0.25">
      <c r="A4340" s="2">
        <v>44542</v>
      </c>
      <c r="B4340" s="19">
        <f t="shared" si="134"/>
        <v>2021</v>
      </c>
      <c r="C4340" s="1" t="s">
        <v>58</v>
      </c>
      <c r="D4340" s="1">
        <v>9</v>
      </c>
      <c r="E4340" s="21" t="s">
        <v>2118</v>
      </c>
      <c r="F4340" s="1" t="s">
        <v>12</v>
      </c>
      <c r="G4340" s="1">
        <v>5020000</v>
      </c>
      <c r="H4340" s="1">
        <v>1</v>
      </c>
      <c r="I4340" s="1" t="e">
        <f>IF(VLOOKUP(E4340,'Run Time'!A$1:C$13,3,FALSE) =VLOOKUP(F4340,'Run Time'!B$1:C$13,2,FALSE),VLOOKUP(E4340,'Run Time'!A$1:C$13,3,FALSE),N/a)</f>
        <v>#N/A</v>
      </c>
      <c r="J4340" s="1" t="e">
        <f t="shared" si="135"/>
        <v>#N/A</v>
      </c>
    </row>
    <row r="4341" spans="1:10" x14ac:dyDescent="0.25">
      <c r="A4341" s="2">
        <v>44542</v>
      </c>
      <c r="B4341" s="19">
        <f t="shared" si="134"/>
        <v>2021</v>
      </c>
      <c r="C4341" s="1" t="s">
        <v>58</v>
      </c>
      <c r="D4341" s="1">
        <v>10</v>
      </c>
      <c r="E4341" s="21" t="s">
        <v>2138</v>
      </c>
      <c r="F4341" s="1" t="s">
        <v>12</v>
      </c>
      <c r="G4341" s="1">
        <v>2610000</v>
      </c>
      <c r="H4341" s="1">
        <v>6</v>
      </c>
      <c r="I4341" s="1" t="e">
        <f>IF(VLOOKUP(E4341,'Run Time'!A$1:C$13,3,FALSE) =VLOOKUP(F4341,'Run Time'!B$1:C$13,2,FALSE),VLOOKUP(E4341,'Run Time'!A$1:C$13,3,FALSE),N/a)</f>
        <v>#N/A</v>
      </c>
      <c r="J4341" s="1" t="e">
        <f t="shared" si="135"/>
        <v>#N/A</v>
      </c>
    </row>
    <row r="4342" spans="1:10" x14ac:dyDescent="0.25">
      <c r="A4342" s="2">
        <v>44542</v>
      </c>
      <c r="B4342" s="19">
        <f t="shared" si="134"/>
        <v>2021</v>
      </c>
      <c r="C4342" s="1" t="s">
        <v>69</v>
      </c>
      <c r="D4342" s="1">
        <v>1</v>
      </c>
      <c r="E4342" s="21" t="s">
        <v>2109</v>
      </c>
      <c r="F4342" s="1" t="s">
        <v>2110</v>
      </c>
      <c r="G4342" s="1">
        <v>35820000</v>
      </c>
      <c r="H4342" s="1">
        <v>2</v>
      </c>
      <c r="I4342" s="1" t="e">
        <f>IF(VLOOKUP(E4342,'Run Time'!A$1:C$13,3,FALSE) =VLOOKUP(F4342,'Run Time'!B$1:C$13,2,FALSE),VLOOKUP(E4342,'Run Time'!A$1:C$13,3,FALSE),N/a)</f>
        <v>#N/A</v>
      </c>
      <c r="J4342" s="1" t="e">
        <f t="shared" si="135"/>
        <v>#N/A</v>
      </c>
    </row>
    <row r="4343" spans="1:10" x14ac:dyDescent="0.25">
      <c r="A4343" s="2">
        <v>44542</v>
      </c>
      <c r="B4343" s="19">
        <f t="shared" si="134"/>
        <v>2021</v>
      </c>
      <c r="C4343" s="1" t="s">
        <v>69</v>
      </c>
      <c r="D4343" s="1">
        <v>2</v>
      </c>
      <c r="E4343" s="21" t="s">
        <v>685</v>
      </c>
      <c r="F4343" s="1" t="s">
        <v>2108</v>
      </c>
      <c r="G4343" s="1">
        <v>26000000</v>
      </c>
      <c r="H4343" s="1">
        <v>1</v>
      </c>
      <c r="I4343" s="1" t="e">
        <f>IF(VLOOKUP(E4343,'Run Time'!A$1:C$13,3,FALSE) =VLOOKUP(F4343,'Run Time'!B$1:C$13,2,FALSE),VLOOKUP(E4343,'Run Time'!A$1:C$13,3,FALSE),N/a)</f>
        <v>#N/A</v>
      </c>
      <c r="J4343" s="1" t="e">
        <f t="shared" si="135"/>
        <v>#N/A</v>
      </c>
    </row>
    <row r="4344" spans="1:10" x14ac:dyDescent="0.25">
      <c r="A4344" s="2">
        <v>44542</v>
      </c>
      <c r="B4344" s="19">
        <f t="shared" si="134"/>
        <v>2021</v>
      </c>
      <c r="C4344" s="1" t="s">
        <v>69</v>
      </c>
      <c r="D4344" s="1">
        <v>3</v>
      </c>
      <c r="E4344" s="21" t="s">
        <v>2109</v>
      </c>
      <c r="F4344" s="1" t="s">
        <v>2125</v>
      </c>
      <c r="G4344" s="1">
        <v>23200000</v>
      </c>
      <c r="H4344" s="1">
        <v>2</v>
      </c>
      <c r="I4344" s="1" t="e">
        <f>IF(VLOOKUP(E4344,'Run Time'!A$1:C$13,3,FALSE) =VLOOKUP(F4344,'Run Time'!B$1:C$13,2,FALSE),VLOOKUP(E4344,'Run Time'!A$1:C$13,3,FALSE),N/a)</f>
        <v>#N/A</v>
      </c>
      <c r="J4344" s="1" t="e">
        <f t="shared" si="135"/>
        <v>#N/A</v>
      </c>
    </row>
    <row r="4345" spans="1:10" x14ac:dyDescent="0.25">
      <c r="A4345" s="2">
        <v>44542</v>
      </c>
      <c r="B4345" s="19">
        <f t="shared" si="134"/>
        <v>2021</v>
      </c>
      <c r="C4345" s="1" t="s">
        <v>69</v>
      </c>
      <c r="D4345" s="1">
        <v>4</v>
      </c>
      <c r="E4345" s="21" t="s">
        <v>2139</v>
      </c>
      <c r="F4345" s="1" t="s">
        <v>2140</v>
      </c>
      <c r="G4345" s="1">
        <v>17420000</v>
      </c>
      <c r="H4345" s="1">
        <v>2</v>
      </c>
      <c r="I4345" s="1" t="e">
        <f>IF(VLOOKUP(E4345,'Run Time'!A$1:C$13,3,FALSE) =VLOOKUP(F4345,'Run Time'!B$1:C$13,2,FALSE),VLOOKUP(E4345,'Run Time'!A$1:C$13,3,FALSE),N/a)</f>
        <v>#N/A</v>
      </c>
      <c r="J4345" s="1" t="e">
        <f t="shared" si="135"/>
        <v>#N/A</v>
      </c>
    </row>
    <row r="4346" spans="1:10" x14ac:dyDescent="0.25">
      <c r="A4346" s="2">
        <v>44542</v>
      </c>
      <c r="B4346" s="19">
        <f t="shared" si="134"/>
        <v>2021</v>
      </c>
      <c r="C4346" s="1" t="s">
        <v>69</v>
      </c>
      <c r="D4346" s="1">
        <v>5</v>
      </c>
      <c r="E4346" s="21" t="s">
        <v>2109</v>
      </c>
      <c r="F4346" s="1" t="s">
        <v>2141</v>
      </c>
      <c r="G4346" s="1">
        <v>15240000</v>
      </c>
      <c r="H4346" s="1">
        <v>1</v>
      </c>
      <c r="I4346" s="1" t="e">
        <f>IF(VLOOKUP(E4346,'Run Time'!A$1:C$13,3,FALSE) =VLOOKUP(F4346,'Run Time'!B$1:C$13,2,FALSE),VLOOKUP(E4346,'Run Time'!A$1:C$13,3,FALSE),N/a)</f>
        <v>#N/A</v>
      </c>
      <c r="J4346" s="1" t="e">
        <f t="shared" si="135"/>
        <v>#N/A</v>
      </c>
    </row>
    <row r="4347" spans="1:10" x14ac:dyDescent="0.25">
      <c r="A4347" s="2">
        <v>44542</v>
      </c>
      <c r="B4347" s="19">
        <f t="shared" si="134"/>
        <v>2021</v>
      </c>
      <c r="C4347" s="1" t="s">
        <v>69</v>
      </c>
      <c r="D4347" s="1">
        <v>6</v>
      </c>
      <c r="E4347" s="21" t="s">
        <v>541</v>
      </c>
      <c r="F4347" s="1" t="s">
        <v>657</v>
      </c>
      <c r="G4347" s="1">
        <v>14180000</v>
      </c>
      <c r="H4347" s="1">
        <v>1</v>
      </c>
      <c r="I4347" s="1" t="e">
        <f>IF(VLOOKUP(E4347,'Run Time'!A$1:C$13,3,FALSE) =VLOOKUP(F4347,'Run Time'!B$1:C$13,2,FALSE),VLOOKUP(E4347,'Run Time'!A$1:C$13,3,FALSE),N/a)</f>
        <v>#N/A</v>
      </c>
      <c r="J4347" s="1" t="e">
        <f t="shared" si="135"/>
        <v>#N/A</v>
      </c>
    </row>
    <row r="4348" spans="1:10" x14ac:dyDescent="0.25">
      <c r="A4348" s="2">
        <v>44542</v>
      </c>
      <c r="B4348" s="19">
        <f t="shared" si="134"/>
        <v>2021</v>
      </c>
      <c r="C4348" s="1" t="s">
        <v>69</v>
      </c>
      <c r="D4348" s="1">
        <v>7</v>
      </c>
      <c r="E4348" s="21" t="s">
        <v>2127</v>
      </c>
      <c r="F4348" s="1" t="s">
        <v>2128</v>
      </c>
      <c r="G4348" s="1">
        <v>13470000</v>
      </c>
      <c r="H4348" s="1">
        <v>5</v>
      </c>
      <c r="I4348" s="1" t="e">
        <f>IF(VLOOKUP(E4348,'Run Time'!A$1:C$13,3,FALSE) =VLOOKUP(F4348,'Run Time'!B$1:C$13,2,FALSE),VLOOKUP(E4348,'Run Time'!A$1:C$13,3,FALSE),N/a)</f>
        <v>#N/A</v>
      </c>
      <c r="J4348" s="1" t="e">
        <f t="shared" si="135"/>
        <v>#N/A</v>
      </c>
    </row>
    <row r="4349" spans="1:10" x14ac:dyDescent="0.25">
      <c r="A4349" s="2">
        <v>44542</v>
      </c>
      <c r="B4349" s="19">
        <f t="shared" si="134"/>
        <v>2021</v>
      </c>
      <c r="C4349" s="1" t="s">
        <v>69</v>
      </c>
      <c r="D4349" s="1">
        <v>8</v>
      </c>
      <c r="E4349" s="21" t="s">
        <v>781</v>
      </c>
      <c r="F4349" s="1" t="s">
        <v>782</v>
      </c>
      <c r="G4349" s="1">
        <v>12540000</v>
      </c>
      <c r="H4349" s="1">
        <v>11</v>
      </c>
      <c r="I4349" s="1" t="e">
        <f>IF(VLOOKUP(E4349,'Run Time'!A$1:C$13,3,FALSE) =VLOOKUP(F4349,'Run Time'!B$1:C$13,2,FALSE),VLOOKUP(E4349,'Run Time'!A$1:C$13,3,FALSE),N/a)</f>
        <v>#N/A</v>
      </c>
      <c r="J4349" s="1" t="e">
        <f t="shared" si="135"/>
        <v>#N/A</v>
      </c>
    </row>
    <row r="4350" spans="1:10" x14ac:dyDescent="0.25">
      <c r="A4350" s="2">
        <v>44542</v>
      </c>
      <c r="B4350" s="19">
        <f t="shared" si="134"/>
        <v>2021</v>
      </c>
      <c r="C4350" s="1" t="s">
        <v>69</v>
      </c>
      <c r="D4350" s="1">
        <v>9</v>
      </c>
      <c r="E4350" s="21" t="s">
        <v>2142</v>
      </c>
      <c r="F4350" s="1" t="s">
        <v>2143</v>
      </c>
      <c r="G4350" s="1">
        <v>12160000</v>
      </c>
      <c r="H4350" s="1">
        <v>3</v>
      </c>
      <c r="I4350" s="1" t="e">
        <f>IF(VLOOKUP(E4350,'Run Time'!A$1:C$13,3,FALSE) =VLOOKUP(F4350,'Run Time'!B$1:C$13,2,FALSE),VLOOKUP(E4350,'Run Time'!A$1:C$13,3,FALSE),N/a)</f>
        <v>#N/A</v>
      </c>
      <c r="J4350" s="1" t="e">
        <f t="shared" si="135"/>
        <v>#N/A</v>
      </c>
    </row>
    <row r="4351" spans="1:10" x14ac:dyDescent="0.25">
      <c r="A4351" s="2">
        <v>44542</v>
      </c>
      <c r="B4351" s="19">
        <f t="shared" si="134"/>
        <v>2021</v>
      </c>
      <c r="C4351" s="1" t="s">
        <v>69</v>
      </c>
      <c r="D4351" s="1">
        <v>10</v>
      </c>
      <c r="E4351" s="21" t="s">
        <v>239</v>
      </c>
      <c r="F4351" s="1" t="s">
        <v>2144</v>
      </c>
      <c r="G4351" s="1">
        <v>11100000</v>
      </c>
      <c r="H4351" s="1">
        <v>3</v>
      </c>
      <c r="I4351" s="1" t="e">
        <f>IF(VLOOKUP(E4351,'Run Time'!A$1:C$13,3,FALSE) =VLOOKUP(F4351,'Run Time'!B$1:C$13,2,FALSE),VLOOKUP(E4351,'Run Time'!A$1:C$13,3,FALSE),N/a)</f>
        <v>#N/A</v>
      </c>
      <c r="J4351" s="1" t="e">
        <f t="shared" si="135"/>
        <v>#N/A</v>
      </c>
    </row>
    <row r="4352" spans="1:10" x14ac:dyDescent="0.25">
      <c r="A4352" s="2">
        <v>44542</v>
      </c>
      <c r="B4352" s="19">
        <f t="shared" si="134"/>
        <v>2021</v>
      </c>
      <c r="C4352" s="1" t="s">
        <v>86</v>
      </c>
      <c r="D4352" s="1">
        <v>1</v>
      </c>
      <c r="E4352" s="21" t="s">
        <v>102</v>
      </c>
      <c r="F4352" s="1" t="s">
        <v>2056</v>
      </c>
      <c r="G4352" s="1">
        <v>147950000</v>
      </c>
      <c r="H4352" s="1">
        <v>8</v>
      </c>
      <c r="I4352" s="1" t="e">
        <f>IF(VLOOKUP(E4352,'Run Time'!A$1:C$13,3,FALSE) =VLOOKUP(F4352,'Run Time'!B$1:C$13,2,FALSE),VLOOKUP(E4352,'Run Time'!A$1:C$13,3,FALSE),N/a)</f>
        <v>#N/A</v>
      </c>
      <c r="J4352" s="1" t="e">
        <f t="shared" si="135"/>
        <v>#N/A</v>
      </c>
    </row>
    <row r="4353" spans="1:10" x14ac:dyDescent="0.25">
      <c r="A4353" s="2">
        <v>44542</v>
      </c>
      <c r="B4353" s="19">
        <f t="shared" si="134"/>
        <v>2021</v>
      </c>
      <c r="C4353" s="1" t="s">
        <v>86</v>
      </c>
      <c r="D4353" s="1">
        <v>2</v>
      </c>
      <c r="E4353" s="21" t="s">
        <v>1894</v>
      </c>
      <c r="F4353" s="1" t="s">
        <v>1895</v>
      </c>
      <c r="G4353" s="1">
        <v>49990000</v>
      </c>
      <c r="H4353" s="1">
        <v>4</v>
      </c>
      <c r="I4353" s="1" t="e">
        <f>IF(VLOOKUP(E4353,'Run Time'!A$1:C$13,3,FALSE) =VLOOKUP(F4353,'Run Time'!B$1:C$13,2,FALSE),VLOOKUP(E4353,'Run Time'!A$1:C$13,3,FALSE),N/a)</f>
        <v>#N/A</v>
      </c>
      <c r="J4353" s="1" t="e">
        <f t="shared" si="135"/>
        <v>#N/A</v>
      </c>
    </row>
    <row r="4354" spans="1:10" x14ac:dyDescent="0.25">
      <c r="A4354" s="2">
        <v>44542</v>
      </c>
      <c r="B4354" s="19">
        <f t="shared" si="134"/>
        <v>2021</v>
      </c>
      <c r="C4354" s="1" t="s">
        <v>86</v>
      </c>
      <c r="D4354" s="1">
        <v>3</v>
      </c>
      <c r="E4354" s="21" t="s">
        <v>102</v>
      </c>
      <c r="F4354" s="1" t="s">
        <v>103</v>
      </c>
      <c r="G4354" s="1">
        <v>19870000</v>
      </c>
      <c r="H4354" s="1">
        <v>6</v>
      </c>
      <c r="I4354" s="1" t="e">
        <f>IF(VLOOKUP(E4354,'Run Time'!A$1:C$13,3,FALSE) =VLOOKUP(F4354,'Run Time'!B$1:C$13,2,FALSE),VLOOKUP(E4354,'Run Time'!A$1:C$13,3,FALSE),N/a)</f>
        <v>#N/A</v>
      </c>
      <c r="J4354" s="1" t="e">
        <f t="shared" si="135"/>
        <v>#N/A</v>
      </c>
    </row>
    <row r="4355" spans="1:10" x14ac:dyDescent="0.25">
      <c r="A4355" s="2">
        <v>44542</v>
      </c>
      <c r="B4355" s="19">
        <f t="shared" ref="B4355:B4418" si="136">YEAR(A4355)</f>
        <v>2021</v>
      </c>
      <c r="C4355" s="1" t="s">
        <v>86</v>
      </c>
      <c r="D4355" s="1">
        <v>4</v>
      </c>
      <c r="E4355" s="21" t="s">
        <v>3</v>
      </c>
      <c r="F4355" s="1" t="s">
        <v>14</v>
      </c>
      <c r="G4355" s="1">
        <v>18170000</v>
      </c>
      <c r="H4355" s="1">
        <v>13</v>
      </c>
      <c r="I4355" s="1">
        <f>IF(VLOOKUP(E4355,'Run Time'!A$1:C$13,3,FALSE) =VLOOKUP(F4355,'Run Time'!B$1:C$13,2,FALSE),VLOOKUP(E4355,'Run Time'!A$1:C$13,3,FALSE),N/a)</f>
        <v>8.3167000000000009</v>
      </c>
      <c r="J4355" s="1">
        <f t="shared" ref="J4355:J4418" si="137">G4355/I4355</f>
        <v>2184760.7825219133</v>
      </c>
    </row>
    <row r="4356" spans="1:10" x14ac:dyDescent="0.25">
      <c r="A4356" s="2">
        <v>44542</v>
      </c>
      <c r="B4356" s="19">
        <f t="shared" si="136"/>
        <v>2021</v>
      </c>
      <c r="C4356" s="1" t="s">
        <v>86</v>
      </c>
      <c r="D4356" s="1">
        <v>5</v>
      </c>
      <c r="E4356" s="21" t="s">
        <v>2114</v>
      </c>
      <c r="F4356" s="1" t="s">
        <v>2115</v>
      </c>
      <c r="G4356" s="1">
        <v>16650000</v>
      </c>
      <c r="H4356" s="1">
        <v>8</v>
      </c>
      <c r="I4356" s="1" t="e">
        <f>IF(VLOOKUP(E4356,'Run Time'!A$1:C$13,3,FALSE) =VLOOKUP(F4356,'Run Time'!B$1:C$13,2,FALSE),VLOOKUP(E4356,'Run Time'!A$1:C$13,3,FALSE),N/a)</f>
        <v>#N/A</v>
      </c>
      <c r="J4356" s="1" t="e">
        <f t="shared" si="137"/>
        <v>#N/A</v>
      </c>
    </row>
    <row r="4357" spans="1:10" x14ac:dyDescent="0.25">
      <c r="A4357" s="2">
        <v>44542</v>
      </c>
      <c r="B4357" s="19">
        <f t="shared" si="136"/>
        <v>2021</v>
      </c>
      <c r="C4357" s="1" t="s">
        <v>86</v>
      </c>
      <c r="D4357" s="1">
        <v>6</v>
      </c>
      <c r="E4357" s="21" t="s">
        <v>1894</v>
      </c>
      <c r="F4357" s="1" t="s">
        <v>2057</v>
      </c>
      <c r="G4357" s="1">
        <v>14520000</v>
      </c>
      <c r="H4357" s="1">
        <v>4</v>
      </c>
      <c r="I4357" s="1" t="e">
        <f>IF(VLOOKUP(E4357,'Run Time'!A$1:C$13,3,FALSE) =VLOOKUP(F4357,'Run Time'!B$1:C$13,2,FALSE),VLOOKUP(E4357,'Run Time'!A$1:C$13,3,FALSE),N/a)</f>
        <v>#N/A</v>
      </c>
      <c r="J4357" s="1" t="e">
        <f t="shared" si="137"/>
        <v>#N/A</v>
      </c>
    </row>
    <row r="4358" spans="1:10" x14ac:dyDescent="0.25">
      <c r="A4358" s="2">
        <v>44542</v>
      </c>
      <c r="B4358" s="19">
        <f t="shared" si="136"/>
        <v>2021</v>
      </c>
      <c r="C4358" s="1" t="s">
        <v>86</v>
      </c>
      <c r="D4358" s="1">
        <v>7</v>
      </c>
      <c r="E4358" s="21" t="s">
        <v>2043</v>
      </c>
      <c r="F4358" s="1" t="s">
        <v>2044</v>
      </c>
      <c r="G4358" s="1">
        <v>11230000</v>
      </c>
      <c r="H4358" s="1">
        <v>10</v>
      </c>
      <c r="I4358" s="1" t="e">
        <f>IF(VLOOKUP(E4358,'Run Time'!A$1:C$13,3,FALSE) =VLOOKUP(F4358,'Run Time'!B$1:C$13,2,FALSE),VLOOKUP(E4358,'Run Time'!A$1:C$13,3,FALSE),N/a)</f>
        <v>#N/A</v>
      </c>
      <c r="J4358" s="1" t="e">
        <f t="shared" si="137"/>
        <v>#N/A</v>
      </c>
    </row>
    <row r="4359" spans="1:10" x14ac:dyDescent="0.25">
      <c r="A4359" s="2">
        <v>44542</v>
      </c>
      <c r="B4359" s="19">
        <f t="shared" si="136"/>
        <v>2021</v>
      </c>
      <c r="C4359" s="1" t="s">
        <v>86</v>
      </c>
      <c r="D4359" s="1">
        <v>8</v>
      </c>
      <c r="E4359" s="21" t="s">
        <v>2131</v>
      </c>
      <c r="F4359" s="1" t="s">
        <v>2132</v>
      </c>
      <c r="G4359" s="1">
        <v>9680000</v>
      </c>
      <c r="H4359" s="1">
        <v>15</v>
      </c>
      <c r="I4359" s="1" t="e">
        <f>IF(VLOOKUP(E4359,'Run Time'!A$1:C$13,3,FALSE) =VLOOKUP(F4359,'Run Time'!B$1:C$13,2,FALSE),VLOOKUP(E4359,'Run Time'!A$1:C$13,3,FALSE),N/a)</f>
        <v>#N/A</v>
      </c>
      <c r="J4359" s="1" t="e">
        <f t="shared" si="137"/>
        <v>#N/A</v>
      </c>
    </row>
    <row r="4360" spans="1:10" x14ac:dyDescent="0.25">
      <c r="A4360" s="2">
        <v>44542</v>
      </c>
      <c r="B4360" s="19">
        <f t="shared" si="136"/>
        <v>2021</v>
      </c>
      <c r="C4360" s="1" t="s">
        <v>86</v>
      </c>
      <c r="D4360" s="1">
        <v>9</v>
      </c>
      <c r="E4360" s="21" t="s">
        <v>2145</v>
      </c>
      <c r="F4360" s="1" t="s">
        <v>2146</v>
      </c>
      <c r="G4360" s="1">
        <v>9470000</v>
      </c>
      <c r="H4360" s="1">
        <v>4</v>
      </c>
      <c r="I4360" s="1" t="e">
        <f>IF(VLOOKUP(E4360,'Run Time'!A$1:C$13,3,FALSE) =VLOOKUP(F4360,'Run Time'!B$1:C$13,2,FALSE),VLOOKUP(E4360,'Run Time'!A$1:C$13,3,FALSE),N/a)</f>
        <v>#N/A</v>
      </c>
      <c r="J4360" s="1" t="e">
        <f t="shared" si="137"/>
        <v>#N/A</v>
      </c>
    </row>
    <row r="4361" spans="1:10" x14ac:dyDescent="0.25">
      <c r="A4361" s="2">
        <v>44542</v>
      </c>
      <c r="B4361" s="19">
        <f t="shared" si="136"/>
        <v>2021</v>
      </c>
      <c r="C4361" s="1" t="s">
        <v>86</v>
      </c>
      <c r="D4361" s="1">
        <v>10</v>
      </c>
      <c r="E4361" s="21" t="s">
        <v>102</v>
      </c>
      <c r="F4361" s="1" t="s">
        <v>2147</v>
      </c>
      <c r="G4361" s="1">
        <v>8170000</v>
      </c>
      <c r="H4361" s="1">
        <v>3</v>
      </c>
      <c r="I4361" s="1" t="e">
        <f>IF(VLOOKUP(E4361,'Run Time'!A$1:C$13,3,FALSE) =VLOOKUP(F4361,'Run Time'!B$1:C$13,2,FALSE),VLOOKUP(E4361,'Run Time'!A$1:C$13,3,FALSE),N/a)</f>
        <v>#N/A</v>
      </c>
      <c r="J4361" s="1" t="e">
        <f t="shared" si="137"/>
        <v>#N/A</v>
      </c>
    </row>
    <row r="4362" spans="1:10" x14ac:dyDescent="0.25">
      <c r="A4362" s="2">
        <v>44535</v>
      </c>
      <c r="B4362" s="19">
        <f t="shared" si="136"/>
        <v>2021</v>
      </c>
      <c r="C4362" s="1" t="s">
        <v>46</v>
      </c>
      <c r="D4362" s="1">
        <v>1</v>
      </c>
      <c r="E4362" s="21" t="s">
        <v>1997</v>
      </c>
      <c r="F4362" s="1" t="s">
        <v>12</v>
      </c>
      <c r="G4362" s="1">
        <v>27200000</v>
      </c>
      <c r="H4362" s="1">
        <v>1</v>
      </c>
      <c r="I4362" s="1" t="e">
        <f>IF(VLOOKUP(E4362,'Run Time'!A$1:C$13,3,FALSE) =VLOOKUP(F4362,'Run Time'!B$1:C$13,2,FALSE),VLOOKUP(E4362,'Run Time'!A$1:C$13,3,FALSE),N/a)</f>
        <v>#N/A</v>
      </c>
      <c r="J4362" s="1" t="e">
        <f t="shared" si="137"/>
        <v>#N/A</v>
      </c>
    </row>
    <row r="4363" spans="1:10" x14ac:dyDescent="0.25">
      <c r="A4363" s="2">
        <v>44535</v>
      </c>
      <c r="B4363" s="19">
        <f t="shared" si="136"/>
        <v>2021</v>
      </c>
      <c r="C4363" s="1" t="s">
        <v>46</v>
      </c>
      <c r="D4363" s="1">
        <v>2</v>
      </c>
      <c r="E4363" s="21" t="s">
        <v>2134</v>
      </c>
      <c r="F4363" s="1" t="s">
        <v>12</v>
      </c>
      <c r="G4363" s="1">
        <v>25550000</v>
      </c>
      <c r="H4363" s="1">
        <v>2</v>
      </c>
      <c r="I4363" s="1" t="e">
        <f>IF(VLOOKUP(E4363,'Run Time'!A$1:C$13,3,FALSE) =VLOOKUP(F4363,'Run Time'!B$1:C$13,2,FALSE),VLOOKUP(E4363,'Run Time'!A$1:C$13,3,FALSE),N/a)</f>
        <v>#N/A</v>
      </c>
      <c r="J4363" s="1" t="e">
        <f t="shared" si="137"/>
        <v>#N/A</v>
      </c>
    </row>
    <row r="4364" spans="1:10" x14ac:dyDescent="0.25">
      <c r="A4364" s="2">
        <v>44535</v>
      </c>
      <c r="B4364" s="19">
        <f t="shared" si="136"/>
        <v>2021</v>
      </c>
      <c r="C4364" s="1" t="s">
        <v>46</v>
      </c>
      <c r="D4364" s="1">
        <v>3</v>
      </c>
      <c r="E4364" s="21" t="s">
        <v>1576</v>
      </c>
      <c r="F4364" s="1" t="s">
        <v>12</v>
      </c>
      <c r="G4364" s="1">
        <v>25400000</v>
      </c>
      <c r="H4364" s="1">
        <v>4</v>
      </c>
      <c r="I4364" s="1" t="e">
        <f>IF(VLOOKUP(E4364,'Run Time'!A$1:C$13,3,FALSE) =VLOOKUP(F4364,'Run Time'!B$1:C$13,2,FALSE),VLOOKUP(E4364,'Run Time'!A$1:C$13,3,FALSE),N/a)</f>
        <v>#N/A</v>
      </c>
      <c r="J4364" s="1" t="e">
        <f t="shared" si="137"/>
        <v>#N/A</v>
      </c>
    </row>
    <row r="4365" spans="1:10" x14ac:dyDescent="0.25">
      <c r="A4365" s="2">
        <v>44535</v>
      </c>
      <c r="B4365" s="19">
        <f t="shared" si="136"/>
        <v>2021</v>
      </c>
      <c r="C4365" s="1" t="s">
        <v>46</v>
      </c>
      <c r="D4365" s="1">
        <v>4</v>
      </c>
      <c r="E4365" s="21" t="s">
        <v>2136</v>
      </c>
      <c r="F4365" s="1" t="s">
        <v>12</v>
      </c>
      <c r="G4365" s="1">
        <v>23370000</v>
      </c>
      <c r="H4365" s="1">
        <v>2</v>
      </c>
      <c r="I4365" s="1" t="e">
        <f>IF(VLOOKUP(E4365,'Run Time'!A$1:C$13,3,FALSE) =VLOOKUP(F4365,'Run Time'!B$1:C$13,2,FALSE),VLOOKUP(E4365,'Run Time'!A$1:C$13,3,FALSE),N/a)</f>
        <v>#N/A</v>
      </c>
      <c r="J4365" s="1" t="e">
        <f t="shared" si="137"/>
        <v>#N/A</v>
      </c>
    </row>
    <row r="4366" spans="1:10" x14ac:dyDescent="0.25">
      <c r="A4366" s="2">
        <v>44535</v>
      </c>
      <c r="B4366" s="19">
        <f t="shared" si="136"/>
        <v>2021</v>
      </c>
      <c r="C4366" s="1" t="s">
        <v>46</v>
      </c>
      <c r="D4366" s="1">
        <v>5</v>
      </c>
      <c r="E4366" s="21" t="s">
        <v>2105</v>
      </c>
      <c r="F4366" s="1" t="s">
        <v>12</v>
      </c>
      <c r="G4366" s="1">
        <v>19360000</v>
      </c>
      <c r="H4366" s="1">
        <v>2</v>
      </c>
      <c r="I4366" s="1" t="e">
        <f>IF(VLOOKUP(E4366,'Run Time'!A$1:C$13,3,FALSE) =VLOOKUP(F4366,'Run Time'!B$1:C$13,2,FALSE),VLOOKUP(E4366,'Run Time'!A$1:C$13,3,FALSE),N/a)</f>
        <v>#N/A</v>
      </c>
      <c r="J4366" s="1" t="e">
        <f t="shared" si="137"/>
        <v>#N/A</v>
      </c>
    </row>
    <row r="4367" spans="1:10" x14ac:dyDescent="0.25">
      <c r="A4367" s="2">
        <v>44535</v>
      </c>
      <c r="B4367" s="19">
        <f t="shared" si="136"/>
        <v>2021</v>
      </c>
      <c r="C4367" s="1" t="s">
        <v>46</v>
      </c>
      <c r="D4367" s="1">
        <v>6</v>
      </c>
      <c r="E4367" s="21" t="s">
        <v>2133</v>
      </c>
      <c r="F4367" s="1" t="s">
        <v>12</v>
      </c>
      <c r="G4367" s="1">
        <v>13820000</v>
      </c>
      <c r="H4367" s="1">
        <v>1</v>
      </c>
      <c r="I4367" s="1" t="e">
        <f>IF(VLOOKUP(E4367,'Run Time'!A$1:C$13,3,FALSE) =VLOOKUP(F4367,'Run Time'!B$1:C$13,2,FALSE),VLOOKUP(E4367,'Run Time'!A$1:C$13,3,FALSE),N/a)</f>
        <v>#N/A</v>
      </c>
      <c r="J4367" s="1" t="e">
        <f t="shared" si="137"/>
        <v>#N/A</v>
      </c>
    </row>
    <row r="4368" spans="1:10" x14ac:dyDescent="0.25">
      <c r="A4368" s="2">
        <v>44535</v>
      </c>
      <c r="B4368" s="19">
        <f t="shared" si="136"/>
        <v>2021</v>
      </c>
      <c r="C4368" s="1" t="s">
        <v>46</v>
      </c>
      <c r="D4368" s="1">
        <v>7</v>
      </c>
      <c r="E4368" s="21" t="s">
        <v>2148</v>
      </c>
      <c r="F4368" s="1" t="s">
        <v>12</v>
      </c>
      <c r="G4368" s="1">
        <v>12170000</v>
      </c>
      <c r="H4368" s="1">
        <v>1</v>
      </c>
      <c r="I4368" s="1" t="e">
        <f>IF(VLOOKUP(E4368,'Run Time'!A$1:C$13,3,FALSE) =VLOOKUP(F4368,'Run Time'!B$1:C$13,2,FALSE),VLOOKUP(E4368,'Run Time'!A$1:C$13,3,FALSE),N/a)</f>
        <v>#N/A</v>
      </c>
      <c r="J4368" s="1" t="e">
        <f t="shared" si="137"/>
        <v>#N/A</v>
      </c>
    </row>
    <row r="4369" spans="1:10" x14ac:dyDescent="0.25">
      <c r="A4369" s="2">
        <v>44535</v>
      </c>
      <c r="B4369" s="19">
        <f t="shared" si="136"/>
        <v>2021</v>
      </c>
      <c r="C4369" s="1" t="s">
        <v>46</v>
      </c>
      <c r="D4369" s="1">
        <v>8</v>
      </c>
      <c r="E4369" s="21" t="s">
        <v>190</v>
      </c>
      <c r="F4369" s="1" t="s">
        <v>12</v>
      </c>
      <c r="G4369" s="1">
        <v>7940000</v>
      </c>
      <c r="H4369" s="1">
        <v>1</v>
      </c>
      <c r="I4369" s="1" t="e">
        <f>IF(VLOOKUP(E4369,'Run Time'!A$1:C$13,3,FALSE) =VLOOKUP(F4369,'Run Time'!B$1:C$13,2,FALSE),VLOOKUP(E4369,'Run Time'!A$1:C$13,3,FALSE),N/a)</f>
        <v>#N/A</v>
      </c>
      <c r="J4369" s="1" t="e">
        <f t="shared" si="137"/>
        <v>#N/A</v>
      </c>
    </row>
    <row r="4370" spans="1:10" x14ac:dyDescent="0.25">
      <c r="A4370" s="2">
        <v>44535</v>
      </c>
      <c r="B4370" s="19">
        <f t="shared" si="136"/>
        <v>2021</v>
      </c>
      <c r="C4370" s="1" t="s">
        <v>46</v>
      </c>
      <c r="D4370" s="1">
        <v>9</v>
      </c>
      <c r="E4370" s="21" t="s">
        <v>1202</v>
      </c>
      <c r="F4370" s="1" t="s">
        <v>12</v>
      </c>
      <c r="G4370" s="1">
        <v>7790000</v>
      </c>
      <c r="H4370" s="1">
        <v>1</v>
      </c>
      <c r="I4370" s="1" t="e">
        <f>IF(VLOOKUP(E4370,'Run Time'!A$1:C$13,3,FALSE) =VLOOKUP(F4370,'Run Time'!B$1:C$13,2,FALSE),VLOOKUP(E4370,'Run Time'!A$1:C$13,3,FALSE),N/a)</f>
        <v>#N/A</v>
      </c>
      <c r="J4370" s="1" t="e">
        <f t="shared" si="137"/>
        <v>#N/A</v>
      </c>
    </row>
    <row r="4371" spans="1:10" x14ac:dyDescent="0.25">
      <c r="A4371" s="2">
        <v>44535</v>
      </c>
      <c r="B4371" s="19">
        <f t="shared" si="136"/>
        <v>2021</v>
      </c>
      <c r="C4371" s="1" t="s">
        <v>46</v>
      </c>
      <c r="D4371" s="1">
        <v>10</v>
      </c>
      <c r="E4371" s="21" t="s">
        <v>2149</v>
      </c>
      <c r="F4371" s="1" t="s">
        <v>12</v>
      </c>
      <c r="G4371" s="1">
        <v>7240000</v>
      </c>
      <c r="H4371" s="1">
        <v>5</v>
      </c>
      <c r="I4371" s="1" t="e">
        <f>IF(VLOOKUP(E4371,'Run Time'!A$1:C$13,3,FALSE) =VLOOKUP(F4371,'Run Time'!B$1:C$13,2,FALSE),VLOOKUP(E4371,'Run Time'!A$1:C$13,3,FALSE),N/a)</f>
        <v>#N/A</v>
      </c>
      <c r="J4371" s="1" t="e">
        <f t="shared" si="137"/>
        <v>#N/A</v>
      </c>
    </row>
    <row r="4372" spans="1:10" x14ac:dyDescent="0.25">
      <c r="A4372" s="2">
        <v>44535</v>
      </c>
      <c r="B4372" s="19">
        <f t="shared" si="136"/>
        <v>2021</v>
      </c>
      <c r="C4372" s="1" t="s">
        <v>58</v>
      </c>
      <c r="D4372" s="1">
        <v>1</v>
      </c>
      <c r="E4372" s="21" t="s">
        <v>2120</v>
      </c>
      <c r="F4372" s="1" t="s">
        <v>12</v>
      </c>
      <c r="G4372" s="1">
        <v>26730000</v>
      </c>
      <c r="H4372" s="1">
        <v>2</v>
      </c>
      <c r="I4372" s="1" t="e">
        <f>IF(VLOOKUP(E4372,'Run Time'!A$1:C$13,3,FALSE) =VLOOKUP(F4372,'Run Time'!B$1:C$13,2,FALSE),VLOOKUP(E4372,'Run Time'!A$1:C$13,3,FALSE),N/a)</f>
        <v>#N/A</v>
      </c>
      <c r="J4372" s="1" t="e">
        <f t="shared" si="137"/>
        <v>#N/A</v>
      </c>
    </row>
    <row r="4373" spans="1:10" x14ac:dyDescent="0.25">
      <c r="A4373" s="2">
        <v>44535</v>
      </c>
      <c r="B4373" s="19">
        <f t="shared" si="136"/>
        <v>2021</v>
      </c>
      <c r="C4373" s="1" t="s">
        <v>58</v>
      </c>
      <c r="D4373" s="1">
        <v>2</v>
      </c>
      <c r="E4373" s="21" t="s">
        <v>2094</v>
      </c>
      <c r="F4373" s="1" t="s">
        <v>12</v>
      </c>
      <c r="G4373" s="1">
        <v>11950000</v>
      </c>
      <c r="H4373" s="1">
        <v>1</v>
      </c>
      <c r="I4373" s="1" t="e">
        <f>IF(VLOOKUP(E4373,'Run Time'!A$1:C$13,3,FALSE) =VLOOKUP(F4373,'Run Time'!B$1:C$13,2,FALSE),VLOOKUP(E4373,'Run Time'!A$1:C$13,3,FALSE),N/a)</f>
        <v>#N/A</v>
      </c>
      <c r="J4373" s="1" t="e">
        <f t="shared" si="137"/>
        <v>#N/A</v>
      </c>
    </row>
    <row r="4374" spans="1:10" x14ac:dyDescent="0.25">
      <c r="A4374" s="2">
        <v>44535</v>
      </c>
      <c r="B4374" s="19">
        <f t="shared" si="136"/>
        <v>2021</v>
      </c>
      <c r="C4374" s="1" t="s">
        <v>58</v>
      </c>
      <c r="D4374" s="1">
        <v>3</v>
      </c>
      <c r="E4374" s="21" t="s">
        <v>2122</v>
      </c>
      <c r="F4374" s="1" t="s">
        <v>12</v>
      </c>
      <c r="G4374" s="1">
        <v>10650000</v>
      </c>
      <c r="H4374" s="1">
        <v>1</v>
      </c>
      <c r="I4374" s="1" t="e">
        <f>IF(VLOOKUP(E4374,'Run Time'!A$1:C$13,3,FALSE) =VLOOKUP(F4374,'Run Time'!B$1:C$13,2,FALSE),VLOOKUP(E4374,'Run Time'!A$1:C$13,3,FALSE),N/a)</f>
        <v>#N/A</v>
      </c>
      <c r="J4374" s="1" t="e">
        <f t="shared" si="137"/>
        <v>#N/A</v>
      </c>
    </row>
    <row r="4375" spans="1:10" x14ac:dyDescent="0.25">
      <c r="A4375" s="2">
        <v>44535</v>
      </c>
      <c r="B4375" s="19">
        <f t="shared" si="136"/>
        <v>2021</v>
      </c>
      <c r="C4375" s="1" t="s">
        <v>58</v>
      </c>
      <c r="D4375" s="1">
        <v>4</v>
      </c>
      <c r="E4375" s="21" t="s">
        <v>2137</v>
      </c>
      <c r="F4375" s="1" t="s">
        <v>12</v>
      </c>
      <c r="G4375" s="1">
        <v>10320000</v>
      </c>
      <c r="H4375" s="1">
        <v>1</v>
      </c>
      <c r="I4375" s="1" t="e">
        <f>IF(VLOOKUP(E4375,'Run Time'!A$1:C$13,3,FALSE) =VLOOKUP(F4375,'Run Time'!B$1:C$13,2,FALSE),VLOOKUP(E4375,'Run Time'!A$1:C$13,3,FALSE),N/a)</f>
        <v>#N/A</v>
      </c>
      <c r="J4375" s="1" t="e">
        <f t="shared" si="137"/>
        <v>#N/A</v>
      </c>
    </row>
    <row r="4376" spans="1:10" x14ac:dyDescent="0.25">
      <c r="A4376" s="2">
        <v>44535</v>
      </c>
      <c r="B4376" s="19">
        <f t="shared" si="136"/>
        <v>2021</v>
      </c>
      <c r="C4376" s="1" t="s">
        <v>58</v>
      </c>
      <c r="D4376" s="1">
        <v>5</v>
      </c>
      <c r="E4376" s="21" t="s">
        <v>2097</v>
      </c>
      <c r="F4376" s="1" t="s">
        <v>12</v>
      </c>
      <c r="G4376" s="1">
        <v>7110000</v>
      </c>
      <c r="H4376" s="1">
        <v>1</v>
      </c>
      <c r="I4376" s="1" t="e">
        <f>IF(VLOOKUP(E4376,'Run Time'!A$1:C$13,3,FALSE) =VLOOKUP(F4376,'Run Time'!B$1:C$13,2,FALSE),VLOOKUP(E4376,'Run Time'!A$1:C$13,3,FALSE),N/a)</f>
        <v>#N/A</v>
      </c>
      <c r="J4376" s="1" t="e">
        <f t="shared" si="137"/>
        <v>#N/A</v>
      </c>
    </row>
    <row r="4377" spans="1:10" x14ac:dyDescent="0.25">
      <c r="A4377" s="2">
        <v>44535</v>
      </c>
      <c r="B4377" s="19">
        <f t="shared" si="136"/>
        <v>2021</v>
      </c>
      <c r="C4377" s="1" t="s">
        <v>58</v>
      </c>
      <c r="D4377" s="1">
        <v>6</v>
      </c>
      <c r="E4377" s="21" t="s">
        <v>2150</v>
      </c>
      <c r="F4377" s="1" t="s">
        <v>12</v>
      </c>
      <c r="G4377" s="1">
        <v>3200000</v>
      </c>
      <c r="H4377" s="1">
        <v>2</v>
      </c>
      <c r="I4377" s="1" t="e">
        <f>IF(VLOOKUP(E4377,'Run Time'!A$1:C$13,3,FALSE) =VLOOKUP(F4377,'Run Time'!B$1:C$13,2,FALSE),VLOOKUP(E4377,'Run Time'!A$1:C$13,3,FALSE),N/a)</f>
        <v>#N/A</v>
      </c>
      <c r="J4377" s="1" t="e">
        <f t="shared" si="137"/>
        <v>#N/A</v>
      </c>
    </row>
    <row r="4378" spans="1:10" x14ac:dyDescent="0.25">
      <c r="A4378" s="2">
        <v>44535</v>
      </c>
      <c r="B4378" s="19">
        <f t="shared" si="136"/>
        <v>2021</v>
      </c>
      <c r="C4378" s="1" t="s">
        <v>58</v>
      </c>
      <c r="D4378" s="1">
        <v>7</v>
      </c>
      <c r="E4378" s="21" t="s">
        <v>2138</v>
      </c>
      <c r="F4378" s="1" t="s">
        <v>12</v>
      </c>
      <c r="G4378" s="1">
        <v>2870000</v>
      </c>
      <c r="H4378" s="1">
        <v>5</v>
      </c>
      <c r="I4378" s="1" t="e">
        <f>IF(VLOOKUP(E4378,'Run Time'!A$1:C$13,3,FALSE) =VLOOKUP(F4378,'Run Time'!B$1:C$13,2,FALSE),VLOOKUP(E4378,'Run Time'!A$1:C$13,3,FALSE),N/a)</f>
        <v>#N/A</v>
      </c>
      <c r="J4378" s="1" t="e">
        <f t="shared" si="137"/>
        <v>#N/A</v>
      </c>
    </row>
    <row r="4379" spans="1:10" x14ac:dyDescent="0.25">
      <c r="A4379" s="2">
        <v>44535</v>
      </c>
      <c r="B4379" s="19">
        <f t="shared" si="136"/>
        <v>2021</v>
      </c>
      <c r="C4379" s="1" t="s">
        <v>58</v>
      </c>
      <c r="D4379" s="1">
        <v>8</v>
      </c>
      <c r="E4379" s="21" t="s">
        <v>2151</v>
      </c>
      <c r="F4379" s="1" t="s">
        <v>12</v>
      </c>
      <c r="G4379" s="1">
        <v>2460000</v>
      </c>
      <c r="H4379" s="1">
        <v>3</v>
      </c>
      <c r="I4379" s="1" t="e">
        <f>IF(VLOOKUP(E4379,'Run Time'!A$1:C$13,3,FALSE) =VLOOKUP(F4379,'Run Time'!B$1:C$13,2,FALSE),VLOOKUP(E4379,'Run Time'!A$1:C$13,3,FALSE),N/a)</f>
        <v>#N/A</v>
      </c>
      <c r="J4379" s="1" t="e">
        <f t="shared" si="137"/>
        <v>#N/A</v>
      </c>
    </row>
    <row r="4380" spans="1:10" x14ac:dyDescent="0.25">
      <c r="A4380" s="2">
        <v>44535</v>
      </c>
      <c r="B4380" s="19">
        <f t="shared" si="136"/>
        <v>2021</v>
      </c>
      <c r="C4380" s="1" t="s">
        <v>58</v>
      </c>
      <c r="D4380" s="1">
        <v>9</v>
      </c>
      <c r="E4380" s="21" t="s">
        <v>1124</v>
      </c>
      <c r="F4380" s="1" t="s">
        <v>12</v>
      </c>
      <c r="G4380" s="1">
        <v>2350000</v>
      </c>
      <c r="H4380" s="1">
        <v>3</v>
      </c>
      <c r="I4380" s="1" t="e">
        <f>IF(VLOOKUP(E4380,'Run Time'!A$1:C$13,3,FALSE) =VLOOKUP(F4380,'Run Time'!B$1:C$13,2,FALSE),VLOOKUP(E4380,'Run Time'!A$1:C$13,3,FALSE),N/a)</f>
        <v>#N/A</v>
      </c>
      <c r="J4380" s="1" t="e">
        <f t="shared" si="137"/>
        <v>#N/A</v>
      </c>
    </row>
    <row r="4381" spans="1:10" x14ac:dyDescent="0.25">
      <c r="A4381" s="2">
        <v>44535</v>
      </c>
      <c r="B4381" s="19">
        <f t="shared" si="136"/>
        <v>2021</v>
      </c>
      <c r="C4381" s="1" t="s">
        <v>58</v>
      </c>
      <c r="D4381" s="1">
        <v>10</v>
      </c>
      <c r="E4381" s="21" t="s">
        <v>2119</v>
      </c>
      <c r="F4381" s="1" t="s">
        <v>12</v>
      </c>
      <c r="G4381" s="1">
        <v>2100000</v>
      </c>
      <c r="H4381" s="1">
        <v>1</v>
      </c>
      <c r="I4381" s="1" t="e">
        <f>IF(VLOOKUP(E4381,'Run Time'!A$1:C$13,3,FALSE) =VLOOKUP(F4381,'Run Time'!B$1:C$13,2,FALSE),VLOOKUP(E4381,'Run Time'!A$1:C$13,3,FALSE),N/a)</f>
        <v>#N/A</v>
      </c>
      <c r="J4381" s="1" t="e">
        <f t="shared" si="137"/>
        <v>#N/A</v>
      </c>
    </row>
    <row r="4382" spans="1:10" x14ac:dyDescent="0.25">
      <c r="A4382" s="2">
        <v>44535</v>
      </c>
      <c r="B4382" s="19">
        <f t="shared" si="136"/>
        <v>2021</v>
      </c>
      <c r="C4382" s="1" t="s">
        <v>69</v>
      </c>
      <c r="D4382" s="1">
        <v>1</v>
      </c>
      <c r="E4382" s="21" t="s">
        <v>2109</v>
      </c>
      <c r="F4382" s="1" t="s">
        <v>2110</v>
      </c>
      <c r="G4382" s="1">
        <v>47380000</v>
      </c>
      <c r="H4382" s="1">
        <v>1</v>
      </c>
      <c r="I4382" s="1" t="e">
        <f>IF(VLOOKUP(E4382,'Run Time'!A$1:C$13,3,FALSE) =VLOOKUP(F4382,'Run Time'!B$1:C$13,2,FALSE),VLOOKUP(E4382,'Run Time'!A$1:C$13,3,FALSE),N/a)</f>
        <v>#N/A</v>
      </c>
      <c r="J4382" s="1" t="e">
        <f t="shared" si="137"/>
        <v>#N/A</v>
      </c>
    </row>
    <row r="4383" spans="1:10" x14ac:dyDescent="0.25">
      <c r="A4383" s="2">
        <v>44535</v>
      </c>
      <c r="B4383" s="19">
        <f t="shared" si="136"/>
        <v>2021</v>
      </c>
      <c r="C4383" s="1" t="s">
        <v>69</v>
      </c>
      <c r="D4383" s="1">
        <v>2</v>
      </c>
      <c r="E4383" s="21" t="s">
        <v>2142</v>
      </c>
      <c r="F4383" s="1" t="s">
        <v>2143</v>
      </c>
      <c r="G4383" s="1">
        <v>29810000</v>
      </c>
      <c r="H4383" s="1">
        <v>2</v>
      </c>
      <c r="I4383" s="1" t="e">
        <f>IF(VLOOKUP(E4383,'Run Time'!A$1:C$13,3,FALSE) =VLOOKUP(F4383,'Run Time'!B$1:C$13,2,FALSE),VLOOKUP(E4383,'Run Time'!A$1:C$13,3,FALSE),N/a)</f>
        <v>#N/A</v>
      </c>
      <c r="J4383" s="1" t="e">
        <f t="shared" si="137"/>
        <v>#N/A</v>
      </c>
    </row>
    <row r="4384" spans="1:10" x14ac:dyDescent="0.25">
      <c r="A4384" s="2">
        <v>44535</v>
      </c>
      <c r="B4384" s="19">
        <f t="shared" si="136"/>
        <v>2021</v>
      </c>
      <c r="C4384" s="1" t="s">
        <v>69</v>
      </c>
      <c r="D4384" s="1">
        <v>3</v>
      </c>
      <c r="E4384" s="21" t="s">
        <v>239</v>
      </c>
      <c r="F4384" s="1" t="s">
        <v>2144</v>
      </c>
      <c r="G4384" s="1">
        <v>23660000</v>
      </c>
      <c r="H4384" s="1">
        <v>2</v>
      </c>
      <c r="I4384" s="1" t="e">
        <f>IF(VLOOKUP(E4384,'Run Time'!A$1:C$13,3,FALSE) =VLOOKUP(F4384,'Run Time'!B$1:C$13,2,FALSE),VLOOKUP(E4384,'Run Time'!A$1:C$13,3,FALSE),N/a)</f>
        <v>#N/A</v>
      </c>
      <c r="J4384" s="1" t="e">
        <f t="shared" si="137"/>
        <v>#N/A</v>
      </c>
    </row>
    <row r="4385" spans="1:10" x14ac:dyDescent="0.25">
      <c r="A4385" s="2">
        <v>44535</v>
      </c>
      <c r="B4385" s="19">
        <f t="shared" si="136"/>
        <v>2021</v>
      </c>
      <c r="C4385" s="1" t="s">
        <v>69</v>
      </c>
      <c r="D4385" s="1">
        <v>4</v>
      </c>
      <c r="E4385" s="21" t="s">
        <v>2109</v>
      </c>
      <c r="F4385" s="1" t="s">
        <v>2125</v>
      </c>
      <c r="G4385" s="1">
        <v>20920000</v>
      </c>
      <c r="H4385" s="1">
        <v>1</v>
      </c>
      <c r="I4385" s="1" t="e">
        <f>IF(VLOOKUP(E4385,'Run Time'!A$1:C$13,3,FALSE) =VLOOKUP(F4385,'Run Time'!B$1:C$13,2,FALSE),VLOOKUP(E4385,'Run Time'!A$1:C$13,3,FALSE),N/a)</f>
        <v>#N/A</v>
      </c>
      <c r="J4385" s="1" t="e">
        <f t="shared" si="137"/>
        <v>#N/A</v>
      </c>
    </row>
    <row r="4386" spans="1:10" x14ac:dyDescent="0.25">
      <c r="A4386" s="2">
        <v>44535</v>
      </c>
      <c r="B4386" s="19">
        <f t="shared" si="136"/>
        <v>2021</v>
      </c>
      <c r="C4386" s="1" t="s">
        <v>69</v>
      </c>
      <c r="D4386" s="1">
        <v>5</v>
      </c>
      <c r="E4386" s="21" t="s">
        <v>2127</v>
      </c>
      <c r="F4386" s="1" t="s">
        <v>2128</v>
      </c>
      <c r="G4386" s="1">
        <v>18180000</v>
      </c>
      <c r="H4386" s="1">
        <v>4</v>
      </c>
      <c r="I4386" s="1" t="e">
        <f>IF(VLOOKUP(E4386,'Run Time'!A$1:C$13,3,FALSE) =VLOOKUP(F4386,'Run Time'!B$1:C$13,2,FALSE),VLOOKUP(E4386,'Run Time'!A$1:C$13,3,FALSE),N/a)</f>
        <v>#N/A</v>
      </c>
      <c r="J4386" s="1" t="e">
        <f t="shared" si="137"/>
        <v>#N/A</v>
      </c>
    </row>
    <row r="4387" spans="1:10" x14ac:dyDescent="0.25">
      <c r="A4387" s="2">
        <v>44535</v>
      </c>
      <c r="B4387" s="19">
        <f t="shared" si="136"/>
        <v>2021</v>
      </c>
      <c r="C4387" s="1" t="s">
        <v>69</v>
      </c>
      <c r="D4387" s="1">
        <v>6</v>
      </c>
      <c r="E4387" s="21" t="s">
        <v>2152</v>
      </c>
      <c r="F4387" s="1" t="s">
        <v>2153</v>
      </c>
      <c r="G4387" s="1">
        <v>17090000</v>
      </c>
      <c r="H4387" s="1">
        <v>1</v>
      </c>
      <c r="I4387" s="1" t="e">
        <f>IF(VLOOKUP(E4387,'Run Time'!A$1:C$13,3,FALSE) =VLOOKUP(F4387,'Run Time'!B$1:C$13,2,FALSE),VLOOKUP(E4387,'Run Time'!A$1:C$13,3,FALSE),N/a)</f>
        <v>#N/A</v>
      </c>
      <c r="J4387" s="1" t="e">
        <f t="shared" si="137"/>
        <v>#N/A</v>
      </c>
    </row>
    <row r="4388" spans="1:10" x14ac:dyDescent="0.25">
      <c r="A4388" s="2">
        <v>44535</v>
      </c>
      <c r="B4388" s="19">
        <f t="shared" si="136"/>
        <v>2021</v>
      </c>
      <c r="C4388" s="1" t="s">
        <v>69</v>
      </c>
      <c r="D4388" s="1">
        <v>7</v>
      </c>
      <c r="E4388" s="21" t="s">
        <v>2139</v>
      </c>
      <c r="F4388" s="1" t="s">
        <v>2140</v>
      </c>
      <c r="G4388" s="1">
        <v>16900000</v>
      </c>
      <c r="H4388" s="1">
        <v>1</v>
      </c>
      <c r="I4388" s="1" t="e">
        <f>IF(VLOOKUP(E4388,'Run Time'!A$1:C$13,3,FALSE) =VLOOKUP(F4388,'Run Time'!B$1:C$13,2,FALSE),VLOOKUP(E4388,'Run Time'!A$1:C$13,3,FALSE),N/a)</f>
        <v>#N/A</v>
      </c>
      <c r="J4388" s="1" t="e">
        <f t="shared" si="137"/>
        <v>#N/A</v>
      </c>
    </row>
    <row r="4389" spans="1:10" x14ac:dyDescent="0.25">
      <c r="A4389" s="2">
        <v>44535</v>
      </c>
      <c r="B4389" s="19">
        <f t="shared" si="136"/>
        <v>2021</v>
      </c>
      <c r="C4389" s="1" t="s">
        <v>69</v>
      </c>
      <c r="D4389" s="1">
        <v>8</v>
      </c>
      <c r="E4389" s="21" t="s">
        <v>781</v>
      </c>
      <c r="F4389" s="1" t="s">
        <v>782</v>
      </c>
      <c r="G4389" s="1">
        <v>15800000</v>
      </c>
      <c r="H4389" s="1">
        <v>10</v>
      </c>
      <c r="I4389" s="1" t="e">
        <f>IF(VLOOKUP(E4389,'Run Time'!A$1:C$13,3,FALSE) =VLOOKUP(F4389,'Run Time'!B$1:C$13,2,FALSE),VLOOKUP(E4389,'Run Time'!A$1:C$13,3,FALSE),N/a)</f>
        <v>#N/A</v>
      </c>
      <c r="J4389" s="1" t="e">
        <f t="shared" si="137"/>
        <v>#N/A</v>
      </c>
    </row>
    <row r="4390" spans="1:10" x14ac:dyDescent="0.25">
      <c r="A4390" s="2">
        <v>44535</v>
      </c>
      <c r="B4390" s="19">
        <f t="shared" si="136"/>
        <v>2021</v>
      </c>
      <c r="C4390" s="1" t="s">
        <v>69</v>
      </c>
      <c r="D4390" s="1">
        <v>9</v>
      </c>
      <c r="E4390" s="21" t="s">
        <v>2154</v>
      </c>
      <c r="F4390" s="1" t="s">
        <v>2155</v>
      </c>
      <c r="G4390" s="1">
        <v>15260000</v>
      </c>
      <c r="H4390" s="1">
        <v>3</v>
      </c>
      <c r="I4390" s="1" t="e">
        <f>IF(VLOOKUP(E4390,'Run Time'!A$1:C$13,3,FALSE) =VLOOKUP(F4390,'Run Time'!B$1:C$13,2,FALSE),VLOOKUP(E4390,'Run Time'!A$1:C$13,3,FALSE),N/a)</f>
        <v>#N/A</v>
      </c>
      <c r="J4390" s="1" t="e">
        <f t="shared" si="137"/>
        <v>#N/A</v>
      </c>
    </row>
    <row r="4391" spans="1:10" x14ac:dyDescent="0.25">
      <c r="A4391" s="2">
        <v>44535</v>
      </c>
      <c r="B4391" s="19">
        <f t="shared" si="136"/>
        <v>2021</v>
      </c>
      <c r="C4391" s="1" t="s">
        <v>69</v>
      </c>
      <c r="D4391" s="1">
        <v>10</v>
      </c>
      <c r="E4391" s="21" t="s">
        <v>928</v>
      </c>
      <c r="F4391" s="1" t="s">
        <v>1070</v>
      </c>
      <c r="G4391" s="1">
        <v>12490000</v>
      </c>
      <c r="H4391" s="1">
        <v>8</v>
      </c>
      <c r="I4391" s="1" t="e">
        <f>IF(VLOOKUP(E4391,'Run Time'!A$1:C$13,3,FALSE) =VLOOKUP(F4391,'Run Time'!B$1:C$13,2,FALSE),VLOOKUP(E4391,'Run Time'!A$1:C$13,3,FALSE),N/a)</f>
        <v>#N/A</v>
      </c>
      <c r="J4391" s="1" t="e">
        <f t="shared" si="137"/>
        <v>#N/A</v>
      </c>
    </row>
    <row r="4392" spans="1:10" x14ac:dyDescent="0.25">
      <c r="A4392" s="2">
        <v>44535</v>
      </c>
      <c r="B4392" s="19">
        <f t="shared" si="136"/>
        <v>2021</v>
      </c>
      <c r="C4392" s="1" t="s">
        <v>86</v>
      </c>
      <c r="D4392" s="1">
        <v>1</v>
      </c>
      <c r="E4392" s="21" t="s">
        <v>102</v>
      </c>
      <c r="F4392" s="1" t="s">
        <v>2056</v>
      </c>
      <c r="G4392" s="1">
        <v>189920000</v>
      </c>
      <c r="H4392" s="1">
        <v>7</v>
      </c>
      <c r="I4392" s="1" t="e">
        <f>IF(VLOOKUP(E4392,'Run Time'!A$1:C$13,3,FALSE) =VLOOKUP(F4392,'Run Time'!B$1:C$13,2,FALSE),VLOOKUP(E4392,'Run Time'!A$1:C$13,3,FALSE),N/a)</f>
        <v>#N/A</v>
      </c>
      <c r="J4392" s="1" t="e">
        <f t="shared" si="137"/>
        <v>#N/A</v>
      </c>
    </row>
    <row r="4393" spans="1:10" x14ac:dyDescent="0.25">
      <c r="A4393" s="2">
        <v>44535</v>
      </c>
      <c r="B4393" s="19">
        <f t="shared" si="136"/>
        <v>2021</v>
      </c>
      <c r="C4393" s="1" t="s">
        <v>86</v>
      </c>
      <c r="D4393" s="1">
        <v>2</v>
      </c>
      <c r="E4393" s="21" t="s">
        <v>1894</v>
      </c>
      <c r="F4393" s="1" t="s">
        <v>1895</v>
      </c>
      <c r="G4393" s="1">
        <v>59460000</v>
      </c>
      <c r="H4393" s="1">
        <v>3</v>
      </c>
      <c r="I4393" s="1" t="e">
        <f>IF(VLOOKUP(E4393,'Run Time'!A$1:C$13,3,FALSE) =VLOOKUP(F4393,'Run Time'!B$1:C$13,2,FALSE),VLOOKUP(E4393,'Run Time'!A$1:C$13,3,FALSE),N/a)</f>
        <v>#N/A</v>
      </c>
      <c r="J4393" s="1" t="e">
        <f t="shared" si="137"/>
        <v>#N/A</v>
      </c>
    </row>
    <row r="4394" spans="1:10" x14ac:dyDescent="0.25">
      <c r="A4394" s="2">
        <v>44535</v>
      </c>
      <c r="B4394" s="19">
        <f t="shared" si="136"/>
        <v>2021</v>
      </c>
      <c r="C4394" s="1" t="s">
        <v>86</v>
      </c>
      <c r="D4394" s="1">
        <v>3</v>
      </c>
      <c r="E4394" s="21" t="s">
        <v>2145</v>
      </c>
      <c r="F4394" s="1" t="s">
        <v>2146</v>
      </c>
      <c r="G4394" s="1">
        <v>22380000</v>
      </c>
      <c r="H4394" s="1">
        <v>3</v>
      </c>
      <c r="I4394" s="1" t="e">
        <f>IF(VLOOKUP(E4394,'Run Time'!A$1:C$13,3,FALSE) =VLOOKUP(F4394,'Run Time'!B$1:C$13,2,FALSE),VLOOKUP(E4394,'Run Time'!A$1:C$13,3,FALSE),N/a)</f>
        <v>#N/A</v>
      </c>
      <c r="J4394" s="1" t="e">
        <f t="shared" si="137"/>
        <v>#N/A</v>
      </c>
    </row>
    <row r="4395" spans="1:10" x14ac:dyDescent="0.25">
      <c r="A4395" s="2">
        <v>44535</v>
      </c>
      <c r="B4395" s="19">
        <f t="shared" si="136"/>
        <v>2021</v>
      </c>
      <c r="C4395" s="1" t="s">
        <v>86</v>
      </c>
      <c r="D4395" s="1">
        <v>4</v>
      </c>
      <c r="E4395" s="21" t="s">
        <v>3</v>
      </c>
      <c r="F4395" s="1" t="s">
        <v>14</v>
      </c>
      <c r="G4395" s="1">
        <v>21200000</v>
      </c>
      <c r="H4395" s="1">
        <v>12</v>
      </c>
      <c r="I4395" s="1">
        <f>IF(VLOOKUP(E4395,'Run Time'!A$1:C$13,3,FALSE) =VLOOKUP(F4395,'Run Time'!B$1:C$13,2,FALSE),VLOOKUP(E4395,'Run Time'!A$1:C$13,3,FALSE),N/a)</f>
        <v>8.3167000000000009</v>
      </c>
      <c r="J4395" s="1">
        <f t="shared" si="137"/>
        <v>2549087.9796072957</v>
      </c>
    </row>
    <row r="4396" spans="1:10" x14ac:dyDescent="0.25">
      <c r="A4396" s="2">
        <v>44535</v>
      </c>
      <c r="B4396" s="19">
        <f t="shared" si="136"/>
        <v>2021</v>
      </c>
      <c r="C4396" s="1" t="s">
        <v>86</v>
      </c>
      <c r="D4396" s="1">
        <v>5</v>
      </c>
      <c r="E4396" s="21" t="s">
        <v>2156</v>
      </c>
      <c r="F4396" s="1" t="s">
        <v>2157</v>
      </c>
      <c r="G4396" s="1">
        <v>17940000</v>
      </c>
      <c r="H4396" s="1">
        <v>2</v>
      </c>
      <c r="I4396" s="1" t="e">
        <f>IF(VLOOKUP(E4396,'Run Time'!A$1:C$13,3,FALSE) =VLOOKUP(F4396,'Run Time'!B$1:C$13,2,FALSE),VLOOKUP(E4396,'Run Time'!A$1:C$13,3,FALSE),N/a)</f>
        <v>#N/A</v>
      </c>
      <c r="J4396" s="1" t="e">
        <f t="shared" si="137"/>
        <v>#N/A</v>
      </c>
    </row>
    <row r="4397" spans="1:10" x14ac:dyDescent="0.25">
      <c r="A4397" s="2">
        <v>44535</v>
      </c>
      <c r="B4397" s="19">
        <f t="shared" si="136"/>
        <v>2021</v>
      </c>
      <c r="C4397" s="1" t="s">
        <v>86</v>
      </c>
      <c r="D4397" s="1">
        <v>6</v>
      </c>
      <c r="E4397" s="21" t="s">
        <v>2114</v>
      </c>
      <c r="F4397" s="1" t="s">
        <v>2115</v>
      </c>
      <c r="G4397" s="1">
        <v>16360000</v>
      </c>
      <c r="H4397" s="1">
        <v>7</v>
      </c>
      <c r="I4397" s="1" t="e">
        <f>IF(VLOOKUP(E4397,'Run Time'!A$1:C$13,3,FALSE) =VLOOKUP(F4397,'Run Time'!B$1:C$13,2,FALSE),VLOOKUP(E4397,'Run Time'!A$1:C$13,3,FALSE),N/a)</f>
        <v>#N/A</v>
      </c>
      <c r="J4397" s="1" t="e">
        <f t="shared" si="137"/>
        <v>#N/A</v>
      </c>
    </row>
    <row r="4398" spans="1:10" x14ac:dyDescent="0.25">
      <c r="A4398" s="2">
        <v>44535</v>
      </c>
      <c r="B4398" s="19">
        <f t="shared" si="136"/>
        <v>2021</v>
      </c>
      <c r="C4398" s="1" t="s">
        <v>86</v>
      </c>
      <c r="D4398" s="1">
        <v>7</v>
      </c>
      <c r="E4398" s="21" t="s">
        <v>1894</v>
      </c>
      <c r="F4398" s="1" t="s">
        <v>2057</v>
      </c>
      <c r="G4398" s="1">
        <v>14960000</v>
      </c>
      <c r="H4398" s="1">
        <v>3</v>
      </c>
      <c r="I4398" s="1" t="e">
        <f>IF(VLOOKUP(E4398,'Run Time'!A$1:C$13,3,FALSE) =VLOOKUP(F4398,'Run Time'!B$1:C$13,2,FALSE),VLOOKUP(E4398,'Run Time'!A$1:C$13,3,FALSE),N/a)</f>
        <v>#N/A</v>
      </c>
      <c r="J4398" s="1" t="e">
        <f t="shared" si="137"/>
        <v>#N/A</v>
      </c>
    </row>
    <row r="4399" spans="1:10" x14ac:dyDescent="0.25">
      <c r="A4399" s="2">
        <v>44535</v>
      </c>
      <c r="B4399" s="19">
        <f t="shared" si="136"/>
        <v>2021</v>
      </c>
      <c r="C4399" s="1" t="s">
        <v>86</v>
      </c>
      <c r="D4399" s="1">
        <v>8</v>
      </c>
      <c r="E4399" s="21" t="s">
        <v>1264</v>
      </c>
      <c r="F4399" s="1" t="s">
        <v>1265</v>
      </c>
      <c r="G4399" s="1">
        <v>13980000</v>
      </c>
      <c r="H4399" s="1">
        <v>1</v>
      </c>
      <c r="I4399" s="1" t="e">
        <f>IF(VLOOKUP(E4399,'Run Time'!A$1:C$13,3,FALSE) =VLOOKUP(F4399,'Run Time'!B$1:C$13,2,FALSE),VLOOKUP(E4399,'Run Time'!A$1:C$13,3,FALSE),N/a)</f>
        <v>#N/A</v>
      </c>
      <c r="J4399" s="1" t="e">
        <f t="shared" si="137"/>
        <v>#N/A</v>
      </c>
    </row>
    <row r="4400" spans="1:10" x14ac:dyDescent="0.25">
      <c r="A4400" s="2">
        <v>44535</v>
      </c>
      <c r="B4400" s="19">
        <f t="shared" si="136"/>
        <v>2021</v>
      </c>
      <c r="C4400" s="1" t="s">
        <v>86</v>
      </c>
      <c r="D4400" s="1">
        <v>9</v>
      </c>
      <c r="E4400" s="21" t="s">
        <v>2043</v>
      </c>
      <c r="F4400" s="1" t="s">
        <v>2044</v>
      </c>
      <c r="G4400" s="1">
        <v>11720000</v>
      </c>
      <c r="H4400" s="1">
        <v>9</v>
      </c>
      <c r="I4400" s="1" t="e">
        <f>IF(VLOOKUP(E4400,'Run Time'!A$1:C$13,3,FALSE) =VLOOKUP(F4400,'Run Time'!B$1:C$13,2,FALSE),VLOOKUP(E4400,'Run Time'!A$1:C$13,3,FALSE),N/a)</f>
        <v>#N/A</v>
      </c>
      <c r="J4400" s="1" t="e">
        <f t="shared" si="137"/>
        <v>#N/A</v>
      </c>
    </row>
    <row r="4401" spans="1:10" x14ac:dyDescent="0.25">
      <c r="A4401" s="2">
        <v>44535</v>
      </c>
      <c r="B4401" s="19">
        <f t="shared" si="136"/>
        <v>2021</v>
      </c>
      <c r="C4401" s="1" t="s">
        <v>86</v>
      </c>
      <c r="D4401" s="1">
        <v>10</v>
      </c>
      <c r="E4401" s="21" t="s">
        <v>2131</v>
      </c>
      <c r="F4401" s="1" t="s">
        <v>2132</v>
      </c>
      <c r="G4401" s="1">
        <v>11560000</v>
      </c>
      <c r="H4401" s="1">
        <v>14</v>
      </c>
      <c r="I4401" s="1" t="e">
        <f>IF(VLOOKUP(E4401,'Run Time'!A$1:C$13,3,FALSE) =VLOOKUP(F4401,'Run Time'!B$1:C$13,2,FALSE),VLOOKUP(E4401,'Run Time'!A$1:C$13,3,FALSE),N/a)</f>
        <v>#N/A</v>
      </c>
      <c r="J4401" s="1" t="e">
        <f t="shared" si="137"/>
        <v>#N/A</v>
      </c>
    </row>
    <row r="4402" spans="1:10" x14ac:dyDescent="0.25">
      <c r="A4402" s="2">
        <v>44528</v>
      </c>
      <c r="B4402" s="19">
        <f t="shared" si="136"/>
        <v>2021</v>
      </c>
      <c r="C4402" s="1" t="s">
        <v>46</v>
      </c>
      <c r="D4402" s="1">
        <v>1</v>
      </c>
      <c r="E4402" s="21" t="s">
        <v>1576</v>
      </c>
      <c r="F4402" s="1" t="s">
        <v>12</v>
      </c>
      <c r="G4402" s="1">
        <v>50650000</v>
      </c>
      <c r="H4402" s="1">
        <v>3</v>
      </c>
      <c r="I4402" s="1" t="e">
        <f>IF(VLOOKUP(E4402,'Run Time'!A$1:C$13,3,FALSE) =VLOOKUP(F4402,'Run Time'!B$1:C$13,2,FALSE),VLOOKUP(E4402,'Run Time'!A$1:C$13,3,FALSE),N/a)</f>
        <v>#N/A</v>
      </c>
      <c r="J4402" s="1" t="e">
        <f t="shared" si="137"/>
        <v>#N/A</v>
      </c>
    </row>
    <row r="4403" spans="1:10" x14ac:dyDescent="0.25">
      <c r="A4403" s="2">
        <v>44528</v>
      </c>
      <c r="B4403" s="19">
        <f t="shared" si="136"/>
        <v>2021</v>
      </c>
      <c r="C4403" s="1" t="s">
        <v>46</v>
      </c>
      <c r="D4403" s="1">
        <v>2</v>
      </c>
      <c r="E4403" s="21" t="s">
        <v>2136</v>
      </c>
      <c r="F4403" s="1" t="s">
        <v>12</v>
      </c>
      <c r="G4403" s="1">
        <v>47700000</v>
      </c>
      <c r="H4403" s="1">
        <v>1</v>
      </c>
      <c r="I4403" s="1" t="e">
        <f>IF(VLOOKUP(E4403,'Run Time'!A$1:C$13,3,FALSE) =VLOOKUP(F4403,'Run Time'!B$1:C$13,2,FALSE),VLOOKUP(E4403,'Run Time'!A$1:C$13,3,FALSE),N/a)</f>
        <v>#N/A</v>
      </c>
      <c r="J4403" s="1" t="e">
        <f t="shared" si="137"/>
        <v>#N/A</v>
      </c>
    </row>
    <row r="4404" spans="1:10" x14ac:dyDescent="0.25">
      <c r="A4404" s="2">
        <v>44528</v>
      </c>
      <c r="B4404" s="19">
        <f t="shared" si="136"/>
        <v>2021</v>
      </c>
      <c r="C4404" s="1" t="s">
        <v>46</v>
      </c>
      <c r="D4404" s="1">
        <v>3</v>
      </c>
      <c r="E4404" s="21" t="s">
        <v>2105</v>
      </c>
      <c r="F4404" s="1" t="s">
        <v>12</v>
      </c>
      <c r="G4404" s="1">
        <v>26820000</v>
      </c>
      <c r="H4404" s="1">
        <v>1</v>
      </c>
      <c r="I4404" s="1" t="e">
        <f>IF(VLOOKUP(E4404,'Run Time'!A$1:C$13,3,FALSE) =VLOOKUP(F4404,'Run Time'!B$1:C$13,2,FALSE),VLOOKUP(E4404,'Run Time'!A$1:C$13,3,FALSE),N/a)</f>
        <v>#N/A</v>
      </c>
      <c r="J4404" s="1" t="e">
        <f t="shared" si="137"/>
        <v>#N/A</v>
      </c>
    </row>
    <row r="4405" spans="1:10" x14ac:dyDescent="0.25">
      <c r="A4405" s="2">
        <v>44528</v>
      </c>
      <c r="B4405" s="19">
        <f t="shared" si="136"/>
        <v>2021</v>
      </c>
      <c r="C4405" s="1" t="s">
        <v>46</v>
      </c>
      <c r="D4405" s="1">
        <v>4</v>
      </c>
      <c r="E4405" s="21" t="s">
        <v>2134</v>
      </c>
      <c r="F4405" s="1" t="s">
        <v>12</v>
      </c>
      <c r="G4405" s="1">
        <v>20870000</v>
      </c>
      <c r="H4405" s="1">
        <v>1</v>
      </c>
      <c r="I4405" s="1" t="e">
        <f>IF(VLOOKUP(E4405,'Run Time'!A$1:C$13,3,FALSE) =VLOOKUP(F4405,'Run Time'!B$1:C$13,2,FALSE),VLOOKUP(E4405,'Run Time'!A$1:C$13,3,FALSE),N/a)</f>
        <v>#N/A</v>
      </c>
      <c r="J4405" s="1" t="e">
        <f t="shared" si="137"/>
        <v>#N/A</v>
      </c>
    </row>
    <row r="4406" spans="1:10" x14ac:dyDescent="0.25">
      <c r="A4406" s="2">
        <v>44528</v>
      </c>
      <c r="B4406" s="19">
        <f t="shared" si="136"/>
        <v>2021</v>
      </c>
      <c r="C4406" s="1" t="s">
        <v>46</v>
      </c>
      <c r="D4406" s="1">
        <v>5</v>
      </c>
      <c r="E4406" s="21" t="s">
        <v>2158</v>
      </c>
      <c r="F4406" s="1" t="s">
        <v>12</v>
      </c>
      <c r="G4406" s="1">
        <v>16250000</v>
      </c>
      <c r="H4406" s="1">
        <v>2</v>
      </c>
      <c r="I4406" s="1" t="e">
        <f>IF(VLOOKUP(E4406,'Run Time'!A$1:C$13,3,FALSE) =VLOOKUP(F4406,'Run Time'!B$1:C$13,2,FALSE),VLOOKUP(E4406,'Run Time'!A$1:C$13,3,FALSE),N/a)</f>
        <v>#N/A</v>
      </c>
      <c r="J4406" s="1" t="e">
        <f t="shared" si="137"/>
        <v>#N/A</v>
      </c>
    </row>
    <row r="4407" spans="1:10" x14ac:dyDescent="0.25">
      <c r="A4407" s="2">
        <v>44528</v>
      </c>
      <c r="B4407" s="19">
        <f t="shared" si="136"/>
        <v>2021</v>
      </c>
      <c r="C4407" s="1" t="s">
        <v>46</v>
      </c>
      <c r="D4407" s="1">
        <v>6</v>
      </c>
      <c r="E4407" s="21" t="s">
        <v>435</v>
      </c>
      <c r="F4407" s="1" t="s">
        <v>12</v>
      </c>
      <c r="G4407" s="1">
        <v>15860000</v>
      </c>
      <c r="H4407" s="1">
        <v>2</v>
      </c>
      <c r="I4407" s="1" t="e">
        <f>IF(VLOOKUP(E4407,'Run Time'!A$1:C$13,3,FALSE) =VLOOKUP(F4407,'Run Time'!B$1:C$13,2,FALSE),VLOOKUP(E4407,'Run Time'!A$1:C$13,3,FALSE),N/a)</f>
        <v>#N/A</v>
      </c>
      <c r="J4407" s="1" t="e">
        <f t="shared" si="137"/>
        <v>#N/A</v>
      </c>
    </row>
    <row r="4408" spans="1:10" x14ac:dyDescent="0.25">
      <c r="A4408" s="2">
        <v>44528</v>
      </c>
      <c r="B4408" s="19">
        <f t="shared" si="136"/>
        <v>2021</v>
      </c>
      <c r="C4408" s="1" t="s">
        <v>46</v>
      </c>
      <c r="D4408" s="1">
        <v>7</v>
      </c>
      <c r="E4408" s="21" t="s">
        <v>439</v>
      </c>
      <c r="F4408" s="1" t="s">
        <v>12</v>
      </c>
      <c r="G4408" s="1">
        <v>14670000</v>
      </c>
      <c r="H4408" s="1">
        <v>1</v>
      </c>
      <c r="I4408" s="1" t="e">
        <f>IF(VLOOKUP(E4408,'Run Time'!A$1:C$13,3,FALSE) =VLOOKUP(F4408,'Run Time'!B$1:C$13,2,FALSE),VLOOKUP(E4408,'Run Time'!A$1:C$13,3,FALSE),N/a)</f>
        <v>#N/A</v>
      </c>
      <c r="J4408" s="1" t="e">
        <f t="shared" si="137"/>
        <v>#N/A</v>
      </c>
    </row>
    <row r="4409" spans="1:10" x14ac:dyDescent="0.25">
      <c r="A4409" s="2">
        <v>44528</v>
      </c>
      <c r="B4409" s="19">
        <f t="shared" si="136"/>
        <v>2021</v>
      </c>
      <c r="C4409" s="1" t="s">
        <v>46</v>
      </c>
      <c r="D4409" s="1">
        <v>8</v>
      </c>
      <c r="E4409" s="21" t="s">
        <v>2159</v>
      </c>
      <c r="F4409" s="1" t="s">
        <v>12</v>
      </c>
      <c r="G4409" s="1">
        <v>13320000</v>
      </c>
      <c r="H4409" s="1">
        <v>1</v>
      </c>
      <c r="I4409" s="1" t="e">
        <f>IF(VLOOKUP(E4409,'Run Time'!A$1:C$13,3,FALSE) =VLOOKUP(F4409,'Run Time'!B$1:C$13,2,FALSE),VLOOKUP(E4409,'Run Time'!A$1:C$13,3,FALSE),N/a)</f>
        <v>#N/A</v>
      </c>
      <c r="J4409" s="1" t="e">
        <f t="shared" si="137"/>
        <v>#N/A</v>
      </c>
    </row>
    <row r="4410" spans="1:10" x14ac:dyDescent="0.25">
      <c r="A4410" s="2">
        <v>44528</v>
      </c>
      <c r="B4410" s="19">
        <f t="shared" si="136"/>
        <v>2021</v>
      </c>
      <c r="C4410" s="1" t="s">
        <v>46</v>
      </c>
      <c r="D4410" s="1">
        <v>9</v>
      </c>
      <c r="E4410" s="21" t="s">
        <v>2160</v>
      </c>
      <c r="F4410" s="1" t="s">
        <v>12</v>
      </c>
      <c r="G4410" s="1">
        <v>10520000</v>
      </c>
      <c r="H4410" s="1">
        <v>2</v>
      </c>
      <c r="I4410" s="1" t="e">
        <f>IF(VLOOKUP(E4410,'Run Time'!A$1:C$13,3,FALSE) =VLOOKUP(F4410,'Run Time'!B$1:C$13,2,FALSE),VLOOKUP(E4410,'Run Time'!A$1:C$13,3,FALSE),N/a)</f>
        <v>#N/A</v>
      </c>
      <c r="J4410" s="1" t="e">
        <f t="shared" si="137"/>
        <v>#N/A</v>
      </c>
    </row>
    <row r="4411" spans="1:10" x14ac:dyDescent="0.25">
      <c r="A4411" s="2">
        <v>44528</v>
      </c>
      <c r="B4411" s="19">
        <f t="shared" si="136"/>
        <v>2021</v>
      </c>
      <c r="C4411" s="1" t="s">
        <v>46</v>
      </c>
      <c r="D4411" s="1">
        <v>10</v>
      </c>
      <c r="E4411" s="21" t="s">
        <v>2149</v>
      </c>
      <c r="F4411" s="1" t="s">
        <v>12</v>
      </c>
      <c r="G4411" s="1">
        <v>9780000</v>
      </c>
      <c r="H4411" s="1">
        <v>4</v>
      </c>
      <c r="I4411" s="1" t="e">
        <f>IF(VLOOKUP(E4411,'Run Time'!A$1:C$13,3,FALSE) =VLOOKUP(F4411,'Run Time'!B$1:C$13,2,FALSE),VLOOKUP(E4411,'Run Time'!A$1:C$13,3,FALSE),N/a)</f>
        <v>#N/A</v>
      </c>
      <c r="J4411" s="1" t="e">
        <f t="shared" si="137"/>
        <v>#N/A</v>
      </c>
    </row>
    <row r="4412" spans="1:10" x14ac:dyDescent="0.25">
      <c r="A4412" s="2">
        <v>44528</v>
      </c>
      <c r="B4412" s="19">
        <f t="shared" si="136"/>
        <v>2021</v>
      </c>
      <c r="C4412" s="1" t="s">
        <v>58</v>
      </c>
      <c r="D4412" s="1">
        <v>1</v>
      </c>
      <c r="E4412" s="21" t="s">
        <v>2120</v>
      </c>
      <c r="F4412" s="1" t="s">
        <v>12</v>
      </c>
      <c r="G4412" s="1">
        <v>15830000</v>
      </c>
      <c r="H4412" s="1">
        <v>1</v>
      </c>
      <c r="I4412" s="1" t="e">
        <f>IF(VLOOKUP(E4412,'Run Time'!A$1:C$13,3,FALSE) =VLOOKUP(F4412,'Run Time'!B$1:C$13,2,FALSE),VLOOKUP(E4412,'Run Time'!A$1:C$13,3,FALSE),N/a)</f>
        <v>#N/A</v>
      </c>
      <c r="J4412" s="1" t="e">
        <f t="shared" si="137"/>
        <v>#N/A</v>
      </c>
    </row>
    <row r="4413" spans="1:10" x14ac:dyDescent="0.25">
      <c r="A4413" s="2">
        <v>44528</v>
      </c>
      <c r="B4413" s="19">
        <f t="shared" si="136"/>
        <v>2021</v>
      </c>
      <c r="C4413" s="1" t="s">
        <v>58</v>
      </c>
      <c r="D4413" s="1">
        <v>2</v>
      </c>
      <c r="E4413" s="21" t="s">
        <v>2150</v>
      </c>
      <c r="F4413" s="1" t="s">
        <v>12</v>
      </c>
      <c r="G4413" s="1">
        <v>8730000</v>
      </c>
      <c r="H4413" s="1">
        <v>1</v>
      </c>
      <c r="I4413" s="1" t="e">
        <f>IF(VLOOKUP(E4413,'Run Time'!A$1:C$13,3,FALSE) =VLOOKUP(F4413,'Run Time'!B$1:C$13,2,FALSE),VLOOKUP(E4413,'Run Time'!A$1:C$13,3,FALSE),N/a)</f>
        <v>#N/A</v>
      </c>
      <c r="J4413" s="1" t="e">
        <f t="shared" si="137"/>
        <v>#N/A</v>
      </c>
    </row>
    <row r="4414" spans="1:10" x14ac:dyDescent="0.25">
      <c r="A4414" s="2">
        <v>44528</v>
      </c>
      <c r="B4414" s="19">
        <f t="shared" si="136"/>
        <v>2021</v>
      </c>
      <c r="C4414" s="1" t="s">
        <v>58</v>
      </c>
      <c r="D4414" s="1">
        <v>3</v>
      </c>
      <c r="E4414" s="21" t="s">
        <v>2151</v>
      </c>
      <c r="F4414" s="1" t="s">
        <v>12</v>
      </c>
      <c r="G4414" s="1">
        <v>8210000</v>
      </c>
      <c r="H4414" s="1">
        <v>2</v>
      </c>
      <c r="I4414" s="1" t="e">
        <f>IF(VLOOKUP(E4414,'Run Time'!A$1:C$13,3,FALSE) =VLOOKUP(F4414,'Run Time'!B$1:C$13,2,FALSE),VLOOKUP(E4414,'Run Time'!A$1:C$13,3,FALSE),N/a)</f>
        <v>#N/A</v>
      </c>
      <c r="J4414" s="1" t="e">
        <f t="shared" si="137"/>
        <v>#N/A</v>
      </c>
    </row>
    <row r="4415" spans="1:10" x14ac:dyDescent="0.25">
      <c r="A4415" s="2">
        <v>44528</v>
      </c>
      <c r="B4415" s="19">
        <f t="shared" si="136"/>
        <v>2021</v>
      </c>
      <c r="C4415" s="1" t="s">
        <v>58</v>
      </c>
      <c r="D4415" s="1">
        <v>4</v>
      </c>
      <c r="E4415" s="21" t="s">
        <v>2161</v>
      </c>
      <c r="F4415" s="1" t="s">
        <v>12</v>
      </c>
      <c r="G4415" s="1">
        <v>5880000</v>
      </c>
      <c r="H4415" s="1">
        <v>2</v>
      </c>
      <c r="I4415" s="1" t="e">
        <f>IF(VLOOKUP(E4415,'Run Time'!A$1:C$13,3,FALSE) =VLOOKUP(F4415,'Run Time'!B$1:C$13,2,FALSE),VLOOKUP(E4415,'Run Time'!A$1:C$13,3,FALSE),N/a)</f>
        <v>#N/A</v>
      </c>
      <c r="J4415" s="1" t="e">
        <f t="shared" si="137"/>
        <v>#N/A</v>
      </c>
    </row>
    <row r="4416" spans="1:10" x14ac:dyDescent="0.25">
      <c r="A4416" s="2">
        <v>44528</v>
      </c>
      <c r="B4416" s="19">
        <f t="shared" si="136"/>
        <v>2021</v>
      </c>
      <c r="C4416" s="1" t="s">
        <v>58</v>
      </c>
      <c r="D4416" s="1">
        <v>5</v>
      </c>
      <c r="E4416" s="21" t="s">
        <v>1124</v>
      </c>
      <c r="F4416" s="1" t="s">
        <v>12</v>
      </c>
      <c r="G4416" s="1">
        <v>4820000</v>
      </c>
      <c r="H4416" s="1">
        <v>2</v>
      </c>
      <c r="I4416" s="1" t="e">
        <f>IF(VLOOKUP(E4416,'Run Time'!A$1:C$13,3,FALSE) =VLOOKUP(F4416,'Run Time'!B$1:C$13,2,FALSE),VLOOKUP(E4416,'Run Time'!A$1:C$13,3,FALSE),N/a)</f>
        <v>#N/A</v>
      </c>
      <c r="J4416" s="1" t="e">
        <f t="shared" si="137"/>
        <v>#N/A</v>
      </c>
    </row>
    <row r="4417" spans="1:10" x14ac:dyDescent="0.25">
      <c r="A4417" s="2">
        <v>44528</v>
      </c>
      <c r="B4417" s="19">
        <f t="shared" si="136"/>
        <v>2021</v>
      </c>
      <c r="C4417" s="1" t="s">
        <v>58</v>
      </c>
      <c r="D4417" s="1">
        <v>6</v>
      </c>
      <c r="E4417" s="21" t="s">
        <v>2162</v>
      </c>
      <c r="F4417" s="1" t="s">
        <v>12</v>
      </c>
      <c r="G4417" s="1">
        <v>3720000</v>
      </c>
      <c r="H4417" s="1">
        <v>2</v>
      </c>
      <c r="I4417" s="1" t="e">
        <f>IF(VLOOKUP(E4417,'Run Time'!A$1:C$13,3,FALSE) =VLOOKUP(F4417,'Run Time'!B$1:C$13,2,FALSE),VLOOKUP(E4417,'Run Time'!A$1:C$13,3,FALSE),N/a)</f>
        <v>#N/A</v>
      </c>
      <c r="J4417" s="1" t="e">
        <f t="shared" si="137"/>
        <v>#N/A</v>
      </c>
    </row>
    <row r="4418" spans="1:10" x14ac:dyDescent="0.25">
      <c r="A4418" s="2">
        <v>44528</v>
      </c>
      <c r="B4418" s="19">
        <f t="shared" si="136"/>
        <v>2021</v>
      </c>
      <c r="C4418" s="1" t="s">
        <v>58</v>
      </c>
      <c r="D4418" s="1">
        <v>7</v>
      </c>
      <c r="E4418" s="21" t="s">
        <v>2163</v>
      </c>
      <c r="F4418" s="1" t="s">
        <v>12</v>
      </c>
      <c r="G4418" s="1">
        <v>2780000</v>
      </c>
      <c r="H4418" s="1">
        <v>2</v>
      </c>
      <c r="I4418" s="1" t="e">
        <f>IF(VLOOKUP(E4418,'Run Time'!A$1:C$13,3,FALSE) =VLOOKUP(F4418,'Run Time'!B$1:C$13,2,FALSE),VLOOKUP(E4418,'Run Time'!A$1:C$13,3,FALSE),N/a)</f>
        <v>#N/A</v>
      </c>
      <c r="J4418" s="1" t="e">
        <f t="shared" si="137"/>
        <v>#N/A</v>
      </c>
    </row>
    <row r="4419" spans="1:10" x14ac:dyDescent="0.25">
      <c r="A4419" s="2">
        <v>44528</v>
      </c>
      <c r="B4419" s="19">
        <f t="shared" ref="B4419:B4482" si="138">YEAR(A4419)</f>
        <v>2021</v>
      </c>
      <c r="C4419" s="1" t="s">
        <v>58</v>
      </c>
      <c r="D4419" s="1">
        <v>8</v>
      </c>
      <c r="E4419" s="21" t="s">
        <v>2164</v>
      </c>
      <c r="F4419" s="1" t="s">
        <v>12</v>
      </c>
      <c r="G4419" s="1">
        <v>2640000</v>
      </c>
      <c r="H4419" s="1">
        <v>4</v>
      </c>
      <c r="I4419" s="1" t="e">
        <f>IF(VLOOKUP(E4419,'Run Time'!A$1:C$13,3,FALSE) =VLOOKUP(F4419,'Run Time'!B$1:C$13,2,FALSE),VLOOKUP(E4419,'Run Time'!A$1:C$13,3,FALSE),N/a)</f>
        <v>#N/A</v>
      </c>
      <c r="J4419" s="1" t="e">
        <f t="shared" ref="J4419:J4482" si="139">G4419/I4419</f>
        <v>#N/A</v>
      </c>
    </row>
    <row r="4420" spans="1:10" x14ac:dyDescent="0.25">
      <c r="A4420" s="2">
        <v>44528</v>
      </c>
      <c r="B4420" s="19">
        <f t="shared" si="138"/>
        <v>2021</v>
      </c>
      <c r="C4420" s="1" t="s">
        <v>58</v>
      </c>
      <c r="D4420" s="1">
        <v>9</v>
      </c>
      <c r="E4420" s="21" t="s">
        <v>2138</v>
      </c>
      <c r="F4420" s="1" t="s">
        <v>12</v>
      </c>
      <c r="G4420" s="1">
        <v>2500000</v>
      </c>
      <c r="H4420" s="1">
        <v>4</v>
      </c>
      <c r="I4420" s="1" t="e">
        <f>IF(VLOOKUP(E4420,'Run Time'!A$1:C$13,3,FALSE) =VLOOKUP(F4420,'Run Time'!B$1:C$13,2,FALSE),VLOOKUP(E4420,'Run Time'!A$1:C$13,3,FALSE),N/a)</f>
        <v>#N/A</v>
      </c>
      <c r="J4420" s="1" t="e">
        <f t="shared" si="139"/>
        <v>#N/A</v>
      </c>
    </row>
    <row r="4421" spans="1:10" x14ac:dyDescent="0.25">
      <c r="A4421" s="2">
        <v>44528</v>
      </c>
      <c r="B4421" s="19">
        <f t="shared" si="138"/>
        <v>2021</v>
      </c>
      <c r="C4421" s="1" t="s">
        <v>58</v>
      </c>
      <c r="D4421" s="1">
        <v>10</v>
      </c>
      <c r="E4421" s="21" t="s">
        <v>2165</v>
      </c>
      <c r="F4421" s="1" t="s">
        <v>12</v>
      </c>
      <c r="G4421" s="1">
        <v>2260000</v>
      </c>
      <c r="H4421" s="1">
        <v>1</v>
      </c>
      <c r="I4421" s="1" t="e">
        <f>IF(VLOOKUP(E4421,'Run Time'!A$1:C$13,3,FALSE) =VLOOKUP(F4421,'Run Time'!B$1:C$13,2,FALSE),VLOOKUP(E4421,'Run Time'!A$1:C$13,3,FALSE),N/a)</f>
        <v>#N/A</v>
      </c>
      <c r="J4421" s="1" t="e">
        <f t="shared" si="139"/>
        <v>#N/A</v>
      </c>
    </row>
    <row r="4422" spans="1:10" x14ac:dyDescent="0.25">
      <c r="A4422" s="2">
        <v>44528</v>
      </c>
      <c r="B4422" s="19">
        <f t="shared" si="138"/>
        <v>2021</v>
      </c>
      <c r="C4422" s="1" t="s">
        <v>69</v>
      </c>
      <c r="D4422" s="1">
        <v>1</v>
      </c>
      <c r="E4422" s="21" t="s">
        <v>2142</v>
      </c>
      <c r="F4422" s="1" t="s">
        <v>2143</v>
      </c>
      <c r="G4422" s="1">
        <v>48850000</v>
      </c>
      <c r="H4422" s="1">
        <v>1</v>
      </c>
      <c r="I4422" s="1" t="e">
        <f>IF(VLOOKUP(E4422,'Run Time'!A$1:C$13,3,FALSE) =VLOOKUP(F4422,'Run Time'!B$1:C$13,2,FALSE),VLOOKUP(E4422,'Run Time'!A$1:C$13,3,FALSE),N/a)</f>
        <v>#N/A</v>
      </c>
      <c r="J4422" s="1" t="e">
        <f t="shared" si="139"/>
        <v>#N/A</v>
      </c>
    </row>
    <row r="4423" spans="1:10" x14ac:dyDescent="0.25">
      <c r="A4423" s="2">
        <v>44528</v>
      </c>
      <c r="B4423" s="19">
        <f t="shared" si="138"/>
        <v>2021</v>
      </c>
      <c r="C4423" s="1" t="s">
        <v>69</v>
      </c>
      <c r="D4423" s="1">
        <v>2</v>
      </c>
      <c r="E4423" s="21" t="s">
        <v>2154</v>
      </c>
      <c r="F4423" s="1" t="s">
        <v>2155</v>
      </c>
      <c r="G4423" s="1">
        <v>36950000</v>
      </c>
      <c r="H4423" s="1">
        <v>2</v>
      </c>
      <c r="I4423" s="1" t="e">
        <f>IF(VLOOKUP(E4423,'Run Time'!A$1:C$13,3,FALSE) =VLOOKUP(F4423,'Run Time'!B$1:C$13,2,FALSE),VLOOKUP(E4423,'Run Time'!A$1:C$13,3,FALSE),N/a)</f>
        <v>#N/A</v>
      </c>
      <c r="J4423" s="1" t="e">
        <f t="shared" si="139"/>
        <v>#N/A</v>
      </c>
    </row>
    <row r="4424" spans="1:10" x14ac:dyDescent="0.25">
      <c r="A4424" s="2">
        <v>44528</v>
      </c>
      <c r="B4424" s="19">
        <f t="shared" si="138"/>
        <v>2021</v>
      </c>
      <c r="C4424" s="1" t="s">
        <v>69</v>
      </c>
      <c r="D4424" s="1">
        <v>3</v>
      </c>
      <c r="E4424" s="21" t="s">
        <v>239</v>
      </c>
      <c r="F4424" s="1" t="s">
        <v>2144</v>
      </c>
      <c r="G4424" s="1">
        <v>33080000</v>
      </c>
      <c r="H4424" s="1">
        <v>1</v>
      </c>
      <c r="I4424" s="1" t="e">
        <f>IF(VLOOKUP(E4424,'Run Time'!A$1:C$13,3,FALSE) =VLOOKUP(F4424,'Run Time'!B$1:C$13,2,FALSE),VLOOKUP(E4424,'Run Time'!A$1:C$13,3,FALSE),N/a)</f>
        <v>#N/A</v>
      </c>
      <c r="J4424" s="1" t="e">
        <f t="shared" si="139"/>
        <v>#N/A</v>
      </c>
    </row>
    <row r="4425" spans="1:10" x14ac:dyDescent="0.25">
      <c r="A4425" s="2">
        <v>44528</v>
      </c>
      <c r="B4425" s="19">
        <f t="shared" si="138"/>
        <v>2021</v>
      </c>
      <c r="C4425" s="1" t="s">
        <v>69</v>
      </c>
      <c r="D4425" s="1">
        <v>4</v>
      </c>
      <c r="E4425" s="21" t="s">
        <v>2127</v>
      </c>
      <c r="F4425" s="1" t="s">
        <v>2128</v>
      </c>
      <c r="G4425" s="1">
        <v>29660000</v>
      </c>
      <c r="H4425" s="1">
        <v>3</v>
      </c>
      <c r="I4425" s="1" t="e">
        <f>IF(VLOOKUP(E4425,'Run Time'!A$1:C$13,3,FALSE) =VLOOKUP(F4425,'Run Time'!B$1:C$13,2,FALSE),VLOOKUP(E4425,'Run Time'!A$1:C$13,3,FALSE),N/a)</f>
        <v>#N/A</v>
      </c>
      <c r="J4425" s="1" t="e">
        <f t="shared" si="139"/>
        <v>#N/A</v>
      </c>
    </row>
    <row r="4426" spans="1:10" x14ac:dyDescent="0.25">
      <c r="A4426" s="2">
        <v>44528</v>
      </c>
      <c r="B4426" s="19">
        <f t="shared" si="138"/>
        <v>2021</v>
      </c>
      <c r="C4426" s="1" t="s">
        <v>69</v>
      </c>
      <c r="D4426" s="1">
        <v>5</v>
      </c>
      <c r="E4426" s="21" t="s">
        <v>781</v>
      </c>
      <c r="F4426" s="1" t="s">
        <v>782</v>
      </c>
      <c r="G4426" s="1">
        <v>20490000</v>
      </c>
      <c r="H4426" s="1">
        <v>9</v>
      </c>
      <c r="I4426" s="1" t="e">
        <f>IF(VLOOKUP(E4426,'Run Time'!A$1:C$13,3,FALSE) =VLOOKUP(F4426,'Run Time'!B$1:C$13,2,FALSE),VLOOKUP(E4426,'Run Time'!A$1:C$13,3,FALSE),N/a)</f>
        <v>#N/A</v>
      </c>
      <c r="J4426" s="1" t="e">
        <f t="shared" si="139"/>
        <v>#N/A</v>
      </c>
    </row>
    <row r="4427" spans="1:10" x14ac:dyDescent="0.25">
      <c r="A4427" s="2">
        <v>44528</v>
      </c>
      <c r="B4427" s="19">
        <f t="shared" si="138"/>
        <v>2021</v>
      </c>
      <c r="C4427" s="1" t="s">
        <v>69</v>
      </c>
      <c r="D4427" s="1">
        <v>6</v>
      </c>
      <c r="E4427" s="21" t="s">
        <v>2166</v>
      </c>
      <c r="F4427" s="1" t="s">
        <v>2167</v>
      </c>
      <c r="G4427" s="1">
        <v>17430000</v>
      </c>
      <c r="H4427" s="1">
        <v>4</v>
      </c>
      <c r="I4427" s="1" t="e">
        <f>IF(VLOOKUP(E4427,'Run Time'!A$1:C$13,3,FALSE) =VLOOKUP(F4427,'Run Time'!B$1:C$13,2,FALSE),VLOOKUP(E4427,'Run Time'!A$1:C$13,3,FALSE),N/a)</f>
        <v>#N/A</v>
      </c>
      <c r="J4427" s="1" t="e">
        <f t="shared" si="139"/>
        <v>#N/A</v>
      </c>
    </row>
    <row r="4428" spans="1:10" x14ac:dyDescent="0.25">
      <c r="A4428" s="2">
        <v>44528</v>
      </c>
      <c r="B4428" s="19">
        <f t="shared" si="138"/>
        <v>2021</v>
      </c>
      <c r="C4428" s="1" t="s">
        <v>69</v>
      </c>
      <c r="D4428" s="1">
        <v>7</v>
      </c>
      <c r="E4428" s="21" t="s">
        <v>928</v>
      </c>
      <c r="F4428" s="1" t="s">
        <v>1070</v>
      </c>
      <c r="G4428" s="1">
        <v>17070000</v>
      </c>
      <c r="H4428" s="1">
        <v>7</v>
      </c>
      <c r="I4428" s="1" t="e">
        <f>IF(VLOOKUP(E4428,'Run Time'!A$1:C$13,3,FALSE) =VLOOKUP(F4428,'Run Time'!B$1:C$13,2,FALSE),VLOOKUP(E4428,'Run Time'!A$1:C$13,3,FALSE),N/a)</f>
        <v>#N/A</v>
      </c>
      <c r="J4428" s="1" t="e">
        <f t="shared" si="139"/>
        <v>#N/A</v>
      </c>
    </row>
    <row r="4429" spans="1:10" x14ac:dyDescent="0.25">
      <c r="A4429" s="2">
        <v>44528</v>
      </c>
      <c r="B4429" s="19">
        <f t="shared" si="138"/>
        <v>2021</v>
      </c>
      <c r="C4429" s="1" t="s">
        <v>69</v>
      </c>
      <c r="D4429" s="1">
        <v>8</v>
      </c>
      <c r="E4429" s="21" t="s">
        <v>2168</v>
      </c>
      <c r="F4429" s="1" t="s">
        <v>2169</v>
      </c>
      <c r="G4429" s="1">
        <v>16430000</v>
      </c>
      <c r="H4429" s="1">
        <v>2</v>
      </c>
      <c r="I4429" s="1" t="e">
        <f>IF(VLOOKUP(E4429,'Run Time'!A$1:C$13,3,FALSE) =VLOOKUP(F4429,'Run Time'!B$1:C$13,2,FALSE),VLOOKUP(E4429,'Run Time'!A$1:C$13,3,FALSE),N/a)</f>
        <v>#N/A</v>
      </c>
      <c r="J4429" s="1" t="e">
        <f t="shared" si="139"/>
        <v>#N/A</v>
      </c>
    </row>
    <row r="4430" spans="1:10" x14ac:dyDescent="0.25">
      <c r="A4430" s="2">
        <v>44528</v>
      </c>
      <c r="B4430" s="19">
        <f t="shared" si="138"/>
        <v>2021</v>
      </c>
      <c r="C4430" s="1" t="s">
        <v>69</v>
      </c>
      <c r="D4430" s="1">
        <v>9</v>
      </c>
      <c r="E4430" s="21" t="s">
        <v>318</v>
      </c>
      <c r="F4430" s="1" t="s">
        <v>2113</v>
      </c>
      <c r="G4430" s="1">
        <v>11050000</v>
      </c>
      <c r="H4430" s="1">
        <v>3</v>
      </c>
      <c r="I4430" s="1" t="e">
        <f>IF(VLOOKUP(E4430,'Run Time'!A$1:C$13,3,FALSE) =VLOOKUP(F4430,'Run Time'!B$1:C$13,2,FALSE),VLOOKUP(E4430,'Run Time'!A$1:C$13,3,FALSE),N/a)</f>
        <v>#N/A</v>
      </c>
      <c r="J4430" s="1" t="e">
        <f t="shared" si="139"/>
        <v>#N/A</v>
      </c>
    </row>
    <row r="4431" spans="1:10" x14ac:dyDescent="0.25">
      <c r="A4431" s="2">
        <v>44528</v>
      </c>
      <c r="B4431" s="19">
        <f t="shared" si="138"/>
        <v>2021</v>
      </c>
      <c r="C4431" s="1" t="s">
        <v>69</v>
      </c>
      <c r="D4431" s="1">
        <v>10</v>
      </c>
      <c r="E4431" s="21" t="s">
        <v>1373</v>
      </c>
      <c r="F4431" s="1" t="s">
        <v>2170</v>
      </c>
      <c r="G4431" s="1">
        <v>10560000</v>
      </c>
      <c r="H4431" s="1">
        <v>6</v>
      </c>
      <c r="I4431" s="1" t="e">
        <f>IF(VLOOKUP(E4431,'Run Time'!A$1:C$13,3,FALSE) =VLOOKUP(F4431,'Run Time'!B$1:C$13,2,FALSE),VLOOKUP(E4431,'Run Time'!A$1:C$13,3,FALSE),N/a)</f>
        <v>#N/A</v>
      </c>
      <c r="J4431" s="1" t="e">
        <f t="shared" si="139"/>
        <v>#N/A</v>
      </c>
    </row>
    <row r="4432" spans="1:10" x14ac:dyDescent="0.25">
      <c r="A4432" s="2">
        <v>44528</v>
      </c>
      <c r="B4432" s="19">
        <f t="shared" si="138"/>
        <v>2021</v>
      </c>
      <c r="C4432" s="1" t="s">
        <v>86</v>
      </c>
      <c r="D4432" s="1">
        <v>1</v>
      </c>
      <c r="E4432" s="21" t="s">
        <v>1894</v>
      </c>
      <c r="F4432" s="1" t="s">
        <v>1895</v>
      </c>
      <c r="G4432" s="1">
        <v>69030000</v>
      </c>
      <c r="H4432" s="1">
        <v>2</v>
      </c>
      <c r="I4432" s="1" t="e">
        <f>IF(VLOOKUP(E4432,'Run Time'!A$1:C$13,3,FALSE) =VLOOKUP(F4432,'Run Time'!B$1:C$13,2,FALSE),VLOOKUP(E4432,'Run Time'!A$1:C$13,3,FALSE),N/a)</f>
        <v>#N/A</v>
      </c>
      <c r="J4432" s="1" t="e">
        <f t="shared" si="139"/>
        <v>#N/A</v>
      </c>
    </row>
    <row r="4433" spans="1:10" x14ac:dyDescent="0.25">
      <c r="A4433" s="2">
        <v>44528</v>
      </c>
      <c r="B4433" s="19">
        <f t="shared" si="138"/>
        <v>2021</v>
      </c>
      <c r="C4433" s="1" t="s">
        <v>86</v>
      </c>
      <c r="D4433" s="1">
        <v>2</v>
      </c>
      <c r="E4433" s="21" t="s">
        <v>2145</v>
      </c>
      <c r="F4433" s="1" t="s">
        <v>2146</v>
      </c>
      <c r="G4433" s="1">
        <v>67520000</v>
      </c>
      <c r="H4433" s="1">
        <v>2</v>
      </c>
      <c r="I4433" s="1" t="e">
        <f>IF(VLOOKUP(E4433,'Run Time'!A$1:C$13,3,FALSE) =VLOOKUP(F4433,'Run Time'!B$1:C$13,2,FALSE),VLOOKUP(E4433,'Run Time'!A$1:C$13,3,FALSE),N/a)</f>
        <v>#N/A</v>
      </c>
      <c r="J4433" s="1" t="e">
        <f t="shared" si="139"/>
        <v>#N/A</v>
      </c>
    </row>
    <row r="4434" spans="1:10" x14ac:dyDescent="0.25">
      <c r="A4434" s="2">
        <v>44528</v>
      </c>
      <c r="B4434" s="19">
        <f t="shared" si="138"/>
        <v>2021</v>
      </c>
      <c r="C4434" s="1" t="s">
        <v>86</v>
      </c>
      <c r="D4434" s="1">
        <v>3</v>
      </c>
      <c r="E4434" s="21" t="s">
        <v>3</v>
      </c>
      <c r="F4434" s="1" t="s">
        <v>14</v>
      </c>
      <c r="G4434" s="1">
        <v>25730000</v>
      </c>
      <c r="H4434" s="1">
        <v>11</v>
      </c>
      <c r="I4434" s="1">
        <f>IF(VLOOKUP(E4434,'Run Time'!A$1:C$13,3,FALSE) =VLOOKUP(F4434,'Run Time'!B$1:C$13,2,FALSE),VLOOKUP(E4434,'Run Time'!A$1:C$13,3,FALSE),N/a)</f>
        <v>8.3167000000000009</v>
      </c>
      <c r="J4434" s="1">
        <f t="shared" si="139"/>
        <v>3093775.1752497982</v>
      </c>
    </row>
    <row r="4435" spans="1:10" x14ac:dyDescent="0.25">
      <c r="A4435" s="2">
        <v>44528</v>
      </c>
      <c r="B4435" s="19">
        <f t="shared" si="138"/>
        <v>2021</v>
      </c>
      <c r="C4435" s="1" t="s">
        <v>86</v>
      </c>
      <c r="D4435" s="1">
        <v>4</v>
      </c>
      <c r="E4435" s="21" t="s">
        <v>2114</v>
      </c>
      <c r="F4435" s="1" t="s">
        <v>2115</v>
      </c>
      <c r="G4435" s="1">
        <v>15920000</v>
      </c>
      <c r="H4435" s="1">
        <v>6</v>
      </c>
      <c r="I4435" s="1" t="e">
        <f>IF(VLOOKUP(E4435,'Run Time'!A$1:C$13,3,FALSE) =VLOOKUP(F4435,'Run Time'!B$1:C$13,2,FALSE),VLOOKUP(E4435,'Run Time'!A$1:C$13,3,FALSE),N/a)</f>
        <v>#N/A</v>
      </c>
      <c r="J4435" s="1" t="e">
        <f t="shared" si="139"/>
        <v>#N/A</v>
      </c>
    </row>
    <row r="4436" spans="1:10" x14ac:dyDescent="0.25">
      <c r="A4436" s="2">
        <v>44528</v>
      </c>
      <c r="B4436" s="19">
        <f t="shared" si="138"/>
        <v>2021</v>
      </c>
      <c r="C4436" s="1" t="s">
        <v>86</v>
      </c>
      <c r="D4436" s="1">
        <v>5</v>
      </c>
      <c r="E4436" s="21" t="s">
        <v>1894</v>
      </c>
      <c r="F4436" s="1" t="s">
        <v>2057</v>
      </c>
      <c r="G4436" s="1">
        <v>14460000</v>
      </c>
      <c r="H4436" s="1">
        <v>2</v>
      </c>
      <c r="I4436" s="1" t="e">
        <f>IF(VLOOKUP(E4436,'Run Time'!A$1:C$13,3,FALSE) =VLOOKUP(F4436,'Run Time'!B$1:C$13,2,FALSE),VLOOKUP(E4436,'Run Time'!A$1:C$13,3,FALSE),N/a)</f>
        <v>#N/A</v>
      </c>
      <c r="J4436" s="1" t="e">
        <f t="shared" si="139"/>
        <v>#N/A</v>
      </c>
    </row>
    <row r="4437" spans="1:10" x14ac:dyDescent="0.25">
      <c r="A4437" s="2">
        <v>44528</v>
      </c>
      <c r="B4437" s="19">
        <f t="shared" si="138"/>
        <v>2021</v>
      </c>
      <c r="C4437" s="1" t="s">
        <v>86</v>
      </c>
      <c r="D4437" s="1">
        <v>6</v>
      </c>
      <c r="E4437" s="21" t="s">
        <v>2131</v>
      </c>
      <c r="F4437" s="1" t="s">
        <v>2132</v>
      </c>
      <c r="G4437" s="1">
        <v>13310000</v>
      </c>
      <c r="H4437" s="1">
        <v>13</v>
      </c>
      <c r="I4437" s="1" t="e">
        <f>IF(VLOOKUP(E4437,'Run Time'!A$1:C$13,3,FALSE) =VLOOKUP(F4437,'Run Time'!B$1:C$13,2,FALSE),VLOOKUP(E4437,'Run Time'!A$1:C$13,3,FALSE),N/a)</f>
        <v>#N/A</v>
      </c>
      <c r="J4437" s="1" t="e">
        <f t="shared" si="139"/>
        <v>#N/A</v>
      </c>
    </row>
    <row r="4438" spans="1:10" x14ac:dyDescent="0.25">
      <c r="A4438" s="2">
        <v>44528</v>
      </c>
      <c r="B4438" s="19">
        <f t="shared" si="138"/>
        <v>2021</v>
      </c>
      <c r="C4438" s="1" t="s">
        <v>86</v>
      </c>
      <c r="D4438" s="1">
        <v>7</v>
      </c>
      <c r="E4438" s="21" t="s">
        <v>2043</v>
      </c>
      <c r="F4438" s="1" t="s">
        <v>2044</v>
      </c>
      <c r="G4438" s="1">
        <v>12410000</v>
      </c>
      <c r="H4438" s="1">
        <v>8</v>
      </c>
      <c r="I4438" s="1" t="e">
        <f>IF(VLOOKUP(E4438,'Run Time'!A$1:C$13,3,FALSE) =VLOOKUP(F4438,'Run Time'!B$1:C$13,2,FALSE),VLOOKUP(E4438,'Run Time'!A$1:C$13,3,FALSE),N/a)</f>
        <v>#N/A</v>
      </c>
      <c r="J4438" s="1" t="e">
        <f t="shared" si="139"/>
        <v>#N/A</v>
      </c>
    </row>
    <row r="4439" spans="1:10" x14ac:dyDescent="0.25">
      <c r="A4439" s="2">
        <v>44528</v>
      </c>
      <c r="B4439" s="19">
        <f t="shared" si="138"/>
        <v>2021</v>
      </c>
      <c r="C4439" s="1" t="s">
        <v>86</v>
      </c>
      <c r="D4439" s="1">
        <v>8</v>
      </c>
      <c r="E4439" s="21" t="s">
        <v>1635</v>
      </c>
      <c r="F4439" s="1" t="s">
        <v>1636</v>
      </c>
      <c r="G4439" s="1">
        <v>8130000</v>
      </c>
      <c r="H4439" s="1">
        <v>7</v>
      </c>
      <c r="I4439" s="1" t="e">
        <f>IF(VLOOKUP(E4439,'Run Time'!A$1:C$13,3,FALSE) =VLOOKUP(F4439,'Run Time'!B$1:C$13,2,FALSE),VLOOKUP(E4439,'Run Time'!A$1:C$13,3,FALSE),N/a)</f>
        <v>#N/A</v>
      </c>
      <c r="J4439" s="1" t="e">
        <f t="shared" si="139"/>
        <v>#N/A</v>
      </c>
    </row>
    <row r="4440" spans="1:10" x14ac:dyDescent="0.25">
      <c r="A4440" s="2">
        <v>44528</v>
      </c>
      <c r="B4440" s="19">
        <f t="shared" si="138"/>
        <v>2021</v>
      </c>
      <c r="C4440" s="1" t="s">
        <v>86</v>
      </c>
      <c r="D4440" s="1">
        <v>9</v>
      </c>
      <c r="E4440" s="21" t="s">
        <v>2171</v>
      </c>
      <c r="F4440" s="1" t="s">
        <v>2172</v>
      </c>
      <c r="G4440" s="1">
        <v>7470000</v>
      </c>
      <c r="H4440" s="1">
        <v>1</v>
      </c>
      <c r="I4440" s="1" t="e">
        <f>IF(VLOOKUP(E4440,'Run Time'!A$1:C$13,3,FALSE) =VLOOKUP(F4440,'Run Time'!B$1:C$13,2,FALSE),VLOOKUP(E4440,'Run Time'!A$1:C$13,3,FALSE),N/a)</f>
        <v>#N/A</v>
      </c>
      <c r="J4440" s="1" t="e">
        <f t="shared" si="139"/>
        <v>#N/A</v>
      </c>
    </row>
    <row r="4441" spans="1:10" x14ac:dyDescent="0.25">
      <c r="A4441" s="2">
        <v>44528</v>
      </c>
      <c r="B4441" s="19">
        <f t="shared" si="138"/>
        <v>2021</v>
      </c>
      <c r="C4441" s="1" t="s">
        <v>86</v>
      </c>
      <c r="D4441" s="1">
        <v>10</v>
      </c>
      <c r="E4441" s="21" t="s">
        <v>2156</v>
      </c>
      <c r="F4441" s="1" t="s">
        <v>2157</v>
      </c>
      <c r="G4441" s="1">
        <v>6660000</v>
      </c>
      <c r="H4441" s="1">
        <v>1</v>
      </c>
      <c r="I4441" s="1" t="e">
        <f>IF(VLOOKUP(E4441,'Run Time'!A$1:C$13,3,FALSE) =VLOOKUP(F4441,'Run Time'!B$1:C$13,2,FALSE),VLOOKUP(E4441,'Run Time'!A$1:C$13,3,FALSE),N/a)</f>
        <v>#N/A</v>
      </c>
      <c r="J4441" s="1" t="e">
        <f t="shared" si="139"/>
        <v>#N/A</v>
      </c>
    </row>
    <row r="4442" spans="1:10" x14ac:dyDescent="0.25">
      <c r="A4442" s="2">
        <v>44521</v>
      </c>
      <c r="B4442" s="19">
        <f t="shared" si="138"/>
        <v>2021</v>
      </c>
      <c r="C4442" s="1" t="s">
        <v>46</v>
      </c>
      <c r="D4442" s="1">
        <v>1</v>
      </c>
      <c r="E4442" s="21" t="s">
        <v>1576</v>
      </c>
      <c r="F4442" s="1" t="s">
        <v>12</v>
      </c>
      <c r="G4442" s="1">
        <v>129110000</v>
      </c>
      <c r="H4442" s="1">
        <v>2</v>
      </c>
      <c r="I4442" s="1" t="e">
        <f>IF(VLOOKUP(E4442,'Run Time'!A$1:C$13,3,FALSE) =VLOOKUP(F4442,'Run Time'!B$1:C$13,2,FALSE),VLOOKUP(E4442,'Run Time'!A$1:C$13,3,FALSE),N/a)</f>
        <v>#N/A</v>
      </c>
      <c r="J4442" s="1" t="e">
        <f t="shared" si="139"/>
        <v>#N/A</v>
      </c>
    </row>
    <row r="4443" spans="1:10" x14ac:dyDescent="0.25">
      <c r="A4443" s="2">
        <v>44521</v>
      </c>
      <c r="B4443" s="19">
        <f t="shared" si="138"/>
        <v>2021</v>
      </c>
      <c r="C4443" s="1" t="s">
        <v>46</v>
      </c>
      <c r="D4443" s="1">
        <v>2</v>
      </c>
      <c r="E4443" s="21" t="s">
        <v>2158</v>
      </c>
      <c r="F4443" s="1" t="s">
        <v>12</v>
      </c>
      <c r="G4443" s="1">
        <v>24770000</v>
      </c>
      <c r="H4443" s="1">
        <v>1</v>
      </c>
      <c r="I4443" s="1" t="e">
        <f>IF(VLOOKUP(E4443,'Run Time'!A$1:C$13,3,FALSE) =VLOOKUP(F4443,'Run Time'!B$1:C$13,2,FALSE),VLOOKUP(E4443,'Run Time'!A$1:C$13,3,FALSE),N/a)</f>
        <v>#N/A</v>
      </c>
      <c r="J4443" s="1" t="e">
        <f t="shared" si="139"/>
        <v>#N/A</v>
      </c>
    </row>
    <row r="4444" spans="1:10" x14ac:dyDescent="0.25">
      <c r="A4444" s="2">
        <v>44521</v>
      </c>
      <c r="B4444" s="19">
        <f t="shared" si="138"/>
        <v>2021</v>
      </c>
      <c r="C4444" s="1" t="s">
        <v>46</v>
      </c>
      <c r="D4444" s="1">
        <v>3</v>
      </c>
      <c r="E4444" s="21" t="s">
        <v>2149</v>
      </c>
      <c r="F4444" s="1" t="s">
        <v>12</v>
      </c>
      <c r="G4444" s="1">
        <v>21240000</v>
      </c>
      <c r="H4444" s="1">
        <v>3</v>
      </c>
      <c r="I4444" s="1" t="e">
        <f>IF(VLOOKUP(E4444,'Run Time'!A$1:C$13,3,FALSE) =VLOOKUP(F4444,'Run Time'!B$1:C$13,2,FALSE),VLOOKUP(E4444,'Run Time'!A$1:C$13,3,FALSE),N/a)</f>
        <v>#N/A</v>
      </c>
      <c r="J4444" s="1" t="e">
        <f t="shared" si="139"/>
        <v>#N/A</v>
      </c>
    </row>
    <row r="4445" spans="1:10" x14ac:dyDescent="0.25">
      <c r="A4445" s="2">
        <v>44521</v>
      </c>
      <c r="B4445" s="19">
        <f t="shared" si="138"/>
        <v>2021</v>
      </c>
      <c r="C4445" s="1" t="s">
        <v>46</v>
      </c>
      <c r="D4445" s="1">
        <v>4</v>
      </c>
      <c r="E4445" s="21" t="s">
        <v>2160</v>
      </c>
      <c r="F4445" s="1" t="s">
        <v>12</v>
      </c>
      <c r="G4445" s="1">
        <v>14910000</v>
      </c>
      <c r="H4445" s="1">
        <v>1</v>
      </c>
      <c r="I4445" s="1" t="e">
        <f>IF(VLOOKUP(E4445,'Run Time'!A$1:C$13,3,FALSE) =VLOOKUP(F4445,'Run Time'!B$1:C$13,2,FALSE),VLOOKUP(E4445,'Run Time'!A$1:C$13,3,FALSE),N/a)</f>
        <v>#N/A</v>
      </c>
      <c r="J4445" s="1" t="e">
        <f t="shared" si="139"/>
        <v>#N/A</v>
      </c>
    </row>
    <row r="4446" spans="1:10" x14ac:dyDescent="0.25">
      <c r="A4446" s="2">
        <v>44521</v>
      </c>
      <c r="B4446" s="19">
        <f t="shared" si="138"/>
        <v>2021</v>
      </c>
      <c r="C4446" s="1" t="s">
        <v>46</v>
      </c>
      <c r="D4446" s="1">
        <v>5</v>
      </c>
      <c r="E4446" s="21" t="s">
        <v>2173</v>
      </c>
      <c r="F4446" s="1" t="s">
        <v>12</v>
      </c>
      <c r="G4446" s="1">
        <v>13770000</v>
      </c>
      <c r="H4446" s="1">
        <v>3</v>
      </c>
      <c r="I4446" s="1" t="e">
        <f>IF(VLOOKUP(E4446,'Run Time'!A$1:C$13,3,FALSE) =VLOOKUP(F4446,'Run Time'!B$1:C$13,2,FALSE),VLOOKUP(E4446,'Run Time'!A$1:C$13,3,FALSE),N/a)</f>
        <v>#N/A</v>
      </c>
      <c r="J4446" s="1" t="e">
        <f t="shared" si="139"/>
        <v>#N/A</v>
      </c>
    </row>
    <row r="4447" spans="1:10" x14ac:dyDescent="0.25">
      <c r="A4447" s="2">
        <v>44521</v>
      </c>
      <c r="B4447" s="19">
        <f t="shared" si="138"/>
        <v>2021</v>
      </c>
      <c r="C4447" s="1" t="s">
        <v>46</v>
      </c>
      <c r="D4447" s="1">
        <v>6</v>
      </c>
      <c r="E4447" s="21" t="s">
        <v>435</v>
      </c>
      <c r="F4447" s="1" t="s">
        <v>12</v>
      </c>
      <c r="G4447" s="1">
        <v>13440000</v>
      </c>
      <c r="H4447" s="1">
        <v>1</v>
      </c>
      <c r="I4447" s="1" t="e">
        <f>IF(VLOOKUP(E4447,'Run Time'!A$1:C$13,3,FALSE) =VLOOKUP(F4447,'Run Time'!B$1:C$13,2,FALSE),VLOOKUP(E4447,'Run Time'!A$1:C$13,3,FALSE),N/a)</f>
        <v>#N/A</v>
      </c>
      <c r="J4447" s="1" t="e">
        <f t="shared" si="139"/>
        <v>#N/A</v>
      </c>
    </row>
    <row r="4448" spans="1:10" x14ac:dyDescent="0.25">
      <c r="A4448" s="2">
        <v>44521</v>
      </c>
      <c r="B4448" s="19">
        <f t="shared" si="138"/>
        <v>2021</v>
      </c>
      <c r="C4448" s="1" t="s">
        <v>46</v>
      </c>
      <c r="D4448" s="1">
        <v>7</v>
      </c>
      <c r="E4448" s="21" t="s">
        <v>2174</v>
      </c>
      <c r="F4448" s="1" t="s">
        <v>12</v>
      </c>
      <c r="G4448" s="1">
        <v>12260000</v>
      </c>
      <c r="H4448" s="1">
        <v>4</v>
      </c>
      <c r="I4448" s="1" t="e">
        <f>IF(VLOOKUP(E4448,'Run Time'!A$1:C$13,3,FALSE) =VLOOKUP(F4448,'Run Time'!B$1:C$13,2,FALSE),VLOOKUP(E4448,'Run Time'!A$1:C$13,3,FALSE),N/a)</f>
        <v>#N/A</v>
      </c>
      <c r="J4448" s="1" t="e">
        <f t="shared" si="139"/>
        <v>#N/A</v>
      </c>
    </row>
    <row r="4449" spans="1:10" x14ac:dyDescent="0.25">
      <c r="A4449" s="2">
        <v>44521</v>
      </c>
      <c r="B4449" s="19">
        <f t="shared" si="138"/>
        <v>2021</v>
      </c>
      <c r="C4449" s="1" t="s">
        <v>46</v>
      </c>
      <c r="D4449" s="1">
        <v>8</v>
      </c>
      <c r="E4449" s="21" t="s">
        <v>940</v>
      </c>
      <c r="F4449" s="1" t="s">
        <v>12</v>
      </c>
      <c r="G4449" s="1">
        <v>10120000</v>
      </c>
      <c r="H4449" s="1">
        <v>1</v>
      </c>
      <c r="I4449" s="1" t="e">
        <f>IF(VLOOKUP(E4449,'Run Time'!A$1:C$13,3,FALSE) =VLOOKUP(F4449,'Run Time'!B$1:C$13,2,FALSE),VLOOKUP(E4449,'Run Time'!A$1:C$13,3,FALSE),N/a)</f>
        <v>#N/A</v>
      </c>
      <c r="J4449" s="1" t="e">
        <f t="shared" si="139"/>
        <v>#N/A</v>
      </c>
    </row>
    <row r="4450" spans="1:10" x14ac:dyDescent="0.25">
      <c r="A4450" s="2">
        <v>44521</v>
      </c>
      <c r="B4450" s="19">
        <f t="shared" si="138"/>
        <v>2021</v>
      </c>
      <c r="C4450" s="1" t="s">
        <v>46</v>
      </c>
      <c r="D4450" s="1">
        <v>9</v>
      </c>
      <c r="E4450" s="21" t="s">
        <v>1880</v>
      </c>
      <c r="F4450" s="1" t="s">
        <v>12</v>
      </c>
      <c r="G4450" s="1">
        <v>7770000</v>
      </c>
      <c r="H4450" s="1">
        <v>1</v>
      </c>
      <c r="I4450" s="1" t="e">
        <f>IF(VLOOKUP(E4450,'Run Time'!A$1:C$13,3,FALSE) =VLOOKUP(F4450,'Run Time'!B$1:C$13,2,FALSE),VLOOKUP(E4450,'Run Time'!A$1:C$13,3,FALSE),N/a)</f>
        <v>#N/A</v>
      </c>
      <c r="J4450" s="1" t="e">
        <f t="shared" si="139"/>
        <v>#N/A</v>
      </c>
    </row>
    <row r="4451" spans="1:10" x14ac:dyDescent="0.25">
      <c r="A4451" s="2">
        <v>44521</v>
      </c>
      <c r="B4451" s="19">
        <f t="shared" si="138"/>
        <v>2021</v>
      </c>
      <c r="C4451" s="1" t="s">
        <v>46</v>
      </c>
      <c r="D4451" s="1">
        <v>10</v>
      </c>
      <c r="E4451" s="21" t="s">
        <v>2175</v>
      </c>
      <c r="F4451" s="1" t="s">
        <v>12</v>
      </c>
      <c r="G4451" s="1">
        <v>7680000</v>
      </c>
      <c r="H4451" s="1">
        <v>1</v>
      </c>
      <c r="I4451" s="1" t="e">
        <f>IF(VLOOKUP(E4451,'Run Time'!A$1:C$13,3,FALSE) =VLOOKUP(F4451,'Run Time'!B$1:C$13,2,FALSE),VLOOKUP(E4451,'Run Time'!A$1:C$13,3,FALSE),N/a)</f>
        <v>#N/A</v>
      </c>
      <c r="J4451" s="1" t="e">
        <f t="shared" si="139"/>
        <v>#N/A</v>
      </c>
    </row>
    <row r="4452" spans="1:10" x14ac:dyDescent="0.25">
      <c r="A4452" s="2">
        <v>44521</v>
      </c>
      <c r="B4452" s="19">
        <f t="shared" si="138"/>
        <v>2021</v>
      </c>
      <c r="C4452" s="1" t="s">
        <v>58</v>
      </c>
      <c r="D4452" s="1">
        <v>1</v>
      </c>
      <c r="E4452" s="21" t="s">
        <v>2151</v>
      </c>
      <c r="F4452" s="1" t="s">
        <v>12</v>
      </c>
      <c r="G4452" s="1">
        <v>9630000</v>
      </c>
      <c r="H4452" s="1">
        <v>1</v>
      </c>
      <c r="I4452" s="1" t="e">
        <f>IF(VLOOKUP(E4452,'Run Time'!A$1:C$13,3,FALSE) =VLOOKUP(F4452,'Run Time'!B$1:C$13,2,FALSE),VLOOKUP(E4452,'Run Time'!A$1:C$13,3,FALSE),N/a)</f>
        <v>#N/A</v>
      </c>
      <c r="J4452" s="1" t="e">
        <f t="shared" si="139"/>
        <v>#N/A</v>
      </c>
    </row>
    <row r="4453" spans="1:10" x14ac:dyDescent="0.25">
      <c r="A4453" s="2">
        <v>44521</v>
      </c>
      <c r="B4453" s="19">
        <f t="shared" si="138"/>
        <v>2021</v>
      </c>
      <c r="C4453" s="1" t="s">
        <v>58</v>
      </c>
      <c r="D4453" s="1">
        <v>2</v>
      </c>
      <c r="E4453" s="21" t="s">
        <v>2176</v>
      </c>
      <c r="F4453" s="1" t="s">
        <v>12</v>
      </c>
      <c r="G4453" s="1">
        <v>9570000</v>
      </c>
      <c r="H4453" s="1">
        <v>2</v>
      </c>
      <c r="I4453" s="1" t="e">
        <f>IF(VLOOKUP(E4453,'Run Time'!A$1:C$13,3,FALSE) =VLOOKUP(F4453,'Run Time'!B$1:C$13,2,FALSE),VLOOKUP(E4453,'Run Time'!A$1:C$13,3,FALSE),N/a)</f>
        <v>#N/A</v>
      </c>
      <c r="J4453" s="1" t="e">
        <f t="shared" si="139"/>
        <v>#N/A</v>
      </c>
    </row>
    <row r="4454" spans="1:10" x14ac:dyDescent="0.25">
      <c r="A4454" s="2">
        <v>44521</v>
      </c>
      <c r="B4454" s="19">
        <f t="shared" si="138"/>
        <v>2021</v>
      </c>
      <c r="C4454" s="1" t="s">
        <v>58</v>
      </c>
      <c r="D4454" s="1">
        <v>3</v>
      </c>
      <c r="E4454" s="21" t="s">
        <v>2164</v>
      </c>
      <c r="F4454" s="1" t="s">
        <v>12</v>
      </c>
      <c r="G4454" s="1">
        <v>5660000</v>
      </c>
      <c r="H4454" s="1">
        <v>3</v>
      </c>
      <c r="I4454" s="1" t="e">
        <f>IF(VLOOKUP(E4454,'Run Time'!A$1:C$13,3,FALSE) =VLOOKUP(F4454,'Run Time'!B$1:C$13,2,FALSE),VLOOKUP(E4454,'Run Time'!A$1:C$13,3,FALSE),N/a)</f>
        <v>#N/A</v>
      </c>
      <c r="J4454" s="1" t="e">
        <f t="shared" si="139"/>
        <v>#N/A</v>
      </c>
    </row>
    <row r="4455" spans="1:10" x14ac:dyDescent="0.25">
      <c r="A4455" s="2">
        <v>44521</v>
      </c>
      <c r="B4455" s="19">
        <f t="shared" si="138"/>
        <v>2021</v>
      </c>
      <c r="C4455" s="1" t="s">
        <v>58</v>
      </c>
      <c r="D4455" s="1">
        <v>4</v>
      </c>
      <c r="E4455" s="21" t="s">
        <v>2163</v>
      </c>
      <c r="F4455" s="1" t="s">
        <v>12</v>
      </c>
      <c r="G4455" s="1">
        <v>4700000</v>
      </c>
      <c r="H4455" s="1">
        <v>1</v>
      </c>
      <c r="I4455" s="1" t="e">
        <f>IF(VLOOKUP(E4455,'Run Time'!A$1:C$13,3,FALSE) =VLOOKUP(F4455,'Run Time'!B$1:C$13,2,FALSE),VLOOKUP(E4455,'Run Time'!A$1:C$13,3,FALSE),N/a)</f>
        <v>#N/A</v>
      </c>
      <c r="J4455" s="1" t="e">
        <f t="shared" si="139"/>
        <v>#N/A</v>
      </c>
    </row>
    <row r="4456" spans="1:10" x14ac:dyDescent="0.25">
      <c r="A4456" s="2">
        <v>44521</v>
      </c>
      <c r="B4456" s="19">
        <f t="shared" si="138"/>
        <v>2021</v>
      </c>
      <c r="C4456" s="1" t="s">
        <v>58</v>
      </c>
      <c r="D4456" s="1">
        <v>5</v>
      </c>
      <c r="E4456" s="21" t="s">
        <v>1124</v>
      </c>
      <c r="F4456" s="1" t="s">
        <v>12</v>
      </c>
      <c r="G4456" s="1">
        <v>4200000</v>
      </c>
      <c r="H4456" s="1">
        <v>1</v>
      </c>
      <c r="I4456" s="1" t="e">
        <f>IF(VLOOKUP(E4456,'Run Time'!A$1:C$13,3,FALSE) =VLOOKUP(F4456,'Run Time'!B$1:C$13,2,FALSE),VLOOKUP(E4456,'Run Time'!A$1:C$13,3,FALSE),N/a)</f>
        <v>#N/A</v>
      </c>
      <c r="J4456" s="1" t="e">
        <f t="shared" si="139"/>
        <v>#N/A</v>
      </c>
    </row>
    <row r="4457" spans="1:10" x14ac:dyDescent="0.25">
      <c r="A4457" s="2">
        <v>44521</v>
      </c>
      <c r="B4457" s="19">
        <f t="shared" si="138"/>
        <v>2021</v>
      </c>
      <c r="C4457" s="1" t="s">
        <v>58</v>
      </c>
      <c r="D4457" s="1">
        <v>6</v>
      </c>
      <c r="E4457" s="21" t="s">
        <v>2161</v>
      </c>
      <c r="F4457" s="1" t="s">
        <v>12</v>
      </c>
      <c r="G4457" s="1">
        <v>3000000</v>
      </c>
      <c r="H4457" s="1">
        <v>1</v>
      </c>
      <c r="I4457" s="1" t="e">
        <f>IF(VLOOKUP(E4457,'Run Time'!A$1:C$13,3,FALSE) =VLOOKUP(F4457,'Run Time'!B$1:C$13,2,FALSE),VLOOKUP(E4457,'Run Time'!A$1:C$13,3,FALSE),N/a)</f>
        <v>#N/A</v>
      </c>
      <c r="J4457" s="1" t="e">
        <f t="shared" si="139"/>
        <v>#N/A</v>
      </c>
    </row>
    <row r="4458" spans="1:10" x14ac:dyDescent="0.25">
      <c r="A4458" s="2">
        <v>44521</v>
      </c>
      <c r="B4458" s="19">
        <f t="shared" si="138"/>
        <v>2021</v>
      </c>
      <c r="C4458" s="1" t="s">
        <v>58</v>
      </c>
      <c r="D4458" s="1">
        <v>7</v>
      </c>
      <c r="E4458" s="21" t="s">
        <v>2138</v>
      </c>
      <c r="F4458" s="1" t="s">
        <v>12</v>
      </c>
      <c r="G4458" s="1">
        <v>2420000</v>
      </c>
      <c r="H4458" s="1">
        <v>3</v>
      </c>
      <c r="I4458" s="1" t="e">
        <f>IF(VLOOKUP(E4458,'Run Time'!A$1:C$13,3,FALSE) =VLOOKUP(F4458,'Run Time'!B$1:C$13,2,FALSE),VLOOKUP(E4458,'Run Time'!A$1:C$13,3,FALSE),N/a)</f>
        <v>#N/A</v>
      </c>
      <c r="J4458" s="1" t="e">
        <f t="shared" si="139"/>
        <v>#N/A</v>
      </c>
    </row>
    <row r="4459" spans="1:10" x14ac:dyDescent="0.25">
      <c r="A4459" s="2">
        <v>44521</v>
      </c>
      <c r="B4459" s="19">
        <f t="shared" si="138"/>
        <v>2021</v>
      </c>
      <c r="C4459" s="1" t="s">
        <v>58</v>
      </c>
      <c r="D4459" s="1">
        <v>8</v>
      </c>
      <c r="E4459" s="21" t="s">
        <v>2162</v>
      </c>
      <c r="F4459" s="1" t="s">
        <v>12</v>
      </c>
      <c r="G4459" s="1">
        <v>2100000</v>
      </c>
      <c r="H4459" s="1">
        <v>1</v>
      </c>
      <c r="I4459" s="1" t="e">
        <f>IF(VLOOKUP(E4459,'Run Time'!A$1:C$13,3,FALSE) =VLOOKUP(F4459,'Run Time'!B$1:C$13,2,FALSE),VLOOKUP(E4459,'Run Time'!A$1:C$13,3,FALSE),N/a)</f>
        <v>#N/A</v>
      </c>
      <c r="J4459" s="1" t="e">
        <f t="shared" si="139"/>
        <v>#N/A</v>
      </c>
    </row>
    <row r="4460" spans="1:10" x14ac:dyDescent="0.25">
      <c r="A4460" s="2">
        <v>44521</v>
      </c>
      <c r="B4460" s="19">
        <f t="shared" si="138"/>
        <v>2021</v>
      </c>
      <c r="C4460" s="1" t="s">
        <v>58</v>
      </c>
      <c r="D4460" s="1">
        <v>9</v>
      </c>
      <c r="E4460" s="21" t="s">
        <v>2177</v>
      </c>
      <c r="F4460" s="1" t="s">
        <v>12</v>
      </c>
      <c r="G4460" s="1">
        <v>1940000</v>
      </c>
      <c r="H4460" s="1">
        <v>6</v>
      </c>
      <c r="I4460" s="1" t="e">
        <f>IF(VLOOKUP(E4460,'Run Time'!A$1:C$13,3,FALSE) =VLOOKUP(F4460,'Run Time'!B$1:C$13,2,FALSE),VLOOKUP(E4460,'Run Time'!A$1:C$13,3,FALSE),N/a)</f>
        <v>#N/A</v>
      </c>
      <c r="J4460" s="1" t="e">
        <f t="shared" si="139"/>
        <v>#N/A</v>
      </c>
    </row>
    <row r="4461" spans="1:10" x14ac:dyDescent="0.25">
      <c r="A4461" s="2">
        <v>44521</v>
      </c>
      <c r="B4461" s="19">
        <f t="shared" si="138"/>
        <v>2021</v>
      </c>
      <c r="C4461" s="1" t="s">
        <v>58</v>
      </c>
      <c r="D4461" s="1">
        <v>10</v>
      </c>
      <c r="E4461" s="21" t="s">
        <v>2178</v>
      </c>
      <c r="F4461" s="1" t="s">
        <v>12</v>
      </c>
      <c r="G4461" s="1">
        <v>1900000</v>
      </c>
      <c r="H4461" s="1">
        <v>3</v>
      </c>
      <c r="I4461" s="1" t="e">
        <f>IF(VLOOKUP(E4461,'Run Time'!A$1:C$13,3,FALSE) =VLOOKUP(F4461,'Run Time'!B$1:C$13,2,FALSE),VLOOKUP(E4461,'Run Time'!A$1:C$13,3,FALSE),N/a)</f>
        <v>#N/A</v>
      </c>
      <c r="J4461" s="1" t="e">
        <f t="shared" si="139"/>
        <v>#N/A</v>
      </c>
    </row>
    <row r="4462" spans="1:10" x14ac:dyDescent="0.25">
      <c r="A4462" s="2">
        <v>44521</v>
      </c>
      <c r="B4462" s="19">
        <f t="shared" si="138"/>
        <v>2021</v>
      </c>
      <c r="C4462" s="1" t="s">
        <v>69</v>
      </c>
      <c r="D4462" s="1">
        <v>1</v>
      </c>
      <c r="E4462" s="21" t="s">
        <v>2127</v>
      </c>
      <c r="F4462" s="1" t="s">
        <v>2128</v>
      </c>
      <c r="G4462" s="1">
        <v>38420000</v>
      </c>
      <c r="H4462" s="1">
        <v>2</v>
      </c>
      <c r="I4462" s="1" t="e">
        <f>IF(VLOOKUP(E4462,'Run Time'!A$1:C$13,3,FALSE) =VLOOKUP(F4462,'Run Time'!B$1:C$13,2,FALSE),VLOOKUP(E4462,'Run Time'!A$1:C$13,3,FALSE),N/a)</f>
        <v>#N/A</v>
      </c>
      <c r="J4462" s="1" t="e">
        <f t="shared" si="139"/>
        <v>#N/A</v>
      </c>
    </row>
    <row r="4463" spans="1:10" x14ac:dyDescent="0.25">
      <c r="A4463" s="2">
        <v>44521</v>
      </c>
      <c r="B4463" s="19">
        <f t="shared" si="138"/>
        <v>2021</v>
      </c>
      <c r="C4463" s="1" t="s">
        <v>69</v>
      </c>
      <c r="D4463" s="1">
        <v>2</v>
      </c>
      <c r="E4463" s="21" t="s">
        <v>2168</v>
      </c>
      <c r="F4463" s="1" t="s">
        <v>2169</v>
      </c>
      <c r="G4463" s="1">
        <v>30030000</v>
      </c>
      <c r="H4463" s="1">
        <v>1</v>
      </c>
      <c r="I4463" s="1" t="e">
        <f>IF(VLOOKUP(E4463,'Run Time'!A$1:C$13,3,FALSE) =VLOOKUP(F4463,'Run Time'!B$1:C$13,2,FALSE),VLOOKUP(E4463,'Run Time'!A$1:C$13,3,FALSE),N/a)</f>
        <v>#N/A</v>
      </c>
      <c r="J4463" s="1" t="e">
        <f t="shared" si="139"/>
        <v>#N/A</v>
      </c>
    </row>
    <row r="4464" spans="1:10" x14ac:dyDescent="0.25">
      <c r="A4464" s="2">
        <v>44521</v>
      </c>
      <c r="B4464" s="19">
        <f t="shared" si="138"/>
        <v>2021</v>
      </c>
      <c r="C4464" s="1" t="s">
        <v>69</v>
      </c>
      <c r="D4464" s="1">
        <v>3</v>
      </c>
      <c r="E4464" s="21" t="s">
        <v>2166</v>
      </c>
      <c r="F4464" s="1" t="s">
        <v>2167</v>
      </c>
      <c r="G4464" s="1">
        <v>27540000</v>
      </c>
      <c r="H4464" s="1">
        <v>3</v>
      </c>
      <c r="I4464" s="1" t="e">
        <f>IF(VLOOKUP(E4464,'Run Time'!A$1:C$13,3,FALSE) =VLOOKUP(F4464,'Run Time'!B$1:C$13,2,FALSE),VLOOKUP(E4464,'Run Time'!A$1:C$13,3,FALSE),N/a)</f>
        <v>#N/A</v>
      </c>
      <c r="J4464" s="1" t="e">
        <f t="shared" si="139"/>
        <v>#N/A</v>
      </c>
    </row>
    <row r="4465" spans="1:10" x14ac:dyDescent="0.25">
      <c r="A4465" s="2">
        <v>44521</v>
      </c>
      <c r="B4465" s="19">
        <f t="shared" si="138"/>
        <v>2021</v>
      </c>
      <c r="C4465" s="1" t="s">
        <v>69</v>
      </c>
      <c r="D4465" s="1">
        <v>4</v>
      </c>
      <c r="E4465" s="21" t="s">
        <v>781</v>
      </c>
      <c r="F4465" s="1" t="s">
        <v>782</v>
      </c>
      <c r="G4465" s="1">
        <v>23920000</v>
      </c>
      <c r="H4465" s="1">
        <v>8</v>
      </c>
      <c r="I4465" s="1" t="e">
        <f>IF(VLOOKUP(E4465,'Run Time'!A$1:C$13,3,FALSE) =VLOOKUP(F4465,'Run Time'!B$1:C$13,2,FALSE),VLOOKUP(E4465,'Run Time'!A$1:C$13,3,FALSE),N/a)</f>
        <v>#N/A</v>
      </c>
      <c r="J4465" s="1" t="e">
        <f t="shared" si="139"/>
        <v>#N/A</v>
      </c>
    </row>
    <row r="4466" spans="1:10" x14ac:dyDescent="0.25">
      <c r="A4466" s="2">
        <v>44521</v>
      </c>
      <c r="B4466" s="19">
        <f t="shared" si="138"/>
        <v>2021</v>
      </c>
      <c r="C4466" s="1" t="s">
        <v>69</v>
      </c>
      <c r="D4466" s="1">
        <v>5</v>
      </c>
      <c r="E4466" s="21" t="s">
        <v>928</v>
      </c>
      <c r="F4466" s="1" t="s">
        <v>1070</v>
      </c>
      <c r="G4466" s="1">
        <v>23460000</v>
      </c>
      <c r="H4466" s="1">
        <v>6</v>
      </c>
      <c r="I4466" s="1" t="e">
        <f>IF(VLOOKUP(E4466,'Run Time'!A$1:C$13,3,FALSE) =VLOOKUP(F4466,'Run Time'!B$1:C$13,2,FALSE),VLOOKUP(E4466,'Run Time'!A$1:C$13,3,FALSE),N/a)</f>
        <v>#N/A</v>
      </c>
      <c r="J4466" s="1" t="e">
        <f t="shared" si="139"/>
        <v>#N/A</v>
      </c>
    </row>
    <row r="4467" spans="1:10" x14ac:dyDescent="0.25">
      <c r="A4467" s="2">
        <v>44521</v>
      </c>
      <c r="B4467" s="19">
        <f t="shared" si="138"/>
        <v>2021</v>
      </c>
      <c r="C4467" s="1" t="s">
        <v>69</v>
      </c>
      <c r="D4467" s="1">
        <v>6</v>
      </c>
      <c r="E4467" s="21" t="s">
        <v>2154</v>
      </c>
      <c r="F4467" s="1" t="s">
        <v>2155</v>
      </c>
      <c r="G4467" s="1">
        <v>21630000</v>
      </c>
      <c r="H4467" s="1">
        <v>1</v>
      </c>
      <c r="I4467" s="1" t="e">
        <f>IF(VLOOKUP(E4467,'Run Time'!A$1:C$13,3,FALSE) =VLOOKUP(F4467,'Run Time'!B$1:C$13,2,FALSE),VLOOKUP(E4467,'Run Time'!A$1:C$13,3,FALSE),N/a)</f>
        <v>#N/A</v>
      </c>
      <c r="J4467" s="1" t="e">
        <f t="shared" si="139"/>
        <v>#N/A</v>
      </c>
    </row>
    <row r="4468" spans="1:10" x14ac:dyDescent="0.25">
      <c r="A4468" s="2">
        <v>44521</v>
      </c>
      <c r="B4468" s="19">
        <f t="shared" si="138"/>
        <v>2021</v>
      </c>
      <c r="C4468" s="1" t="s">
        <v>69</v>
      </c>
      <c r="D4468" s="1">
        <v>7</v>
      </c>
      <c r="E4468" s="21" t="s">
        <v>1373</v>
      </c>
      <c r="F4468" s="1" t="s">
        <v>2170</v>
      </c>
      <c r="G4468" s="1">
        <v>15060000</v>
      </c>
      <c r="H4468" s="1">
        <v>5</v>
      </c>
      <c r="I4468" s="1" t="e">
        <f>IF(VLOOKUP(E4468,'Run Time'!A$1:C$13,3,FALSE) =VLOOKUP(F4468,'Run Time'!B$1:C$13,2,FALSE),VLOOKUP(E4468,'Run Time'!A$1:C$13,3,FALSE),N/a)</f>
        <v>#N/A</v>
      </c>
      <c r="J4468" s="1" t="e">
        <f t="shared" si="139"/>
        <v>#N/A</v>
      </c>
    </row>
    <row r="4469" spans="1:10" x14ac:dyDescent="0.25">
      <c r="A4469" s="2">
        <v>44521</v>
      </c>
      <c r="B4469" s="19">
        <f t="shared" si="138"/>
        <v>2021</v>
      </c>
      <c r="C4469" s="1" t="s">
        <v>69</v>
      </c>
      <c r="D4469" s="1">
        <v>8</v>
      </c>
      <c r="E4469" s="21" t="s">
        <v>1522</v>
      </c>
      <c r="F4469" s="1" t="s">
        <v>2179</v>
      </c>
      <c r="G4469" s="1">
        <v>12340000</v>
      </c>
      <c r="H4469" s="1">
        <v>5</v>
      </c>
      <c r="I4469" s="1" t="e">
        <f>IF(VLOOKUP(E4469,'Run Time'!A$1:C$13,3,FALSE) =VLOOKUP(F4469,'Run Time'!B$1:C$13,2,FALSE),VLOOKUP(E4469,'Run Time'!A$1:C$13,3,FALSE),N/a)</f>
        <v>#N/A</v>
      </c>
      <c r="J4469" s="1" t="e">
        <f t="shared" si="139"/>
        <v>#N/A</v>
      </c>
    </row>
    <row r="4470" spans="1:10" x14ac:dyDescent="0.25">
      <c r="A4470" s="2">
        <v>44521</v>
      </c>
      <c r="B4470" s="19">
        <f t="shared" si="138"/>
        <v>2021</v>
      </c>
      <c r="C4470" s="1" t="s">
        <v>69</v>
      </c>
      <c r="D4470" s="1">
        <v>9</v>
      </c>
      <c r="E4470" s="21" t="s">
        <v>928</v>
      </c>
      <c r="F4470" s="1" t="s">
        <v>1071</v>
      </c>
      <c r="G4470" s="1">
        <v>11670000</v>
      </c>
      <c r="H4470" s="1">
        <v>5</v>
      </c>
      <c r="I4470" s="1" t="e">
        <f>IF(VLOOKUP(E4470,'Run Time'!A$1:C$13,3,FALSE) =VLOOKUP(F4470,'Run Time'!B$1:C$13,2,FALSE),VLOOKUP(E4470,'Run Time'!A$1:C$13,3,FALSE),N/a)</f>
        <v>#N/A</v>
      </c>
      <c r="J4470" s="1" t="e">
        <f t="shared" si="139"/>
        <v>#N/A</v>
      </c>
    </row>
    <row r="4471" spans="1:10" x14ac:dyDescent="0.25">
      <c r="A4471" s="2">
        <v>44521</v>
      </c>
      <c r="B4471" s="19">
        <f t="shared" si="138"/>
        <v>2021</v>
      </c>
      <c r="C4471" s="1" t="s">
        <v>69</v>
      </c>
      <c r="D4471" s="1">
        <v>10</v>
      </c>
      <c r="E4471" s="21" t="s">
        <v>310</v>
      </c>
      <c r="F4471" s="1" t="s">
        <v>2180</v>
      </c>
      <c r="G4471" s="1">
        <v>11410000</v>
      </c>
      <c r="H4471" s="1">
        <v>3</v>
      </c>
      <c r="I4471" s="1" t="e">
        <f>IF(VLOOKUP(E4471,'Run Time'!A$1:C$13,3,FALSE) =VLOOKUP(F4471,'Run Time'!B$1:C$13,2,FALSE),VLOOKUP(E4471,'Run Time'!A$1:C$13,3,FALSE),N/a)</f>
        <v>#N/A</v>
      </c>
      <c r="J4471" s="1" t="e">
        <f t="shared" si="139"/>
        <v>#N/A</v>
      </c>
    </row>
    <row r="4472" spans="1:10" x14ac:dyDescent="0.25">
      <c r="A4472" s="2">
        <v>44521</v>
      </c>
      <c r="B4472" s="19">
        <f t="shared" si="138"/>
        <v>2021</v>
      </c>
      <c r="C4472" s="1" t="s">
        <v>86</v>
      </c>
      <c r="D4472" s="1">
        <v>1</v>
      </c>
      <c r="E4472" s="21" t="s">
        <v>2145</v>
      </c>
      <c r="F4472" s="1" t="s">
        <v>2146</v>
      </c>
      <c r="G4472" s="1">
        <v>43480000</v>
      </c>
      <c r="H4472" s="1">
        <v>1</v>
      </c>
      <c r="I4472" s="1" t="e">
        <f>IF(VLOOKUP(E4472,'Run Time'!A$1:C$13,3,FALSE) =VLOOKUP(F4472,'Run Time'!B$1:C$13,2,FALSE),VLOOKUP(E4472,'Run Time'!A$1:C$13,3,FALSE),N/a)</f>
        <v>#N/A</v>
      </c>
      <c r="J4472" s="1" t="e">
        <f t="shared" si="139"/>
        <v>#N/A</v>
      </c>
    </row>
    <row r="4473" spans="1:10" x14ac:dyDescent="0.25">
      <c r="A4473" s="2">
        <v>44521</v>
      </c>
      <c r="B4473" s="19">
        <f t="shared" si="138"/>
        <v>2021</v>
      </c>
      <c r="C4473" s="1" t="s">
        <v>86</v>
      </c>
      <c r="D4473" s="1">
        <v>2</v>
      </c>
      <c r="E4473" s="21" t="s">
        <v>1894</v>
      </c>
      <c r="F4473" s="1" t="s">
        <v>1895</v>
      </c>
      <c r="G4473" s="1">
        <v>38640000</v>
      </c>
      <c r="H4473" s="1">
        <v>1</v>
      </c>
      <c r="I4473" s="1" t="e">
        <f>IF(VLOOKUP(E4473,'Run Time'!A$1:C$13,3,FALSE) =VLOOKUP(F4473,'Run Time'!B$1:C$13,2,FALSE),VLOOKUP(E4473,'Run Time'!A$1:C$13,3,FALSE),N/a)</f>
        <v>#N/A</v>
      </c>
      <c r="J4473" s="1" t="e">
        <f t="shared" si="139"/>
        <v>#N/A</v>
      </c>
    </row>
    <row r="4474" spans="1:10" x14ac:dyDescent="0.25">
      <c r="A4474" s="2">
        <v>44521</v>
      </c>
      <c r="B4474" s="19">
        <f t="shared" si="138"/>
        <v>2021</v>
      </c>
      <c r="C4474" s="1" t="s">
        <v>86</v>
      </c>
      <c r="D4474" s="1">
        <v>3</v>
      </c>
      <c r="E4474" s="21" t="s">
        <v>3</v>
      </c>
      <c r="F4474" s="1" t="s">
        <v>14</v>
      </c>
      <c r="G4474" s="1">
        <v>30410000</v>
      </c>
      <c r="H4474" s="1">
        <v>10</v>
      </c>
      <c r="I4474" s="1">
        <f>IF(VLOOKUP(E4474,'Run Time'!A$1:C$13,3,FALSE) =VLOOKUP(F4474,'Run Time'!B$1:C$13,2,FALSE),VLOOKUP(E4474,'Run Time'!A$1:C$13,3,FALSE),N/a)</f>
        <v>8.3167000000000009</v>
      </c>
      <c r="J4474" s="1">
        <f t="shared" si="139"/>
        <v>3656498.3707480128</v>
      </c>
    </row>
    <row r="4475" spans="1:10" x14ac:dyDescent="0.25">
      <c r="A4475" s="2">
        <v>44521</v>
      </c>
      <c r="B4475" s="19">
        <f t="shared" si="138"/>
        <v>2021</v>
      </c>
      <c r="C4475" s="1" t="s">
        <v>86</v>
      </c>
      <c r="D4475" s="1">
        <v>4</v>
      </c>
      <c r="E4475" s="21" t="s">
        <v>2114</v>
      </c>
      <c r="F4475" s="1" t="s">
        <v>2115</v>
      </c>
      <c r="G4475" s="1">
        <v>15640000</v>
      </c>
      <c r="H4475" s="1">
        <v>5</v>
      </c>
      <c r="I4475" s="1" t="e">
        <f>IF(VLOOKUP(E4475,'Run Time'!A$1:C$13,3,FALSE) =VLOOKUP(F4475,'Run Time'!B$1:C$13,2,FALSE),VLOOKUP(E4475,'Run Time'!A$1:C$13,3,FALSE),N/a)</f>
        <v>#N/A</v>
      </c>
      <c r="J4475" s="1" t="e">
        <f t="shared" si="139"/>
        <v>#N/A</v>
      </c>
    </row>
    <row r="4476" spans="1:10" x14ac:dyDescent="0.25">
      <c r="A4476" s="2">
        <v>44521</v>
      </c>
      <c r="B4476" s="19">
        <f t="shared" si="138"/>
        <v>2021</v>
      </c>
      <c r="C4476" s="1" t="s">
        <v>86</v>
      </c>
      <c r="D4476" s="1">
        <v>5</v>
      </c>
      <c r="E4476" s="21" t="s">
        <v>2043</v>
      </c>
      <c r="F4476" s="1" t="s">
        <v>2044</v>
      </c>
      <c r="G4476" s="1">
        <v>13180000</v>
      </c>
      <c r="H4476" s="1">
        <v>7</v>
      </c>
      <c r="I4476" s="1" t="e">
        <f>IF(VLOOKUP(E4476,'Run Time'!A$1:C$13,3,FALSE) =VLOOKUP(F4476,'Run Time'!B$1:C$13,2,FALSE),VLOOKUP(E4476,'Run Time'!A$1:C$13,3,FALSE),N/a)</f>
        <v>#N/A</v>
      </c>
      <c r="J4476" s="1" t="e">
        <f t="shared" si="139"/>
        <v>#N/A</v>
      </c>
    </row>
    <row r="4477" spans="1:10" x14ac:dyDescent="0.25">
      <c r="A4477" s="2">
        <v>44521</v>
      </c>
      <c r="B4477" s="19">
        <f t="shared" si="138"/>
        <v>2021</v>
      </c>
      <c r="C4477" s="1" t="s">
        <v>86</v>
      </c>
      <c r="D4477" s="1">
        <v>6</v>
      </c>
      <c r="E4477" s="21" t="s">
        <v>2131</v>
      </c>
      <c r="F4477" s="1" t="s">
        <v>2132</v>
      </c>
      <c r="G4477" s="1">
        <v>13150000</v>
      </c>
      <c r="H4477" s="1">
        <v>12</v>
      </c>
      <c r="I4477" s="1" t="e">
        <f>IF(VLOOKUP(E4477,'Run Time'!A$1:C$13,3,FALSE) =VLOOKUP(F4477,'Run Time'!B$1:C$13,2,FALSE),VLOOKUP(E4477,'Run Time'!A$1:C$13,3,FALSE),N/a)</f>
        <v>#N/A</v>
      </c>
      <c r="J4477" s="1" t="e">
        <f t="shared" si="139"/>
        <v>#N/A</v>
      </c>
    </row>
    <row r="4478" spans="1:10" x14ac:dyDescent="0.25">
      <c r="A4478" s="2">
        <v>44521</v>
      </c>
      <c r="B4478" s="19">
        <f t="shared" si="138"/>
        <v>2021</v>
      </c>
      <c r="C4478" s="1" t="s">
        <v>86</v>
      </c>
      <c r="D4478" s="1">
        <v>7</v>
      </c>
      <c r="E4478" s="21" t="s">
        <v>2181</v>
      </c>
      <c r="F4478" s="1" t="s">
        <v>2182</v>
      </c>
      <c r="G4478" s="1">
        <v>9720000</v>
      </c>
      <c r="H4478" s="1">
        <v>1</v>
      </c>
      <c r="I4478" s="1" t="e">
        <f>IF(VLOOKUP(E4478,'Run Time'!A$1:C$13,3,FALSE) =VLOOKUP(F4478,'Run Time'!B$1:C$13,2,FALSE),VLOOKUP(E4478,'Run Time'!A$1:C$13,3,FALSE),N/a)</f>
        <v>#N/A</v>
      </c>
      <c r="J4478" s="1" t="e">
        <f t="shared" si="139"/>
        <v>#N/A</v>
      </c>
    </row>
    <row r="4479" spans="1:10" x14ac:dyDescent="0.25">
      <c r="A4479" s="2">
        <v>44521</v>
      </c>
      <c r="B4479" s="19">
        <f t="shared" si="138"/>
        <v>2021</v>
      </c>
      <c r="C4479" s="1" t="s">
        <v>86</v>
      </c>
      <c r="D4479" s="1">
        <v>8</v>
      </c>
      <c r="E4479" s="21" t="s">
        <v>1894</v>
      </c>
      <c r="F4479" s="1" t="s">
        <v>2057</v>
      </c>
      <c r="G4479" s="1">
        <v>8810000</v>
      </c>
      <c r="H4479" s="1">
        <v>1</v>
      </c>
      <c r="I4479" s="1" t="e">
        <f>IF(VLOOKUP(E4479,'Run Time'!A$1:C$13,3,FALSE) =VLOOKUP(F4479,'Run Time'!B$1:C$13,2,FALSE),VLOOKUP(E4479,'Run Time'!A$1:C$13,3,FALSE),N/a)</f>
        <v>#N/A</v>
      </c>
      <c r="J4479" s="1" t="e">
        <f t="shared" si="139"/>
        <v>#N/A</v>
      </c>
    </row>
    <row r="4480" spans="1:10" x14ac:dyDescent="0.25">
      <c r="A4480" s="2">
        <v>44521</v>
      </c>
      <c r="B4480" s="19">
        <f t="shared" si="138"/>
        <v>2021</v>
      </c>
      <c r="C4480" s="1" t="s">
        <v>86</v>
      </c>
      <c r="D4480" s="1">
        <v>9</v>
      </c>
      <c r="E4480" s="21" t="s">
        <v>2183</v>
      </c>
      <c r="F4480" s="1" t="s">
        <v>2184</v>
      </c>
      <c r="G4480" s="1">
        <v>8370000</v>
      </c>
      <c r="H4480" s="1">
        <v>1</v>
      </c>
      <c r="I4480" s="1" t="e">
        <f>IF(VLOOKUP(E4480,'Run Time'!A$1:C$13,3,FALSE) =VLOOKUP(F4480,'Run Time'!B$1:C$13,2,FALSE),VLOOKUP(E4480,'Run Time'!A$1:C$13,3,FALSE),N/a)</f>
        <v>#N/A</v>
      </c>
      <c r="J4480" s="1" t="e">
        <f t="shared" si="139"/>
        <v>#N/A</v>
      </c>
    </row>
    <row r="4481" spans="1:10" x14ac:dyDescent="0.25">
      <c r="A4481" s="2">
        <v>44521</v>
      </c>
      <c r="B4481" s="19">
        <f t="shared" si="138"/>
        <v>2021</v>
      </c>
      <c r="C4481" s="1" t="s">
        <v>86</v>
      </c>
      <c r="D4481" s="1">
        <v>10</v>
      </c>
      <c r="E4481" s="21" t="s">
        <v>1635</v>
      </c>
      <c r="F4481" s="1" t="s">
        <v>1636</v>
      </c>
      <c r="G4481" s="1">
        <v>7800000</v>
      </c>
      <c r="H4481" s="1">
        <v>6</v>
      </c>
      <c r="I4481" s="1" t="e">
        <f>IF(VLOOKUP(E4481,'Run Time'!A$1:C$13,3,FALSE) =VLOOKUP(F4481,'Run Time'!B$1:C$13,2,FALSE),VLOOKUP(E4481,'Run Time'!A$1:C$13,3,FALSE),N/a)</f>
        <v>#N/A</v>
      </c>
      <c r="J4481" s="1" t="e">
        <f t="shared" si="139"/>
        <v>#N/A</v>
      </c>
    </row>
    <row r="4482" spans="1:10" x14ac:dyDescent="0.25">
      <c r="A4482" s="2">
        <v>44514</v>
      </c>
      <c r="B4482" s="19">
        <f t="shared" si="138"/>
        <v>2021</v>
      </c>
      <c r="C4482" s="1" t="s">
        <v>46</v>
      </c>
      <c r="D4482" s="1">
        <v>1</v>
      </c>
      <c r="E4482" s="21" t="s">
        <v>1576</v>
      </c>
      <c r="F4482" s="1" t="s">
        <v>12</v>
      </c>
      <c r="G4482" s="1">
        <v>148720000</v>
      </c>
      <c r="H4482" s="1">
        <v>1</v>
      </c>
      <c r="I4482" s="1" t="e">
        <f>IF(VLOOKUP(E4482,'Run Time'!A$1:C$13,3,FALSE) =VLOOKUP(F4482,'Run Time'!B$1:C$13,2,FALSE),VLOOKUP(E4482,'Run Time'!A$1:C$13,3,FALSE),N/a)</f>
        <v>#N/A</v>
      </c>
      <c r="J4482" s="1" t="e">
        <f t="shared" si="139"/>
        <v>#N/A</v>
      </c>
    </row>
    <row r="4483" spans="1:10" x14ac:dyDescent="0.25">
      <c r="A4483" s="2">
        <v>44514</v>
      </c>
      <c r="B4483" s="19">
        <f t="shared" ref="B4483:B4546" si="140">YEAR(A4483)</f>
        <v>2021</v>
      </c>
      <c r="C4483" s="1" t="s">
        <v>46</v>
      </c>
      <c r="D4483" s="1">
        <v>2</v>
      </c>
      <c r="E4483" s="21" t="s">
        <v>2149</v>
      </c>
      <c r="F4483" s="1" t="s">
        <v>12</v>
      </c>
      <c r="G4483" s="1">
        <v>58560000</v>
      </c>
      <c r="H4483" s="1">
        <v>2</v>
      </c>
      <c r="I4483" s="1" t="e">
        <f>IF(VLOOKUP(E4483,'Run Time'!A$1:C$13,3,FALSE) =VLOOKUP(F4483,'Run Time'!B$1:C$13,2,FALSE),VLOOKUP(E4483,'Run Time'!A$1:C$13,3,FALSE),N/a)</f>
        <v>#N/A</v>
      </c>
      <c r="J4483" s="1" t="e">
        <f t="shared" ref="J4483:J4546" si="141">G4483/I4483</f>
        <v>#N/A</v>
      </c>
    </row>
    <row r="4484" spans="1:10" x14ac:dyDescent="0.25">
      <c r="A4484" s="2">
        <v>44514</v>
      </c>
      <c r="B4484" s="19">
        <f t="shared" si="140"/>
        <v>2021</v>
      </c>
      <c r="C4484" s="1" t="s">
        <v>46</v>
      </c>
      <c r="D4484" s="1">
        <v>3</v>
      </c>
      <c r="E4484" s="21" t="s">
        <v>2173</v>
      </c>
      <c r="F4484" s="1" t="s">
        <v>12</v>
      </c>
      <c r="G4484" s="1">
        <v>33060000</v>
      </c>
      <c r="H4484" s="1">
        <v>2</v>
      </c>
      <c r="I4484" s="1" t="e">
        <f>IF(VLOOKUP(E4484,'Run Time'!A$1:C$13,3,FALSE) =VLOOKUP(F4484,'Run Time'!B$1:C$13,2,FALSE),VLOOKUP(E4484,'Run Time'!A$1:C$13,3,FALSE),N/a)</f>
        <v>#N/A</v>
      </c>
      <c r="J4484" s="1" t="e">
        <f t="shared" si="141"/>
        <v>#N/A</v>
      </c>
    </row>
    <row r="4485" spans="1:10" x14ac:dyDescent="0.25">
      <c r="A4485" s="2">
        <v>44514</v>
      </c>
      <c r="B4485" s="19">
        <f t="shared" si="140"/>
        <v>2021</v>
      </c>
      <c r="C4485" s="1" t="s">
        <v>46</v>
      </c>
      <c r="D4485" s="1">
        <v>4</v>
      </c>
      <c r="E4485" s="21" t="s">
        <v>2174</v>
      </c>
      <c r="F4485" s="1" t="s">
        <v>12</v>
      </c>
      <c r="G4485" s="1">
        <v>20560000</v>
      </c>
      <c r="H4485" s="1">
        <v>3</v>
      </c>
      <c r="I4485" s="1" t="e">
        <f>IF(VLOOKUP(E4485,'Run Time'!A$1:C$13,3,FALSE) =VLOOKUP(F4485,'Run Time'!B$1:C$13,2,FALSE),VLOOKUP(E4485,'Run Time'!A$1:C$13,3,FALSE),N/a)</f>
        <v>#N/A</v>
      </c>
      <c r="J4485" s="1" t="e">
        <f t="shared" si="141"/>
        <v>#N/A</v>
      </c>
    </row>
    <row r="4486" spans="1:10" x14ac:dyDescent="0.25">
      <c r="A4486" s="2">
        <v>44514</v>
      </c>
      <c r="B4486" s="19">
        <f t="shared" si="140"/>
        <v>2021</v>
      </c>
      <c r="C4486" s="1" t="s">
        <v>46</v>
      </c>
      <c r="D4486" s="1">
        <v>5</v>
      </c>
      <c r="E4486" s="21" t="s">
        <v>2185</v>
      </c>
      <c r="F4486" s="1" t="s">
        <v>12</v>
      </c>
      <c r="G4486" s="1">
        <v>13780000</v>
      </c>
      <c r="H4486" s="1">
        <v>1</v>
      </c>
      <c r="I4486" s="1" t="e">
        <f>IF(VLOOKUP(E4486,'Run Time'!A$1:C$13,3,FALSE) =VLOOKUP(F4486,'Run Time'!B$1:C$13,2,FALSE),VLOOKUP(E4486,'Run Time'!A$1:C$13,3,FALSE),N/a)</f>
        <v>#N/A</v>
      </c>
      <c r="J4486" s="1" t="e">
        <f t="shared" si="141"/>
        <v>#N/A</v>
      </c>
    </row>
    <row r="4487" spans="1:10" x14ac:dyDescent="0.25">
      <c r="A4487" s="2">
        <v>44514</v>
      </c>
      <c r="B4487" s="19">
        <f t="shared" si="140"/>
        <v>2021</v>
      </c>
      <c r="C4487" s="1" t="s">
        <v>46</v>
      </c>
      <c r="D4487" s="1">
        <v>6</v>
      </c>
      <c r="E4487" s="21">
        <v>211</v>
      </c>
      <c r="F4487" s="1" t="s">
        <v>12</v>
      </c>
      <c r="G4487" s="1">
        <v>7900000</v>
      </c>
      <c r="H4487" s="1">
        <v>1</v>
      </c>
      <c r="I4487" s="1" t="e">
        <f>IF(VLOOKUP(E4487,'Run Time'!A$1:C$13,3,FALSE) =VLOOKUP(F4487,'Run Time'!B$1:C$13,2,FALSE),VLOOKUP(E4487,'Run Time'!A$1:C$13,3,FALSE),N/a)</f>
        <v>#N/A</v>
      </c>
      <c r="J4487" s="1" t="e">
        <f t="shared" si="141"/>
        <v>#N/A</v>
      </c>
    </row>
    <row r="4488" spans="1:10" x14ac:dyDescent="0.25">
      <c r="A4488" s="2">
        <v>44514</v>
      </c>
      <c r="B4488" s="19">
        <f t="shared" si="140"/>
        <v>2021</v>
      </c>
      <c r="C4488" s="1" t="s">
        <v>46</v>
      </c>
      <c r="D4488" s="1">
        <v>7</v>
      </c>
      <c r="E4488" s="21" t="s">
        <v>2186</v>
      </c>
      <c r="F4488" s="1" t="s">
        <v>12</v>
      </c>
      <c r="G4488" s="1">
        <v>7620000</v>
      </c>
      <c r="H4488" s="1">
        <v>3</v>
      </c>
      <c r="I4488" s="1" t="e">
        <f>IF(VLOOKUP(E4488,'Run Time'!A$1:C$13,3,FALSE) =VLOOKUP(F4488,'Run Time'!B$1:C$13,2,FALSE),VLOOKUP(E4488,'Run Time'!A$1:C$13,3,FALSE),N/a)</f>
        <v>#N/A</v>
      </c>
      <c r="J4488" s="1" t="e">
        <f t="shared" si="141"/>
        <v>#N/A</v>
      </c>
    </row>
    <row r="4489" spans="1:10" x14ac:dyDescent="0.25">
      <c r="A4489" s="2">
        <v>44514</v>
      </c>
      <c r="B4489" s="19">
        <f t="shared" si="140"/>
        <v>2021</v>
      </c>
      <c r="C4489" s="1" t="s">
        <v>46</v>
      </c>
      <c r="D4489" s="1">
        <v>8</v>
      </c>
      <c r="E4489" s="21" t="s">
        <v>2187</v>
      </c>
      <c r="F4489" s="1" t="s">
        <v>12</v>
      </c>
      <c r="G4489" s="1">
        <v>7490000</v>
      </c>
      <c r="H4489" s="1">
        <v>1</v>
      </c>
      <c r="I4489" s="1" t="e">
        <f>IF(VLOOKUP(E4489,'Run Time'!A$1:C$13,3,FALSE) =VLOOKUP(F4489,'Run Time'!B$1:C$13,2,FALSE),VLOOKUP(E4489,'Run Time'!A$1:C$13,3,FALSE),N/a)</f>
        <v>#N/A</v>
      </c>
      <c r="J4489" s="1" t="e">
        <f t="shared" si="141"/>
        <v>#N/A</v>
      </c>
    </row>
    <row r="4490" spans="1:10" x14ac:dyDescent="0.25">
      <c r="A4490" s="2">
        <v>44514</v>
      </c>
      <c r="B4490" s="19">
        <f t="shared" si="140"/>
        <v>2021</v>
      </c>
      <c r="C4490" s="1" t="s">
        <v>46</v>
      </c>
      <c r="D4490" s="1">
        <v>9</v>
      </c>
      <c r="E4490" s="21" t="s">
        <v>2188</v>
      </c>
      <c r="F4490" s="1" t="s">
        <v>12</v>
      </c>
      <c r="G4490" s="1">
        <v>6920000</v>
      </c>
      <c r="H4490" s="1">
        <v>2</v>
      </c>
      <c r="I4490" s="1" t="e">
        <f>IF(VLOOKUP(E4490,'Run Time'!A$1:C$13,3,FALSE) =VLOOKUP(F4490,'Run Time'!B$1:C$13,2,FALSE),VLOOKUP(E4490,'Run Time'!A$1:C$13,3,FALSE),N/a)</f>
        <v>#N/A</v>
      </c>
      <c r="J4490" s="1" t="e">
        <f t="shared" si="141"/>
        <v>#N/A</v>
      </c>
    </row>
    <row r="4491" spans="1:10" x14ac:dyDescent="0.25">
      <c r="A4491" s="2">
        <v>44514</v>
      </c>
      <c r="B4491" s="19">
        <f t="shared" si="140"/>
        <v>2021</v>
      </c>
      <c r="C4491" s="1" t="s">
        <v>46</v>
      </c>
      <c r="D4491" s="1">
        <v>10</v>
      </c>
      <c r="E4491" s="21" t="s">
        <v>1150</v>
      </c>
      <c r="F4491" s="1" t="s">
        <v>12</v>
      </c>
      <c r="G4491" s="1">
        <v>6760000</v>
      </c>
      <c r="H4491" s="1">
        <v>1</v>
      </c>
      <c r="I4491" s="1" t="e">
        <f>IF(VLOOKUP(E4491,'Run Time'!A$1:C$13,3,FALSE) =VLOOKUP(F4491,'Run Time'!B$1:C$13,2,FALSE),VLOOKUP(E4491,'Run Time'!A$1:C$13,3,FALSE),N/a)</f>
        <v>#N/A</v>
      </c>
      <c r="J4491" s="1" t="e">
        <f t="shared" si="141"/>
        <v>#N/A</v>
      </c>
    </row>
    <row r="4492" spans="1:10" x14ac:dyDescent="0.25">
      <c r="A4492" s="2">
        <v>44514</v>
      </c>
      <c r="B4492" s="19">
        <f t="shared" si="140"/>
        <v>2021</v>
      </c>
      <c r="C4492" s="1" t="s">
        <v>58</v>
      </c>
      <c r="D4492" s="1">
        <v>1</v>
      </c>
      <c r="E4492" s="21" t="s">
        <v>2164</v>
      </c>
      <c r="F4492" s="1" t="s">
        <v>12</v>
      </c>
      <c r="G4492" s="1">
        <v>17950000</v>
      </c>
      <c r="H4492" s="1">
        <v>2</v>
      </c>
      <c r="I4492" s="1" t="e">
        <f>IF(VLOOKUP(E4492,'Run Time'!A$1:C$13,3,FALSE) =VLOOKUP(F4492,'Run Time'!B$1:C$13,2,FALSE),VLOOKUP(E4492,'Run Time'!A$1:C$13,3,FALSE),N/a)</f>
        <v>#N/A</v>
      </c>
      <c r="J4492" s="1" t="e">
        <f t="shared" si="141"/>
        <v>#N/A</v>
      </c>
    </row>
    <row r="4493" spans="1:10" x14ac:dyDescent="0.25">
      <c r="A4493" s="2">
        <v>44514</v>
      </c>
      <c r="B4493" s="19">
        <f t="shared" si="140"/>
        <v>2021</v>
      </c>
      <c r="C4493" s="1" t="s">
        <v>58</v>
      </c>
      <c r="D4493" s="1">
        <v>2</v>
      </c>
      <c r="E4493" s="21" t="s">
        <v>2176</v>
      </c>
      <c r="F4493" s="1" t="s">
        <v>12</v>
      </c>
      <c r="G4493" s="1">
        <v>9690000</v>
      </c>
      <c r="H4493" s="1">
        <v>1</v>
      </c>
      <c r="I4493" s="1" t="e">
        <f>IF(VLOOKUP(E4493,'Run Time'!A$1:C$13,3,FALSE) =VLOOKUP(F4493,'Run Time'!B$1:C$13,2,FALSE),VLOOKUP(E4493,'Run Time'!A$1:C$13,3,FALSE),N/a)</f>
        <v>#N/A</v>
      </c>
      <c r="J4493" s="1" t="e">
        <f t="shared" si="141"/>
        <v>#N/A</v>
      </c>
    </row>
    <row r="4494" spans="1:10" x14ac:dyDescent="0.25">
      <c r="A4494" s="2">
        <v>44514</v>
      </c>
      <c r="B4494" s="19">
        <f t="shared" si="140"/>
        <v>2021</v>
      </c>
      <c r="C4494" s="1" t="s">
        <v>58</v>
      </c>
      <c r="D4494" s="1">
        <v>3</v>
      </c>
      <c r="E4494" s="21" t="s">
        <v>2138</v>
      </c>
      <c r="F4494" s="1" t="s">
        <v>12</v>
      </c>
      <c r="G4494" s="1">
        <v>4440000</v>
      </c>
      <c r="H4494" s="1">
        <v>2</v>
      </c>
      <c r="I4494" s="1" t="e">
        <f>IF(VLOOKUP(E4494,'Run Time'!A$1:C$13,3,FALSE) =VLOOKUP(F4494,'Run Time'!B$1:C$13,2,FALSE),VLOOKUP(E4494,'Run Time'!A$1:C$13,3,FALSE),N/a)</f>
        <v>#N/A</v>
      </c>
      <c r="J4494" s="1" t="e">
        <f t="shared" si="141"/>
        <v>#N/A</v>
      </c>
    </row>
    <row r="4495" spans="1:10" x14ac:dyDescent="0.25">
      <c r="A4495" s="2">
        <v>44514</v>
      </c>
      <c r="B4495" s="19">
        <f t="shared" si="140"/>
        <v>2021</v>
      </c>
      <c r="C4495" s="1" t="s">
        <v>58</v>
      </c>
      <c r="D4495" s="1">
        <v>4</v>
      </c>
      <c r="E4495" s="21" t="s">
        <v>2178</v>
      </c>
      <c r="F4495" s="1" t="s">
        <v>12</v>
      </c>
      <c r="G4495" s="1">
        <v>4410000</v>
      </c>
      <c r="H4495" s="1">
        <v>2</v>
      </c>
      <c r="I4495" s="1" t="e">
        <f>IF(VLOOKUP(E4495,'Run Time'!A$1:C$13,3,FALSE) =VLOOKUP(F4495,'Run Time'!B$1:C$13,2,FALSE),VLOOKUP(E4495,'Run Time'!A$1:C$13,3,FALSE),N/a)</f>
        <v>#N/A</v>
      </c>
      <c r="J4495" s="1" t="e">
        <f t="shared" si="141"/>
        <v>#N/A</v>
      </c>
    </row>
    <row r="4496" spans="1:10" x14ac:dyDescent="0.25">
      <c r="A4496" s="2">
        <v>44514</v>
      </c>
      <c r="B4496" s="19">
        <f t="shared" si="140"/>
        <v>2021</v>
      </c>
      <c r="C4496" s="1" t="s">
        <v>58</v>
      </c>
      <c r="D4496" s="1">
        <v>5</v>
      </c>
      <c r="E4496" s="21" t="s">
        <v>2177</v>
      </c>
      <c r="F4496" s="1" t="s">
        <v>12</v>
      </c>
      <c r="G4496" s="1">
        <v>2630000</v>
      </c>
      <c r="H4496" s="1">
        <v>5</v>
      </c>
      <c r="I4496" s="1" t="e">
        <f>IF(VLOOKUP(E4496,'Run Time'!A$1:C$13,3,FALSE) =VLOOKUP(F4496,'Run Time'!B$1:C$13,2,FALSE),VLOOKUP(E4496,'Run Time'!A$1:C$13,3,FALSE),N/a)</f>
        <v>#N/A</v>
      </c>
      <c r="J4496" s="1" t="e">
        <f t="shared" si="141"/>
        <v>#N/A</v>
      </c>
    </row>
    <row r="4497" spans="1:10" x14ac:dyDescent="0.25">
      <c r="A4497" s="2">
        <v>44514</v>
      </c>
      <c r="B4497" s="19">
        <f t="shared" si="140"/>
        <v>2021</v>
      </c>
      <c r="C4497" s="1" t="s">
        <v>58</v>
      </c>
      <c r="D4497" s="1">
        <v>6</v>
      </c>
      <c r="E4497" s="21" t="s">
        <v>2189</v>
      </c>
      <c r="F4497" s="1" t="s">
        <v>12</v>
      </c>
      <c r="G4497" s="1">
        <v>2610000</v>
      </c>
      <c r="H4497" s="1">
        <v>4</v>
      </c>
      <c r="I4497" s="1" t="e">
        <f>IF(VLOOKUP(E4497,'Run Time'!A$1:C$13,3,FALSE) =VLOOKUP(F4497,'Run Time'!B$1:C$13,2,FALSE),VLOOKUP(E4497,'Run Time'!A$1:C$13,3,FALSE),N/a)</f>
        <v>#N/A</v>
      </c>
      <c r="J4497" s="1" t="e">
        <f t="shared" si="141"/>
        <v>#N/A</v>
      </c>
    </row>
    <row r="4498" spans="1:10" x14ac:dyDescent="0.25">
      <c r="A4498" s="2">
        <v>44514</v>
      </c>
      <c r="B4498" s="19">
        <f t="shared" si="140"/>
        <v>2021</v>
      </c>
      <c r="C4498" s="1" t="s">
        <v>58</v>
      </c>
      <c r="D4498" s="1">
        <v>7</v>
      </c>
      <c r="E4498" s="21" t="s">
        <v>2190</v>
      </c>
      <c r="F4498" s="1" t="s">
        <v>12</v>
      </c>
      <c r="G4498" s="1">
        <v>2120000</v>
      </c>
      <c r="H4498" s="1">
        <v>1</v>
      </c>
      <c r="I4498" s="1" t="e">
        <f>IF(VLOOKUP(E4498,'Run Time'!A$1:C$13,3,FALSE) =VLOOKUP(F4498,'Run Time'!B$1:C$13,2,FALSE),VLOOKUP(E4498,'Run Time'!A$1:C$13,3,FALSE),N/a)</f>
        <v>#N/A</v>
      </c>
      <c r="J4498" s="1" t="e">
        <f t="shared" si="141"/>
        <v>#N/A</v>
      </c>
    </row>
    <row r="4499" spans="1:10" x14ac:dyDescent="0.25">
      <c r="A4499" s="2">
        <v>44514</v>
      </c>
      <c r="B4499" s="19">
        <f t="shared" si="140"/>
        <v>2021</v>
      </c>
      <c r="C4499" s="1" t="s">
        <v>58</v>
      </c>
      <c r="D4499" s="1">
        <v>8</v>
      </c>
      <c r="E4499" s="21" t="s">
        <v>2015</v>
      </c>
      <c r="F4499" s="1" t="s">
        <v>12</v>
      </c>
      <c r="G4499" s="1">
        <v>1800000</v>
      </c>
      <c r="H4499" s="1">
        <v>1</v>
      </c>
      <c r="I4499" s="1" t="e">
        <f>IF(VLOOKUP(E4499,'Run Time'!A$1:C$13,3,FALSE) =VLOOKUP(F4499,'Run Time'!B$1:C$13,2,FALSE),VLOOKUP(E4499,'Run Time'!A$1:C$13,3,FALSE),N/a)</f>
        <v>#N/A</v>
      </c>
      <c r="J4499" s="1" t="e">
        <f t="shared" si="141"/>
        <v>#N/A</v>
      </c>
    </row>
    <row r="4500" spans="1:10" x14ac:dyDescent="0.25">
      <c r="A4500" s="2">
        <v>44514</v>
      </c>
      <c r="B4500" s="19">
        <f t="shared" si="140"/>
        <v>2021</v>
      </c>
      <c r="C4500" s="1" t="s">
        <v>58</v>
      </c>
      <c r="D4500" s="1">
        <v>9</v>
      </c>
      <c r="E4500" s="21" t="s">
        <v>2191</v>
      </c>
      <c r="F4500" s="1" t="s">
        <v>12</v>
      </c>
      <c r="G4500" s="1">
        <v>1590000</v>
      </c>
      <c r="H4500" s="1">
        <v>2</v>
      </c>
      <c r="I4500" s="1" t="e">
        <f>IF(VLOOKUP(E4500,'Run Time'!A$1:C$13,3,FALSE) =VLOOKUP(F4500,'Run Time'!B$1:C$13,2,FALSE),VLOOKUP(E4500,'Run Time'!A$1:C$13,3,FALSE),N/a)</f>
        <v>#N/A</v>
      </c>
      <c r="J4500" s="1" t="e">
        <f t="shared" si="141"/>
        <v>#N/A</v>
      </c>
    </row>
    <row r="4501" spans="1:10" x14ac:dyDescent="0.25">
      <c r="A4501" s="2">
        <v>44514</v>
      </c>
      <c r="B4501" s="19">
        <f t="shared" si="140"/>
        <v>2021</v>
      </c>
      <c r="C4501" s="1" t="s">
        <v>58</v>
      </c>
      <c r="D4501" s="1">
        <v>10</v>
      </c>
      <c r="E4501" s="21" t="s">
        <v>2192</v>
      </c>
      <c r="F4501" s="1" t="s">
        <v>12</v>
      </c>
      <c r="G4501" s="1">
        <v>1430000</v>
      </c>
      <c r="H4501" s="1">
        <v>2</v>
      </c>
      <c r="I4501" s="1" t="e">
        <f>IF(VLOOKUP(E4501,'Run Time'!A$1:C$13,3,FALSE) =VLOOKUP(F4501,'Run Time'!B$1:C$13,2,FALSE),VLOOKUP(E4501,'Run Time'!A$1:C$13,3,FALSE),N/a)</f>
        <v>#N/A</v>
      </c>
      <c r="J4501" s="1" t="e">
        <f t="shared" si="141"/>
        <v>#N/A</v>
      </c>
    </row>
    <row r="4502" spans="1:10" x14ac:dyDescent="0.25">
      <c r="A4502" s="2">
        <v>44514</v>
      </c>
      <c r="B4502" s="19">
        <f t="shared" si="140"/>
        <v>2021</v>
      </c>
      <c r="C4502" s="1" t="s">
        <v>69</v>
      </c>
      <c r="D4502" s="1">
        <v>1</v>
      </c>
      <c r="E4502" s="21" t="s">
        <v>2166</v>
      </c>
      <c r="F4502" s="1" t="s">
        <v>2167</v>
      </c>
      <c r="G4502" s="1">
        <v>50290000</v>
      </c>
      <c r="H4502" s="1">
        <v>2</v>
      </c>
      <c r="I4502" s="1" t="e">
        <f>IF(VLOOKUP(E4502,'Run Time'!A$1:C$13,3,FALSE) =VLOOKUP(F4502,'Run Time'!B$1:C$13,2,FALSE),VLOOKUP(E4502,'Run Time'!A$1:C$13,3,FALSE),N/a)</f>
        <v>#N/A</v>
      </c>
      <c r="J4502" s="1" t="e">
        <f t="shared" si="141"/>
        <v>#N/A</v>
      </c>
    </row>
    <row r="4503" spans="1:10" x14ac:dyDescent="0.25">
      <c r="A4503" s="2">
        <v>44514</v>
      </c>
      <c r="B4503" s="19">
        <f t="shared" si="140"/>
        <v>2021</v>
      </c>
      <c r="C4503" s="1" t="s">
        <v>69</v>
      </c>
      <c r="D4503" s="1">
        <v>2</v>
      </c>
      <c r="E4503" s="21" t="s">
        <v>2127</v>
      </c>
      <c r="F4503" s="1" t="s">
        <v>2128</v>
      </c>
      <c r="G4503" s="1">
        <v>34170000</v>
      </c>
      <c r="H4503" s="1">
        <v>1</v>
      </c>
      <c r="I4503" s="1" t="e">
        <f>IF(VLOOKUP(E4503,'Run Time'!A$1:C$13,3,FALSE) =VLOOKUP(F4503,'Run Time'!B$1:C$13,2,FALSE),VLOOKUP(E4503,'Run Time'!A$1:C$13,3,FALSE),N/a)</f>
        <v>#N/A</v>
      </c>
      <c r="J4503" s="1" t="e">
        <f t="shared" si="141"/>
        <v>#N/A</v>
      </c>
    </row>
    <row r="4504" spans="1:10" x14ac:dyDescent="0.25">
      <c r="A4504" s="2">
        <v>44514</v>
      </c>
      <c r="B4504" s="19">
        <f t="shared" si="140"/>
        <v>2021</v>
      </c>
      <c r="C4504" s="1" t="s">
        <v>69</v>
      </c>
      <c r="D4504" s="1">
        <v>3</v>
      </c>
      <c r="E4504" s="21" t="s">
        <v>928</v>
      </c>
      <c r="F4504" s="1" t="s">
        <v>1070</v>
      </c>
      <c r="G4504" s="1">
        <v>33720000</v>
      </c>
      <c r="H4504" s="1">
        <v>5</v>
      </c>
      <c r="I4504" s="1" t="e">
        <f>IF(VLOOKUP(E4504,'Run Time'!A$1:C$13,3,FALSE) =VLOOKUP(F4504,'Run Time'!B$1:C$13,2,FALSE),VLOOKUP(E4504,'Run Time'!A$1:C$13,3,FALSE),N/a)</f>
        <v>#N/A</v>
      </c>
      <c r="J4504" s="1" t="e">
        <f t="shared" si="141"/>
        <v>#N/A</v>
      </c>
    </row>
    <row r="4505" spans="1:10" x14ac:dyDescent="0.25">
      <c r="A4505" s="2">
        <v>44514</v>
      </c>
      <c r="B4505" s="19">
        <f t="shared" si="140"/>
        <v>2021</v>
      </c>
      <c r="C4505" s="1" t="s">
        <v>69</v>
      </c>
      <c r="D4505" s="1">
        <v>4</v>
      </c>
      <c r="E4505" s="21" t="s">
        <v>781</v>
      </c>
      <c r="F4505" s="1" t="s">
        <v>782</v>
      </c>
      <c r="G4505" s="1">
        <v>29480000</v>
      </c>
      <c r="H4505" s="1">
        <v>7</v>
      </c>
      <c r="I4505" s="1" t="e">
        <f>IF(VLOOKUP(E4505,'Run Time'!A$1:C$13,3,FALSE) =VLOOKUP(F4505,'Run Time'!B$1:C$13,2,FALSE),VLOOKUP(E4505,'Run Time'!A$1:C$13,3,FALSE),N/a)</f>
        <v>#N/A</v>
      </c>
      <c r="J4505" s="1" t="e">
        <f t="shared" si="141"/>
        <v>#N/A</v>
      </c>
    </row>
    <row r="4506" spans="1:10" x14ac:dyDescent="0.25">
      <c r="A4506" s="2">
        <v>44514</v>
      </c>
      <c r="B4506" s="19">
        <f t="shared" si="140"/>
        <v>2021</v>
      </c>
      <c r="C4506" s="1" t="s">
        <v>69</v>
      </c>
      <c r="D4506" s="1">
        <v>5</v>
      </c>
      <c r="E4506" s="21" t="s">
        <v>310</v>
      </c>
      <c r="F4506" s="1" t="s">
        <v>2180</v>
      </c>
      <c r="G4506" s="1">
        <v>25390000</v>
      </c>
      <c r="H4506" s="1">
        <v>2</v>
      </c>
      <c r="I4506" s="1" t="e">
        <f>IF(VLOOKUP(E4506,'Run Time'!A$1:C$13,3,FALSE) =VLOOKUP(F4506,'Run Time'!B$1:C$13,2,FALSE),VLOOKUP(E4506,'Run Time'!A$1:C$13,3,FALSE),N/a)</f>
        <v>#N/A</v>
      </c>
      <c r="J4506" s="1" t="e">
        <f t="shared" si="141"/>
        <v>#N/A</v>
      </c>
    </row>
    <row r="4507" spans="1:10" x14ac:dyDescent="0.25">
      <c r="A4507" s="2">
        <v>44514</v>
      </c>
      <c r="B4507" s="19">
        <f t="shared" si="140"/>
        <v>2021</v>
      </c>
      <c r="C4507" s="1" t="s">
        <v>69</v>
      </c>
      <c r="D4507" s="1">
        <v>6</v>
      </c>
      <c r="E4507" s="21" t="s">
        <v>1373</v>
      </c>
      <c r="F4507" s="1" t="s">
        <v>2170</v>
      </c>
      <c r="G4507" s="1">
        <v>21020000</v>
      </c>
      <c r="H4507" s="1">
        <v>4</v>
      </c>
      <c r="I4507" s="1" t="e">
        <f>IF(VLOOKUP(E4507,'Run Time'!A$1:C$13,3,FALSE) =VLOOKUP(F4507,'Run Time'!B$1:C$13,2,FALSE),VLOOKUP(E4507,'Run Time'!A$1:C$13,3,FALSE),N/a)</f>
        <v>#N/A</v>
      </c>
      <c r="J4507" s="1" t="e">
        <f t="shared" si="141"/>
        <v>#N/A</v>
      </c>
    </row>
    <row r="4508" spans="1:10" x14ac:dyDescent="0.25">
      <c r="A4508" s="2">
        <v>44514</v>
      </c>
      <c r="B4508" s="19">
        <f t="shared" si="140"/>
        <v>2021</v>
      </c>
      <c r="C4508" s="1" t="s">
        <v>69</v>
      </c>
      <c r="D4508" s="1">
        <v>7</v>
      </c>
      <c r="E4508" s="21" t="s">
        <v>1522</v>
      </c>
      <c r="F4508" s="1" t="s">
        <v>2179</v>
      </c>
      <c r="G4508" s="1">
        <v>18770000</v>
      </c>
      <c r="H4508" s="1">
        <v>4</v>
      </c>
      <c r="I4508" s="1" t="e">
        <f>IF(VLOOKUP(E4508,'Run Time'!A$1:C$13,3,FALSE) =VLOOKUP(F4508,'Run Time'!B$1:C$13,2,FALSE),VLOOKUP(E4508,'Run Time'!A$1:C$13,3,FALSE),N/a)</f>
        <v>#N/A</v>
      </c>
      <c r="J4508" s="1" t="e">
        <f t="shared" si="141"/>
        <v>#N/A</v>
      </c>
    </row>
    <row r="4509" spans="1:10" x14ac:dyDescent="0.25">
      <c r="A4509" s="2">
        <v>44514</v>
      </c>
      <c r="B4509" s="19">
        <f t="shared" si="140"/>
        <v>2021</v>
      </c>
      <c r="C4509" s="1" t="s">
        <v>69</v>
      </c>
      <c r="D4509" s="1">
        <v>8</v>
      </c>
      <c r="E4509" s="21" t="s">
        <v>2166</v>
      </c>
      <c r="F4509" s="1" t="s">
        <v>2193</v>
      </c>
      <c r="G4509" s="1">
        <v>15570000</v>
      </c>
      <c r="H4509" s="1">
        <v>1</v>
      </c>
      <c r="I4509" s="1" t="e">
        <f>IF(VLOOKUP(E4509,'Run Time'!A$1:C$13,3,FALSE) =VLOOKUP(F4509,'Run Time'!B$1:C$13,2,FALSE),VLOOKUP(E4509,'Run Time'!A$1:C$13,3,FALSE),N/a)</f>
        <v>#N/A</v>
      </c>
      <c r="J4509" s="1" t="e">
        <f t="shared" si="141"/>
        <v>#N/A</v>
      </c>
    </row>
    <row r="4510" spans="1:10" x14ac:dyDescent="0.25">
      <c r="A4510" s="2">
        <v>44514</v>
      </c>
      <c r="B4510" s="19">
        <f t="shared" si="140"/>
        <v>2021</v>
      </c>
      <c r="C4510" s="1" t="s">
        <v>69</v>
      </c>
      <c r="D4510" s="1">
        <v>9</v>
      </c>
      <c r="E4510" s="21" t="s">
        <v>928</v>
      </c>
      <c r="F4510" s="1" t="s">
        <v>1071</v>
      </c>
      <c r="G4510" s="1">
        <v>15520000</v>
      </c>
      <c r="H4510" s="1">
        <v>4</v>
      </c>
      <c r="I4510" s="1" t="e">
        <f>IF(VLOOKUP(E4510,'Run Time'!A$1:C$13,3,FALSE) =VLOOKUP(F4510,'Run Time'!B$1:C$13,2,FALSE),VLOOKUP(E4510,'Run Time'!A$1:C$13,3,FALSE),N/a)</f>
        <v>#N/A</v>
      </c>
      <c r="J4510" s="1" t="e">
        <f t="shared" si="141"/>
        <v>#N/A</v>
      </c>
    </row>
    <row r="4511" spans="1:10" x14ac:dyDescent="0.25">
      <c r="A4511" s="2">
        <v>44514</v>
      </c>
      <c r="B4511" s="19">
        <f t="shared" si="140"/>
        <v>2021</v>
      </c>
      <c r="C4511" s="1" t="s">
        <v>69</v>
      </c>
      <c r="D4511" s="1">
        <v>10</v>
      </c>
      <c r="E4511" s="21" t="s">
        <v>928</v>
      </c>
      <c r="F4511" s="1" t="s">
        <v>1064</v>
      </c>
      <c r="G4511" s="1">
        <v>14570000</v>
      </c>
      <c r="H4511" s="1">
        <v>5</v>
      </c>
      <c r="I4511" s="1" t="e">
        <f>IF(VLOOKUP(E4511,'Run Time'!A$1:C$13,3,FALSE) =VLOOKUP(F4511,'Run Time'!B$1:C$13,2,FALSE),VLOOKUP(E4511,'Run Time'!A$1:C$13,3,FALSE),N/a)</f>
        <v>#N/A</v>
      </c>
      <c r="J4511" s="1" t="e">
        <f t="shared" si="141"/>
        <v>#N/A</v>
      </c>
    </row>
    <row r="4512" spans="1:10" x14ac:dyDescent="0.25">
      <c r="A4512" s="2">
        <v>44514</v>
      </c>
      <c r="B4512" s="19">
        <f t="shared" si="140"/>
        <v>2021</v>
      </c>
      <c r="C4512" s="1" t="s">
        <v>86</v>
      </c>
      <c r="D4512" s="1">
        <v>1</v>
      </c>
      <c r="E4512" s="21" t="s">
        <v>3</v>
      </c>
      <c r="F4512" s="1" t="s">
        <v>14</v>
      </c>
      <c r="G4512" s="1">
        <v>42790000</v>
      </c>
      <c r="H4512" s="1">
        <v>9</v>
      </c>
      <c r="I4512" s="1">
        <f>IF(VLOOKUP(E4512,'Run Time'!A$1:C$13,3,FALSE) =VLOOKUP(F4512,'Run Time'!B$1:C$13,2,FALSE),VLOOKUP(E4512,'Run Time'!A$1:C$13,3,FALSE),N/a)</f>
        <v>8.3167000000000009</v>
      </c>
      <c r="J4512" s="1">
        <f t="shared" si="141"/>
        <v>5145069.5588394431</v>
      </c>
    </row>
    <row r="4513" spans="1:10" x14ac:dyDescent="0.25">
      <c r="A4513" s="2">
        <v>44514</v>
      </c>
      <c r="B4513" s="19">
        <f t="shared" si="140"/>
        <v>2021</v>
      </c>
      <c r="C4513" s="1" t="s">
        <v>86</v>
      </c>
      <c r="D4513" s="1">
        <v>2</v>
      </c>
      <c r="E4513" s="21" t="s">
        <v>2114</v>
      </c>
      <c r="F4513" s="1" t="s">
        <v>2115</v>
      </c>
      <c r="G4513" s="1">
        <v>14120000</v>
      </c>
      <c r="H4513" s="1">
        <v>4</v>
      </c>
      <c r="I4513" s="1" t="e">
        <f>IF(VLOOKUP(E4513,'Run Time'!A$1:C$13,3,FALSE) =VLOOKUP(F4513,'Run Time'!B$1:C$13,2,FALSE),VLOOKUP(E4513,'Run Time'!A$1:C$13,3,FALSE),N/a)</f>
        <v>#N/A</v>
      </c>
      <c r="J4513" s="1" t="e">
        <f t="shared" si="141"/>
        <v>#N/A</v>
      </c>
    </row>
    <row r="4514" spans="1:10" x14ac:dyDescent="0.25">
      <c r="A4514" s="2">
        <v>44514</v>
      </c>
      <c r="B4514" s="19">
        <f t="shared" si="140"/>
        <v>2021</v>
      </c>
      <c r="C4514" s="1" t="s">
        <v>86</v>
      </c>
      <c r="D4514" s="1">
        <v>3</v>
      </c>
      <c r="E4514" s="21" t="s">
        <v>2131</v>
      </c>
      <c r="F4514" s="1" t="s">
        <v>2132</v>
      </c>
      <c r="G4514" s="1">
        <v>13820000</v>
      </c>
      <c r="H4514" s="1">
        <v>11</v>
      </c>
      <c r="I4514" s="1" t="e">
        <f>IF(VLOOKUP(E4514,'Run Time'!A$1:C$13,3,FALSE) =VLOOKUP(F4514,'Run Time'!B$1:C$13,2,FALSE),VLOOKUP(E4514,'Run Time'!A$1:C$13,3,FALSE),N/a)</f>
        <v>#N/A</v>
      </c>
      <c r="J4514" s="1" t="e">
        <f t="shared" si="141"/>
        <v>#N/A</v>
      </c>
    </row>
    <row r="4515" spans="1:10" x14ac:dyDescent="0.25">
      <c r="A4515" s="2">
        <v>44514</v>
      </c>
      <c r="B4515" s="19">
        <f t="shared" si="140"/>
        <v>2021</v>
      </c>
      <c r="C4515" s="1" t="s">
        <v>86</v>
      </c>
      <c r="D4515" s="1">
        <v>4</v>
      </c>
      <c r="E4515" s="21" t="s">
        <v>2043</v>
      </c>
      <c r="F4515" s="1" t="s">
        <v>2044</v>
      </c>
      <c r="G4515" s="1">
        <v>13660000</v>
      </c>
      <c r="H4515" s="1">
        <v>6</v>
      </c>
      <c r="I4515" s="1" t="e">
        <f>IF(VLOOKUP(E4515,'Run Time'!A$1:C$13,3,FALSE) =VLOOKUP(F4515,'Run Time'!B$1:C$13,2,FALSE),VLOOKUP(E4515,'Run Time'!A$1:C$13,3,FALSE),N/a)</f>
        <v>#N/A</v>
      </c>
      <c r="J4515" s="1" t="e">
        <f t="shared" si="141"/>
        <v>#N/A</v>
      </c>
    </row>
    <row r="4516" spans="1:10" x14ac:dyDescent="0.25">
      <c r="A4516" s="2">
        <v>44514</v>
      </c>
      <c r="B4516" s="19">
        <f t="shared" si="140"/>
        <v>2021</v>
      </c>
      <c r="C4516" s="1" t="s">
        <v>86</v>
      </c>
      <c r="D4516" s="1">
        <v>5</v>
      </c>
      <c r="E4516" s="21" t="s">
        <v>2194</v>
      </c>
      <c r="F4516" s="1" t="s">
        <v>2195</v>
      </c>
      <c r="G4516" s="1">
        <v>10820000</v>
      </c>
      <c r="H4516" s="1">
        <v>5</v>
      </c>
      <c r="I4516" s="1" t="e">
        <f>IF(VLOOKUP(E4516,'Run Time'!A$1:C$13,3,FALSE) =VLOOKUP(F4516,'Run Time'!B$1:C$13,2,FALSE),VLOOKUP(E4516,'Run Time'!A$1:C$13,3,FALSE),N/a)</f>
        <v>#N/A</v>
      </c>
      <c r="J4516" s="1" t="e">
        <f t="shared" si="141"/>
        <v>#N/A</v>
      </c>
    </row>
    <row r="4517" spans="1:10" x14ac:dyDescent="0.25">
      <c r="A4517" s="2">
        <v>44514</v>
      </c>
      <c r="B4517" s="19">
        <f t="shared" si="140"/>
        <v>2021</v>
      </c>
      <c r="C4517" s="1" t="s">
        <v>86</v>
      </c>
      <c r="D4517" s="1">
        <v>6</v>
      </c>
      <c r="E4517" s="21" t="s">
        <v>2196</v>
      </c>
      <c r="F4517" s="1" t="s">
        <v>2197</v>
      </c>
      <c r="G4517" s="1">
        <v>8640000</v>
      </c>
      <c r="H4517" s="1">
        <v>1</v>
      </c>
      <c r="I4517" s="1" t="e">
        <f>IF(VLOOKUP(E4517,'Run Time'!A$1:C$13,3,FALSE) =VLOOKUP(F4517,'Run Time'!B$1:C$13,2,FALSE),VLOOKUP(E4517,'Run Time'!A$1:C$13,3,FALSE),N/a)</f>
        <v>#N/A</v>
      </c>
      <c r="J4517" s="1" t="e">
        <f t="shared" si="141"/>
        <v>#N/A</v>
      </c>
    </row>
    <row r="4518" spans="1:10" x14ac:dyDescent="0.25">
      <c r="A4518" s="2">
        <v>44514</v>
      </c>
      <c r="B4518" s="19">
        <f t="shared" si="140"/>
        <v>2021</v>
      </c>
      <c r="C4518" s="1" t="s">
        <v>86</v>
      </c>
      <c r="D4518" s="1">
        <v>7</v>
      </c>
      <c r="E4518" s="21" t="s">
        <v>2198</v>
      </c>
      <c r="F4518" s="1" t="s">
        <v>2199</v>
      </c>
      <c r="G4518" s="1">
        <v>8490000</v>
      </c>
      <c r="H4518" s="1">
        <v>6</v>
      </c>
      <c r="I4518" s="1" t="e">
        <f>IF(VLOOKUP(E4518,'Run Time'!A$1:C$13,3,FALSE) =VLOOKUP(F4518,'Run Time'!B$1:C$13,2,FALSE),VLOOKUP(E4518,'Run Time'!A$1:C$13,3,FALSE),N/a)</f>
        <v>#N/A</v>
      </c>
      <c r="J4518" s="1" t="e">
        <f t="shared" si="141"/>
        <v>#N/A</v>
      </c>
    </row>
    <row r="4519" spans="1:10" x14ac:dyDescent="0.25">
      <c r="A4519" s="2">
        <v>44514</v>
      </c>
      <c r="B4519" s="19">
        <f t="shared" si="140"/>
        <v>2021</v>
      </c>
      <c r="C4519" s="1" t="s">
        <v>86</v>
      </c>
      <c r="D4519" s="1">
        <v>8</v>
      </c>
      <c r="E4519" s="21" t="s">
        <v>2200</v>
      </c>
      <c r="F4519" s="1" t="s">
        <v>2201</v>
      </c>
      <c r="G4519" s="1">
        <v>7860000</v>
      </c>
      <c r="H4519" s="1">
        <v>1</v>
      </c>
      <c r="I4519" s="1" t="e">
        <f>IF(VLOOKUP(E4519,'Run Time'!A$1:C$13,3,FALSE) =VLOOKUP(F4519,'Run Time'!B$1:C$13,2,FALSE),VLOOKUP(E4519,'Run Time'!A$1:C$13,3,FALSE),N/a)</f>
        <v>#N/A</v>
      </c>
      <c r="J4519" s="1" t="e">
        <f t="shared" si="141"/>
        <v>#N/A</v>
      </c>
    </row>
    <row r="4520" spans="1:10" x14ac:dyDescent="0.25">
      <c r="A4520" s="2">
        <v>44514</v>
      </c>
      <c r="B4520" s="19">
        <f t="shared" si="140"/>
        <v>2021</v>
      </c>
      <c r="C4520" s="1" t="s">
        <v>86</v>
      </c>
      <c r="D4520" s="1">
        <v>9</v>
      </c>
      <c r="E4520" s="21" t="s">
        <v>1635</v>
      </c>
      <c r="F4520" s="1" t="s">
        <v>1636</v>
      </c>
      <c r="G4520" s="1">
        <v>7650000</v>
      </c>
      <c r="H4520" s="1">
        <v>5</v>
      </c>
      <c r="I4520" s="1" t="e">
        <f>IF(VLOOKUP(E4520,'Run Time'!A$1:C$13,3,FALSE) =VLOOKUP(F4520,'Run Time'!B$1:C$13,2,FALSE),VLOOKUP(E4520,'Run Time'!A$1:C$13,3,FALSE),N/a)</f>
        <v>#N/A</v>
      </c>
      <c r="J4520" s="1" t="e">
        <f t="shared" si="141"/>
        <v>#N/A</v>
      </c>
    </row>
    <row r="4521" spans="1:10" x14ac:dyDescent="0.25">
      <c r="A4521" s="2">
        <v>44514</v>
      </c>
      <c r="B4521" s="19">
        <f t="shared" si="140"/>
        <v>2021</v>
      </c>
      <c r="C4521" s="1" t="s">
        <v>86</v>
      </c>
      <c r="D4521" s="1">
        <v>10</v>
      </c>
      <c r="E4521" s="21" t="s">
        <v>703</v>
      </c>
      <c r="F4521" s="1" t="s">
        <v>2202</v>
      </c>
      <c r="G4521" s="1">
        <v>6060000</v>
      </c>
      <c r="H4521" s="1">
        <v>2</v>
      </c>
      <c r="I4521" s="1" t="e">
        <f>IF(VLOOKUP(E4521,'Run Time'!A$1:C$13,3,FALSE) =VLOOKUP(F4521,'Run Time'!B$1:C$13,2,FALSE),VLOOKUP(E4521,'Run Time'!A$1:C$13,3,FALSE),N/a)</f>
        <v>#N/A</v>
      </c>
      <c r="J4521" s="1" t="e">
        <f t="shared" si="141"/>
        <v>#N/A</v>
      </c>
    </row>
    <row r="4522" spans="1:10" x14ac:dyDescent="0.25">
      <c r="A4522" s="2">
        <v>44507</v>
      </c>
      <c r="B4522" s="19">
        <f t="shared" si="140"/>
        <v>2021</v>
      </c>
      <c r="C4522" s="1" t="s">
        <v>46</v>
      </c>
      <c r="D4522" s="1">
        <v>1</v>
      </c>
      <c r="E4522" s="21" t="s">
        <v>2174</v>
      </c>
      <c r="F4522" s="1" t="s">
        <v>12</v>
      </c>
      <c r="G4522" s="1">
        <v>71610000</v>
      </c>
      <c r="H4522" s="1">
        <v>2</v>
      </c>
      <c r="I4522" s="1" t="e">
        <f>IF(VLOOKUP(E4522,'Run Time'!A$1:C$13,3,FALSE) =VLOOKUP(F4522,'Run Time'!B$1:C$13,2,FALSE),VLOOKUP(E4522,'Run Time'!A$1:C$13,3,FALSE),N/a)</f>
        <v>#N/A</v>
      </c>
      <c r="J4522" s="1" t="e">
        <f t="shared" si="141"/>
        <v>#N/A</v>
      </c>
    </row>
    <row r="4523" spans="1:10" x14ac:dyDescent="0.25">
      <c r="A4523" s="2">
        <v>44507</v>
      </c>
      <c r="B4523" s="19">
        <f t="shared" si="140"/>
        <v>2021</v>
      </c>
      <c r="C4523" s="1" t="s">
        <v>46</v>
      </c>
      <c r="D4523" s="1">
        <v>2</v>
      </c>
      <c r="E4523" s="21" t="s">
        <v>2173</v>
      </c>
      <c r="F4523" s="1" t="s">
        <v>12</v>
      </c>
      <c r="G4523" s="1">
        <v>64760000</v>
      </c>
      <c r="H4523" s="1">
        <v>1</v>
      </c>
      <c r="I4523" s="1" t="e">
        <f>IF(VLOOKUP(E4523,'Run Time'!A$1:C$13,3,FALSE) =VLOOKUP(F4523,'Run Time'!B$1:C$13,2,FALSE),VLOOKUP(E4523,'Run Time'!A$1:C$13,3,FALSE),N/a)</f>
        <v>#N/A</v>
      </c>
      <c r="J4523" s="1" t="e">
        <f t="shared" si="141"/>
        <v>#N/A</v>
      </c>
    </row>
    <row r="4524" spans="1:10" x14ac:dyDescent="0.25">
      <c r="A4524" s="2">
        <v>44507</v>
      </c>
      <c r="B4524" s="19">
        <f t="shared" si="140"/>
        <v>2021</v>
      </c>
      <c r="C4524" s="1" t="s">
        <v>46</v>
      </c>
      <c r="D4524" s="1">
        <v>3</v>
      </c>
      <c r="E4524" s="21" t="s">
        <v>2149</v>
      </c>
      <c r="F4524" s="1" t="s">
        <v>12</v>
      </c>
      <c r="G4524" s="1">
        <v>40530000</v>
      </c>
      <c r="H4524" s="1">
        <v>1</v>
      </c>
      <c r="I4524" s="1" t="e">
        <f>IF(VLOOKUP(E4524,'Run Time'!A$1:C$13,3,FALSE) =VLOOKUP(F4524,'Run Time'!B$1:C$13,2,FALSE),VLOOKUP(E4524,'Run Time'!A$1:C$13,3,FALSE),N/a)</f>
        <v>#N/A</v>
      </c>
      <c r="J4524" s="1" t="e">
        <f t="shared" si="141"/>
        <v>#N/A</v>
      </c>
    </row>
    <row r="4525" spans="1:10" x14ac:dyDescent="0.25">
      <c r="A4525" s="2">
        <v>44507</v>
      </c>
      <c r="B4525" s="19">
        <f t="shared" si="140"/>
        <v>2021</v>
      </c>
      <c r="C4525" s="1" t="s">
        <v>46</v>
      </c>
      <c r="D4525" s="1">
        <v>4</v>
      </c>
      <c r="E4525" s="21" t="s">
        <v>2186</v>
      </c>
      <c r="F4525" s="1" t="s">
        <v>12</v>
      </c>
      <c r="G4525" s="1">
        <v>16910000</v>
      </c>
      <c r="H4525" s="1">
        <v>2</v>
      </c>
      <c r="I4525" s="1" t="e">
        <f>IF(VLOOKUP(E4525,'Run Time'!A$1:C$13,3,FALSE) =VLOOKUP(F4525,'Run Time'!B$1:C$13,2,FALSE),VLOOKUP(E4525,'Run Time'!A$1:C$13,3,FALSE),N/a)</f>
        <v>#N/A</v>
      </c>
      <c r="J4525" s="1" t="e">
        <f t="shared" si="141"/>
        <v>#N/A</v>
      </c>
    </row>
    <row r="4526" spans="1:10" x14ac:dyDescent="0.25">
      <c r="A4526" s="2">
        <v>44507</v>
      </c>
      <c r="B4526" s="19">
        <f t="shared" si="140"/>
        <v>2021</v>
      </c>
      <c r="C4526" s="1" t="s">
        <v>46</v>
      </c>
      <c r="D4526" s="1">
        <v>5</v>
      </c>
      <c r="E4526" s="21" t="s">
        <v>2188</v>
      </c>
      <c r="F4526" s="1" t="s">
        <v>12</v>
      </c>
      <c r="G4526" s="1">
        <v>13180000</v>
      </c>
      <c r="H4526" s="1">
        <v>1</v>
      </c>
      <c r="I4526" s="1" t="e">
        <f>IF(VLOOKUP(E4526,'Run Time'!A$1:C$13,3,FALSE) =VLOOKUP(F4526,'Run Time'!B$1:C$13,2,FALSE),VLOOKUP(E4526,'Run Time'!A$1:C$13,3,FALSE),N/a)</f>
        <v>#N/A</v>
      </c>
      <c r="J4526" s="1" t="e">
        <f t="shared" si="141"/>
        <v>#N/A</v>
      </c>
    </row>
    <row r="4527" spans="1:10" x14ac:dyDescent="0.25">
      <c r="A4527" s="2">
        <v>44507</v>
      </c>
      <c r="B4527" s="19">
        <f t="shared" si="140"/>
        <v>2021</v>
      </c>
      <c r="C4527" s="1" t="s">
        <v>46</v>
      </c>
      <c r="D4527" s="1">
        <v>6</v>
      </c>
      <c r="E4527" s="21" t="s">
        <v>2203</v>
      </c>
      <c r="F4527" s="1" t="s">
        <v>12</v>
      </c>
      <c r="G4527" s="1">
        <v>11690000</v>
      </c>
      <c r="H4527" s="1">
        <v>1</v>
      </c>
      <c r="I4527" s="1" t="e">
        <f>IF(VLOOKUP(E4527,'Run Time'!A$1:C$13,3,FALSE) =VLOOKUP(F4527,'Run Time'!B$1:C$13,2,FALSE),VLOOKUP(E4527,'Run Time'!A$1:C$13,3,FALSE),N/a)</f>
        <v>#N/A</v>
      </c>
      <c r="J4527" s="1" t="e">
        <f t="shared" si="141"/>
        <v>#N/A</v>
      </c>
    </row>
    <row r="4528" spans="1:10" x14ac:dyDescent="0.25">
      <c r="A4528" s="2">
        <v>44507</v>
      </c>
      <c r="B4528" s="19">
        <f t="shared" si="140"/>
        <v>2021</v>
      </c>
      <c r="C4528" s="1" t="s">
        <v>46</v>
      </c>
      <c r="D4528" s="1">
        <v>7</v>
      </c>
      <c r="E4528" s="21" t="s">
        <v>2204</v>
      </c>
      <c r="F4528" s="1" t="s">
        <v>12</v>
      </c>
      <c r="G4528" s="1">
        <v>11140000</v>
      </c>
      <c r="H4528" s="1">
        <v>2</v>
      </c>
      <c r="I4528" s="1" t="e">
        <f>IF(VLOOKUP(E4528,'Run Time'!A$1:C$13,3,FALSE) =VLOOKUP(F4528,'Run Time'!B$1:C$13,2,FALSE),VLOOKUP(E4528,'Run Time'!A$1:C$13,3,FALSE),N/a)</f>
        <v>#N/A</v>
      </c>
      <c r="J4528" s="1" t="e">
        <f t="shared" si="141"/>
        <v>#N/A</v>
      </c>
    </row>
    <row r="4529" spans="1:10" x14ac:dyDescent="0.25">
      <c r="A4529" s="2">
        <v>44507</v>
      </c>
      <c r="B4529" s="19">
        <f t="shared" si="140"/>
        <v>2021</v>
      </c>
      <c r="C4529" s="1" t="s">
        <v>46</v>
      </c>
      <c r="D4529" s="1">
        <v>8</v>
      </c>
      <c r="E4529" s="21" t="s">
        <v>2205</v>
      </c>
      <c r="F4529" s="1" t="s">
        <v>12</v>
      </c>
      <c r="G4529" s="1">
        <v>6580000</v>
      </c>
      <c r="H4529" s="1">
        <v>1</v>
      </c>
      <c r="I4529" s="1" t="e">
        <f>IF(VLOOKUP(E4529,'Run Time'!A$1:C$13,3,FALSE) =VLOOKUP(F4529,'Run Time'!B$1:C$13,2,FALSE),VLOOKUP(E4529,'Run Time'!A$1:C$13,3,FALSE),N/a)</f>
        <v>#N/A</v>
      </c>
      <c r="J4529" s="1" t="e">
        <f t="shared" si="141"/>
        <v>#N/A</v>
      </c>
    </row>
    <row r="4530" spans="1:10" x14ac:dyDescent="0.25">
      <c r="A4530" s="2">
        <v>44507</v>
      </c>
      <c r="B4530" s="19">
        <f t="shared" si="140"/>
        <v>2021</v>
      </c>
      <c r="C4530" s="1" t="s">
        <v>46</v>
      </c>
      <c r="D4530" s="1">
        <v>9</v>
      </c>
      <c r="E4530" s="21" t="s">
        <v>2206</v>
      </c>
      <c r="F4530" s="1" t="s">
        <v>12</v>
      </c>
      <c r="G4530" s="1">
        <v>6110000</v>
      </c>
      <c r="H4530" s="1">
        <v>1</v>
      </c>
      <c r="I4530" s="1" t="e">
        <f>IF(VLOOKUP(E4530,'Run Time'!A$1:C$13,3,FALSE) =VLOOKUP(F4530,'Run Time'!B$1:C$13,2,FALSE),VLOOKUP(E4530,'Run Time'!A$1:C$13,3,FALSE),N/a)</f>
        <v>#N/A</v>
      </c>
      <c r="J4530" s="1" t="e">
        <f t="shared" si="141"/>
        <v>#N/A</v>
      </c>
    </row>
    <row r="4531" spans="1:10" x14ac:dyDescent="0.25">
      <c r="A4531" s="2">
        <v>44507</v>
      </c>
      <c r="B4531" s="19">
        <f t="shared" si="140"/>
        <v>2021</v>
      </c>
      <c r="C4531" s="1" t="s">
        <v>46</v>
      </c>
      <c r="D4531" s="1">
        <v>10</v>
      </c>
      <c r="E4531" s="21" t="s">
        <v>2058</v>
      </c>
      <c r="F4531" s="1" t="s">
        <v>12</v>
      </c>
      <c r="G4531" s="1">
        <v>5740000</v>
      </c>
      <c r="H4531" s="1">
        <v>1</v>
      </c>
      <c r="I4531" s="1" t="e">
        <f>IF(VLOOKUP(E4531,'Run Time'!A$1:C$13,3,FALSE) =VLOOKUP(F4531,'Run Time'!B$1:C$13,2,FALSE),VLOOKUP(E4531,'Run Time'!A$1:C$13,3,FALSE),N/a)</f>
        <v>#N/A</v>
      </c>
      <c r="J4531" s="1" t="e">
        <f t="shared" si="141"/>
        <v>#N/A</v>
      </c>
    </row>
    <row r="4532" spans="1:10" x14ac:dyDescent="0.25">
      <c r="A4532" s="2">
        <v>44507</v>
      </c>
      <c r="B4532" s="19">
        <f t="shared" si="140"/>
        <v>2021</v>
      </c>
      <c r="C4532" s="1" t="s">
        <v>58</v>
      </c>
      <c r="D4532" s="1">
        <v>1</v>
      </c>
      <c r="E4532" s="21" t="s">
        <v>2164</v>
      </c>
      <c r="F4532" s="1" t="s">
        <v>12</v>
      </c>
      <c r="G4532" s="1">
        <v>11610000</v>
      </c>
      <c r="H4532" s="1">
        <v>1</v>
      </c>
      <c r="I4532" s="1" t="e">
        <f>IF(VLOOKUP(E4532,'Run Time'!A$1:C$13,3,FALSE) =VLOOKUP(F4532,'Run Time'!B$1:C$13,2,FALSE),VLOOKUP(E4532,'Run Time'!A$1:C$13,3,FALSE),N/a)</f>
        <v>#N/A</v>
      </c>
      <c r="J4532" s="1" t="e">
        <f t="shared" si="141"/>
        <v>#N/A</v>
      </c>
    </row>
    <row r="4533" spans="1:10" x14ac:dyDescent="0.25">
      <c r="A4533" s="2">
        <v>44507</v>
      </c>
      <c r="B4533" s="19">
        <f t="shared" si="140"/>
        <v>2021</v>
      </c>
      <c r="C4533" s="1" t="s">
        <v>58</v>
      </c>
      <c r="D4533" s="1">
        <v>2</v>
      </c>
      <c r="E4533" s="21" t="s">
        <v>2138</v>
      </c>
      <c r="F4533" s="1" t="s">
        <v>12</v>
      </c>
      <c r="G4533" s="1">
        <v>6760000</v>
      </c>
      <c r="H4533" s="1">
        <v>1</v>
      </c>
      <c r="I4533" s="1" t="e">
        <f>IF(VLOOKUP(E4533,'Run Time'!A$1:C$13,3,FALSE) =VLOOKUP(F4533,'Run Time'!B$1:C$13,2,FALSE),VLOOKUP(E4533,'Run Time'!A$1:C$13,3,FALSE),N/a)</f>
        <v>#N/A</v>
      </c>
      <c r="J4533" s="1" t="e">
        <f t="shared" si="141"/>
        <v>#N/A</v>
      </c>
    </row>
    <row r="4534" spans="1:10" x14ac:dyDescent="0.25">
      <c r="A4534" s="2">
        <v>44507</v>
      </c>
      <c r="B4534" s="19">
        <f t="shared" si="140"/>
        <v>2021</v>
      </c>
      <c r="C4534" s="1" t="s">
        <v>58</v>
      </c>
      <c r="D4534" s="1">
        <v>3</v>
      </c>
      <c r="E4534" s="21" t="s">
        <v>2189</v>
      </c>
      <c r="F4534" s="1" t="s">
        <v>12</v>
      </c>
      <c r="G4534" s="1">
        <v>5780000</v>
      </c>
      <c r="H4534" s="1">
        <v>3</v>
      </c>
      <c r="I4534" s="1" t="e">
        <f>IF(VLOOKUP(E4534,'Run Time'!A$1:C$13,3,FALSE) =VLOOKUP(F4534,'Run Time'!B$1:C$13,2,FALSE),VLOOKUP(E4534,'Run Time'!A$1:C$13,3,FALSE),N/a)</f>
        <v>#N/A</v>
      </c>
      <c r="J4534" s="1" t="e">
        <f t="shared" si="141"/>
        <v>#N/A</v>
      </c>
    </row>
    <row r="4535" spans="1:10" x14ac:dyDescent="0.25">
      <c r="A4535" s="2">
        <v>44507</v>
      </c>
      <c r="B4535" s="19">
        <f t="shared" si="140"/>
        <v>2021</v>
      </c>
      <c r="C4535" s="1" t="s">
        <v>58</v>
      </c>
      <c r="D4535" s="1">
        <v>4</v>
      </c>
      <c r="E4535" s="21" t="s">
        <v>2177</v>
      </c>
      <c r="F4535" s="1" t="s">
        <v>12</v>
      </c>
      <c r="G4535" s="1">
        <v>3860000</v>
      </c>
      <c r="H4535" s="1">
        <v>4</v>
      </c>
      <c r="I4535" s="1" t="e">
        <f>IF(VLOOKUP(E4535,'Run Time'!A$1:C$13,3,FALSE) =VLOOKUP(F4535,'Run Time'!B$1:C$13,2,FALSE),VLOOKUP(E4535,'Run Time'!A$1:C$13,3,FALSE),N/a)</f>
        <v>#N/A</v>
      </c>
      <c r="J4535" s="1" t="e">
        <f t="shared" si="141"/>
        <v>#N/A</v>
      </c>
    </row>
    <row r="4536" spans="1:10" x14ac:dyDescent="0.25">
      <c r="A4536" s="2">
        <v>44507</v>
      </c>
      <c r="B4536" s="19">
        <f t="shared" si="140"/>
        <v>2021</v>
      </c>
      <c r="C4536" s="1" t="s">
        <v>58</v>
      </c>
      <c r="D4536" s="1">
        <v>5</v>
      </c>
      <c r="E4536" s="21" t="s">
        <v>2191</v>
      </c>
      <c r="F4536" s="1" t="s">
        <v>12</v>
      </c>
      <c r="G4536" s="1">
        <v>3230000</v>
      </c>
      <c r="H4536" s="1">
        <v>1</v>
      </c>
      <c r="I4536" s="1" t="e">
        <f>IF(VLOOKUP(E4536,'Run Time'!A$1:C$13,3,FALSE) =VLOOKUP(F4536,'Run Time'!B$1:C$13,2,FALSE),VLOOKUP(E4536,'Run Time'!A$1:C$13,3,FALSE),N/a)</f>
        <v>#N/A</v>
      </c>
      <c r="J4536" s="1" t="e">
        <f t="shared" si="141"/>
        <v>#N/A</v>
      </c>
    </row>
    <row r="4537" spans="1:10" x14ac:dyDescent="0.25">
      <c r="A4537" s="2">
        <v>44507</v>
      </c>
      <c r="B4537" s="19">
        <f t="shared" si="140"/>
        <v>2021</v>
      </c>
      <c r="C4537" s="1" t="s">
        <v>58</v>
      </c>
      <c r="D4537" s="1">
        <v>6</v>
      </c>
      <c r="E4537" s="21" t="s">
        <v>2178</v>
      </c>
      <c r="F4537" s="1" t="s">
        <v>12</v>
      </c>
      <c r="G4537" s="1">
        <v>2820000</v>
      </c>
      <c r="H4537" s="1">
        <v>1</v>
      </c>
      <c r="I4537" s="1" t="e">
        <f>IF(VLOOKUP(E4537,'Run Time'!A$1:C$13,3,FALSE) =VLOOKUP(F4537,'Run Time'!B$1:C$13,2,FALSE),VLOOKUP(E4537,'Run Time'!A$1:C$13,3,FALSE),N/a)</f>
        <v>#N/A</v>
      </c>
      <c r="J4537" s="1" t="e">
        <f t="shared" si="141"/>
        <v>#N/A</v>
      </c>
    </row>
    <row r="4538" spans="1:10" x14ac:dyDescent="0.25">
      <c r="A4538" s="2">
        <v>44507</v>
      </c>
      <c r="B4538" s="19">
        <f t="shared" si="140"/>
        <v>2021</v>
      </c>
      <c r="C4538" s="1" t="s">
        <v>58</v>
      </c>
      <c r="D4538" s="1">
        <v>7</v>
      </c>
      <c r="E4538" s="21" t="s">
        <v>2207</v>
      </c>
      <c r="F4538" s="1" t="s">
        <v>12</v>
      </c>
      <c r="G4538" s="1">
        <v>2660000</v>
      </c>
      <c r="H4538" s="1">
        <v>2</v>
      </c>
      <c r="I4538" s="1" t="e">
        <f>IF(VLOOKUP(E4538,'Run Time'!A$1:C$13,3,FALSE) =VLOOKUP(F4538,'Run Time'!B$1:C$13,2,FALSE),VLOOKUP(E4538,'Run Time'!A$1:C$13,3,FALSE),N/a)</f>
        <v>#N/A</v>
      </c>
      <c r="J4538" s="1" t="e">
        <f t="shared" si="141"/>
        <v>#N/A</v>
      </c>
    </row>
    <row r="4539" spans="1:10" x14ac:dyDescent="0.25">
      <c r="A4539" s="2">
        <v>44507</v>
      </c>
      <c r="B4539" s="19">
        <f t="shared" si="140"/>
        <v>2021</v>
      </c>
      <c r="C4539" s="1" t="s">
        <v>58</v>
      </c>
      <c r="D4539" s="1">
        <v>8</v>
      </c>
      <c r="E4539" s="21" t="s">
        <v>2208</v>
      </c>
      <c r="F4539" s="1" t="s">
        <v>12</v>
      </c>
      <c r="G4539" s="1">
        <v>1590000</v>
      </c>
      <c r="H4539" s="1">
        <v>1</v>
      </c>
      <c r="I4539" s="1" t="e">
        <f>IF(VLOOKUP(E4539,'Run Time'!A$1:C$13,3,FALSE) =VLOOKUP(F4539,'Run Time'!B$1:C$13,2,FALSE),VLOOKUP(E4539,'Run Time'!A$1:C$13,3,FALSE),N/a)</f>
        <v>#N/A</v>
      </c>
      <c r="J4539" s="1" t="e">
        <f t="shared" si="141"/>
        <v>#N/A</v>
      </c>
    </row>
    <row r="4540" spans="1:10" x14ac:dyDescent="0.25">
      <c r="A4540" s="2">
        <v>44507</v>
      </c>
      <c r="B4540" s="19">
        <f t="shared" si="140"/>
        <v>2021</v>
      </c>
      <c r="C4540" s="1" t="s">
        <v>58</v>
      </c>
      <c r="D4540" s="1">
        <v>9</v>
      </c>
      <c r="E4540" s="21" t="s">
        <v>2209</v>
      </c>
      <c r="F4540" s="1" t="s">
        <v>12</v>
      </c>
      <c r="G4540" s="1">
        <v>1540000</v>
      </c>
      <c r="H4540" s="1">
        <v>4</v>
      </c>
      <c r="I4540" s="1" t="e">
        <f>IF(VLOOKUP(E4540,'Run Time'!A$1:C$13,3,FALSE) =VLOOKUP(F4540,'Run Time'!B$1:C$13,2,FALSE),VLOOKUP(E4540,'Run Time'!A$1:C$13,3,FALSE),N/a)</f>
        <v>#N/A</v>
      </c>
      <c r="J4540" s="1" t="e">
        <f t="shared" si="141"/>
        <v>#N/A</v>
      </c>
    </row>
    <row r="4541" spans="1:10" x14ac:dyDescent="0.25">
      <c r="A4541" s="2">
        <v>44507</v>
      </c>
      <c r="B4541" s="19">
        <f t="shared" si="140"/>
        <v>2021</v>
      </c>
      <c r="C4541" s="1" t="s">
        <v>58</v>
      </c>
      <c r="D4541" s="1">
        <v>10</v>
      </c>
      <c r="E4541" s="21" t="s">
        <v>2192</v>
      </c>
      <c r="F4541" s="1" t="s">
        <v>12</v>
      </c>
      <c r="G4541" s="1">
        <v>1530000</v>
      </c>
      <c r="H4541" s="1">
        <v>1</v>
      </c>
      <c r="I4541" s="1" t="e">
        <f>IF(VLOOKUP(E4541,'Run Time'!A$1:C$13,3,FALSE) =VLOOKUP(F4541,'Run Time'!B$1:C$13,2,FALSE),VLOOKUP(E4541,'Run Time'!A$1:C$13,3,FALSE),N/a)</f>
        <v>#N/A</v>
      </c>
      <c r="J4541" s="1" t="e">
        <f t="shared" si="141"/>
        <v>#N/A</v>
      </c>
    </row>
    <row r="4542" spans="1:10" x14ac:dyDescent="0.25">
      <c r="A4542" s="2">
        <v>44507</v>
      </c>
      <c r="B4542" s="19">
        <f t="shared" si="140"/>
        <v>2021</v>
      </c>
      <c r="C4542" s="1" t="s">
        <v>69</v>
      </c>
      <c r="D4542" s="1">
        <v>1</v>
      </c>
      <c r="E4542" s="21" t="s">
        <v>928</v>
      </c>
      <c r="F4542" s="1" t="s">
        <v>1070</v>
      </c>
      <c r="G4542" s="1">
        <v>52590000</v>
      </c>
      <c r="H4542" s="1">
        <v>4</v>
      </c>
      <c r="I4542" s="1" t="e">
        <f>IF(VLOOKUP(E4542,'Run Time'!A$1:C$13,3,FALSE) =VLOOKUP(F4542,'Run Time'!B$1:C$13,2,FALSE),VLOOKUP(E4542,'Run Time'!A$1:C$13,3,FALSE),N/a)</f>
        <v>#N/A</v>
      </c>
      <c r="J4542" s="1" t="e">
        <f t="shared" si="141"/>
        <v>#N/A</v>
      </c>
    </row>
    <row r="4543" spans="1:10" x14ac:dyDescent="0.25">
      <c r="A4543" s="2">
        <v>44507</v>
      </c>
      <c r="B4543" s="19">
        <f t="shared" si="140"/>
        <v>2021</v>
      </c>
      <c r="C4543" s="1" t="s">
        <v>69</v>
      </c>
      <c r="D4543" s="1">
        <v>2</v>
      </c>
      <c r="E4543" s="21" t="s">
        <v>781</v>
      </c>
      <c r="F4543" s="1" t="s">
        <v>782</v>
      </c>
      <c r="G4543" s="1">
        <v>41290000</v>
      </c>
      <c r="H4543" s="1">
        <v>6</v>
      </c>
      <c r="I4543" s="1" t="e">
        <f>IF(VLOOKUP(E4543,'Run Time'!A$1:C$13,3,FALSE) =VLOOKUP(F4543,'Run Time'!B$1:C$13,2,FALSE),VLOOKUP(E4543,'Run Time'!A$1:C$13,3,FALSE),N/a)</f>
        <v>#N/A</v>
      </c>
      <c r="J4543" s="1" t="e">
        <f t="shared" si="141"/>
        <v>#N/A</v>
      </c>
    </row>
    <row r="4544" spans="1:10" x14ac:dyDescent="0.25">
      <c r="A4544" s="2">
        <v>44507</v>
      </c>
      <c r="B4544" s="19">
        <f t="shared" si="140"/>
        <v>2021</v>
      </c>
      <c r="C4544" s="1" t="s">
        <v>69</v>
      </c>
      <c r="D4544" s="1">
        <v>3</v>
      </c>
      <c r="E4544" s="21" t="s">
        <v>1522</v>
      </c>
      <c r="F4544" s="1" t="s">
        <v>2179</v>
      </c>
      <c r="G4544" s="1">
        <v>32250000</v>
      </c>
      <c r="H4544" s="1">
        <v>3</v>
      </c>
      <c r="I4544" s="1" t="e">
        <f>IF(VLOOKUP(E4544,'Run Time'!A$1:C$13,3,FALSE) =VLOOKUP(F4544,'Run Time'!B$1:C$13,2,FALSE),VLOOKUP(E4544,'Run Time'!A$1:C$13,3,FALSE),N/a)</f>
        <v>#N/A</v>
      </c>
      <c r="J4544" s="1" t="e">
        <f t="shared" si="141"/>
        <v>#N/A</v>
      </c>
    </row>
    <row r="4545" spans="1:10" x14ac:dyDescent="0.25">
      <c r="A4545" s="2">
        <v>44507</v>
      </c>
      <c r="B4545" s="19">
        <f t="shared" si="140"/>
        <v>2021</v>
      </c>
      <c r="C4545" s="1" t="s">
        <v>69</v>
      </c>
      <c r="D4545" s="1">
        <v>4</v>
      </c>
      <c r="E4545" s="21" t="s">
        <v>1373</v>
      </c>
      <c r="F4545" s="1" t="s">
        <v>2170</v>
      </c>
      <c r="G4545" s="1">
        <v>32050000</v>
      </c>
      <c r="H4545" s="1">
        <v>3</v>
      </c>
      <c r="I4545" s="1" t="e">
        <f>IF(VLOOKUP(E4545,'Run Time'!A$1:C$13,3,FALSE) =VLOOKUP(F4545,'Run Time'!B$1:C$13,2,FALSE),VLOOKUP(E4545,'Run Time'!A$1:C$13,3,FALSE),N/a)</f>
        <v>#N/A</v>
      </c>
      <c r="J4545" s="1" t="e">
        <f t="shared" si="141"/>
        <v>#N/A</v>
      </c>
    </row>
    <row r="4546" spans="1:10" x14ac:dyDescent="0.25">
      <c r="A4546" s="2">
        <v>44507</v>
      </c>
      <c r="B4546" s="19">
        <f t="shared" si="140"/>
        <v>2021</v>
      </c>
      <c r="C4546" s="1" t="s">
        <v>69</v>
      </c>
      <c r="D4546" s="1">
        <v>5</v>
      </c>
      <c r="E4546" s="21" t="s">
        <v>2166</v>
      </c>
      <c r="F4546" s="1" t="s">
        <v>2167</v>
      </c>
      <c r="G4546" s="1">
        <v>28150000</v>
      </c>
      <c r="H4546" s="1">
        <v>1</v>
      </c>
      <c r="I4546" s="1" t="e">
        <f>IF(VLOOKUP(E4546,'Run Time'!A$1:C$13,3,FALSE) =VLOOKUP(F4546,'Run Time'!B$1:C$13,2,FALSE),VLOOKUP(E4546,'Run Time'!A$1:C$13,3,FALSE),N/a)</f>
        <v>#N/A</v>
      </c>
      <c r="J4546" s="1" t="e">
        <f t="shared" si="141"/>
        <v>#N/A</v>
      </c>
    </row>
    <row r="4547" spans="1:10" x14ac:dyDescent="0.25">
      <c r="A4547" s="2">
        <v>44507</v>
      </c>
      <c r="B4547" s="19">
        <f t="shared" ref="B4547:B4610" si="142">YEAR(A4547)</f>
        <v>2021</v>
      </c>
      <c r="C4547" s="1" t="s">
        <v>69</v>
      </c>
      <c r="D4547" s="1">
        <v>6</v>
      </c>
      <c r="E4547" s="21" t="s">
        <v>928</v>
      </c>
      <c r="F4547" s="1" t="s">
        <v>1071</v>
      </c>
      <c r="G4547" s="1">
        <v>21660000</v>
      </c>
      <c r="H4547" s="1">
        <v>3</v>
      </c>
      <c r="I4547" s="1" t="e">
        <f>IF(VLOOKUP(E4547,'Run Time'!A$1:C$13,3,FALSE) =VLOOKUP(F4547,'Run Time'!B$1:C$13,2,FALSE),VLOOKUP(E4547,'Run Time'!A$1:C$13,3,FALSE),N/a)</f>
        <v>#N/A</v>
      </c>
      <c r="J4547" s="1" t="e">
        <f t="shared" ref="J4547:J4610" si="143">G4547/I4547</f>
        <v>#N/A</v>
      </c>
    </row>
    <row r="4548" spans="1:10" x14ac:dyDescent="0.25">
      <c r="A4548" s="2">
        <v>44507</v>
      </c>
      <c r="B4548" s="19">
        <f t="shared" si="142"/>
        <v>2021</v>
      </c>
      <c r="C4548" s="1" t="s">
        <v>69</v>
      </c>
      <c r="D4548" s="1">
        <v>7</v>
      </c>
      <c r="E4548" s="21" t="s">
        <v>2210</v>
      </c>
      <c r="F4548" s="1" t="s">
        <v>2211</v>
      </c>
      <c r="G4548" s="1">
        <v>21470000</v>
      </c>
      <c r="H4548" s="1">
        <v>2</v>
      </c>
      <c r="I4548" s="1" t="e">
        <f>IF(VLOOKUP(E4548,'Run Time'!A$1:C$13,3,FALSE) =VLOOKUP(F4548,'Run Time'!B$1:C$13,2,FALSE),VLOOKUP(E4548,'Run Time'!A$1:C$13,3,FALSE),N/a)</f>
        <v>#N/A</v>
      </c>
      <c r="J4548" s="1" t="e">
        <f t="shared" si="143"/>
        <v>#N/A</v>
      </c>
    </row>
    <row r="4549" spans="1:10" x14ac:dyDescent="0.25">
      <c r="A4549" s="2">
        <v>44507</v>
      </c>
      <c r="B4549" s="19">
        <f t="shared" si="142"/>
        <v>2021</v>
      </c>
      <c r="C4549" s="1" t="s">
        <v>69</v>
      </c>
      <c r="D4549" s="1">
        <v>8</v>
      </c>
      <c r="E4549" s="21" t="s">
        <v>928</v>
      </c>
      <c r="F4549" s="1" t="s">
        <v>1064</v>
      </c>
      <c r="G4549" s="1">
        <v>20910000</v>
      </c>
      <c r="H4549" s="1">
        <v>4</v>
      </c>
      <c r="I4549" s="1" t="e">
        <f>IF(VLOOKUP(E4549,'Run Time'!A$1:C$13,3,FALSE) =VLOOKUP(F4549,'Run Time'!B$1:C$13,2,FALSE),VLOOKUP(E4549,'Run Time'!A$1:C$13,3,FALSE),N/a)</f>
        <v>#N/A</v>
      </c>
      <c r="J4549" s="1" t="e">
        <f t="shared" si="143"/>
        <v>#N/A</v>
      </c>
    </row>
    <row r="4550" spans="1:10" x14ac:dyDescent="0.25">
      <c r="A4550" s="2">
        <v>44507</v>
      </c>
      <c r="B4550" s="19">
        <f t="shared" si="142"/>
        <v>2021</v>
      </c>
      <c r="C4550" s="1" t="s">
        <v>69</v>
      </c>
      <c r="D4550" s="1">
        <v>9</v>
      </c>
      <c r="E4550" s="21" t="s">
        <v>310</v>
      </c>
      <c r="F4550" s="1" t="s">
        <v>2180</v>
      </c>
      <c r="G4550" s="1">
        <v>19570000</v>
      </c>
      <c r="H4550" s="1">
        <v>1</v>
      </c>
      <c r="I4550" s="1" t="e">
        <f>IF(VLOOKUP(E4550,'Run Time'!A$1:C$13,3,FALSE) =VLOOKUP(F4550,'Run Time'!B$1:C$13,2,FALSE),VLOOKUP(E4550,'Run Time'!A$1:C$13,3,FALSE),N/a)</f>
        <v>#N/A</v>
      </c>
      <c r="J4550" s="1" t="e">
        <f t="shared" si="143"/>
        <v>#N/A</v>
      </c>
    </row>
    <row r="4551" spans="1:10" x14ac:dyDescent="0.25">
      <c r="A4551" s="2">
        <v>44507</v>
      </c>
      <c r="B4551" s="19">
        <f t="shared" si="142"/>
        <v>2021</v>
      </c>
      <c r="C4551" s="1" t="s">
        <v>69</v>
      </c>
      <c r="D4551" s="1">
        <v>10</v>
      </c>
      <c r="E4551" s="21" t="s">
        <v>1522</v>
      </c>
      <c r="F4551" s="1" t="s">
        <v>2212</v>
      </c>
      <c r="G4551" s="1">
        <v>15950000</v>
      </c>
      <c r="H4551" s="1">
        <v>3</v>
      </c>
      <c r="I4551" s="1" t="e">
        <f>IF(VLOOKUP(E4551,'Run Time'!A$1:C$13,3,FALSE) =VLOOKUP(F4551,'Run Time'!B$1:C$13,2,FALSE),VLOOKUP(E4551,'Run Time'!A$1:C$13,3,FALSE),N/a)</f>
        <v>#N/A</v>
      </c>
      <c r="J4551" s="1" t="e">
        <f t="shared" si="143"/>
        <v>#N/A</v>
      </c>
    </row>
    <row r="4552" spans="1:10" x14ac:dyDescent="0.25">
      <c r="A4552" s="2">
        <v>44507</v>
      </c>
      <c r="B4552" s="19">
        <f t="shared" si="142"/>
        <v>2021</v>
      </c>
      <c r="C4552" s="1" t="s">
        <v>86</v>
      </c>
      <c r="D4552" s="1">
        <v>1</v>
      </c>
      <c r="E4552" s="21" t="s">
        <v>3</v>
      </c>
      <c r="F4552" s="1" t="s">
        <v>14</v>
      </c>
      <c r="G4552" s="1">
        <v>65000000</v>
      </c>
      <c r="H4552" s="1">
        <v>8</v>
      </c>
      <c r="I4552" s="1">
        <f>IF(VLOOKUP(E4552,'Run Time'!A$1:C$13,3,FALSE) =VLOOKUP(F4552,'Run Time'!B$1:C$13,2,FALSE),VLOOKUP(E4552,'Run Time'!A$1:C$13,3,FALSE),N/a)</f>
        <v>8.3167000000000009</v>
      </c>
      <c r="J4552" s="1">
        <f t="shared" si="143"/>
        <v>7815599.9374751998</v>
      </c>
    </row>
    <row r="4553" spans="1:10" x14ac:dyDescent="0.25">
      <c r="A4553" s="2">
        <v>44507</v>
      </c>
      <c r="B4553" s="19">
        <f t="shared" si="142"/>
        <v>2021</v>
      </c>
      <c r="C4553" s="1" t="s">
        <v>86</v>
      </c>
      <c r="D4553" s="1">
        <v>2</v>
      </c>
      <c r="E4553" s="21" t="s">
        <v>2194</v>
      </c>
      <c r="F4553" s="1" t="s">
        <v>2195</v>
      </c>
      <c r="G4553" s="1">
        <v>18430000</v>
      </c>
      <c r="H4553" s="1">
        <v>4</v>
      </c>
      <c r="I4553" s="1" t="e">
        <f>IF(VLOOKUP(E4553,'Run Time'!A$1:C$13,3,FALSE) =VLOOKUP(F4553,'Run Time'!B$1:C$13,2,FALSE),VLOOKUP(E4553,'Run Time'!A$1:C$13,3,FALSE),N/a)</f>
        <v>#N/A</v>
      </c>
      <c r="J4553" s="1" t="e">
        <f t="shared" si="143"/>
        <v>#N/A</v>
      </c>
    </row>
    <row r="4554" spans="1:10" x14ac:dyDescent="0.25">
      <c r="A4554" s="2">
        <v>44507</v>
      </c>
      <c r="B4554" s="19">
        <f t="shared" si="142"/>
        <v>2021</v>
      </c>
      <c r="C4554" s="1" t="s">
        <v>86</v>
      </c>
      <c r="D4554" s="1">
        <v>3</v>
      </c>
      <c r="E4554" s="21" t="s">
        <v>2131</v>
      </c>
      <c r="F4554" s="1" t="s">
        <v>2132</v>
      </c>
      <c r="G4554" s="1">
        <v>16010000</v>
      </c>
      <c r="H4554" s="1">
        <v>10</v>
      </c>
      <c r="I4554" s="1" t="e">
        <f>IF(VLOOKUP(E4554,'Run Time'!A$1:C$13,3,FALSE) =VLOOKUP(F4554,'Run Time'!B$1:C$13,2,FALSE),VLOOKUP(E4554,'Run Time'!A$1:C$13,3,FALSE),N/a)</f>
        <v>#N/A</v>
      </c>
      <c r="J4554" s="1" t="e">
        <f t="shared" si="143"/>
        <v>#N/A</v>
      </c>
    </row>
    <row r="4555" spans="1:10" x14ac:dyDescent="0.25">
      <c r="A4555" s="2">
        <v>44507</v>
      </c>
      <c r="B4555" s="19">
        <f t="shared" si="142"/>
        <v>2021</v>
      </c>
      <c r="C4555" s="1" t="s">
        <v>86</v>
      </c>
      <c r="D4555" s="1">
        <v>4</v>
      </c>
      <c r="E4555" s="21" t="s">
        <v>2043</v>
      </c>
      <c r="F4555" s="1" t="s">
        <v>2044</v>
      </c>
      <c r="G4555" s="1">
        <v>14090000</v>
      </c>
      <c r="H4555" s="1">
        <v>5</v>
      </c>
      <c r="I4555" s="1" t="e">
        <f>IF(VLOOKUP(E4555,'Run Time'!A$1:C$13,3,FALSE) =VLOOKUP(F4555,'Run Time'!B$1:C$13,2,FALSE),VLOOKUP(E4555,'Run Time'!A$1:C$13,3,FALSE),N/a)</f>
        <v>#N/A</v>
      </c>
      <c r="J4555" s="1" t="e">
        <f t="shared" si="143"/>
        <v>#N/A</v>
      </c>
    </row>
    <row r="4556" spans="1:10" x14ac:dyDescent="0.25">
      <c r="A4556" s="2">
        <v>44507</v>
      </c>
      <c r="B4556" s="19">
        <f t="shared" si="142"/>
        <v>2021</v>
      </c>
      <c r="C4556" s="1" t="s">
        <v>86</v>
      </c>
      <c r="D4556" s="1">
        <v>5</v>
      </c>
      <c r="E4556" s="21" t="s">
        <v>2198</v>
      </c>
      <c r="F4556" s="1" t="s">
        <v>2199</v>
      </c>
      <c r="G4556" s="1">
        <v>13000000</v>
      </c>
      <c r="H4556" s="1">
        <v>5</v>
      </c>
      <c r="I4556" s="1" t="e">
        <f>IF(VLOOKUP(E4556,'Run Time'!A$1:C$13,3,FALSE) =VLOOKUP(F4556,'Run Time'!B$1:C$13,2,FALSE),VLOOKUP(E4556,'Run Time'!A$1:C$13,3,FALSE),N/a)</f>
        <v>#N/A</v>
      </c>
      <c r="J4556" s="1" t="e">
        <f t="shared" si="143"/>
        <v>#N/A</v>
      </c>
    </row>
    <row r="4557" spans="1:10" x14ac:dyDescent="0.25">
      <c r="A4557" s="2">
        <v>44507</v>
      </c>
      <c r="B4557" s="19">
        <f t="shared" si="142"/>
        <v>2021</v>
      </c>
      <c r="C4557" s="1" t="s">
        <v>86</v>
      </c>
      <c r="D4557" s="1">
        <v>6</v>
      </c>
      <c r="E4557" s="21" t="s">
        <v>2114</v>
      </c>
      <c r="F4557" s="1" t="s">
        <v>2115</v>
      </c>
      <c r="G4557" s="1">
        <v>11990000</v>
      </c>
      <c r="H4557" s="1">
        <v>3</v>
      </c>
      <c r="I4557" s="1" t="e">
        <f>IF(VLOOKUP(E4557,'Run Time'!A$1:C$13,3,FALSE) =VLOOKUP(F4557,'Run Time'!B$1:C$13,2,FALSE),VLOOKUP(E4557,'Run Time'!A$1:C$13,3,FALSE),N/a)</f>
        <v>#N/A</v>
      </c>
      <c r="J4557" s="1" t="e">
        <f t="shared" si="143"/>
        <v>#N/A</v>
      </c>
    </row>
    <row r="4558" spans="1:10" x14ac:dyDescent="0.25">
      <c r="A4558" s="2">
        <v>44507</v>
      </c>
      <c r="B4558" s="19">
        <f t="shared" si="142"/>
        <v>2021</v>
      </c>
      <c r="C4558" s="1" t="s">
        <v>86</v>
      </c>
      <c r="D4558" s="1">
        <v>7</v>
      </c>
      <c r="E4558" s="21" t="s">
        <v>585</v>
      </c>
      <c r="F4558" s="1" t="s">
        <v>2213</v>
      </c>
      <c r="G4558" s="1">
        <v>11010000</v>
      </c>
      <c r="H4558" s="1">
        <v>2</v>
      </c>
      <c r="I4558" s="1" t="e">
        <f>IF(VLOOKUP(E4558,'Run Time'!A$1:C$13,3,FALSE) =VLOOKUP(F4558,'Run Time'!B$1:C$13,2,FALSE),VLOOKUP(E4558,'Run Time'!A$1:C$13,3,FALSE),N/a)</f>
        <v>#N/A</v>
      </c>
      <c r="J4558" s="1" t="e">
        <f t="shared" si="143"/>
        <v>#N/A</v>
      </c>
    </row>
    <row r="4559" spans="1:10" x14ac:dyDescent="0.25">
      <c r="A4559" s="2">
        <v>44507</v>
      </c>
      <c r="B4559" s="19">
        <f t="shared" si="142"/>
        <v>2021</v>
      </c>
      <c r="C4559" s="1" t="s">
        <v>86</v>
      </c>
      <c r="D4559" s="1">
        <v>8</v>
      </c>
      <c r="E4559" s="21" t="s">
        <v>2214</v>
      </c>
      <c r="F4559" s="1" t="s">
        <v>2215</v>
      </c>
      <c r="G4559" s="1">
        <v>9720000</v>
      </c>
      <c r="H4559" s="1">
        <v>2</v>
      </c>
      <c r="I4559" s="1" t="e">
        <f>IF(VLOOKUP(E4559,'Run Time'!A$1:C$13,3,FALSE) =VLOOKUP(F4559,'Run Time'!B$1:C$13,2,FALSE),VLOOKUP(E4559,'Run Time'!A$1:C$13,3,FALSE),N/a)</f>
        <v>#N/A</v>
      </c>
      <c r="J4559" s="1" t="e">
        <f t="shared" si="143"/>
        <v>#N/A</v>
      </c>
    </row>
    <row r="4560" spans="1:10" x14ac:dyDescent="0.25">
      <c r="A4560" s="2">
        <v>44507</v>
      </c>
      <c r="B4560" s="19">
        <f t="shared" si="142"/>
        <v>2021</v>
      </c>
      <c r="C4560" s="1" t="s">
        <v>86</v>
      </c>
      <c r="D4560" s="1">
        <v>9</v>
      </c>
      <c r="E4560" s="21" t="s">
        <v>703</v>
      </c>
      <c r="F4560" s="1" t="s">
        <v>2202</v>
      </c>
      <c r="G4560" s="1">
        <v>7940000</v>
      </c>
      <c r="H4560" s="1">
        <v>1</v>
      </c>
      <c r="I4560" s="1" t="e">
        <f>IF(VLOOKUP(E4560,'Run Time'!A$1:C$13,3,FALSE) =VLOOKUP(F4560,'Run Time'!B$1:C$13,2,FALSE),VLOOKUP(E4560,'Run Time'!A$1:C$13,3,FALSE),N/a)</f>
        <v>#N/A</v>
      </c>
      <c r="J4560" s="1" t="e">
        <f t="shared" si="143"/>
        <v>#N/A</v>
      </c>
    </row>
    <row r="4561" spans="1:10" x14ac:dyDescent="0.25">
      <c r="A4561" s="2">
        <v>44507</v>
      </c>
      <c r="B4561" s="19">
        <f t="shared" si="142"/>
        <v>2021</v>
      </c>
      <c r="C4561" s="1" t="s">
        <v>86</v>
      </c>
      <c r="D4561" s="1">
        <v>10</v>
      </c>
      <c r="E4561" s="21" t="s">
        <v>1635</v>
      </c>
      <c r="F4561" s="1" t="s">
        <v>1636</v>
      </c>
      <c r="G4561" s="1">
        <v>7710000</v>
      </c>
      <c r="H4561" s="1">
        <v>4</v>
      </c>
      <c r="I4561" s="1" t="e">
        <f>IF(VLOOKUP(E4561,'Run Time'!A$1:C$13,3,FALSE) =VLOOKUP(F4561,'Run Time'!B$1:C$13,2,FALSE),VLOOKUP(E4561,'Run Time'!A$1:C$13,3,FALSE),N/a)</f>
        <v>#N/A</v>
      </c>
      <c r="J4561" s="1" t="e">
        <f t="shared" si="143"/>
        <v>#N/A</v>
      </c>
    </row>
    <row r="4562" spans="1:10" x14ac:dyDescent="0.25">
      <c r="A4562" s="2">
        <v>44500</v>
      </c>
      <c r="B4562" s="19">
        <f t="shared" si="142"/>
        <v>2021</v>
      </c>
      <c r="C4562" s="1" t="s">
        <v>46</v>
      </c>
      <c r="D4562" s="1">
        <v>1</v>
      </c>
      <c r="E4562" s="21" t="s">
        <v>2174</v>
      </c>
      <c r="F4562" s="1" t="s">
        <v>12</v>
      </c>
      <c r="G4562" s="1">
        <v>49640000</v>
      </c>
      <c r="H4562" s="1">
        <v>1</v>
      </c>
      <c r="I4562" s="1" t="e">
        <f>IF(VLOOKUP(E4562,'Run Time'!A$1:C$13,3,FALSE) =VLOOKUP(F4562,'Run Time'!B$1:C$13,2,FALSE),VLOOKUP(E4562,'Run Time'!A$1:C$13,3,FALSE),N/a)</f>
        <v>#N/A</v>
      </c>
      <c r="J4562" s="1" t="e">
        <f t="shared" si="143"/>
        <v>#N/A</v>
      </c>
    </row>
    <row r="4563" spans="1:10" x14ac:dyDescent="0.25">
      <c r="A4563" s="2">
        <v>44500</v>
      </c>
      <c r="B4563" s="19">
        <f t="shared" si="142"/>
        <v>2021</v>
      </c>
      <c r="C4563" s="1" t="s">
        <v>46</v>
      </c>
      <c r="D4563" s="1">
        <v>2</v>
      </c>
      <c r="E4563" s="21" t="s">
        <v>2204</v>
      </c>
      <c r="F4563" s="1" t="s">
        <v>12</v>
      </c>
      <c r="G4563" s="1">
        <v>24620000</v>
      </c>
      <c r="H4563" s="1">
        <v>1</v>
      </c>
      <c r="I4563" s="1" t="e">
        <f>IF(VLOOKUP(E4563,'Run Time'!A$1:C$13,3,FALSE) =VLOOKUP(F4563,'Run Time'!B$1:C$13,2,FALSE),VLOOKUP(E4563,'Run Time'!A$1:C$13,3,FALSE),N/a)</f>
        <v>#N/A</v>
      </c>
      <c r="J4563" s="1" t="e">
        <f t="shared" si="143"/>
        <v>#N/A</v>
      </c>
    </row>
    <row r="4564" spans="1:10" x14ac:dyDescent="0.25">
      <c r="A4564" s="2">
        <v>44500</v>
      </c>
      <c r="B4564" s="19">
        <f t="shared" si="142"/>
        <v>2021</v>
      </c>
      <c r="C4564" s="1" t="s">
        <v>46</v>
      </c>
      <c r="D4564" s="1">
        <v>3</v>
      </c>
      <c r="E4564" s="21" t="s">
        <v>2216</v>
      </c>
      <c r="F4564" s="1" t="s">
        <v>12</v>
      </c>
      <c r="G4564" s="1">
        <v>17010000</v>
      </c>
      <c r="H4564" s="1">
        <v>2</v>
      </c>
      <c r="I4564" s="1" t="e">
        <f>IF(VLOOKUP(E4564,'Run Time'!A$1:C$13,3,FALSE) =VLOOKUP(F4564,'Run Time'!B$1:C$13,2,FALSE),VLOOKUP(E4564,'Run Time'!A$1:C$13,3,FALSE),N/a)</f>
        <v>#N/A</v>
      </c>
      <c r="J4564" s="1" t="e">
        <f t="shared" si="143"/>
        <v>#N/A</v>
      </c>
    </row>
    <row r="4565" spans="1:10" x14ac:dyDescent="0.25">
      <c r="A4565" s="2">
        <v>44500</v>
      </c>
      <c r="B4565" s="19">
        <f t="shared" si="142"/>
        <v>2021</v>
      </c>
      <c r="C4565" s="1" t="s">
        <v>46</v>
      </c>
      <c r="D4565" s="1">
        <v>4</v>
      </c>
      <c r="E4565" s="21" t="s">
        <v>2217</v>
      </c>
      <c r="F4565" s="1" t="s">
        <v>12</v>
      </c>
      <c r="G4565" s="1">
        <v>9840000</v>
      </c>
      <c r="H4565" s="1">
        <v>1</v>
      </c>
      <c r="I4565" s="1" t="e">
        <f>IF(VLOOKUP(E4565,'Run Time'!A$1:C$13,3,FALSE) =VLOOKUP(F4565,'Run Time'!B$1:C$13,2,FALSE),VLOOKUP(E4565,'Run Time'!A$1:C$13,3,FALSE),N/a)</f>
        <v>#N/A</v>
      </c>
      <c r="J4565" s="1" t="e">
        <f t="shared" si="143"/>
        <v>#N/A</v>
      </c>
    </row>
    <row r="4566" spans="1:10" x14ac:dyDescent="0.25">
      <c r="A4566" s="2">
        <v>44500</v>
      </c>
      <c r="B4566" s="19">
        <f t="shared" si="142"/>
        <v>2021</v>
      </c>
      <c r="C4566" s="1" t="s">
        <v>46</v>
      </c>
      <c r="D4566" s="1">
        <v>5</v>
      </c>
      <c r="E4566" s="21" t="s">
        <v>2218</v>
      </c>
      <c r="F4566" s="1" t="s">
        <v>12</v>
      </c>
      <c r="G4566" s="1">
        <v>9150000</v>
      </c>
      <c r="H4566" s="1">
        <v>1</v>
      </c>
      <c r="I4566" s="1" t="e">
        <f>IF(VLOOKUP(E4566,'Run Time'!A$1:C$13,3,FALSE) =VLOOKUP(F4566,'Run Time'!B$1:C$13,2,FALSE),VLOOKUP(E4566,'Run Time'!A$1:C$13,3,FALSE),N/a)</f>
        <v>#N/A</v>
      </c>
      <c r="J4566" s="1" t="e">
        <f t="shared" si="143"/>
        <v>#N/A</v>
      </c>
    </row>
    <row r="4567" spans="1:10" x14ac:dyDescent="0.25">
      <c r="A4567" s="2">
        <v>44500</v>
      </c>
      <c r="B4567" s="19">
        <f t="shared" si="142"/>
        <v>2021</v>
      </c>
      <c r="C4567" s="1" t="s">
        <v>46</v>
      </c>
      <c r="D4567" s="1">
        <v>6</v>
      </c>
      <c r="E4567" s="21" t="s">
        <v>2219</v>
      </c>
      <c r="F4567" s="1" t="s">
        <v>12</v>
      </c>
      <c r="G4567" s="1">
        <v>6670000</v>
      </c>
      <c r="H4567" s="1">
        <v>1</v>
      </c>
      <c r="I4567" s="1" t="e">
        <f>IF(VLOOKUP(E4567,'Run Time'!A$1:C$13,3,FALSE) =VLOOKUP(F4567,'Run Time'!B$1:C$13,2,FALSE),VLOOKUP(E4567,'Run Time'!A$1:C$13,3,FALSE),N/a)</f>
        <v>#N/A</v>
      </c>
      <c r="J4567" s="1" t="e">
        <f t="shared" si="143"/>
        <v>#N/A</v>
      </c>
    </row>
    <row r="4568" spans="1:10" x14ac:dyDescent="0.25">
      <c r="A4568" s="2">
        <v>44500</v>
      </c>
      <c r="B4568" s="19">
        <f t="shared" si="142"/>
        <v>2021</v>
      </c>
      <c r="C4568" s="1" t="s">
        <v>46</v>
      </c>
      <c r="D4568" s="1">
        <v>7</v>
      </c>
      <c r="E4568" s="21" t="s">
        <v>2186</v>
      </c>
      <c r="F4568" s="1" t="s">
        <v>12</v>
      </c>
      <c r="G4568" s="1">
        <v>5780000</v>
      </c>
      <c r="H4568" s="1">
        <v>1</v>
      </c>
      <c r="I4568" s="1" t="e">
        <f>IF(VLOOKUP(E4568,'Run Time'!A$1:C$13,3,FALSE) =VLOOKUP(F4568,'Run Time'!B$1:C$13,2,FALSE),VLOOKUP(E4568,'Run Time'!A$1:C$13,3,FALSE),N/a)</f>
        <v>#N/A</v>
      </c>
      <c r="J4568" s="1" t="e">
        <f t="shared" si="143"/>
        <v>#N/A</v>
      </c>
    </row>
    <row r="4569" spans="1:10" x14ac:dyDescent="0.25">
      <c r="A4569" s="2">
        <v>44500</v>
      </c>
      <c r="B4569" s="19">
        <f t="shared" si="142"/>
        <v>2021</v>
      </c>
      <c r="C4569" s="1" t="s">
        <v>46</v>
      </c>
      <c r="D4569" s="1">
        <v>8</v>
      </c>
      <c r="E4569" s="21" t="s">
        <v>1060</v>
      </c>
      <c r="F4569" s="1" t="s">
        <v>12</v>
      </c>
      <c r="G4569" s="1">
        <v>5600000</v>
      </c>
      <c r="H4569" s="1">
        <v>1</v>
      </c>
      <c r="I4569" s="1" t="e">
        <f>IF(VLOOKUP(E4569,'Run Time'!A$1:C$13,3,FALSE) =VLOOKUP(F4569,'Run Time'!B$1:C$13,2,FALSE),VLOOKUP(E4569,'Run Time'!A$1:C$13,3,FALSE),N/a)</f>
        <v>#N/A</v>
      </c>
      <c r="J4569" s="1" t="e">
        <f t="shared" si="143"/>
        <v>#N/A</v>
      </c>
    </row>
    <row r="4570" spans="1:10" x14ac:dyDescent="0.25">
      <c r="A4570" s="2">
        <v>44500</v>
      </c>
      <c r="B4570" s="19">
        <f t="shared" si="142"/>
        <v>2021</v>
      </c>
      <c r="C4570" s="1" t="s">
        <v>46</v>
      </c>
      <c r="D4570" s="1">
        <v>9</v>
      </c>
      <c r="E4570" s="21" t="s">
        <v>2220</v>
      </c>
      <c r="F4570" s="1" t="s">
        <v>12</v>
      </c>
      <c r="G4570" s="1">
        <v>5350000</v>
      </c>
      <c r="H4570" s="1">
        <v>2</v>
      </c>
      <c r="I4570" s="1" t="e">
        <f>IF(VLOOKUP(E4570,'Run Time'!A$1:C$13,3,FALSE) =VLOOKUP(F4570,'Run Time'!B$1:C$13,2,FALSE),VLOOKUP(E4570,'Run Time'!A$1:C$13,3,FALSE),N/a)</f>
        <v>#N/A</v>
      </c>
      <c r="J4570" s="1" t="e">
        <f t="shared" si="143"/>
        <v>#N/A</v>
      </c>
    </row>
    <row r="4571" spans="1:10" x14ac:dyDescent="0.25">
      <c r="A4571" s="2">
        <v>44500</v>
      </c>
      <c r="B4571" s="19">
        <f t="shared" si="142"/>
        <v>2021</v>
      </c>
      <c r="C4571" s="1" t="s">
        <v>46</v>
      </c>
      <c r="D4571" s="1">
        <v>10</v>
      </c>
      <c r="E4571" s="21" t="s">
        <v>2221</v>
      </c>
      <c r="F4571" s="1" t="s">
        <v>12</v>
      </c>
      <c r="G4571" s="1">
        <v>4190000</v>
      </c>
      <c r="H4571" s="1">
        <v>4</v>
      </c>
      <c r="I4571" s="1" t="e">
        <f>IF(VLOOKUP(E4571,'Run Time'!A$1:C$13,3,FALSE) =VLOOKUP(F4571,'Run Time'!B$1:C$13,2,FALSE),VLOOKUP(E4571,'Run Time'!A$1:C$13,3,FALSE),N/a)</f>
        <v>#N/A</v>
      </c>
      <c r="J4571" s="1" t="e">
        <f t="shared" si="143"/>
        <v>#N/A</v>
      </c>
    </row>
    <row r="4572" spans="1:10" x14ac:dyDescent="0.25">
      <c r="A4572" s="2">
        <v>44500</v>
      </c>
      <c r="B4572" s="19">
        <f t="shared" si="142"/>
        <v>2021</v>
      </c>
      <c r="C4572" s="1" t="s">
        <v>58</v>
      </c>
      <c r="D4572" s="1">
        <v>1</v>
      </c>
      <c r="E4572" s="21" t="s">
        <v>2189</v>
      </c>
      <c r="F4572" s="1" t="s">
        <v>12</v>
      </c>
      <c r="G4572" s="1">
        <v>12000000</v>
      </c>
      <c r="H4572" s="1">
        <v>2</v>
      </c>
      <c r="I4572" s="1" t="e">
        <f>IF(VLOOKUP(E4572,'Run Time'!A$1:C$13,3,FALSE) =VLOOKUP(F4572,'Run Time'!B$1:C$13,2,FALSE),VLOOKUP(E4572,'Run Time'!A$1:C$13,3,FALSE),N/a)</f>
        <v>#N/A</v>
      </c>
      <c r="J4572" s="1" t="e">
        <f t="shared" si="143"/>
        <v>#N/A</v>
      </c>
    </row>
    <row r="4573" spans="1:10" x14ac:dyDescent="0.25">
      <c r="A4573" s="2">
        <v>44500</v>
      </c>
      <c r="B4573" s="19">
        <f t="shared" si="142"/>
        <v>2021</v>
      </c>
      <c r="C4573" s="1" t="s">
        <v>58</v>
      </c>
      <c r="D4573" s="1">
        <v>2</v>
      </c>
      <c r="E4573" s="21" t="s">
        <v>2177</v>
      </c>
      <c r="F4573" s="1" t="s">
        <v>12</v>
      </c>
      <c r="G4573" s="1">
        <v>8410000</v>
      </c>
      <c r="H4573" s="1">
        <v>3</v>
      </c>
      <c r="I4573" s="1" t="e">
        <f>IF(VLOOKUP(E4573,'Run Time'!A$1:C$13,3,FALSE) =VLOOKUP(F4573,'Run Time'!B$1:C$13,2,FALSE),VLOOKUP(E4573,'Run Time'!A$1:C$13,3,FALSE),N/a)</f>
        <v>#N/A</v>
      </c>
      <c r="J4573" s="1" t="e">
        <f t="shared" si="143"/>
        <v>#N/A</v>
      </c>
    </row>
    <row r="4574" spans="1:10" x14ac:dyDescent="0.25">
      <c r="A4574" s="2">
        <v>44500</v>
      </c>
      <c r="B4574" s="19">
        <f t="shared" si="142"/>
        <v>2021</v>
      </c>
      <c r="C4574" s="1" t="s">
        <v>58</v>
      </c>
      <c r="D4574" s="1">
        <v>3</v>
      </c>
      <c r="E4574" s="21" t="s">
        <v>2207</v>
      </c>
      <c r="F4574" s="1" t="s">
        <v>12</v>
      </c>
      <c r="G4574" s="1">
        <v>6560000</v>
      </c>
      <c r="H4574" s="1">
        <v>1</v>
      </c>
      <c r="I4574" s="1" t="e">
        <f>IF(VLOOKUP(E4574,'Run Time'!A$1:C$13,3,FALSE) =VLOOKUP(F4574,'Run Time'!B$1:C$13,2,FALSE),VLOOKUP(E4574,'Run Time'!A$1:C$13,3,FALSE),N/a)</f>
        <v>#N/A</v>
      </c>
      <c r="J4574" s="1" t="e">
        <f t="shared" si="143"/>
        <v>#N/A</v>
      </c>
    </row>
    <row r="4575" spans="1:10" x14ac:dyDescent="0.25">
      <c r="A4575" s="2">
        <v>44500</v>
      </c>
      <c r="B4575" s="19">
        <f t="shared" si="142"/>
        <v>2021</v>
      </c>
      <c r="C4575" s="1" t="s">
        <v>58</v>
      </c>
      <c r="D4575" s="1">
        <v>4</v>
      </c>
      <c r="E4575" s="21" t="s">
        <v>2222</v>
      </c>
      <c r="F4575" s="1" t="s">
        <v>12</v>
      </c>
      <c r="G4575" s="1">
        <v>4790000</v>
      </c>
      <c r="H4575" s="1">
        <v>2</v>
      </c>
      <c r="I4575" s="1" t="e">
        <f>IF(VLOOKUP(E4575,'Run Time'!A$1:C$13,3,FALSE) =VLOOKUP(F4575,'Run Time'!B$1:C$13,2,FALSE),VLOOKUP(E4575,'Run Time'!A$1:C$13,3,FALSE),N/a)</f>
        <v>#N/A</v>
      </c>
      <c r="J4575" s="1" t="e">
        <f t="shared" si="143"/>
        <v>#N/A</v>
      </c>
    </row>
    <row r="4576" spans="1:10" x14ac:dyDescent="0.25">
      <c r="A4576" s="2">
        <v>44500</v>
      </c>
      <c r="B4576" s="19">
        <f t="shared" si="142"/>
        <v>2021</v>
      </c>
      <c r="C4576" s="1" t="s">
        <v>58</v>
      </c>
      <c r="D4576" s="1">
        <v>5</v>
      </c>
      <c r="E4576" s="21" t="s">
        <v>2209</v>
      </c>
      <c r="F4576" s="1" t="s">
        <v>12</v>
      </c>
      <c r="G4576" s="1">
        <v>3310000</v>
      </c>
      <c r="H4576" s="1">
        <v>3</v>
      </c>
      <c r="I4576" s="1" t="e">
        <f>IF(VLOOKUP(E4576,'Run Time'!A$1:C$13,3,FALSE) =VLOOKUP(F4576,'Run Time'!B$1:C$13,2,FALSE),VLOOKUP(E4576,'Run Time'!A$1:C$13,3,FALSE),N/a)</f>
        <v>#N/A</v>
      </c>
      <c r="J4576" s="1" t="e">
        <f t="shared" si="143"/>
        <v>#N/A</v>
      </c>
    </row>
    <row r="4577" spans="1:10" x14ac:dyDescent="0.25">
      <c r="A4577" s="2">
        <v>44500</v>
      </c>
      <c r="B4577" s="19">
        <f t="shared" si="142"/>
        <v>2021</v>
      </c>
      <c r="C4577" s="1" t="s">
        <v>58</v>
      </c>
      <c r="D4577" s="1">
        <v>6</v>
      </c>
      <c r="E4577" s="21" t="s">
        <v>2223</v>
      </c>
      <c r="F4577" s="1" t="s">
        <v>12</v>
      </c>
      <c r="G4577" s="1">
        <v>1900000</v>
      </c>
      <c r="H4577" s="1">
        <v>1</v>
      </c>
      <c r="I4577" s="1" t="e">
        <f>IF(VLOOKUP(E4577,'Run Time'!A$1:C$13,3,FALSE) =VLOOKUP(F4577,'Run Time'!B$1:C$13,2,FALSE),VLOOKUP(E4577,'Run Time'!A$1:C$13,3,FALSE),N/a)</f>
        <v>#N/A</v>
      </c>
      <c r="J4577" s="1" t="e">
        <f t="shared" si="143"/>
        <v>#N/A</v>
      </c>
    </row>
    <row r="4578" spans="1:10" x14ac:dyDescent="0.25">
      <c r="A4578" s="2">
        <v>44500</v>
      </c>
      <c r="B4578" s="19">
        <f t="shared" si="142"/>
        <v>2021</v>
      </c>
      <c r="C4578" s="1" t="s">
        <v>58</v>
      </c>
      <c r="D4578" s="1">
        <v>7</v>
      </c>
      <c r="E4578" s="21" t="s">
        <v>2224</v>
      </c>
      <c r="F4578" s="1" t="s">
        <v>12</v>
      </c>
      <c r="G4578" s="1">
        <v>1410000</v>
      </c>
      <c r="H4578" s="1">
        <v>5</v>
      </c>
      <c r="I4578" s="1" t="e">
        <f>IF(VLOOKUP(E4578,'Run Time'!A$1:C$13,3,FALSE) =VLOOKUP(F4578,'Run Time'!B$1:C$13,2,FALSE),VLOOKUP(E4578,'Run Time'!A$1:C$13,3,FALSE),N/a)</f>
        <v>#N/A</v>
      </c>
      <c r="J4578" s="1" t="e">
        <f t="shared" si="143"/>
        <v>#N/A</v>
      </c>
    </row>
    <row r="4579" spans="1:10" x14ac:dyDescent="0.25">
      <c r="A4579" s="2">
        <v>44500</v>
      </c>
      <c r="B4579" s="19">
        <f t="shared" si="142"/>
        <v>2021</v>
      </c>
      <c r="C4579" s="1" t="s">
        <v>58</v>
      </c>
      <c r="D4579" s="1">
        <v>8</v>
      </c>
      <c r="E4579" s="21" t="s">
        <v>2225</v>
      </c>
      <c r="F4579" s="1" t="s">
        <v>12</v>
      </c>
      <c r="G4579" s="1">
        <v>1190000</v>
      </c>
      <c r="H4579" s="1">
        <v>2</v>
      </c>
      <c r="I4579" s="1" t="e">
        <f>IF(VLOOKUP(E4579,'Run Time'!A$1:C$13,3,FALSE) =VLOOKUP(F4579,'Run Time'!B$1:C$13,2,FALSE),VLOOKUP(E4579,'Run Time'!A$1:C$13,3,FALSE),N/a)</f>
        <v>#N/A</v>
      </c>
      <c r="J4579" s="1" t="e">
        <f t="shared" si="143"/>
        <v>#N/A</v>
      </c>
    </row>
    <row r="4580" spans="1:10" x14ac:dyDescent="0.25">
      <c r="A4580" s="2">
        <v>44500</v>
      </c>
      <c r="B4580" s="19">
        <f t="shared" si="142"/>
        <v>2021</v>
      </c>
      <c r="C4580" s="1" t="s">
        <v>58</v>
      </c>
      <c r="D4580" s="1">
        <v>9</v>
      </c>
      <c r="E4580" s="21" t="s">
        <v>2226</v>
      </c>
      <c r="F4580" s="1" t="s">
        <v>12</v>
      </c>
      <c r="G4580" s="1">
        <v>1170000</v>
      </c>
      <c r="H4580" s="1">
        <v>1</v>
      </c>
      <c r="I4580" s="1" t="e">
        <f>IF(VLOOKUP(E4580,'Run Time'!A$1:C$13,3,FALSE) =VLOOKUP(F4580,'Run Time'!B$1:C$13,2,FALSE),VLOOKUP(E4580,'Run Time'!A$1:C$13,3,FALSE),N/a)</f>
        <v>#N/A</v>
      </c>
      <c r="J4580" s="1" t="e">
        <f t="shared" si="143"/>
        <v>#N/A</v>
      </c>
    </row>
    <row r="4581" spans="1:10" x14ac:dyDescent="0.25">
      <c r="A4581" s="2">
        <v>44500</v>
      </c>
      <c r="B4581" s="19">
        <f t="shared" si="142"/>
        <v>2021</v>
      </c>
      <c r="C4581" s="1" t="s">
        <v>58</v>
      </c>
      <c r="D4581" s="1">
        <v>10</v>
      </c>
      <c r="E4581" s="21" t="s">
        <v>1653</v>
      </c>
      <c r="F4581" s="1" t="s">
        <v>12</v>
      </c>
      <c r="G4581" s="1">
        <v>1110000</v>
      </c>
      <c r="H4581" s="1">
        <v>4</v>
      </c>
      <c r="I4581" s="1" t="e">
        <f>IF(VLOOKUP(E4581,'Run Time'!A$1:C$13,3,FALSE) =VLOOKUP(F4581,'Run Time'!B$1:C$13,2,FALSE),VLOOKUP(E4581,'Run Time'!A$1:C$13,3,FALSE),N/a)</f>
        <v>#N/A</v>
      </c>
      <c r="J4581" s="1" t="e">
        <f t="shared" si="143"/>
        <v>#N/A</v>
      </c>
    </row>
    <row r="4582" spans="1:10" x14ac:dyDescent="0.25">
      <c r="A4582" s="2">
        <v>44500</v>
      </c>
      <c r="B4582" s="19">
        <f t="shared" si="142"/>
        <v>2021</v>
      </c>
      <c r="C4582" s="1" t="s">
        <v>69</v>
      </c>
      <c r="D4582" s="1">
        <v>1</v>
      </c>
      <c r="E4582" s="21" t="s">
        <v>928</v>
      </c>
      <c r="F4582" s="1" t="s">
        <v>1070</v>
      </c>
      <c r="G4582" s="1">
        <v>82790000</v>
      </c>
      <c r="H4582" s="1">
        <v>3</v>
      </c>
      <c r="I4582" s="1" t="e">
        <f>IF(VLOOKUP(E4582,'Run Time'!A$1:C$13,3,FALSE) =VLOOKUP(F4582,'Run Time'!B$1:C$13,2,FALSE),VLOOKUP(E4582,'Run Time'!A$1:C$13,3,FALSE),N/a)</f>
        <v>#N/A</v>
      </c>
      <c r="J4582" s="1" t="e">
        <f t="shared" si="143"/>
        <v>#N/A</v>
      </c>
    </row>
    <row r="4583" spans="1:10" x14ac:dyDescent="0.25">
      <c r="A4583" s="2">
        <v>44500</v>
      </c>
      <c r="B4583" s="19">
        <f t="shared" si="142"/>
        <v>2021</v>
      </c>
      <c r="C4583" s="1" t="s">
        <v>69</v>
      </c>
      <c r="D4583" s="1">
        <v>2</v>
      </c>
      <c r="E4583" s="21" t="s">
        <v>781</v>
      </c>
      <c r="F4583" s="1" t="s">
        <v>782</v>
      </c>
      <c r="G4583" s="1">
        <v>56700000</v>
      </c>
      <c r="H4583" s="1">
        <v>5</v>
      </c>
      <c r="I4583" s="1" t="e">
        <f>IF(VLOOKUP(E4583,'Run Time'!A$1:C$13,3,FALSE) =VLOOKUP(F4583,'Run Time'!B$1:C$13,2,FALSE),VLOOKUP(E4583,'Run Time'!A$1:C$13,3,FALSE),N/a)</f>
        <v>#N/A</v>
      </c>
      <c r="J4583" s="1" t="e">
        <f t="shared" si="143"/>
        <v>#N/A</v>
      </c>
    </row>
    <row r="4584" spans="1:10" x14ac:dyDescent="0.25">
      <c r="A4584" s="2">
        <v>44500</v>
      </c>
      <c r="B4584" s="19">
        <f t="shared" si="142"/>
        <v>2021</v>
      </c>
      <c r="C4584" s="1" t="s">
        <v>69</v>
      </c>
      <c r="D4584" s="1">
        <v>3</v>
      </c>
      <c r="E4584" s="21" t="s">
        <v>1522</v>
      </c>
      <c r="F4584" s="1" t="s">
        <v>2179</v>
      </c>
      <c r="G4584" s="1">
        <v>56490000</v>
      </c>
      <c r="H4584" s="1">
        <v>2</v>
      </c>
      <c r="I4584" s="1" t="e">
        <f>IF(VLOOKUP(E4584,'Run Time'!A$1:C$13,3,FALSE) =VLOOKUP(F4584,'Run Time'!B$1:C$13,2,FALSE),VLOOKUP(E4584,'Run Time'!A$1:C$13,3,FALSE),N/a)</f>
        <v>#N/A</v>
      </c>
      <c r="J4584" s="1" t="e">
        <f t="shared" si="143"/>
        <v>#N/A</v>
      </c>
    </row>
    <row r="4585" spans="1:10" x14ac:dyDescent="0.25">
      <c r="A4585" s="2">
        <v>44500</v>
      </c>
      <c r="B4585" s="19">
        <f t="shared" si="142"/>
        <v>2021</v>
      </c>
      <c r="C4585" s="1" t="s">
        <v>69</v>
      </c>
      <c r="D4585" s="1">
        <v>4</v>
      </c>
      <c r="E4585" s="21" t="s">
        <v>1373</v>
      </c>
      <c r="F4585" s="1" t="s">
        <v>2170</v>
      </c>
      <c r="G4585" s="1">
        <v>47820000</v>
      </c>
      <c r="H4585" s="1">
        <v>2</v>
      </c>
      <c r="I4585" s="1" t="e">
        <f>IF(VLOOKUP(E4585,'Run Time'!A$1:C$13,3,FALSE) =VLOOKUP(F4585,'Run Time'!B$1:C$13,2,FALSE),VLOOKUP(E4585,'Run Time'!A$1:C$13,3,FALSE),N/a)</f>
        <v>#N/A</v>
      </c>
      <c r="J4585" s="1" t="e">
        <f t="shared" si="143"/>
        <v>#N/A</v>
      </c>
    </row>
    <row r="4586" spans="1:10" x14ac:dyDescent="0.25">
      <c r="A4586" s="2">
        <v>44500</v>
      </c>
      <c r="B4586" s="19">
        <f t="shared" si="142"/>
        <v>2021</v>
      </c>
      <c r="C4586" s="1" t="s">
        <v>69</v>
      </c>
      <c r="D4586" s="1">
        <v>5</v>
      </c>
      <c r="E4586" s="21" t="s">
        <v>2210</v>
      </c>
      <c r="F4586" s="1" t="s">
        <v>2211</v>
      </c>
      <c r="G4586" s="1">
        <v>34000000</v>
      </c>
      <c r="H4586" s="1">
        <v>1</v>
      </c>
      <c r="I4586" s="1" t="e">
        <f>IF(VLOOKUP(E4586,'Run Time'!A$1:C$13,3,FALSE) =VLOOKUP(F4586,'Run Time'!B$1:C$13,2,FALSE),VLOOKUP(E4586,'Run Time'!A$1:C$13,3,FALSE),N/a)</f>
        <v>#N/A</v>
      </c>
      <c r="J4586" s="1" t="e">
        <f t="shared" si="143"/>
        <v>#N/A</v>
      </c>
    </row>
    <row r="4587" spans="1:10" x14ac:dyDescent="0.25">
      <c r="A4587" s="2">
        <v>44500</v>
      </c>
      <c r="B4587" s="19">
        <f t="shared" si="142"/>
        <v>2021</v>
      </c>
      <c r="C4587" s="1" t="s">
        <v>69</v>
      </c>
      <c r="D4587" s="1">
        <v>6</v>
      </c>
      <c r="E4587" s="21" t="s">
        <v>928</v>
      </c>
      <c r="F4587" s="1" t="s">
        <v>1064</v>
      </c>
      <c r="G4587" s="1">
        <v>29880000</v>
      </c>
      <c r="H4587" s="1">
        <v>3</v>
      </c>
      <c r="I4587" s="1" t="e">
        <f>IF(VLOOKUP(E4587,'Run Time'!A$1:C$13,3,FALSE) =VLOOKUP(F4587,'Run Time'!B$1:C$13,2,FALSE),VLOOKUP(E4587,'Run Time'!A$1:C$13,3,FALSE),N/a)</f>
        <v>#N/A</v>
      </c>
      <c r="J4587" s="1" t="e">
        <f t="shared" si="143"/>
        <v>#N/A</v>
      </c>
    </row>
    <row r="4588" spans="1:10" x14ac:dyDescent="0.25">
      <c r="A4588" s="2">
        <v>44500</v>
      </c>
      <c r="B4588" s="19">
        <f t="shared" si="142"/>
        <v>2021</v>
      </c>
      <c r="C4588" s="1" t="s">
        <v>69</v>
      </c>
      <c r="D4588" s="1">
        <v>7</v>
      </c>
      <c r="E4588" s="21" t="s">
        <v>928</v>
      </c>
      <c r="F4588" s="1" t="s">
        <v>1071</v>
      </c>
      <c r="G4588" s="1">
        <v>28050000</v>
      </c>
      <c r="H4588" s="1">
        <v>2</v>
      </c>
      <c r="I4588" s="1" t="e">
        <f>IF(VLOOKUP(E4588,'Run Time'!A$1:C$13,3,FALSE) =VLOOKUP(F4588,'Run Time'!B$1:C$13,2,FALSE),VLOOKUP(E4588,'Run Time'!A$1:C$13,3,FALSE),N/a)</f>
        <v>#N/A</v>
      </c>
      <c r="J4588" s="1" t="e">
        <f t="shared" si="143"/>
        <v>#N/A</v>
      </c>
    </row>
    <row r="4589" spans="1:10" x14ac:dyDescent="0.25">
      <c r="A4589" s="2">
        <v>44500</v>
      </c>
      <c r="B4589" s="19">
        <f t="shared" si="142"/>
        <v>2021</v>
      </c>
      <c r="C4589" s="1" t="s">
        <v>69</v>
      </c>
      <c r="D4589" s="1">
        <v>8</v>
      </c>
      <c r="E4589" s="21" t="s">
        <v>1522</v>
      </c>
      <c r="F4589" s="1" t="s">
        <v>2212</v>
      </c>
      <c r="G4589" s="1">
        <v>24590000</v>
      </c>
      <c r="H4589" s="1">
        <v>2</v>
      </c>
      <c r="I4589" s="1" t="e">
        <f>IF(VLOOKUP(E4589,'Run Time'!A$1:C$13,3,FALSE) =VLOOKUP(F4589,'Run Time'!B$1:C$13,2,FALSE),VLOOKUP(E4589,'Run Time'!A$1:C$13,3,FALSE),N/a)</f>
        <v>#N/A</v>
      </c>
      <c r="J4589" s="1" t="e">
        <f t="shared" si="143"/>
        <v>#N/A</v>
      </c>
    </row>
    <row r="4590" spans="1:10" x14ac:dyDescent="0.25">
      <c r="A4590" s="2">
        <v>44500</v>
      </c>
      <c r="B4590" s="19">
        <f t="shared" si="142"/>
        <v>2021</v>
      </c>
      <c r="C4590" s="1" t="s">
        <v>69</v>
      </c>
      <c r="D4590" s="1">
        <v>9</v>
      </c>
      <c r="E4590" s="21" t="s">
        <v>2227</v>
      </c>
      <c r="F4590" s="1" t="s">
        <v>2228</v>
      </c>
      <c r="G4590" s="1">
        <v>21240000</v>
      </c>
      <c r="H4590" s="1">
        <v>1</v>
      </c>
      <c r="I4590" s="1" t="e">
        <f>IF(VLOOKUP(E4590,'Run Time'!A$1:C$13,3,FALSE) =VLOOKUP(F4590,'Run Time'!B$1:C$13,2,FALSE),VLOOKUP(E4590,'Run Time'!A$1:C$13,3,FALSE),N/a)</f>
        <v>#N/A</v>
      </c>
      <c r="J4590" s="1" t="e">
        <f t="shared" si="143"/>
        <v>#N/A</v>
      </c>
    </row>
    <row r="4591" spans="1:10" x14ac:dyDescent="0.25">
      <c r="A4591" s="2">
        <v>44500</v>
      </c>
      <c r="B4591" s="19">
        <f t="shared" si="142"/>
        <v>2021</v>
      </c>
      <c r="C4591" s="1" t="s">
        <v>69</v>
      </c>
      <c r="D4591" s="1">
        <v>10</v>
      </c>
      <c r="E4591" s="21" t="s">
        <v>318</v>
      </c>
      <c r="F4591" s="1" t="s">
        <v>2113</v>
      </c>
      <c r="G4591" s="1">
        <v>13710000</v>
      </c>
      <c r="H4591" s="1">
        <v>2</v>
      </c>
      <c r="I4591" s="1" t="e">
        <f>IF(VLOOKUP(E4591,'Run Time'!A$1:C$13,3,FALSE) =VLOOKUP(F4591,'Run Time'!B$1:C$13,2,FALSE),VLOOKUP(E4591,'Run Time'!A$1:C$13,3,FALSE),N/a)</f>
        <v>#N/A</v>
      </c>
      <c r="J4591" s="1" t="e">
        <f t="shared" si="143"/>
        <v>#N/A</v>
      </c>
    </row>
    <row r="4592" spans="1:10" x14ac:dyDescent="0.25">
      <c r="A4592" s="2">
        <v>44500</v>
      </c>
      <c r="B4592" s="19">
        <f t="shared" si="142"/>
        <v>2021</v>
      </c>
      <c r="C4592" s="1" t="s">
        <v>86</v>
      </c>
      <c r="D4592" s="1">
        <v>1</v>
      </c>
      <c r="E4592" s="21" t="s">
        <v>3</v>
      </c>
      <c r="F4592" s="1" t="s">
        <v>14</v>
      </c>
      <c r="G4592" s="1">
        <v>90100000</v>
      </c>
      <c r="H4592" s="1">
        <v>7</v>
      </c>
      <c r="I4592" s="1">
        <f>IF(VLOOKUP(E4592,'Run Time'!A$1:C$13,3,FALSE) =VLOOKUP(F4592,'Run Time'!B$1:C$13,2,FALSE),VLOOKUP(E4592,'Run Time'!A$1:C$13,3,FALSE),N/a)</f>
        <v>8.3167000000000009</v>
      </c>
      <c r="J4592" s="1">
        <f t="shared" si="143"/>
        <v>10833623.913331008</v>
      </c>
    </row>
    <row r="4593" spans="1:10" x14ac:dyDescent="0.25">
      <c r="A4593" s="2">
        <v>44500</v>
      </c>
      <c r="B4593" s="19">
        <f t="shared" si="142"/>
        <v>2021</v>
      </c>
      <c r="C4593" s="1" t="s">
        <v>86</v>
      </c>
      <c r="D4593" s="1">
        <v>2</v>
      </c>
      <c r="E4593" s="21" t="s">
        <v>2194</v>
      </c>
      <c r="F4593" s="1" t="s">
        <v>2195</v>
      </c>
      <c r="G4593" s="1">
        <v>38580000</v>
      </c>
      <c r="H4593" s="1">
        <v>3</v>
      </c>
      <c r="I4593" s="1" t="e">
        <f>IF(VLOOKUP(E4593,'Run Time'!A$1:C$13,3,FALSE) =VLOOKUP(F4593,'Run Time'!B$1:C$13,2,FALSE),VLOOKUP(E4593,'Run Time'!A$1:C$13,3,FALSE),N/a)</f>
        <v>#N/A</v>
      </c>
      <c r="J4593" s="1" t="e">
        <f t="shared" si="143"/>
        <v>#N/A</v>
      </c>
    </row>
    <row r="4594" spans="1:10" x14ac:dyDescent="0.25">
      <c r="A4594" s="2">
        <v>44500</v>
      </c>
      <c r="B4594" s="19">
        <f t="shared" si="142"/>
        <v>2021</v>
      </c>
      <c r="C4594" s="1" t="s">
        <v>86</v>
      </c>
      <c r="D4594" s="1">
        <v>3</v>
      </c>
      <c r="E4594" s="21" t="s">
        <v>585</v>
      </c>
      <c r="F4594" s="1" t="s">
        <v>2213</v>
      </c>
      <c r="G4594" s="1">
        <v>25890000</v>
      </c>
      <c r="H4594" s="1">
        <v>1</v>
      </c>
      <c r="I4594" s="1" t="e">
        <f>IF(VLOOKUP(E4594,'Run Time'!A$1:C$13,3,FALSE) =VLOOKUP(F4594,'Run Time'!B$1:C$13,2,FALSE),VLOOKUP(E4594,'Run Time'!A$1:C$13,3,FALSE),N/a)</f>
        <v>#N/A</v>
      </c>
      <c r="J4594" s="1" t="e">
        <f t="shared" si="143"/>
        <v>#N/A</v>
      </c>
    </row>
    <row r="4595" spans="1:10" x14ac:dyDescent="0.25">
      <c r="A4595" s="2">
        <v>44500</v>
      </c>
      <c r="B4595" s="19">
        <f t="shared" si="142"/>
        <v>2021</v>
      </c>
      <c r="C4595" s="1" t="s">
        <v>86</v>
      </c>
      <c r="D4595" s="1">
        <v>4</v>
      </c>
      <c r="E4595" s="21" t="s">
        <v>2198</v>
      </c>
      <c r="F4595" s="1" t="s">
        <v>2199</v>
      </c>
      <c r="G4595" s="1">
        <v>19410000</v>
      </c>
      <c r="H4595" s="1">
        <v>4</v>
      </c>
      <c r="I4595" s="1" t="e">
        <f>IF(VLOOKUP(E4595,'Run Time'!A$1:C$13,3,FALSE) =VLOOKUP(F4595,'Run Time'!B$1:C$13,2,FALSE),VLOOKUP(E4595,'Run Time'!A$1:C$13,3,FALSE),N/a)</f>
        <v>#N/A</v>
      </c>
      <c r="J4595" s="1" t="e">
        <f t="shared" si="143"/>
        <v>#N/A</v>
      </c>
    </row>
    <row r="4596" spans="1:10" x14ac:dyDescent="0.25">
      <c r="A4596" s="2">
        <v>44500</v>
      </c>
      <c r="B4596" s="19">
        <f t="shared" si="142"/>
        <v>2021</v>
      </c>
      <c r="C4596" s="1" t="s">
        <v>86</v>
      </c>
      <c r="D4596" s="1">
        <v>5</v>
      </c>
      <c r="E4596" s="21" t="s">
        <v>2131</v>
      </c>
      <c r="F4596" s="1" t="s">
        <v>2132</v>
      </c>
      <c r="G4596" s="1">
        <v>18290000</v>
      </c>
      <c r="H4596" s="1">
        <v>9</v>
      </c>
      <c r="I4596" s="1" t="e">
        <f>IF(VLOOKUP(E4596,'Run Time'!A$1:C$13,3,FALSE) =VLOOKUP(F4596,'Run Time'!B$1:C$13,2,FALSE),VLOOKUP(E4596,'Run Time'!A$1:C$13,3,FALSE),N/a)</f>
        <v>#N/A</v>
      </c>
      <c r="J4596" s="1" t="e">
        <f t="shared" si="143"/>
        <v>#N/A</v>
      </c>
    </row>
    <row r="4597" spans="1:10" x14ac:dyDescent="0.25">
      <c r="A4597" s="2">
        <v>44500</v>
      </c>
      <c r="B4597" s="19">
        <f t="shared" si="142"/>
        <v>2021</v>
      </c>
      <c r="C4597" s="1" t="s">
        <v>86</v>
      </c>
      <c r="D4597" s="1">
        <v>6</v>
      </c>
      <c r="E4597" s="21" t="s">
        <v>2043</v>
      </c>
      <c r="F4597" s="1" t="s">
        <v>2044</v>
      </c>
      <c r="G4597" s="1">
        <v>14070000</v>
      </c>
      <c r="H4597" s="1">
        <v>4</v>
      </c>
      <c r="I4597" s="1" t="e">
        <f>IF(VLOOKUP(E4597,'Run Time'!A$1:C$13,3,FALSE) =VLOOKUP(F4597,'Run Time'!B$1:C$13,2,FALSE),VLOOKUP(E4597,'Run Time'!A$1:C$13,3,FALSE),N/a)</f>
        <v>#N/A</v>
      </c>
      <c r="J4597" s="1" t="e">
        <f t="shared" si="143"/>
        <v>#N/A</v>
      </c>
    </row>
    <row r="4598" spans="1:10" x14ac:dyDescent="0.25">
      <c r="A4598" s="2">
        <v>44500</v>
      </c>
      <c r="B4598" s="19">
        <f t="shared" si="142"/>
        <v>2021</v>
      </c>
      <c r="C4598" s="1" t="s">
        <v>86</v>
      </c>
      <c r="D4598" s="1">
        <v>7</v>
      </c>
      <c r="E4598" s="21" t="s">
        <v>2214</v>
      </c>
      <c r="F4598" s="1" t="s">
        <v>2215</v>
      </c>
      <c r="G4598" s="1">
        <v>9990000</v>
      </c>
      <c r="H4598" s="1">
        <v>1</v>
      </c>
      <c r="I4598" s="1" t="e">
        <f>IF(VLOOKUP(E4598,'Run Time'!A$1:C$13,3,FALSE) =VLOOKUP(F4598,'Run Time'!B$1:C$13,2,FALSE),VLOOKUP(E4598,'Run Time'!A$1:C$13,3,FALSE),N/a)</f>
        <v>#N/A</v>
      </c>
      <c r="J4598" s="1" t="e">
        <f t="shared" si="143"/>
        <v>#N/A</v>
      </c>
    </row>
    <row r="4599" spans="1:10" x14ac:dyDescent="0.25">
      <c r="A4599" s="2">
        <v>44500</v>
      </c>
      <c r="B4599" s="19">
        <f t="shared" si="142"/>
        <v>2021</v>
      </c>
      <c r="C4599" s="1" t="s">
        <v>86</v>
      </c>
      <c r="D4599" s="1">
        <v>8</v>
      </c>
      <c r="E4599" s="21" t="s">
        <v>2114</v>
      </c>
      <c r="F4599" s="1" t="s">
        <v>2115</v>
      </c>
      <c r="G4599" s="1">
        <v>9740000</v>
      </c>
      <c r="H4599" s="1">
        <v>2</v>
      </c>
      <c r="I4599" s="1" t="e">
        <f>IF(VLOOKUP(E4599,'Run Time'!A$1:C$13,3,FALSE) =VLOOKUP(F4599,'Run Time'!B$1:C$13,2,FALSE),VLOOKUP(E4599,'Run Time'!A$1:C$13,3,FALSE),N/a)</f>
        <v>#N/A</v>
      </c>
      <c r="J4599" s="1" t="e">
        <f t="shared" si="143"/>
        <v>#N/A</v>
      </c>
    </row>
    <row r="4600" spans="1:10" x14ac:dyDescent="0.25">
      <c r="A4600" s="2">
        <v>44500</v>
      </c>
      <c r="B4600" s="19">
        <f t="shared" si="142"/>
        <v>2021</v>
      </c>
      <c r="C4600" s="1" t="s">
        <v>86</v>
      </c>
      <c r="D4600" s="1">
        <v>9</v>
      </c>
      <c r="E4600" s="21" t="s">
        <v>707</v>
      </c>
      <c r="F4600" s="1" t="s">
        <v>2229</v>
      </c>
      <c r="G4600" s="1">
        <v>9130000</v>
      </c>
      <c r="H4600" s="1">
        <v>3</v>
      </c>
      <c r="I4600" s="1" t="e">
        <f>IF(VLOOKUP(E4600,'Run Time'!A$1:C$13,3,FALSE) =VLOOKUP(F4600,'Run Time'!B$1:C$13,2,FALSE),VLOOKUP(E4600,'Run Time'!A$1:C$13,3,FALSE),N/a)</f>
        <v>#N/A</v>
      </c>
      <c r="J4600" s="1" t="e">
        <f t="shared" si="143"/>
        <v>#N/A</v>
      </c>
    </row>
    <row r="4601" spans="1:10" x14ac:dyDescent="0.25">
      <c r="A4601" s="2">
        <v>44500</v>
      </c>
      <c r="B4601" s="19">
        <f t="shared" si="142"/>
        <v>2021</v>
      </c>
      <c r="C4601" s="1" t="s">
        <v>86</v>
      </c>
      <c r="D4601" s="1">
        <v>10</v>
      </c>
      <c r="E4601" s="21" t="s">
        <v>2230</v>
      </c>
      <c r="F4601" s="1" t="s">
        <v>2231</v>
      </c>
      <c r="G4601" s="1">
        <v>8910000</v>
      </c>
      <c r="H4601" s="1">
        <v>5</v>
      </c>
      <c r="I4601" s="1" t="e">
        <f>IF(VLOOKUP(E4601,'Run Time'!A$1:C$13,3,FALSE) =VLOOKUP(F4601,'Run Time'!B$1:C$13,2,FALSE),VLOOKUP(E4601,'Run Time'!A$1:C$13,3,FALSE),N/a)</f>
        <v>#N/A</v>
      </c>
      <c r="J4601" s="1" t="e">
        <f t="shared" si="143"/>
        <v>#N/A</v>
      </c>
    </row>
    <row r="4602" spans="1:10" x14ac:dyDescent="0.25">
      <c r="A4602" s="2">
        <v>44493</v>
      </c>
      <c r="B4602" s="19">
        <f t="shared" si="142"/>
        <v>2021</v>
      </c>
      <c r="C4602" s="1" t="s">
        <v>46</v>
      </c>
      <c r="D4602" s="1">
        <v>1</v>
      </c>
      <c r="E4602" s="21" t="s">
        <v>2216</v>
      </c>
      <c r="F4602" s="1" t="s">
        <v>12</v>
      </c>
      <c r="G4602" s="1">
        <v>31870000</v>
      </c>
      <c r="H4602" s="1">
        <v>1</v>
      </c>
      <c r="I4602" s="1" t="e">
        <f>IF(VLOOKUP(E4602,'Run Time'!A$1:C$13,3,FALSE) =VLOOKUP(F4602,'Run Time'!B$1:C$13,2,FALSE),VLOOKUP(E4602,'Run Time'!A$1:C$13,3,FALSE),N/a)</f>
        <v>#N/A</v>
      </c>
      <c r="J4602" s="1" t="e">
        <f t="shared" si="143"/>
        <v>#N/A</v>
      </c>
    </row>
    <row r="4603" spans="1:10" x14ac:dyDescent="0.25">
      <c r="A4603" s="2">
        <v>44493</v>
      </c>
      <c r="B4603" s="19">
        <f t="shared" si="142"/>
        <v>2021</v>
      </c>
      <c r="C4603" s="1" t="s">
        <v>46</v>
      </c>
      <c r="D4603" s="1">
        <v>2</v>
      </c>
      <c r="E4603" s="21" t="s">
        <v>2221</v>
      </c>
      <c r="F4603" s="1" t="s">
        <v>12</v>
      </c>
      <c r="G4603" s="1">
        <v>7900000</v>
      </c>
      <c r="H4603" s="1">
        <v>3</v>
      </c>
      <c r="I4603" s="1" t="e">
        <f>IF(VLOOKUP(E4603,'Run Time'!A$1:C$13,3,FALSE) =VLOOKUP(F4603,'Run Time'!B$1:C$13,2,FALSE),VLOOKUP(E4603,'Run Time'!A$1:C$13,3,FALSE),N/a)</f>
        <v>#N/A</v>
      </c>
      <c r="J4603" s="1" t="e">
        <f t="shared" si="143"/>
        <v>#N/A</v>
      </c>
    </row>
    <row r="4604" spans="1:10" x14ac:dyDescent="0.25">
      <c r="A4604" s="2">
        <v>44493</v>
      </c>
      <c r="B4604" s="19">
        <f t="shared" si="142"/>
        <v>2021</v>
      </c>
      <c r="C4604" s="1" t="s">
        <v>46</v>
      </c>
      <c r="D4604" s="1">
        <v>3</v>
      </c>
      <c r="E4604" s="21" t="s">
        <v>692</v>
      </c>
      <c r="F4604" s="1" t="s">
        <v>12</v>
      </c>
      <c r="G4604" s="1">
        <v>7380000</v>
      </c>
      <c r="H4604" s="1">
        <v>1</v>
      </c>
      <c r="I4604" s="1" t="e">
        <f>IF(VLOOKUP(E4604,'Run Time'!A$1:C$13,3,FALSE) =VLOOKUP(F4604,'Run Time'!B$1:C$13,2,FALSE),VLOOKUP(E4604,'Run Time'!A$1:C$13,3,FALSE),N/a)</f>
        <v>#N/A</v>
      </c>
      <c r="J4604" s="1" t="e">
        <f t="shared" si="143"/>
        <v>#N/A</v>
      </c>
    </row>
    <row r="4605" spans="1:10" x14ac:dyDescent="0.25">
      <c r="A4605" s="2">
        <v>44493</v>
      </c>
      <c r="B4605" s="19">
        <f t="shared" si="142"/>
        <v>2021</v>
      </c>
      <c r="C4605" s="1" t="s">
        <v>46</v>
      </c>
      <c r="D4605" s="1">
        <v>4</v>
      </c>
      <c r="E4605" s="21" t="s">
        <v>2220</v>
      </c>
      <c r="F4605" s="1" t="s">
        <v>12</v>
      </c>
      <c r="G4605" s="1">
        <v>5780000</v>
      </c>
      <c r="H4605" s="1">
        <v>1</v>
      </c>
      <c r="I4605" s="1" t="e">
        <f>IF(VLOOKUP(E4605,'Run Time'!A$1:C$13,3,FALSE) =VLOOKUP(F4605,'Run Time'!B$1:C$13,2,FALSE),VLOOKUP(E4605,'Run Time'!A$1:C$13,3,FALSE),N/a)</f>
        <v>#N/A</v>
      </c>
      <c r="J4605" s="1" t="e">
        <f t="shared" si="143"/>
        <v>#N/A</v>
      </c>
    </row>
    <row r="4606" spans="1:10" x14ac:dyDescent="0.25">
      <c r="A4606" s="2">
        <v>44493</v>
      </c>
      <c r="B4606" s="19">
        <f t="shared" si="142"/>
        <v>2021</v>
      </c>
      <c r="C4606" s="1" t="s">
        <v>46</v>
      </c>
      <c r="D4606" s="1">
        <v>5</v>
      </c>
      <c r="E4606" s="21" t="s">
        <v>2232</v>
      </c>
      <c r="F4606" s="1" t="s">
        <v>12</v>
      </c>
      <c r="G4606" s="1">
        <v>5570000</v>
      </c>
      <c r="H4606" s="1">
        <v>5</v>
      </c>
      <c r="I4606" s="1" t="e">
        <f>IF(VLOOKUP(E4606,'Run Time'!A$1:C$13,3,FALSE) =VLOOKUP(F4606,'Run Time'!B$1:C$13,2,FALSE),VLOOKUP(E4606,'Run Time'!A$1:C$13,3,FALSE),N/a)</f>
        <v>#N/A</v>
      </c>
      <c r="J4606" s="1" t="e">
        <f t="shared" si="143"/>
        <v>#N/A</v>
      </c>
    </row>
    <row r="4607" spans="1:10" x14ac:dyDescent="0.25">
      <c r="A4607" s="2">
        <v>44493</v>
      </c>
      <c r="B4607" s="19">
        <f t="shared" si="142"/>
        <v>2021</v>
      </c>
      <c r="C4607" s="1" t="s">
        <v>46</v>
      </c>
      <c r="D4607" s="1">
        <v>6</v>
      </c>
      <c r="E4607" s="21" t="s">
        <v>2233</v>
      </c>
      <c r="F4607" s="1" t="s">
        <v>12</v>
      </c>
      <c r="G4607" s="1">
        <v>5350000</v>
      </c>
      <c r="H4607" s="1">
        <v>1</v>
      </c>
      <c r="I4607" s="1" t="e">
        <f>IF(VLOOKUP(E4607,'Run Time'!A$1:C$13,3,FALSE) =VLOOKUP(F4607,'Run Time'!B$1:C$13,2,FALSE),VLOOKUP(E4607,'Run Time'!A$1:C$13,3,FALSE),N/a)</f>
        <v>#N/A</v>
      </c>
      <c r="J4607" s="1" t="e">
        <f t="shared" si="143"/>
        <v>#N/A</v>
      </c>
    </row>
    <row r="4608" spans="1:10" x14ac:dyDescent="0.25">
      <c r="A4608" s="2">
        <v>44493</v>
      </c>
      <c r="B4608" s="19">
        <f t="shared" si="142"/>
        <v>2021</v>
      </c>
      <c r="C4608" s="1" t="s">
        <v>46</v>
      </c>
      <c r="D4608" s="1">
        <v>7</v>
      </c>
      <c r="E4608" s="21" t="s">
        <v>2234</v>
      </c>
      <c r="F4608" s="1" t="s">
        <v>12</v>
      </c>
      <c r="G4608" s="1">
        <v>4520000</v>
      </c>
      <c r="H4608" s="1">
        <v>2</v>
      </c>
      <c r="I4608" s="1" t="e">
        <f>IF(VLOOKUP(E4608,'Run Time'!A$1:C$13,3,FALSE) =VLOOKUP(F4608,'Run Time'!B$1:C$13,2,FALSE),VLOOKUP(E4608,'Run Time'!A$1:C$13,3,FALSE),N/a)</f>
        <v>#N/A</v>
      </c>
      <c r="J4608" s="1" t="e">
        <f t="shared" si="143"/>
        <v>#N/A</v>
      </c>
    </row>
    <row r="4609" spans="1:10" x14ac:dyDescent="0.25">
      <c r="A4609" s="2">
        <v>44493</v>
      </c>
      <c r="B4609" s="19">
        <f t="shared" si="142"/>
        <v>2021</v>
      </c>
      <c r="C4609" s="1" t="s">
        <v>46</v>
      </c>
      <c r="D4609" s="1">
        <v>8</v>
      </c>
      <c r="E4609" s="21" t="s">
        <v>2235</v>
      </c>
      <c r="F4609" s="1" t="s">
        <v>12</v>
      </c>
      <c r="G4609" s="1">
        <v>4400000</v>
      </c>
      <c r="H4609" s="1">
        <v>4</v>
      </c>
      <c r="I4609" s="1" t="e">
        <f>IF(VLOOKUP(E4609,'Run Time'!A$1:C$13,3,FALSE) =VLOOKUP(F4609,'Run Time'!B$1:C$13,2,FALSE),VLOOKUP(E4609,'Run Time'!A$1:C$13,3,FALSE),N/a)</f>
        <v>#N/A</v>
      </c>
      <c r="J4609" s="1" t="e">
        <f t="shared" si="143"/>
        <v>#N/A</v>
      </c>
    </row>
    <row r="4610" spans="1:10" x14ac:dyDescent="0.25">
      <c r="A4610" s="2">
        <v>44493</v>
      </c>
      <c r="B4610" s="19">
        <f t="shared" si="142"/>
        <v>2021</v>
      </c>
      <c r="C4610" s="1" t="s">
        <v>46</v>
      </c>
      <c r="D4610" s="1">
        <v>9</v>
      </c>
      <c r="E4610" s="21" t="s">
        <v>506</v>
      </c>
      <c r="F4610" s="1" t="s">
        <v>12</v>
      </c>
      <c r="G4610" s="1">
        <v>3440000</v>
      </c>
      <c r="H4610" s="1">
        <v>1</v>
      </c>
      <c r="I4610" s="1" t="e">
        <f>IF(VLOOKUP(E4610,'Run Time'!A$1:C$13,3,FALSE) =VLOOKUP(F4610,'Run Time'!B$1:C$13,2,FALSE),VLOOKUP(E4610,'Run Time'!A$1:C$13,3,FALSE),N/a)</f>
        <v>#N/A</v>
      </c>
      <c r="J4610" s="1" t="e">
        <f t="shared" si="143"/>
        <v>#N/A</v>
      </c>
    </row>
    <row r="4611" spans="1:10" x14ac:dyDescent="0.25">
      <c r="A4611" s="2">
        <v>44493</v>
      </c>
      <c r="B4611" s="19">
        <f t="shared" ref="B4611:B4674" si="144">YEAR(A4611)</f>
        <v>2021</v>
      </c>
      <c r="C4611" s="1" t="s">
        <v>46</v>
      </c>
      <c r="D4611" s="1">
        <v>10</v>
      </c>
      <c r="E4611" s="21" t="s">
        <v>2025</v>
      </c>
      <c r="F4611" s="1" t="s">
        <v>12</v>
      </c>
      <c r="G4611" s="1">
        <v>3430000</v>
      </c>
      <c r="H4611" s="1">
        <v>4</v>
      </c>
      <c r="I4611" s="1" t="e">
        <f>IF(VLOOKUP(E4611,'Run Time'!A$1:C$13,3,FALSE) =VLOOKUP(F4611,'Run Time'!B$1:C$13,2,FALSE),VLOOKUP(E4611,'Run Time'!A$1:C$13,3,FALSE),N/a)</f>
        <v>#N/A</v>
      </c>
      <c r="J4611" s="1" t="e">
        <f t="shared" ref="J4611:J4674" si="145">G4611/I4611</f>
        <v>#N/A</v>
      </c>
    </row>
    <row r="4612" spans="1:10" x14ac:dyDescent="0.25">
      <c r="A4612" s="2">
        <v>44493</v>
      </c>
      <c r="B4612" s="19">
        <f t="shared" si="144"/>
        <v>2021</v>
      </c>
      <c r="C4612" s="1" t="s">
        <v>58</v>
      </c>
      <c r="D4612" s="1">
        <v>1</v>
      </c>
      <c r="E4612" s="21" t="s">
        <v>2177</v>
      </c>
      <c r="F4612" s="1" t="s">
        <v>12</v>
      </c>
      <c r="G4612" s="1">
        <v>25800000</v>
      </c>
      <c r="H4612" s="1">
        <v>2</v>
      </c>
      <c r="I4612" s="1" t="e">
        <f>IF(VLOOKUP(E4612,'Run Time'!A$1:C$13,3,FALSE) =VLOOKUP(F4612,'Run Time'!B$1:C$13,2,FALSE),VLOOKUP(E4612,'Run Time'!A$1:C$13,3,FALSE),N/a)</f>
        <v>#N/A</v>
      </c>
      <c r="J4612" s="1" t="e">
        <f t="shared" si="145"/>
        <v>#N/A</v>
      </c>
    </row>
    <row r="4613" spans="1:10" x14ac:dyDescent="0.25">
      <c r="A4613" s="2">
        <v>44493</v>
      </c>
      <c r="B4613" s="19">
        <f t="shared" si="144"/>
        <v>2021</v>
      </c>
      <c r="C4613" s="1" t="s">
        <v>58</v>
      </c>
      <c r="D4613" s="1">
        <v>2</v>
      </c>
      <c r="E4613" s="21" t="s">
        <v>2209</v>
      </c>
      <c r="F4613" s="1" t="s">
        <v>12</v>
      </c>
      <c r="G4613" s="1">
        <v>11550000</v>
      </c>
      <c r="H4613" s="1">
        <v>2</v>
      </c>
      <c r="I4613" s="1" t="e">
        <f>IF(VLOOKUP(E4613,'Run Time'!A$1:C$13,3,FALSE) =VLOOKUP(F4613,'Run Time'!B$1:C$13,2,FALSE),VLOOKUP(E4613,'Run Time'!A$1:C$13,3,FALSE),N/a)</f>
        <v>#N/A</v>
      </c>
      <c r="J4613" s="1" t="e">
        <f t="shared" si="145"/>
        <v>#N/A</v>
      </c>
    </row>
    <row r="4614" spans="1:10" x14ac:dyDescent="0.25">
      <c r="A4614" s="2">
        <v>44493</v>
      </c>
      <c r="B4614" s="19">
        <f t="shared" si="144"/>
        <v>2021</v>
      </c>
      <c r="C4614" s="1" t="s">
        <v>58</v>
      </c>
      <c r="D4614" s="1">
        <v>3</v>
      </c>
      <c r="E4614" s="21" t="s">
        <v>2189</v>
      </c>
      <c r="F4614" s="1" t="s">
        <v>12</v>
      </c>
      <c r="G4614" s="1">
        <v>9000000</v>
      </c>
      <c r="H4614" s="1">
        <v>1</v>
      </c>
      <c r="I4614" s="1" t="e">
        <f>IF(VLOOKUP(E4614,'Run Time'!A$1:C$13,3,FALSE) =VLOOKUP(F4614,'Run Time'!B$1:C$13,2,FALSE),VLOOKUP(E4614,'Run Time'!A$1:C$13,3,FALSE),N/a)</f>
        <v>#N/A</v>
      </c>
      <c r="J4614" s="1" t="e">
        <f t="shared" si="145"/>
        <v>#N/A</v>
      </c>
    </row>
    <row r="4615" spans="1:10" x14ac:dyDescent="0.25">
      <c r="A4615" s="2">
        <v>44493</v>
      </c>
      <c r="B4615" s="19">
        <f t="shared" si="144"/>
        <v>2021</v>
      </c>
      <c r="C4615" s="1" t="s">
        <v>58</v>
      </c>
      <c r="D4615" s="1">
        <v>4</v>
      </c>
      <c r="E4615" s="21" t="s">
        <v>2222</v>
      </c>
      <c r="F4615" s="1" t="s">
        <v>12</v>
      </c>
      <c r="G4615" s="1">
        <v>6520000</v>
      </c>
      <c r="H4615" s="1">
        <v>1</v>
      </c>
      <c r="I4615" s="1" t="e">
        <f>IF(VLOOKUP(E4615,'Run Time'!A$1:C$13,3,FALSE) =VLOOKUP(F4615,'Run Time'!B$1:C$13,2,FALSE),VLOOKUP(E4615,'Run Time'!A$1:C$13,3,FALSE),N/a)</f>
        <v>#N/A</v>
      </c>
      <c r="J4615" s="1" t="e">
        <f t="shared" si="145"/>
        <v>#N/A</v>
      </c>
    </row>
    <row r="4616" spans="1:10" x14ac:dyDescent="0.25">
      <c r="A4616" s="2">
        <v>44493</v>
      </c>
      <c r="B4616" s="19">
        <f t="shared" si="144"/>
        <v>2021</v>
      </c>
      <c r="C4616" s="1" t="s">
        <v>58</v>
      </c>
      <c r="D4616" s="1">
        <v>5</v>
      </c>
      <c r="E4616" s="21" t="s">
        <v>2225</v>
      </c>
      <c r="F4616" s="1" t="s">
        <v>12</v>
      </c>
      <c r="G4616" s="1">
        <v>4140000</v>
      </c>
      <c r="H4616" s="1">
        <v>1</v>
      </c>
      <c r="I4616" s="1" t="e">
        <f>IF(VLOOKUP(E4616,'Run Time'!A$1:C$13,3,FALSE) =VLOOKUP(F4616,'Run Time'!B$1:C$13,2,FALSE),VLOOKUP(E4616,'Run Time'!A$1:C$13,3,FALSE),N/a)</f>
        <v>#N/A</v>
      </c>
      <c r="J4616" s="1" t="e">
        <f t="shared" si="145"/>
        <v>#N/A</v>
      </c>
    </row>
    <row r="4617" spans="1:10" x14ac:dyDescent="0.25">
      <c r="A4617" s="2">
        <v>44493</v>
      </c>
      <c r="B4617" s="19">
        <f t="shared" si="144"/>
        <v>2021</v>
      </c>
      <c r="C4617" s="1" t="s">
        <v>58</v>
      </c>
      <c r="D4617" s="1">
        <v>6</v>
      </c>
      <c r="E4617" s="21" t="s">
        <v>2236</v>
      </c>
      <c r="F4617" s="1" t="s">
        <v>12</v>
      </c>
      <c r="G4617" s="1">
        <v>2680000</v>
      </c>
      <c r="H4617" s="1">
        <v>3</v>
      </c>
      <c r="I4617" s="1" t="e">
        <f>IF(VLOOKUP(E4617,'Run Time'!A$1:C$13,3,FALSE) =VLOOKUP(F4617,'Run Time'!B$1:C$13,2,FALSE),VLOOKUP(E4617,'Run Time'!A$1:C$13,3,FALSE),N/a)</f>
        <v>#N/A</v>
      </c>
      <c r="J4617" s="1" t="e">
        <f t="shared" si="145"/>
        <v>#N/A</v>
      </c>
    </row>
    <row r="4618" spans="1:10" x14ac:dyDescent="0.25">
      <c r="A4618" s="2">
        <v>44493</v>
      </c>
      <c r="B4618" s="19">
        <f t="shared" si="144"/>
        <v>2021</v>
      </c>
      <c r="C4618" s="1" t="s">
        <v>58</v>
      </c>
      <c r="D4618" s="1">
        <v>7</v>
      </c>
      <c r="E4618" s="21" t="s">
        <v>1653</v>
      </c>
      <c r="F4618" s="1" t="s">
        <v>12</v>
      </c>
      <c r="G4618" s="1">
        <v>2240000</v>
      </c>
      <c r="H4618" s="1">
        <v>3</v>
      </c>
      <c r="I4618" s="1" t="e">
        <f>IF(VLOOKUP(E4618,'Run Time'!A$1:C$13,3,FALSE) =VLOOKUP(F4618,'Run Time'!B$1:C$13,2,FALSE),VLOOKUP(E4618,'Run Time'!A$1:C$13,3,FALSE),N/a)</f>
        <v>#N/A</v>
      </c>
      <c r="J4618" s="1" t="e">
        <f t="shared" si="145"/>
        <v>#N/A</v>
      </c>
    </row>
    <row r="4619" spans="1:10" x14ac:dyDescent="0.25">
      <c r="A4619" s="2">
        <v>44493</v>
      </c>
      <c r="B4619" s="19">
        <f t="shared" si="144"/>
        <v>2021</v>
      </c>
      <c r="C4619" s="1" t="s">
        <v>58</v>
      </c>
      <c r="D4619" s="1">
        <v>8</v>
      </c>
      <c r="E4619" s="21" t="s">
        <v>2224</v>
      </c>
      <c r="F4619" s="1" t="s">
        <v>12</v>
      </c>
      <c r="G4619" s="1">
        <v>1910000</v>
      </c>
      <c r="H4619" s="1">
        <v>4</v>
      </c>
      <c r="I4619" s="1" t="e">
        <f>IF(VLOOKUP(E4619,'Run Time'!A$1:C$13,3,FALSE) =VLOOKUP(F4619,'Run Time'!B$1:C$13,2,FALSE),VLOOKUP(E4619,'Run Time'!A$1:C$13,3,FALSE),N/a)</f>
        <v>#N/A</v>
      </c>
      <c r="J4619" s="1" t="e">
        <f t="shared" si="145"/>
        <v>#N/A</v>
      </c>
    </row>
    <row r="4620" spans="1:10" x14ac:dyDescent="0.25">
      <c r="A4620" s="2">
        <v>44493</v>
      </c>
      <c r="B4620" s="19">
        <f t="shared" si="144"/>
        <v>2021</v>
      </c>
      <c r="C4620" s="1" t="s">
        <v>58</v>
      </c>
      <c r="D4620" s="1">
        <v>9</v>
      </c>
      <c r="E4620" s="21" t="s">
        <v>2237</v>
      </c>
      <c r="F4620" s="1" t="s">
        <v>12</v>
      </c>
      <c r="G4620" s="1">
        <v>1400000</v>
      </c>
      <c r="H4620" s="1">
        <v>5</v>
      </c>
      <c r="I4620" s="1" t="e">
        <f>IF(VLOOKUP(E4620,'Run Time'!A$1:C$13,3,FALSE) =VLOOKUP(F4620,'Run Time'!B$1:C$13,2,FALSE),VLOOKUP(E4620,'Run Time'!A$1:C$13,3,FALSE),N/a)</f>
        <v>#N/A</v>
      </c>
      <c r="J4620" s="1" t="e">
        <f t="shared" si="145"/>
        <v>#N/A</v>
      </c>
    </row>
    <row r="4621" spans="1:10" x14ac:dyDescent="0.25">
      <c r="A4621" s="2">
        <v>44493</v>
      </c>
      <c r="B4621" s="19">
        <f t="shared" si="144"/>
        <v>2021</v>
      </c>
      <c r="C4621" s="1" t="s">
        <v>58</v>
      </c>
      <c r="D4621" s="1">
        <v>10</v>
      </c>
      <c r="E4621" s="21" t="s">
        <v>2238</v>
      </c>
      <c r="F4621" s="1" t="s">
        <v>12</v>
      </c>
      <c r="G4621" s="1">
        <v>1150000</v>
      </c>
      <c r="H4621" s="1">
        <v>4</v>
      </c>
      <c r="I4621" s="1" t="e">
        <f>IF(VLOOKUP(E4621,'Run Time'!A$1:C$13,3,FALSE) =VLOOKUP(F4621,'Run Time'!B$1:C$13,2,FALSE),VLOOKUP(E4621,'Run Time'!A$1:C$13,3,FALSE),N/a)</f>
        <v>#N/A</v>
      </c>
      <c r="J4621" s="1" t="e">
        <f t="shared" si="145"/>
        <v>#N/A</v>
      </c>
    </row>
    <row r="4622" spans="1:10" x14ac:dyDescent="0.25">
      <c r="A4622" s="2">
        <v>44493</v>
      </c>
      <c r="B4622" s="19">
        <f t="shared" si="144"/>
        <v>2021</v>
      </c>
      <c r="C4622" s="1" t="s">
        <v>69</v>
      </c>
      <c r="D4622" s="1">
        <v>1</v>
      </c>
      <c r="E4622" s="21" t="s">
        <v>928</v>
      </c>
      <c r="F4622" s="1" t="s">
        <v>1070</v>
      </c>
      <c r="G4622" s="1">
        <v>179000000</v>
      </c>
      <c r="H4622" s="1">
        <v>2</v>
      </c>
      <c r="I4622" s="1" t="e">
        <f>IF(VLOOKUP(E4622,'Run Time'!A$1:C$13,3,FALSE) =VLOOKUP(F4622,'Run Time'!B$1:C$13,2,FALSE),VLOOKUP(E4622,'Run Time'!A$1:C$13,3,FALSE),N/a)</f>
        <v>#N/A</v>
      </c>
      <c r="J4622" s="1" t="e">
        <f t="shared" si="145"/>
        <v>#N/A</v>
      </c>
    </row>
    <row r="4623" spans="1:10" x14ac:dyDescent="0.25">
      <c r="A4623" s="2">
        <v>44493</v>
      </c>
      <c r="B4623" s="19">
        <f t="shared" si="144"/>
        <v>2021</v>
      </c>
      <c r="C4623" s="1" t="s">
        <v>69</v>
      </c>
      <c r="D4623" s="1">
        <v>2</v>
      </c>
      <c r="E4623" s="21" t="s">
        <v>781</v>
      </c>
      <c r="F4623" s="1" t="s">
        <v>782</v>
      </c>
      <c r="G4623" s="1">
        <v>79040000</v>
      </c>
      <c r="H4623" s="1">
        <v>4</v>
      </c>
      <c r="I4623" s="1" t="e">
        <f>IF(VLOOKUP(E4623,'Run Time'!A$1:C$13,3,FALSE) =VLOOKUP(F4623,'Run Time'!B$1:C$13,2,FALSE),VLOOKUP(E4623,'Run Time'!A$1:C$13,3,FALSE),N/a)</f>
        <v>#N/A</v>
      </c>
      <c r="J4623" s="1" t="e">
        <f t="shared" si="145"/>
        <v>#N/A</v>
      </c>
    </row>
    <row r="4624" spans="1:10" x14ac:dyDescent="0.25">
      <c r="A4624" s="2">
        <v>44493</v>
      </c>
      <c r="B4624" s="19">
        <f t="shared" si="144"/>
        <v>2021</v>
      </c>
      <c r="C4624" s="1" t="s">
        <v>69</v>
      </c>
      <c r="D4624" s="1">
        <v>3</v>
      </c>
      <c r="E4624" s="21" t="s">
        <v>928</v>
      </c>
      <c r="F4624" s="1" t="s">
        <v>1064</v>
      </c>
      <c r="G4624" s="1">
        <v>44810000</v>
      </c>
      <c r="H4624" s="1">
        <v>2</v>
      </c>
      <c r="I4624" s="1" t="e">
        <f>IF(VLOOKUP(E4624,'Run Time'!A$1:C$13,3,FALSE) =VLOOKUP(F4624,'Run Time'!B$1:C$13,2,FALSE),VLOOKUP(E4624,'Run Time'!A$1:C$13,3,FALSE),N/a)</f>
        <v>#N/A</v>
      </c>
      <c r="J4624" s="1" t="e">
        <f t="shared" si="145"/>
        <v>#N/A</v>
      </c>
    </row>
    <row r="4625" spans="1:10" x14ac:dyDescent="0.25">
      <c r="A4625" s="2">
        <v>44493</v>
      </c>
      <c r="B4625" s="19">
        <f t="shared" si="144"/>
        <v>2021</v>
      </c>
      <c r="C4625" s="1" t="s">
        <v>69</v>
      </c>
      <c r="D4625" s="1">
        <v>4</v>
      </c>
      <c r="E4625" s="21" t="s">
        <v>1522</v>
      </c>
      <c r="F4625" s="1" t="s">
        <v>2179</v>
      </c>
      <c r="G4625" s="1">
        <v>35530000</v>
      </c>
      <c r="H4625" s="1">
        <v>1</v>
      </c>
      <c r="I4625" s="1" t="e">
        <f>IF(VLOOKUP(E4625,'Run Time'!A$1:C$13,3,FALSE) =VLOOKUP(F4625,'Run Time'!B$1:C$13,2,FALSE),VLOOKUP(E4625,'Run Time'!A$1:C$13,3,FALSE),N/a)</f>
        <v>#N/A</v>
      </c>
      <c r="J4625" s="1" t="e">
        <f t="shared" si="145"/>
        <v>#N/A</v>
      </c>
    </row>
    <row r="4626" spans="1:10" x14ac:dyDescent="0.25">
      <c r="A4626" s="2">
        <v>44493</v>
      </c>
      <c r="B4626" s="19">
        <f t="shared" si="144"/>
        <v>2021</v>
      </c>
      <c r="C4626" s="1" t="s">
        <v>69</v>
      </c>
      <c r="D4626" s="1">
        <v>5</v>
      </c>
      <c r="E4626" s="21" t="s">
        <v>928</v>
      </c>
      <c r="F4626" s="1" t="s">
        <v>1071</v>
      </c>
      <c r="G4626" s="1">
        <v>33120000</v>
      </c>
      <c r="H4626" s="1">
        <v>1</v>
      </c>
      <c r="I4626" s="1" t="e">
        <f>IF(VLOOKUP(E4626,'Run Time'!A$1:C$13,3,FALSE) =VLOOKUP(F4626,'Run Time'!B$1:C$13,2,FALSE),VLOOKUP(E4626,'Run Time'!A$1:C$13,3,FALSE),N/a)</f>
        <v>#N/A</v>
      </c>
      <c r="J4626" s="1" t="e">
        <f t="shared" si="145"/>
        <v>#N/A</v>
      </c>
    </row>
    <row r="4627" spans="1:10" x14ac:dyDescent="0.25">
      <c r="A4627" s="2">
        <v>44493</v>
      </c>
      <c r="B4627" s="19">
        <f t="shared" si="144"/>
        <v>2021</v>
      </c>
      <c r="C4627" s="1" t="s">
        <v>69</v>
      </c>
      <c r="D4627" s="1">
        <v>6</v>
      </c>
      <c r="E4627" s="21" t="s">
        <v>1373</v>
      </c>
      <c r="F4627" s="1" t="s">
        <v>2170</v>
      </c>
      <c r="G4627" s="1">
        <v>19970000</v>
      </c>
      <c r="H4627" s="1">
        <v>1</v>
      </c>
      <c r="I4627" s="1" t="e">
        <f>IF(VLOOKUP(E4627,'Run Time'!A$1:C$13,3,FALSE) =VLOOKUP(F4627,'Run Time'!B$1:C$13,2,FALSE),VLOOKUP(E4627,'Run Time'!A$1:C$13,3,FALSE),N/a)</f>
        <v>#N/A</v>
      </c>
      <c r="J4627" s="1" t="e">
        <f t="shared" si="145"/>
        <v>#N/A</v>
      </c>
    </row>
    <row r="4628" spans="1:10" x14ac:dyDescent="0.25">
      <c r="A4628" s="2">
        <v>44493</v>
      </c>
      <c r="B4628" s="19">
        <f t="shared" si="144"/>
        <v>2021</v>
      </c>
      <c r="C4628" s="1" t="s">
        <v>69</v>
      </c>
      <c r="D4628" s="1">
        <v>7</v>
      </c>
      <c r="E4628" s="21" t="s">
        <v>314</v>
      </c>
      <c r="F4628" s="1" t="s">
        <v>2239</v>
      </c>
      <c r="G4628" s="1">
        <v>18380000</v>
      </c>
      <c r="H4628" s="1">
        <v>6</v>
      </c>
      <c r="I4628" s="1" t="e">
        <f>IF(VLOOKUP(E4628,'Run Time'!A$1:C$13,3,FALSE) =VLOOKUP(F4628,'Run Time'!B$1:C$13,2,FALSE),VLOOKUP(E4628,'Run Time'!A$1:C$13,3,FALSE),N/a)</f>
        <v>#N/A</v>
      </c>
      <c r="J4628" s="1" t="e">
        <f t="shared" si="145"/>
        <v>#N/A</v>
      </c>
    </row>
    <row r="4629" spans="1:10" x14ac:dyDescent="0.25">
      <c r="A4629" s="2">
        <v>44493</v>
      </c>
      <c r="B4629" s="19">
        <f t="shared" si="144"/>
        <v>2021</v>
      </c>
      <c r="C4629" s="1" t="s">
        <v>69</v>
      </c>
      <c r="D4629" s="1">
        <v>8</v>
      </c>
      <c r="E4629" s="21" t="s">
        <v>318</v>
      </c>
      <c r="F4629" s="1" t="s">
        <v>2113</v>
      </c>
      <c r="G4629" s="1">
        <v>15930000</v>
      </c>
      <c r="H4629" s="1">
        <v>1</v>
      </c>
      <c r="I4629" s="1" t="e">
        <f>IF(VLOOKUP(E4629,'Run Time'!A$1:C$13,3,FALSE) =VLOOKUP(F4629,'Run Time'!B$1:C$13,2,FALSE),VLOOKUP(E4629,'Run Time'!A$1:C$13,3,FALSE),N/a)</f>
        <v>#N/A</v>
      </c>
      <c r="J4629" s="1" t="e">
        <f t="shared" si="145"/>
        <v>#N/A</v>
      </c>
    </row>
    <row r="4630" spans="1:10" x14ac:dyDescent="0.25">
      <c r="A4630" s="2">
        <v>44493</v>
      </c>
      <c r="B4630" s="19">
        <f t="shared" si="144"/>
        <v>2021</v>
      </c>
      <c r="C4630" s="1" t="s">
        <v>69</v>
      </c>
      <c r="D4630" s="1">
        <v>9</v>
      </c>
      <c r="E4630" s="21" t="s">
        <v>2240</v>
      </c>
      <c r="F4630" s="1" t="s">
        <v>2241</v>
      </c>
      <c r="G4630" s="1">
        <v>15760000</v>
      </c>
      <c r="H4630" s="1">
        <v>1</v>
      </c>
      <c r="I4630" s="1" t="e">
        <f>IF(VLOOKUP(E4630,'Run Time'!A$1:C$13,3,FALSE) =VLOOKUP(F4630,'Run Time'!B$1:C$13,2,FALSE),VLOOKUP(E4630,'Run Time'!A$1:C$13,3,FALSE),N/a)</f>
        <v>#N/A</v>
      </c>
      <c r="J4630" s="1" t="e">
        <f t="shared" si="145"/>
        <v>#N/A</v>
      </c>
    </row>
    <row r="4631" spans="1:10" x14ac:dyDescent="0.25">
      <c r="A4631" s="2">
        <v>44493</v>
      </c>
      <c r="B4631" s="19">
        <f t="shared" si="144"/>
        <v>2021</v>
      </c>
      <c r="C4631" s="1" t="s">
        <v>69</v>
      </c>
      <c r="D4631" s="1">
        <v>10</v>
      </c>
      <c r="E4631" s="21" t="s">
        <v>1522</v>
      </c>
      <c r="F4631" s="1" t="s">
        <v>2212</v>
      </c>
      <c r="G4631" s="1">
        <v>15710000</v>
      </c>
      <c r="H4631" s="1">
        <v>1</v>
      </c>
      <c r="I4631" s="1" t="e">
        <f>IF(VLOOKUP(E4631,'Run Time'!A$1:C$13,3,FALSE) =VLOOKUP(F4631,'Run Time'!B$1:C$13,2,FALSE),VLOOKUP(E4631,'Run Time'!A$1:C$13,3,FALSE),N/a)</f>
        <v>#N/A</v>
      </c>
      <c r="J4631" s="1" t="e">
        <f t="shared" si="145"/>
        <v>#N/A</v>
      </c>
    </row>
    <row r="4632" spans="1:10" x14ac:dyDescent="0.25">
      <c r="A4632" s="2">
        <v>44493</v>
      </c>
      <c r="B4632" s="19">
        <f t="shared" si="144"/>
        <v>2021</v>
      </c>
      <c r="C4632" s="1" t="s">
        <v>86</v>
      </c>
      <c r="D4632" s="1">
        <v>1</v>
      </c>
      <c r="E4632" s="21" t="s">
        <v>3</v>
      </c>
      <c r="F4632" s="1" t="s">
        <v>14</v>
      </c>
      <c r="G4632" s="1">
        <v>147560000</v>
      </c>
      <c r="H4632" s="1">
        <v>6</v>
      </c>
      <c r="I4632" s="1">
        <f>IF(VLOOKUP(E4632,'Run Time'!A$1:C$13,3,FALSE) =VLOOKUP(F4632,'Run Time'!B$1:C$13,2,FALSE),VLOOKUP(E4632,'Run Time'!A$1:C$13,3,FALSE),N/a)</f>
        <v>8.3167000000000009</v>
      </c>
      <c r="J4632" s="1">
        <f t="shared" si="145"/>
        <v>17742614.258059084</v>
      </c>
    </row>
    <row r="4633" spans="1:10" x14ac:dyDescent="0.25">
      <c r="A4633" s="2">
        <v>44493</v>
      </c>
      <c r="B4633" s="19">
        <f t="shared" si="144"/>
        <v>2021</v>
      </c>
      <c r="C4633" s="1" t="s">
        <v>86</v>
      </c>
      <c r="D4633" s="1">
        <v>2</v>
      </c>
      <c r="E4633" s="21" t="s">
        <v>2194</v>
      </c>
      <c r="F4633" s="1" t="s">
        <v>2195</v>
      </c>
      <c r="G4633" s="1">
        <v>84530000</v>
      </c>
      <c r="H4633" s="1">
        <v>2</v>
      </c>
      <c r="I4633" s="1" t="e">
        <f>IF(VLOOKUP(E4633,'Run Time'!A$1:C$13,3,FALSE) =VLOOKUP(F4633,'Run Time'!B$1:C$13,2,FALSE),VLOOKUP(E4633,'Run Time'!A$1:C$13,3,FALSE),N/a)</f>
        <v>#N/A</v>
      </c>
      <c r="J4633" s="1" t="e">
        <f t="shared" si="145"/>
        <v>#N/A</v>
      </c>
    </row>
    <row r="4634" spans="1:10" x14ac:dyDescent="0.25">
      <c r="A4634" s="2">
        <v>44493</v>
      </c>
      <c r="B4634" s="19">
        <f t="shared" si="144"/>
        <v>2021</v>
      </c>
      <c r="C4634" s="1" t="s">
        <v>86</v>
      </c>
      <c r="D4634" s="1">
        <v>3</v>
      </c>
      <c r="E4634" s="21" t="s">
        <v>2198</v>
      </c>
      <c r="F4634" s="1" t="s">
        <v>2199</v>
      </c>
      <c r="G4634" s="1">
        <v>34600000</v>
      </c>
      <c r="H4634" s="1">
        <v>3</v>
      </c>
      <c r="I4634" s="1" t="e">
        <f>IF(VLOOKUP(E4634,'Run Time'!A$1:C$13,3,FALSE) =VLOOKUP(F4634,'Run Time'!B$1:C$13,2,FALSE),VLOOKUP(E4634,'Run Time'!A$1:C$13,3,FALSE),N/a)</f>
        <v>#N/A</v>
      </c>
      <c r="J4634" s="1" t="e">
        <f t="shared" si="145"/>
        <v>#N/A</v>
      </c>
    </row>
    <row r="4635" spans="1:10" x14ac:dyDescent="0.25">
      <c r="A4635" s="2">
        <v>44493</v>
      </c>
      <c r="B4635" s="19">
        <f t="shared" si="144"/>
        <v>2021</v>
      </c>
      <c r="C4635" s="1" t="s">
        <v>86</v>
      </c>
      <c r="D4635" s="1">
        <v>4</v>
      </c>
      <c r="E4635" s="21" t="s">
        <v>2131</v>
      </c>
      <c r="F4635" s="1" t="s">
        <v>2132</v>
      </c>
      <c r="G4635" s="1">
        <v>31840000</v>
      </c>
      <c r="H4635" s="1">
        <v>8</v>
      </c>
      <c r="I4635" s="1" t="e">
        <f>IF(VLOOKUP(E4635,'Run Time'!A$1:C$13,3,FALSE) =VLOOKUP(F4635,'Run Time'!B$1:C$13,2,FALSE),VLOOKUP(E4635,'Run Time'!A$1:C$13,3,FALSE),N/a)</f>
        <v>#N/A</v>
      </c>
      <c r="J4635" s="1" t="e">
        <f t="shared" si="145"/>
        <v>#N/A</v>
      </c>
    </row>
    <row r="4636" spans="1:10" x14ac:dyDescent="0.25">
      <c r="A4636" s="2">
        <v>44493</v>
      </c>
      <c r="B4636" s="19">
        <f t="shared" si="144"/>
        <v>2021</v>
      </c>
      <c r="C4636" s="1" t="s">
        <v>86</v>
      </c>
      <c r="D4636" s="1">
        <v>5</v>
      </c>
      <c r="E4636" s="21" t="s">
        <v>707</v>
      </c>
      <c r="F4636" s="1" t="s">
        <v>2229</v>
      </c>
      <c r="G4636" s="1">
        <v>16290000</v>
      </c>
      <c r="H4636" s="1">
        <v>2</v>
      </c>
      <c r="I4636" s="1" t="e">
        <f>IF(VLOOKUP(E4636,'Run Time'!A$1:C$13,3,FALSE) =VLOOKUP(F4636,'Run Time'!B$1:C$13,2,FALSE),VLOOKUP(E4636,'Run Time'!A$1:C$13,3,FALSE),N/a)</f>
        <v>#N/A</v>
      </c>
      <c r="J4636" s="1" t="e">
        <f t="shared" si="145"/>
        <v>#N/A</v>
      </c>
    </row>
    <row r="4637" spans="1:10" x14ac:dyDescent="0.25">
      <c r="A4637" s="2">
        <v>44493</v>
      </c>
      <c r="B4637" s="19">
        <f t="shared" si="144"/>
        <v>2021</v>
      </c>
      <c r="C4637" s="1" t="s">
        <v>86</v>
      </c>
      <c r="D4637" s="1">
        <v>6</v>
      </c>
      <c r="E4637" s="21" t="s">
        <v>2043</v>
      </c>
      <c r="F4637" s="1" t="s">
        <v>2044</v>
      </c>
      <c r="G4637" s="1">
        <v>13930000</v>
      </c>
      <c r="H4637" s="1">
        <v>3</v>
      </c>
      <c r="I4637" s="1" t="e">
        <f>IF(VLOOKUP(E4637,'Run Time'!A$1:C$13,3,FALSE) =VLOOKUP(F4637,'Run Time'!B$1:C$13,2,FALSE),VLOOKUP(E4637,'Run Time'!A$1:C$13,3,FALSE),N/a)</f>
        <v>#N/A</v>
      </c>
      <c r="J4637" s="1" t="e">
        <f t="shared" si="145"/>
        <v>#N/A</v>
      </c>
    </row>
    <row r="4638" spans="1:10" x14ac:dyDescent="0.25">
      <c r="A4638" s="2">
        <v>44493</v>
      </c>
      <c r="B4638" s="19">
        <f t="shared" si="144"/>
        <v>2021</v>
      </c>
      <c r="C4638" s="1" t="s">
        <v>86</v>
      </c>
      <c r="D4638" s="1">
        <v>7</v>
      </c>
      <c r="E4638" s="21" t="s">
        <v>2230</v>
      </c>
      <c r="F4638" s="1" t="s">
        <v>2231</v>
      </c>
      <c r="G4638" s="1">
        <v>12900000</v>
      </c>
      <c r="H4638" s="1">
        <v>4</v>
      </c>
      <c r="I4638" s="1" t="e">
        <f>IF(VLOOKUP(E4638,'Run Time'!A$1:C$13,3,FALSE) =VLOOKUP(F4638,'Run Time'!B$1:C$13,2,FALSE),VLOOKUP(E4638,'Run Time'!A$1:C$13,3,FALSE),N/a)</f>
        <v>#N/A</v>
      </c>
      <c r="J4638" s="1" t="e">
        <f t="shared" si="145"/>
        <v>#N/A</v>
      </c>
    </row>
    <row r="4639" spans="1:10" x14ac:dyDescent="0.25">
      <c r="A4639" s="2">
        <v>44493</v>
      </c>
      <c r="B4639" s="19">
        <f t="shared" si="144"/>
        <v>2021</v>
      </c>
      <c r="C4639" s="1" t="s">
        <v>86</v>
      </c>
      <c r="D4639" s="1">
        <v>8</v>
      </c>
      <c r="E4639" s="21" t="s">
        <v>1144</v>
      </c>
      <c r="F4639" s="1" t="s">
        <v>1181</v>
      </c>
      <c r="G4639" s="1">
        <v>8700000</v>
      </c>
      <c r="H4639" s="1">
        <v>5</v>
      </c>
      <c r="I4639" s="1" t="e">
        <f>IF(VLOOKUP(E4639,'Run Time'!A$1:C$13,3,FALSE) =VLOOKUP(F4639,'Run Time'!B$1:C$13,2,FALSE),VLOOKUP(E4639,'Run Time'!A$1:C$13,3,FALSE),N/a)</f>
        <v>#N/A</v>
      </c>
      <c r="J4639" s="1" t="e">
        <f t="shared" si="145"/>
        <v>#N/A</v>
      </c>
    </row>
    <row r="4640" spans="1:10" x14ac:dyDescent="0.25">
      <c r="A4640" s="2">
        <v>44493</v>
      </c>
      <c r="B4640" s="19">
        <f t="shared" si="144"/>
        <v>2021</v>
      </c>
      <c r="C4640" s="1" t="s">
        <v>86</v>
      </c>
      <c r="D4640" s="1">
        <v>9</v>
      </c>
      <c r="E4640" s="21" t="s">
        <v>1635</v>
      </c>
      <c r="F4640" s="1" t="s">
        <v>1636</v>
      </c>
      <c r="G4640" s="1">
        <v>7710000</v>
      </c>
      <c r="H4640" s="1">
        <v>3</v>
      </c>
      <c r="I4640" s="1" t="e">
        <f>IF(VLOOKUP(E4640,'Run Time'!A$1:C$13,3,FALSE) =VLOOKUP(F4640,'Run Time'!B$1:C$13,2,FALSE),VLOOKUP(E4640,'Run Time'!A$1:C$13,3,FALSE),N/a)</f>
        <v>#N/A</v>
      </c>
      <c r="J4640" s="1" t="e">
        <f t="shared" si="145"/>
        <v>#N/A</v>
      </c>
    </row>
    <row r="4641" spans="1:10" x14ac:dyDescent="0.25">
      <c r="A4641" s="2">
        <v>44493</v>
      </c>
      <c r="B4641" s="19">
        <f t="shared" si="144"/>
        <v>2021</v>
      </c>
      <c r="C4641" s="1" t="s">
        <v>86</v>
      </c>
      <c r="D4641" s="1">
        <v>10</v>
      </c>
      <c r="E4641" s="21" t="s">
        <v>2114</v>
      </c>
      <c r="F4641" s="1" t="s">
        <v>2115</v>
      </c>
      <c r="G4641" s="1">
        <v>6950000</v>
      </c>
      <c r="H4641" s="1">
        <v>1</v>
      </c>
      <c r="I4641" s="1" t="e">
        <f>IF(VLOOKUP(E4641,'Run Time'!A$1:C$13,3,FALSE) =VLOOKUP(F4641,'Run Time'!B$1:C$13,2,FALSE),VLOOKUP(E4641,'Run Time'!A$1:C$13,3,FALSE),N/a)</f>
        <v>#N/A</v>
      </c>
      <c r="J4641" s="1" t="e">
        <f t="shared" si="145"/>
        <v>#N/A</v>
      </c>
    </row>
    <row r="4642" spans="1:10" x14ac:dyDescent="0.25">
      <c r="A4642" s="2">
        <v>44486</v>
      </c>
      <c r="B4642" s="19">
        <f t="shared" si="144"/>
        <v>2021</v>
      </c>
      <c r="C4642" s="1" t="s">
        <v>46</v>
      </c>
      <c r="D4642" s="1">
        <v>1</v>
      </c>
      <c r="E4642" s="21" t="s">
        <v>2221</v>
      </c>
      <c r="F4642" s="1" t="s">
        <v>12</v>
      </c>
      <c r="G4642" s="1">
        <v>20410000</v>
      </c>
      <c r="H4642" s="1">
        <v>2</v>
      </c>
      <c r="I4642" s="1" t="e">
        <f>IF(VLOOKUP(E4642,'Run Time'!A$1:C$13,3,FALSE) =VLOOKUP(F4642,'Run Time'!B$1:C$13,2,FALSE),VLOOKUP(E4642,'Run Time'!A$1:C$13,3,FALSE),N/a)</f>
        <v>#N/A</v>
      </c>
      <c r="J4642" s="1" t="e">
        <f t="shared" si="145"/>
        <v>#N/A</v>
      </c>
    </row>
    <row r="4643" spans="1:10" x14ac:dyDescent="0.25">
      <c r="A4643" s="2">
        <v>44486</v>
      </c>
      <c r="B4643" s="19">
        <f t="shared" si="144"/>
        <v>2021</v>
      </c>
      <c r="C4643" s="1" t="s">
        <v>46</v>
      </c>
      <c r="D4643" s="1">
        <v>2</v>
      </c>
      <c r="E4643" s="21" t="s">
        <v>2235</v>
      </c>
      <c r="F4643" s="1" t="s">
        <v>12</v>
      </c>
      <c r="G4643" s="1">
        <v>12590000</v>
      </c>
      <c r="H4643" s="1">
        <v>3</v>
      </c>
      <c r="I4643" s="1" t="e">
        <f>IF(VLOOKUP(E4643,'Run Time'!A$1:C$13,3,FALSE) =VLOOKUP(F4643,'Run Time'!B$1:C$13,2,FALSE),VLOOKUP(E4643,'Run Time'!A$1:C$13,3,FALSE),N/a)</f>
        <v>#N/A</v>
      </c>
      <c r="J4643" s="1" t="e">
        <f t="shared" si="145"/>
        <v>#N/A</v>
      </c>
    </row>
    <row r="4644" spans="1:10" x14ac:dyDescent="0.25">
      <c r="A4644" s="2">
        <v>44486</v>
      </c>
      <c r="B4644" s="19">
        <f t="shared" si="144"/>
        <v>2021</v>
      </c>
      <c r="C4644" s="1" t="s">
        <v>46</v>
      </c>
      <c r="D4644" s="1">
        <v>3</v>
      </c>
      <c r="E4644" s="21" t="s">
        <v>2242</v>
      </c>
      <c r="F4644" s="1" t="s">
        <v>12</v>
      </c>
      <c r="G4644" s="1">
        <v>9470000</v>
      </c>
      <c r="H4644" s="1">
        <v>2</v>
      </c>
      <c r="I4644" s="1" t="e">
        <f>IF(VLOOKUP(E4644,'Run Time'!A$1:C$13,3,FALSE) =VLOOKUP(F4644,'Run Time'!B$1:C$13,2,FALSE),VLOOKUP(E4644,'Run Time'!A$1:C$13,3,FALSE),N/a)</f>
        <v>#N/A</v>
      </c>
      <c r="J4644" s="1" t="e">
        <f t="shared" si="145"/>
        <v>#N/A</v>
      </c>
    </row>
    <row r="4645" spans="1:10" x14ac:dyDescent="0.25">
      <c r="A4645" s="2">
        <v>44486</v>
      </c>
      <c r="B4645" s="19">
        <f t="shared" si="144"/>
        <v>2021</v>
      </c>
      <c r="C4645" s="1" t="s">
        <v>46</v>
      </c>
      <c r="D4645" s="1">
        <v>4</v>
      </c>
      <c r="E4645" s="21" t="s">
        <v>2232</v>
      </c>
      <c r="F4645" s="1" t="s">
        <v>12</v>
      </c>
      <c r="G4645" s="1">
        <v>8220000</v>
      </c>
      <c r="H4645" s="1">
        <v>4</v>
      </c>
      <c r="I4645" s="1" t="e">
        <f>IF(VLOOKUP(E4645,'Run Time'!A$1:C$13,3,FALSE) =VLOOKUP(F4645,'Run Time'!B$1:C$13,2,FALSE),VLOOKUP(E4645,'Run Time'!A$1:C$13,3,FALSE),N/a)</f>
        <v>#N/A</v>
      </c>
      <c r="J4645" s="1" t="e">
        <f t="shared" si="145"/>
        <v>#N/A</v>
      </c>
    </row>
    <row r="4646" spans="1:10" x14ac:dyDescent="0.25">
      <c r="A4646" s="2">
        <v>44486</v>
      </c>
      <c r="B4646" s="19">
        <f t="shared" si="144"/>
        <v>2021</v>
      </c>
      <c r="C4646" s="1" t="s">
        <v>46</v>
      </c>
      <c r="D4646" s="1">
        <v>5</v>
      </c>
      <c r="E4646" s="21" t="s">
        <v>2243</v>
      </c>
      <c r="F4646" s="1" t="s">
        <v>12</v>
      </c>
      <c r="G4646" s="1">
        <v>7380000</v>
      </c>
      <c r="H4646" s="1">
        <v>2</v>
      </c>
      <c r="I4646" s="1" t="e">
        <f>IF(VLOOKUP(E4646,'Run Time'!A$1:C$13,3,FALSE) =VLOOKUP(F4646,'Run Time'!B$1:C$13,2,FALSE),VLOOKUP(E4646,'Run Time'!A$1:C$13,3,FALSE),N/a)</f>
        <v>#N/A</v>
      </c>
      <c r="J4646" s="1" t="e">
        <f t="shared" si="145"/>
        <v>#N/A</v>
      </c>
    </row>
    <row r="4647" spans="1:10" x14ac:dyDescent="0.25">
      <c r="A4647" s="2">
        <v>44486</v>
      </c>
      <c r="B4647" s="19">
        <f t="shared" si="144"/>
        <v>2021</v>
      </c>
      <c r="C4647" s="1" t="s">
        <v>46</v>
      </c>
      <c r="D4647" s="1">
        <v>6</v>
      </c>
      <c r="E4647" s="21" t="s">
        <v>2244</v>
      </c>
      <c r="F4647" s="1" t="s">
        <v>12</v>
      </c>
      <c r="G4647" s="1">
        <v>7300000</v>
      </c>
      <c r="H4647" s="1">
        <v>2</v>
      </c>
      <c r="I4647" s="1" t="e">
        <f>IF(VLOOKUP(E4647,'Run Time'!A$1:C$13,3,FALSE) =VLOOKUP(F4647,'Run Time'!B$1:C$13,2,FALSE),VLOOKUP(E4647,'Run Time'!A$1:C$13,3,FALSE),N/a)</f>
        <v>#N/A</v>
      </c>
      <c r="J4647" s="1" t="e">
        <f t="shared" si="145"/>
        <v>#N/A</v>
      </c>
    </row>
    <row r="4648" spans="1:10" x14ac:dyDescent="0.25">
      <c r="A4648" s="2">
        <v>44486</v>
      </c>
      <c r="B4648" s="19">
        <f t="shared" si="144"/>
        <v>2021</v>
      </c>
      <c r="C4648" s="1" t="s">
        <v>46</v>
      </c>
      <c r="D4648" s="1">
        <v>7</v>
      </c>
      <c r="E4648" s="21" t="s">
        <v>2245</v>
      </c>
      <c r="F4648" s="1" t="s">
        <v>12</v>
      </c>
      <c r="G4648" s="1">
        <v>5800000</v>
      </c>
      <c r="H4648" s="1">
        <v>1</v>
      </c>
      <c r="I4648" s="1" t="e">
        <f>IF(VLOOKUP(E4648,'Run Time'!A$1:C$13,3,FALSE) =VLOOKUP(F4648,'Run Time'!B$1:C$13,2,FALSE),VLOOKUP(E4648,'Run Time'!A$1:C$13,3,FALSE),N/a)</f>
        <v>#N/A</v>
      </c>
      <c r="J4648" s="1" t="e">
        <f t="shared" si="145"/>
        <v>#N/A</v>
      </c>
    </row>
    <row r="4649" spans="1:10" x14ac:dyDescent="0.25">
      <c r="A4649" s="2">
        <v>44486</v>
      </c>
      <c r="B4649" s="19">
        <f t="shared" si="144"/>
        <v>2021</v>
      </c>
      <c r="C4649" s="1" t="s">
        <v>46</v>
      </c>
      <c r="D4649" s="1">
        <v>8</v>
      </c>
      <c r="E4649" s="21" t="s">
        <v>2246</v>
      </c>
      <c r="F4649" s="1" t="s">
        <v>12</v>
      </c>
      <c r="G4649" s="1">
        <v>5000000</v>
      </c>
      <c r="H4649" s="1">
        <v>2</v>
      </c>
      <c r="I4649" s="1" t="e">
        <f>IF(VLOOKUP(E4649,'Run Time'!A$1:C$13,3,FALSE) =VLOOKUP(F4649,'Run Time'!B$1:C$13,2,FALSE),VLOOKUP(E4649,'Run Time'!A$1:C$13,3,FALSE),N/a)</f>
        <v>#N/A</v>
      </c>
      <c r="J4649" s="1" t="e">
        <f t="shared" si="145"/>
        <v>#N/A</v>
      </c>
    </row>
    <row r="4650" spans="1:10" x14ac:dyDescent="0.25">
      <c r="A4650" s="2">
        <v>44486</v>
      </c>
      <c r="B4650" s="19">
        <f t="shared" si="144"/>
        <v>2021</v>
      </c>
      <c r="C4650" s="1" t="s">
        <v>46</v>
      </c>
      <c r="D4650" s="1">
        <v>9</v>
      </c>
      <c r="E4650" s="21" t="s">
        <v>2234</v>
      </c>
      <c r="F4650" s="1" t="s">
        <v>12</v>
      </c>
      <c r="G4650" s="1">
        <v>4950000</v>
      </c>
      <c r="H4650" s="1">
        <v>1</v>
      </c>
      <c r="I4650" s="1" t="e">
        <f>IF(VLOOKUP(E4650,'Run Time'!A$1:C$13,3,FALSE) =VLOOKUP(F4650,'Run Time'!B$1:C$13,2,FALSE),VLOOKUP(E4650,'Run Time'!A$1:C$13,3,FALSE),N/a)</f>
        <v>#N/A</v>
      </c>
      <c r="J4650" s="1" t="e">
        <f t="shared" si="145"/>
        <v>#N/A</v>
      </c>
    </row>
    <row r="4651" spans="1:10" x14ac:dyDescent="0.25">
      <c r="A4651" s="2">
        <v>44486</v>
      </c>
      <c r="B4651" s="19">
        <f t="shared" si="144"/>
        <v>2021</v>
      </c>
      <c r="C4651" s="1" t="s">
        <v>46</v>
      </c>
      <c r="D4651" s="1">
        <v>10</v>
      </c>
      <c r="E4651" s="21" t="s">
        <v>2247</v>
      </c>
      <c r="F4651" s="1" t="s">
        <v>12</v>
      </c>
      <c r="G4651" s="1">
        <v>4770000</v>
      </c>
      <c r="H4651" s="1">
        <v>1</v>
      </c>
      <c r="I4651" s="1" t="e">
        <f>IF(VLOOKUP(E4651,'Run Time'!A$1:C$13,3,FALSE) =VLOOKUP(F4651,'Run Time'!B$1:C$13,2,FALSE),VLOOKUP(E4651,'Run Time'!A$1:C$13,3,FALSE),N/a)</f>
        <v>#N/A</v>
      </c>
      <c r="J4651" s="1" t="e">
        <f t="shared" si="145"/>
        <v>#N/A</v>
      </c>
    </row>
    <row r="4652" spans="1:10" x14ac:dyDescent="0.25">
      <c r="A4652" s="2">
        <v>44486</v>
      </c>
      <c r="B4652" s="19">
        <f t="shared" si="144"/>
        <v>2021</v>
      </c>
      <c r="C4652" s="1" t="s">
        <v>58</v>
      </c>
      <c r="D4652" s="1">
        <v>1</v>
      </c>
      <c r="E4652" s="21" t="s">
        <v>2177</v>
      </c>
      <c r="F4652" s="1" t="s">
        <v>12</v>
      </c>
      <c r="G4652" s="1">
        <v>21460000</v>
      </c>
      <c r="H4652" s="1">
        <v>1</v>
      </c>
      <c r="I4652" s="1" t="e">
        <f>IF(VLOOKUP(E4652,'Run Time'!A$1:C$13,3,FALSE) =VLOOKUP(F4652,'Run Time'!B$1:C$13,2,FALSE),VLOOKUP(E4652,'Run Time'!A$1:C$13,3,FALSE),N/a)</f>
        <v>#N/A</v>
      </c>
      <c r="J4652" s="1" t="e">
        <f t="shared" si="145"/>
        <v>#N/A</v>
      </c>
    </row>
    <row r="4653" spans="1:10" x14ac:dyDescent="0.25">
      <c r="A4653" s="2">
        <v>44486</v>
      </c>
      <c r="B4653" s="19">
        <f t="shared" si="144"/>
        <v>2021</v>
      </c>
      <c r="C4653" s="1" t="s">
        <v>58</v>
      </c>
      <c r="D4653" s="1">
        <v>2</v>
      </c>
      <c r="E4653" s="21" t="s">
        <v>2236</v>
      </c>
      <c r="F4653" s="1" t="s">
        <v>12</v>
      </c>
      <c r="G4653" s="1">
        <v>7360000</v>
      </c>
      <c r="H4653" s="1">
        <v>2</v>
      </c>
      <c r="I4653" s="1" t="e">
        <f>IF(VLOOKUP(E4653,'Run Time'!A$1:C$13,3,FALSE) =VLOOKUP(F4653,'Run Time'!B$1:C$13,2,FALSE),VLOOKUP(E4653,'Run Time'!A$1:C$13,3,FALSE),N/a)</f>
        <v>#N/A</v>
      </c>
      <c r="J4653" s="1" t="e">
        <f t="shared" si="145"/>
        <v>#N/A</v>
      </c>
    </row>
    <row r="4654" spans="1:10" x14ac:dyDescent="0.25">
      <c r="A4654" s="2">
        <v>44486</v>
      </c>
      <c r="B4654" s="19">
        <f t="shared" si="144"/>
        <v>2021</v>
      </c>
      <c r="C4654" s="1" t="s">
        <v>58</v>
      </c>
      <c r="D4654" s="1">
        <v>3</v>
      </c>
      <c r="E4654" s="21" t="s">
        <v>1653</v>
      </c>
      <c r="F4654" s="1" t="s">
        <v>12</v>
      </c>
      <c r="G4654" s="1">
        <v>6060000</v>
      </c>
      <c r="H4654" s="1">
        <v>2</v>
      </c>
      <c r="I4654" s="1" t="e">
        <f>IF(VLOOKUP(E4654,'Run Time'!A$1:C$13,3,FALSE) =VLOOKUP(F4654,'Run Time'!B$1:C$13,2,FALSE),VLOOKUP(E4654,'Run Time'!A$1:C$13,3,FALSE),N/a)</f>
        <v>#N/A</v>
      </c>
      <c r="J4654" s="1" t="e">
        <f t="shared" si="145"/>
        <v>#N/A</v>
      </c>
    </row>
    <row r="4655" spans="1:10" x14ac:dyDescent="0.25">
      <c r="A4655" s="2">
        <v>44486</v>
      </c>
      <c r="B4655" s="19">
        <f t="shared" si="144"/>
        <v>2021</v>
      </c>
      <c r="C4655" s="1" t="s">
        <v>58</v>
      </c>
      <c r="D4655" s="1">
        <v>4</v>
      </c>
      <c r="E4655" s="21" t="s">
        <v>2248</v>
      </c>
      <c r="F4655" s="1" t="s">
        <v>12</v>
      </c>
      <c r="G4655" s="1">
        <v>6030000</v>
      </c>
      <c r="H4655" s="1">
        <v>1</v>
      </c>
      <c r="I4655" s="1" t="e">
        <f>IF(VLOOKUP(E4655,'Run Time'!A$1:C$13,3,FALSE) =VLOOKUP(F4655,'Run Time'!B$1:C$13,2,FALSE),VLOOKUP(E4655,'Run Time'!A$1:C$13,3,FALSE),N/a)</f>
        <v>#N/A</v>
      </c>
      <c r="J4655" s="1" t="e">
        <f t="shared" si="145"/>
        <v>#N/A</v>
      </c>
    </row>
    <row r="4656" spans="1:10" x14ac:dyDescent="0.25">
      <c r="A4656" s="2">
        <v>44486</v>
      </c>
      <c r="B4656" s="19">
        <f t="shared" si="144"/>
        <v>2021</v>
      </c>
      <c r="C4656" s="1" t="s">
        <v>58</v>
      </c>
      <c r="D4656" s="1">
        <v>5</v>
      </c>
      <c r="E4656" s="21" t="s">
        <v>2209</v>
      </c>
      <c r="F4656" s="1" t="s">
        <v>12</v>
      </c>
      <c r="G4656" s="1">
        <v>3390000</v>
      </c>
      <c r="H4656" s="1">
        <v>1</v>
      </c>
      <c r="I4656" s="1" t="e">
        <f>IF(VLOOKUP(E4656,'Run Time'!A$1:C$13,3,FALSE) =VLOOKUP(F4656,'Run Time'!B$1:C$13,2,FALSE),VLOOKUP(E4656,'Run Time'!A$1:C$13,3,FALSE),N/a)</f>
        <v>#N/A</v>
      </c>
      <c r="J4656" s="1" t="e">
        <f t="shared" si="145"/>
        <v>#N/A</v>
      </c>
    </row>
    <row r="4657" spans="1:10" x14ac:dyDescent="0.25">
      <c r="A4657" s="2">
        <v>44486</v>
      </c>
      <c r="B4657" s="19">
        <f t="shared" si="144"/>
        <v>2021</v>
      </c>
      <c r="C4657" s="1" t="s">
        <v>58</v>
      </c>
      <c r="D4657" s="1">
        <v>6</v>
      </c>
      <c r="E4657" s="21" t="s">
        <v>2224</v>
      </c>
      <c r="F4657" s="1" t="s">
        <v>12</v>
      </c>
      <c r="G4657" s="1">
        <v>3340000</v>
      </c>
      <c r="H4657" s="1">
        <v>3</v>
      </c>
      <c r="I4657" s="1" t="e">
        <f>IF(VLOOKUP(E4657,'Run Time'!A$1:C$13,3,FALSE) =VLOOKUP(F4657,'Run Time'!B$1:C$13,2,FALSE),VLOOKUP(E4657,'Run Time'!A$1:C$13,3,FALSE),N/a)</f>
        <v>#N/A</v>
      </c>
      <c r="J4657" s="1" t="e">
        <f t="shared" si="145"/>
        <v>#N/A</v>
      </c>
    </row>
    <row r="4658" spans="1:10" x14ac:dyDescent="0.25">
      <c r="A4658" s="2">
        <v>44486</v>
      </c>
      <c r="B4658" s="19">
        <f t="shared" si="144"/>
        <v>2021</v>
      </c>
      <c r="C4658" s="1" t="s">
        <v>58</v>
      </c>
      <c r="D4658" s="1">
        <v>7</v>
      </c>
      <c r="E4658" s="21" t="s">
        <v>2237</v>
      </c>
      <c r="F4658" s="1" t="s">
        <v>12</v>
      </c>
      <c r="G4658" s="1">
        <v>2120000</v>
      </c>
      <c r="H4658" s="1">
        <v>4</v>
      </c>
      <c r="I4658" s="1" t="e">
        <f>IF(VLOOKUP(E4658,'Run Time'!A$1:C$13,3,FALSE) =VLOOKUP(F4658,'Run Time'!B$1:C$13,2,FALSE),VLOOKUP(E4658,'Run Time'!A$1:C$13,3,FALSE),N/a)</f>
        <v>#N/A</v>
      </c>
      <c r="J4658" s="1" t="e">
        <f t="shared" si="145"/>
        <v>#N/A</v>
      </c>
    </row>
    <row r="4659" spans="1:10" x14ac:dyDescent="0.25">
      <c r="A4659" s="2">
        <v>44486</v>
      </c>
      <c r="B4659" s="19">
        <f t="shared" si="144"/>
        <v>2021</v>
      </c>
      <c r="C4659" s="1" t="s">
        <v>58</v>
      </c>
      <c r="D4659" s="1">
        <v>8</v>
      </c>
      <c r="E4659" s="21" t="s">
        <v>2249</v>
      </c>
      <c r="F4659" s="1" t="s">
        <v>12</v>
      </c>
      <c r="G4659" s="1">
        <v>1870000</v>
      </c>
      <c r="H4659" s="1">
        <v>1</v>
      </c>
      <c r="I4659" s="1" t="e">
        <f>IF(VLOOKUP(E4659,'Run Time'!A$1:C$13,3,FALSE) =VLOOKUP(F4659,'Run Time'!B$1:C$13,2,FALSE),VLOOKUP(E4659,'Run Time'!A$1:C$13,3,FALSE),N/a)</f>
        <v>#N/A</v>
      </c>
      <c r="J4659" s="1" t="e">
        <f t="shared" si="145"/>
        <v>#N/A</v>
      </c>
    </row>
    <row r="4660" spans="1:10" x14ac:dyDescent="0.25">
      <c r="A4660" s="2">
        <v>44486</v>
      </c>
      <c r="B4660" s="19">
        <f t="shared" si="144"/>
        <v>2021</v>
      </c>
      <c r="C4660" s="1" t="s">
        <v>58</v>
      </c>
      <c r="D4660" s="1">
        <v>9</v>
      </c>
      <c r="E4660" s="21" t="s">
        <v>2250</v>
      </c>
      <c r="F4660" s="1" t="s">
        <v>12</v>
      </c>
      <c r="G4660" s="1">
        <v>1800000</v>
      </c>
      <c r="H4660" s="1">
        <v>1</v>
      </c>
      <c r="I4660" s="1" t="e">
        <f>IF(VLOOKUP(E4660,'Run Time'!A$1:C$13,3,FALSE) =VLOOKUP(F4660,'Run Time'!B$1:C$13,2,FALSE),VLOOKUP(E4660,'Run Time'!A$1:C$13,3,FALSE),N/a)</f>
        <v>#N/A</v>
      </c>
      <c r="J4660" s="1" t="e">
        <f t="shared" si="145"/>
        <v>#N/A</v>
      </c>
    </row>
    <row r="4661" spans="1:10" x14ac:dyDescent="0.25">
      <c r="A4661" s="2">
        <v>44486</v>
      </c>
      <c r="B4661" s="19">
        <f t="shared" si="144"/>
        <v>2021</v>
      </c>
      <c r="C4661" s="1" t="s">
        <v>58</v>
      </c>
      <c r="D4661" s="1">
        <v>10</v>
      </c>
      <c r="E4661" s="21" t="s">
        <v>2238</v>
      </c>
      <c r="F4661" s="1" t="s">
        <v>12</v>
      </c>
      <c r="G4661" s="1">
        <v>1800000</v>
      </c>
      <c r="H4661" s="1">
        <v>3</v>
      </c>
      <c r="I4661" s="1" t="e">
        <f>IF(VLOOKUP(E4661,'Run Time'!A$1:C$13,3,FALSE) =VLOOKUP(F4661,'Run Time'!B$1:C$13,2,FALSE),VLOOKUP(E4661,'Run Time'!A$1:C$13,3,FALSE),N/a)</f>
        <v>#N/A</v>
      </c>
      <c r="J4661" s="1" t="e">
        <f t="shared" si="145"/>
        <v>#N/A</v>
      </c>
    </row>
    <row r="4662" spans="1:10" x14ac:dyDescent="0.25">
      <c r="A4662" s="2">
        <v>44486</v>
      </c>
      <c r="B4662" s="19">
        <f t="shared" si="144"/>
        <v>2021</v>
      </c>
      <c r="C4662" s="1" t="s">
        <v>69</v>
      </c>
      <c r="D4662" s="1">
        <v>1</v>
      </c>
      <c r="E4662" s="21" t="s">
        <v>928</v>
      </c>
      <c r="F4662" s="1" t="s">
        <v>1070</v>
      </c>
      <c r="G4662" s="1">
        <v>133120000</v>
      </c>
      <c r="H4662" s="1">
        <v>1</v>
      </c>
      <c r="I4662" s="1" t="e">
        <f>IF(VLOOKUP(E4662,'Run Time'!A$1:C$13,3,FALSE) =VLOOKUP(F4662,'Run Time'!B$1:C$13,2,FALSE),VLOOKUP(E4662,'Run Time'!A$1:C$13,3,FALSE),N/a)</f>
        <v>#N/A</v>
      </c>
      <c r="J4662" s="1" t="e">
        <f t="shared" si="145"/>
        <v>#N/A</v>
      </c>
    </row>
    <row r="4663" spans="1:10" x14ac:dyDescent="0.25">
      <c r="A4663" s="2">
        <v>44486</v>
      </c>
      <c r="B4663" s="19">
        <f t="shared" si="144"/>
        <v>2021</v>
      </c>
      <c r="C4663" s="1" t="s">
        <v>69</v>
      </c>
      <c r="D4663" s="1">
        <v>2</v>
      </c>
      <c r="E4663" s="21" t="s">
        <v>781</v>
      </c>
      <c r="F4663" s="1" t="s">
        <v>782</v>
      </c>
      <c r="G4663" s="1">
        <v>129280000</v>
      </c>
      <c r="H4663" s="1">
        <v>3</v>
      </c>
      <c r="I4663" s="1" t="e">
        <f>IF(VLOOKUP(E4663,'Run Time'!A$1:C$13,3,FALSE) =VLOOKUP(F4663,'Run Time'!B$1:C$13,2,FALSE),VLOOKUP(E4663,'Run Time'!A$1:C$13,3,FALSE),N/a)</f>
        <v>#N/A</v>
      </c>
      <c r="J4663" s="1" t="e">
        <f t="shared" si="145"/>
        <v>#N/A</v>
      </c>
    </row>
    <row r="4664" spans="1:10" x14ac:dyDescent="0.25">
      <c r="A4664" s="2">
        <v>44486</v>
      </c>
      <c r="B4664" s="19">
        <f t="shared" si="144"/>
        <v>2021</v>
      </c>
      <c r="C4664" s="1" t="s">
        <v>69</v>
      </c>
      <c r="D4664" s="1">
        <v>3</v>
      </c>
      <c r="E4664" s="21" t="s">
        <v>314</v>
      </c>
      <c r="F4664" s="1" t="s">
        <v>2239</v>
      </c>
      <c r="G4664" s="1">
        <v>28190000</v>
      </c>
      <c r="H4664" s="1">
        <v>5</v>
      </c>
      <c r="I4664" s="1" t="e">
        <f>IF(VLOOKUP(E4664,'Run Time'!A$1:C$13,3,FALSE) =VLOOKUP(F4664,'Run Time'!B$1:C$13,2,FALSE),VLOOKUP(E4664,'Run Time'!A$1:C$13,3,FALSE),N/a)</f>
        <v>#N/A</v>
      </c>
      <c r="J4664" s="1" t="e">
        <f t="shared" si="145"/>
        <v>#N/A</v>
      </c>
    </row>
    <row r="4665" spans="1:10" x14ac:dyDescent="0.25">
      <c r="A4665" s="2">
        <v>44486</v>
      </c>
      <c r="B4665" s="19">
        <f t="shared" si="144"/>
        <v>2021</v>
      </c>
      <c r="C4665" s="1" t="s">
        <v>69</v>
      </c>
      <c r="D4665" s="1">
        <v>4</v>
      </c>
      <c r="E4665" s="21" t="s">
        <v>2251</v>
      </c>
      <c r="F4665" s="1" t="s">
        <v>2252</v>
      </c>
      <c r="G4665" s="1">
        <v>23530000</v>
      </c>
      <c r="H4665" s="1">
        <v>1</v>
      </c>
      <c r="I4665" s="1" t="e">
        <f>IF(VLOOKUP(E4665,'Run Time'!A$1:C$13,3,FALSE) =VLOOKUP(F4665,'Run Time'!B$1:C$13,2,FALSE),VLOOKUP(E4665,'Run Time'!A$1:C$13,3,FALSE),N/a)</f>
        <v>#N/A</v>
      </c>
      <c r="J4665" s="1" t="e">
        <f t="shared" si="145"/>
        <v>#N/A</v>
      </c>
    </row>
    <row r="4666" spans="1:10" x14ac:dyDescent="0.25">
      <c r="A4666" s="2">
        <v>44486</v>
      </c>
      <c r="B4666" s="19">
        <f t="shared" si="144"/>
        <v>2021</v>
      </c>
      <c r="C4666" s="1" t="s">
        <v>69</v>
      </c>
      <c r="D4666" s="1">
        <v>5</v>
      </c>
      <c r="E4666" s="21" t="s">
        <v>928</v>
      </c>
      <c r="F4666" s="1" t="s">
        <v>1064</v>
      </c>
      <c r="G4666" s="1">
        <v>23050000</v>
      </c>
      <c r="H4666" s="1">
        <v>1</v>
      </c>
      <c r="I4666" s="1" t="e">
        <f>IF(VLOOKUP(E4666,'Run Time'!A$1:C$13,3,FALSE) =VLOOKUP(F4666,'Run Time'!B$1:C$13,2,FALSE),VLOOKUP(E4666,'Run Time'!A$1:C$13,3,FALSE),N/a)</f>
        <v>#N/A</v>
      </c>
      <c r="J4666" s="1" t="e">
        <f t="shared" si="145"/>
        <v>#N/A</v>
      </c>
    </row>
    <row r="4667" spans="1:10" x14ac:dyDescent="0.25">
      <c r="A4667" s="2">
        <v>44486</v>
      </c>
      <c r="B4667" s="19">
        <f t="shared" si="144"/>
        <v>2021</v>
      </c>
      <c r="C4667" s="1" t="s">
        <v>69</v>
      </c>
      <c r="D4667" s="1">
        <v>6</v>
      </c>
      <c r="E4667" s="21" t="s">
        <v>2253</v>
      </c>
      <c r="F4667" s="1" t="s">
        <v>2254</v>
      </c>
      <c r="G4667" s="1">
        <v>20940000</v>
      </c>
      <c r="H4667" s="1">
        <v>4</v>
      </c>
      <c r="I4667" s="1" t="e">
        <f>IF(VLOOKUP(E4667,'Run Time'!A$1:C$13,3,FALSE) =VLOOKUP(F4667,'Run Time'!B$1:C$13,2,FALSE),VLOOKUP(E4667,'Run Time'!A$1:C$13,3,FALSE),N/a)</f>
        <v>#N/A</v>
      </c>
      <c r="J4667" s="1" t="e">
        <f t="shared" si="145"/>
        <v>#N/A</v>
      </c>
    </row>
    <row r="4668" spans="1:10" x14ac:dyDescent="0.25">
      <c r="A4668" s="2">
        <v>44486</v>
      </c>
      <c r="B4668" s="19">
        <f t="shared" si="144"/>
        <v>2021</v>
      </c>
      <c r="C4668" s="1" t="s">
        <v>69</v>
      </c>
      <c r="D4668" s="1">
        <v>7</v>
      </c>
      <c r="E4668" s="21" t="s">
        <v>2255</v>
      </c>
      <c r="F4668" s="1" t="s">
        <v>2256</v>
      </c>
      <c r="G4668" s="1">
        <v>18730000</v>
      </c>
      <c r="H4668" s="1">
        <v>1</v>
      </c>
      <c r="I4668" s="1" t="e">
        <f>IF(VLOOKUP(E4668,'Run Time'!A$1:C$13,3,FALSE) =VLOOKUP(F4668,'Run Time'!B$1:C$13,2,FALSE),VLOOKUP(E4668,'Run Time'!A$1:C$13,3,FALSE),N/a)</f>
        <v>#N/A</v>
      </c>
      <c r="J4668" s="1" t="e">
        <f t="shared" si="145"/>
        <v>#N/A</v>
      </c>
    </row>
    <row r="4669" spans="1:10" x14ac:dyDescent="0.25">
      <c r="A4669" s="2">
        <v>44486</v>
      </c>
      <c r="B4669" s="19">
        <f t="shared" si="144"/>
        <v>2021</v>
      </c>
      <c r="C4669" s="1" t="s">
        <v>69</v>
      </c>
      <c r="D4669" s="1">
        <v>8</v>
      </c>
      <c r="E4669" s="21" t="s">
        <v>2257</v>
      </c>
      <c r="F4669" s="1" t="s">
        <v>2258</v>
      </c>
      <c r="G4669" s="1">
        <v>17360000</v>
      </c>
      <c r="H4669" s="1">
        <v>2</v>
      </c>
      <c r="I4669" s="1" t="e">
        <f>IF(VLOOKUP(E4669,'Run Time'!A$1:C$13,3,FALSE) =VLOOKUP(F4669,'Run Time'!B$1:C$13,2,FALSE),VLOOKUP(E4669,'Run Time'!A$1:C$13,3,FALSE),N/a)</f>
        <v>#N/A</v>
      </c>
      <c r="J4669" s="1" t="e">
        <f t="shared" si="145"/>
        <v>#N/A</v>
      </c>
    </row>
    <row r="4670" spans="1:10" x14ac:dyDescent="0.25">
      <c r="A4670" s="2">
        <v>44486</v>
      </c>
      <c r="B4670" s="19">
        <f t="shared" si="144"/>
        <v>2021</v>
      </c>
      <c r="C4670" s="1" t="s">
        <v>69</v>
      </c>
      <c r="D4670" s="1">
        <v>9</v>
      </c>
      <c r="E4670" s="21" t="s">
        <v>2259</v>
      </c>
      <c r="F4670" s="1" t="s">
        <v>2260</v>
      </c>
      <c r="G4670" s="1">
        <v>17030000</v>
      </c>
      <c r="H4670" s="1">
        <v>1</v>
      </c>
      <c r="I4670" s="1" t="e">
        <f>IF(VLOOKUP(E4670,'Run Time'!A$1:C$13,3,FALSE) =VLOOKUP(F4670,'Run Time'!B$1:C$13,2,FALSE),VLOOKUP(E4670,'Run Time'!A$1:C$13,3,FALSE),N/a)</f>
        <v>#N/A</v>
      </c>
      <c r="J4670" s="1" t="e">
        <f t="shared" si="145"/>
        <v>#N/A</v>
      </c>
    </row>
    <row r="4671" spans="1:10" x14ac:dyDescent="0.25">
      <c r="A4671" s="2">
        <v>44486</v>
      </c>
      <c r="B4671" s="19">
        <f t="shared" si="144"/>
        <v>2021</v>
      </c>
      <c r="C4671" s="1" t="s">
        <v>69</v>
      </c>
      <c r="D4671" s="1">
        <v>10</v>
      </c>
      <c r="E4671" s="21" t="s">
        <v>2261</v>
      </c>
      <c r="F4671" s="1" t="s">
        <v>2262</v>
      </c>
      <c r="G4671" s="1">
        <v>15990000</v>
      </c>
      <c r="H4671" s="1">
        <v>3</v>
      </c>
      <c r="I4671" s="1" t="e">
        <f>IF(VLOOKUP(E4671,'Run Time'!A$1:C$13,3,FALSE) =VLOOKUP(F4671,'Run Time'!B$1:C$13,2,FALSE),VLOOKUP(E4671,'Run Time'!A$1:C$13,3,FALSE),N/a)</f>
        <v>#N/A</v>
      </c>
      <c r="J4671" s="1" t="e">
        <f t="shared" si="145"/>
        <v>#N/A</v>
      </c>
    </row>
    <row r="4672" spans="1:10" x14ac:dyDescent="0.25">
      <c r="A4672" s="2">
        <v>44486</v>
      </c>
      <c r="B4672" s="19">
        <f t="shared" si="144"/>
        <v>2021</v>
      </c>
      <c r="C4672" s="1" t="s">
        <v>86</v>
      </c>
      <c r="D4672" s="1">
        <v>1</v>
      </c>
      <c r="E4672" s="21" t="s">
        <v>3</v>
      </c>
      <c r="F4672" s="1" t="s">
        <v>14</v>
      </c>
      <c r="G4672" s="1">
        <v>258840000</v>
      </c>
      <c r="H4672" s="1">
        <v>5</v>
      </c>
      <c r="I4672" s="1">
        <f>IF(VLOOKUP(E4672,'Run Time'!A$1:C$13,3,FALSE) =VLOOKUP(F4672,'Run Time'!B$1:C$13,2,FALSE),VLOOKUP(E4672,'Run Time'!A$1:C$13,3,FALSE),N/a)</f>
        <v>8.3167000000000009</v>
      </c>
      <c r="J4672" s="1">
        <f t="shared" si="145"/>
        <v>31122921.351016626</v>
      </c>
    </row>
    <row r="4673" spans="1:10" x14ac:dyDescent="0.25">
      <c r="A4673" s="2">
        <v>44486</v>
      </c>
      <c r="B4673" s="19">
        <f t="shared" si="144"/>
        <v>2021</v>
      </c>
      <c r="C4673" s="1" t="s">
        <v>86</v>
      </c>
      <c r="D4673" s="1">
        <v>2</v>
      </c>
      <c r="E4673" s="21" t="s">
        <v>2198</v>
      </c>
      <c r="F4673" s="1" t="s">
        <v>2199</v>
      </c>
      <c r="G4673" s="1">
        <v>62890000</v>
      </c>
      <c r="H4673" s="1">
        <v>2</v>
      </c>
      <c r="I4673" s="1" t="e">
        <f>IF(VLOOKUP(E4673,'Run Time'!A$1:C$13,3,FALSE) =VLOOKUP(F4673,'Run Time'!B$1:C$13,2,FALSE),VLOOKUP(E4673,'Run Time'!A$1:C$13,3,FALSE),N/a)</f>
        <v>#N/A</v>
      </c>
      <c r="J4673" s="1" t="e">
        <f t="shared" si="145"/>
        <v>#N/A</v>
      </c>
    </row>
    <row r="4674" spans="1:10" x14ac:dyDescent="0.25">
      <c r="A4674" s="2">
        <v>44486</v>
      </c>
      <c r="B4674" s="19">
        <f t="shared" si="144"/>
        <v>2021</v>
      </c>
      <c r="C4674" s="1" t="s">
        <v>86</v>
      </c>
      <c r="D4674" s="1">
        <v>3</v>
      </c>
      <c r="E4674" s="21" t="s">
        <v>2194</v>
      </c>
      <c r="F4674" s="1" t="s">
        <v>2195</v>
      </c>
      <c r="G4674" s="1">
        <v>41780000</v>
      </c>
      <c r="H4674" s="1">
        <v>1</v>
      </c>
      <c r="I4674" s="1" t="e">
        <f>IF(VLOOKUP(E4674,'Run Time'!A$1:C$13,3,FALSE) =VLOOKUP(F4674,'Run Time'!B$1:C$13,2,FALSE),VLOOKUP(E4674,'Run Time'!A$1:C$13,3,FALSE),N/a)</f>
        <v>#N/A</v>
      </c>
      <c r="J4674" s="1" t="e">
        <f t="shared" si="145"/>
        <v>#N/A</v>
      </c>
    </row>
    <row r="4675" spans="1:10" x14ac:dyDescent="0.25">
      <c r="A4675" s="2">
        <v>44486</v>
      </c>
      <c r="B4675" s="19">
        <f t="shared" ref="B4675:B4738" si="146">YEAR(A4675)</f>
        <v>2021</v>
      </c>
      <c r="C4675" s="1" t="s">
        <v>86</v>
      </c>
      <c r="D4675" s="1">
        <v>4</v>
      </c>
      <c r="E4675" s="21" t="s">
        <v>2131</v>
      </c>
      <c r="F4675" s="1" t="s">
        <v>2132</v>
      </c>
      <c r="G4675" s="1">
        <v>37740000</v>
      </c>
      <c r="H4675" s="1">
        <v>7</v>
      </c>
      <c r="I4675" s="1" t="e">
        <f>IF(VLOOKUP(E4675,'Run Time'!A$1:C$13,3,FALSE) =VLOOKUP(F4675,'Run Time'!B$1:C$13,2,FALSE),VLOOKUP(E4675,'Run Time'!A$1:C$13,3,FALSE),N/a)</f>
        <v>#N/A</v>
      </c>
      <c r="J4675" s="1" t="e">
        <f t="shared" ref="J4675:J4738" si="147">G4675/I4675</f>
        <v>#N/A</v>
      </c>
    </row>
    <row r="4676" spans="1:10" x14ac:dyDescent="0.25">
      <c r="A4676" s="2">
        <v>44486</v>
      </c>
      <c r="B4676" s="19">
        <f t="shared" si="146"/>
        <v>2021</v>
      </c>
      <c r="C4676" s="1" t="s">
        <v>86</v>
      </c>
      <c r="D4676" s="1">
        <v>5</v>
      </c>
      <c r="E4676" s="21" t="s">
        <v>2230</v>
      </c>
      <c r="F4676" s="1" t="s">
        <v>2231</v>
      </c>
      <c r="G4676" s="1">
        <v>20720000</v>
      </c>
      <c r="H4676" s="1">
        <v>3</v>
      </c>
      <c r="I4676" s="1" t="e">
        <f>IF(VLOOKUP(E4676,'Run Time'!A$1:C$13,3,FALSE) =VLOOKUP(F4676,'Run Time'!B$1:C$13,2,FALSE),VLOOKUP(E4676,'Run Time'!A$1:C$13,3,FALSE),N/a)</f>
        <v>#N/A</v>
      </c>
      <c r="J4676" s="1" t="e">
        <f t="shared" si="147"/>
        <v>#N/A</v>
      </c>
    </row>
    <row r="4677" spans="1:10" x14ac:dyDescent="0.25">
      <c r="A4677" s="2">
        <v>44486</v>
      </c>
      <c r="B4677" s="19">
        <f t="shared" si="146"/>
        <v>2021</v>
      </c>
      <c r="C4677" s="1" t="s">
        <v>86</v>
      </c>
      <c r="D4677" s="1">
        <v>6</v>
      </c>
      <c r="E4677" s="21" t="s">
        <v>1144</v>
      </c>
      <c r="F4677" s="1" t="s">
        <v>1181</v>
      </c>
      <c r="G4677" s="1">
        <v>16310000</v>
      </c>
      <c r="H4677" s="1">
        <v>4</v>
      </c>
      <c r="I4677" s="1" t="e">
        <f>IF(VLOOKUP(E4677,'Run Time'!A$1:C$13,3,FALSE) =VLOOKUP(F4677,'Run Time'!B$1:C$13,2,FALSE),VLOOKUP(E4677,'Run Time'!A$1:C$13,3,FALSE),N/a)</f>
        <v>#N/A</v>
      </c>
      <c r="J4677" s="1" t="e">
        <f t="shared" si="147"/>
        <v>#N/A</v>
      </c>
    </row>
    <row r="4678" spans="1:10" x14ac:dyDescent="0.25">
      <c r="A4678" s="2">
        <v>44486</v>
      </c>
      <c r="B4678" s="19">
        <f t="shared" si="146"/>
        <v>2021</v>
      </c>
      <c r="C4678" s="1" t="s">
        <v>86</v>
      </c>
      <c r="D4678" s="1">
        <v>7</v>
      </c>
      <c r="E4678" s="21" t="s">
        <v>707</v>
      </c>
      <c r="F4678" s="1" t="s">
        <v>2229</v>
      </c>
      <c r="G4678" s="1">
        <v>13770000</v>
      </c>
      <c r="H4678" s="1">
        <v>1</v>
      </c>
      <c r="I4678" s="1" t="e">
        <f>IF(VLOOKUP(E4678,'Run Time'!A$1:C$13,3,FALSE) =VLOOKUP(F4678,'Run Time'!B$1:C$13,2,FALSE),VLOOKUP(E4678,'Run Time'!A$1:C$13,3,FALSE),N/a)</f>
        <v>#N/A</v>
      </c>
      <c r="J4678" s="1" t="e">
        <f t="shared" si="147"/>
        <v>#N/A</v>
      </c>
    </row>
    <row r="4679" spans="1:10" x14ac:dyDescent="0.25">
      <c r="A4679" s="2">
        <v>44486</v>
      </c>
      <c r="B4679" s="19">
        <f t="shared" si="146"/>
        <v>2021</v>
      </c>
      <c r="C4679" s="1" t="s">
        <v>86</v>
      </c>
      <c r="D4679" s="1">
        <v>8</v>
      </c>
      <c r="E4679" s="21" t="s">
        <v>2043</v>
      </c>
      <c r="F4679" s="1" t="s">
        <v>2044</v>
      </c>
      <c r="G4679" s="1">
        <v>12760000</v>
      </c>
      <c r="H4679" s="1">
        <v>2</v>
      </c>
      <c r="I4679" s="1" t="e">
        <f>IF(VLOOKUP(E4679,'Run Time'!A$1:C$13,3,FALSE) =VLOOKUP(F4679,'Run Time'!B$1:C$13,2,FALSE),VLOOKUP(E4679,'Run Time'!A$1:C$13,3,FALSE),N/a)</f>
        <v>#N/A</v>
      </c>
      <c r="J4679" s="1" t="e">
        <f t="shared" si="147"/>
        <v>#N/A</v>
      </c>
    </row>
    <row r="4680" spans="1:10" x14ac:dyDescent="0.25">
      <c r="A4680" s="2">
        <v>44486</v>
      </c>
      <c r="B4680" s="19">
        <f t="shared" si="146"/>
        <v>2021</v>
      </c>
      <c r="C4680" s="1" t="s">
        <v>86</v>
      </c>
      <c r="D4680" s="1">
        <v>9</v>
      </c>
      <c r="E4680" s="21" t="s">
        <v>2263</v>
      </c>
      <c r="F4680" s="1" t="s">
        <v>2264</v>
      </c>
      <c r="G4680" s="1">
        <v>10080000</v>
      </c>
      <c r="H4680" s="1">
        <v>7</v>
      </c>
      <c r="I4680" s="1" t="e">
        <f>IF(VLOOKUP(E4680,'Run Time'!A$1:C$13,3,FALSE) =VLOOKUP(F4680,'Run Time'!B$1:C$13,2,FALSE),VLOOKUP(E4680,'Run Time'!A$1:C$13,3,FALSE),N/a)</f>
        <v>#N/A</v>
      </c>
      <c r="J4680" s="1" t="e">
        <f t="shared" si="147"/>
        <v>#N/A</v>
      </c>
    </row>
    <row r="4681" spans="1:10" x14ac:dyDescent="0.25">
      <c r="A4681" s="2">
        <v>44486</v>
      </c>
      <c r="B4681" s="19">
        <f t="shared" si="146"/>
        <v>2021</v>
      </c>
      <c r="C4681" s="1" t="s">
        <v>86</v>
      </c>
      <c r="D4681" s="1">
        <v>10</v>
      </c>
      <c r="E4681" s="21" t="s">
        <v>2265</v>
      </c>
      <c r="F4681" s="1" t="s">
        <v>2266</v>
      </c>
      <c r="G4681" s="1">
        <v>9220000</v>
      </c>
      <c r="H4681" s="1">
        <v>1</v>
      </c>
      <c r="I4681" s="1" t="e">
        <f>IF(VLOOKUP(E4681,'Run Time'!A$1:C$13,3,FALSE) =VLOOKUP(F4681,'Run Time'!B$1:C$13,2,FALSE),VLOOKUP(E4681,'Run Time'!A$1:C$13,3,FALSE),N/a)</f>
        <v>#N/A</v>
      </c>
      <c r="J4681" s="1" t="e">
        <f t="shared" si="147"/>
        <v>#N/A</v>
      </c>
    </row>
    <row r="4682" spans="1:10" x14ac:dyDescent="0.25">
      <c r="A4682" s="2">
        <v>44479</v>
      </c>
      <c r="B4682" s="19">
        <f t="shared" si="146"/>
        <v>2021</v>
      </c>
      <c r="C4682" s="1" t="s">
        <v>46</v>
      </c>
      <c r="D4682" s="1">
        <v>1</v>
      </c>
      <c r="E4682" s="21" t="s">
        <v>2235</v>
      </c>
      <c r="F4682" s="1" t="s">
        <v>12</v>
      </c>
      <c r="G4682" s="1">
        <v>42280000</v>
      </c>
      <c r="H4682" s="1">
        <v>2</v>
      </c>
      <c r="I4682" s="1" t="e">
        <f>IF(VLOOKUP(E4682,'Run Time'!A$1:C$13,3,FALSE) =VLOOKUP(F4682,'Run Time'!B$1:C$13,2,FALSE),VLOOKUP(E4682,'Run Time'!A$1:C$13,3,FALSE),N/a)</f>
        <v>#N/A</v>
      </c>
      <c r="J4682" s="1" t="e">
        <f t="shared" si="147"/>
        <v>#N/A</v>
      </c>
    </row>
    <row r="4683" spans="1:10" x14ac:dyDescent="0.25">
      <c r="A4683" s="2">
        <v>44479</v>
      </c>
      <c r="B4683" s="19">
        <f t="shared" si="146"/>
        <v>2021</v>
      </c>
      <c r="C4683" s="1" t="s">
        <v>46</v>
      </c>
      <c r="D4683" s="1">
        <v>2</v>
      </c>
      <c r="E4683" s="21" t="s">
        <v>2243</v>
      </c>
      <c r="F4683" s="1" t="s">
        <v>12</v>
      </c>
      <c r="G4683" s="1">
        <v>20480000</v>
      </c>
      <c r="H4683" s="1">
        <v>1</v>
      </c>
      <c r="I4683" s="1" t="e">
        <f>IF(VLOOKUP(E4683,'Run Time'!A$1:C$13,3,FALSE) =VLOOKUP(F4683,'Run Time'!B$1:C$13,2,FALSE),VLOOKUP(E4683,'Run Time'!A$1:C$13,3,FALSE),N/a)</f>
        <v>#N/A</v>
      </c>
      <c r="J4683" s="1" t="e">
        <f t="shared" si="147"/>
        <v>#N/A</v>
      </c>
    </row>
    <row r="4684" spans="1:10" x14ac:dyDescent="0.25">
      <c r="A4684" s="2">
        <v>44479</v>
      </c>
      <c r="B4684" s="19">
        <f t="shared" si="146"/>
        <v>2021</v>
      </c>
      <c r="C4684" s="1" t="s">
        <v>46</v>
      </c>
      <c r="D4684" s="1">
        <v>3</v>
      </c>
      <c r="E4684" s="21" t="s">
        <v>2221</v>
      </c>
      <c r="F4684" s="1" t="s">
        <v>12</v>
      </c>
      <c r="G4684" s="1">
        <v>13920000</v>
      </c>
      <c r="H4684" s="1">
        <v>1</v>
      </c>
      <c r="I4684" s="1" t="e">
        <f>IF(VLOOKUP(E4684,'Run Time'!A$1:C$13,3,FALSE) =VLOOKUP(F4684,'Run Time'!B$1:C$13,2,FALSE),VLOOKUP(E4684,'Run Time'!A$1:C$13,3,FALSE),N/a)</f>
        <v>#N/A</v>
      </c>
      <c r="J4684" s="1" t="e">
        <f t="shared" si="147"/>
        <v>#N/A</v>
      </c>
    </row>
    <row r="4685" spans="1:10" x14ac:dyDescent="0.25">
      <c r="A4685" s="2">
        <v>44479</v>
      </c>
      <c r="B4685" s="19">
        <f t="shared" si="146"/>
        <v>2021</v>
      </c>
      <c r="C4685" s="1" t="s">
        <v>46</v>
      </c>
      <c r="D4685" s="1">
        <v>4</v>
      </c>
      <c r="E4685" s="21" t="s">
        <v>2232</v>
      </c>
      <c r="F4685" s="1" t="s">
        <v>12</v>
      </c>
      <c r="G4685" s="1">
        <v>13370000</v>
      </c>
      <c r="H4685" s="1">
        <v>3</v>
      </c>
      <c r="I4685" s="1" t="e">
        <f>IF(VLOOKUP(E4685,'Run Time'!A$1:C$13,3,FALSE) =VLOOKUP(F4685,'Run Time'!B$1:C$13,2,FALSE),VLOOKUP(E4685,'Run Time'!A$1:C$13,3,FALSE),N/a)</f>
        <v>#N/A</v>
      </c>
      <c r="J4685" s="1" t="e">
        <f t="shared" si="147"/>
        <v>#N/A</v>
      </c>
    </row>
    <row r="4686" spans="1:10" x14ac:dyDescent="0.25">
      <c r="A4686" s="2">
        <v>44479</v>
      </c>
      <c r="B4686" s="19">
        <f t="shared" si="146"/>
        <v>2021</v>
      </c>
      <c r="C4686" s="1" t="s">
        <v>46</v>
      </c>
      <c r="D4686" s="1">
        <v>5</v>
      </c>
      <c r="E4686" s="21" t="s">
        <v>2246</v>
      </c>
      <c r="F4686" s="1" t="s">
        <v>12</v>
      </c>
      <c r="G4686" s="1">
        <v>10270000</v>
      </c>
      <c r="H4686" s="1">
        <v>1</v>
      </c>
      <c r="I4686" s="1" t="e">
        <f>IF(VLOOKUP(E4686,'Run Time'!A$1:C$13,3,FALSE) =VLOOKUP(F4686,'Run Time'!B$1:C$13,2,FALSE),VLOOKUP(E4686,'Run Time'!A$1:C$13,3,FALSE),N/a)</f>
        <v>#N/A</v>
      </c>
      <c r="J4686" s="1" t="e">
        <f t="shared" si="147"/>
        <v>#N/A</v>
      </c>
    </row>
    <row r="4687" spans="1:10" x14ac:dyDescent="0.25">
      <c r="A4687" s="2">
        <v>44479</v>
      </c>
      <c r="B4687" s="19">
        <f t="shared" si="146"/>
        <v>2021</v>
      </c>
      <c r="C4687" s="1" t="s">
        <v>46</v>
      </c>
      <c r="D4687" s="1">
        <v>6</v>
      </c>
      <c r="E4687" s="21" t="s">
        <v>2267</v>
      </c>
      <c r="F4687" s="1" t="s">
        <v>12</v>
      </c>
      <c r="G4687" s="1">
        <v>8030000</v>
      </c>
      <c r="H4687" s="1">
        <v>1</v>
      </c>
      <c r="I4687" s="1" t="e">
        <f>IF(VLOOKUP(E4687,'Run Time'!A$1:C$13,3,FALSE) =VLOOKUP(F4687,'Run Time'!B$1:C$13,2,FALSE),VLOOKUP(E4687,'Run Time'!A$1:C$13,3,FALSE),N/a)</f>
        <v>#N/A</v>
      </c>
      <c r="J4687" s="1" t="e">
        <f t="shared" si="147"/>
        <v>#N/A</v>
      </c>
    </row>
    <row r="4688" spans="1:10" x14ac:dyDescent="0.25">
      <c r="A4688" s="2">
        <v>44479</v>
      </c>
      <c r="B4688" s="19">
        <f t="shared" si="146"/>
        <v>2021</v>
      </c>
      <c r="C4688" s="1" t="s">
        <v>46</v>
      </c>
      <c r="D4688" s="1">
        <v>7</v>
      </c>
      <c r="E4688" s="21" t="s">
        <v>817</v>
      </c>
      <c r="F4688" s="1" t="s">
        <v>12</v>
      </c>
      <c r="G4688" s="1">
        <v>7650000</v>
      </c>
      <c r="H4688" s="1">
        <v>1</v>
      </c>
      <c r="I4688" s="1" t="e">
        <f>IF(VLOOKUP(E4688,'Run Time'!A$1:C$13,3,FALSE) =VLOOKUP(F4688,'Run Time'!B$1:C$13,2,FALSE),VLOOKUP(E4688,'Run Time'!A$1:C$13,3,FALSE),N/a)</f>
        <v>#N/A</v>
      </c>
      <c r="J4688" s="1" t="e">
        <f t="shared" si="147"/>
        <v>#N/A</v>
      </c>
    </row>
    <row r="4689" spans="1:10" x14ac:dyDescent="0.25">
      <c r="A4689" s="2">
        <v>44479</v>
      </c>
      <c r="B4689" s="19">
        <f t="shared" si="146"/>
        <v>2021</v>
      </c>
      <c r="C4689" s="1" t="s">
        <v>46</v>
      </c>
      <c r="D4689" s="1">
        <v>8</v>
      </c>
      <c r="E4689" s="21" t="s">
        <v>2244</v>
      </c>
      <c r="F4689" s="1" t="s">
        <v>12</v>
      </c>
      <c r="G4689" s="1">
        <v>7520000</v>
      </c>
      <c r="H4689" s="1">
        <v>1</v>
      </c>
      <c r="I4689" s="1" t="e">
        <f>IF(VLOOKUP(E4689,'Run Time'!A$1:C$13,3,FALSE) =VLOOKUP(F4689,'Run Time'!B$1:C$13,2,FALSE),VLOOKUP(E4689,'Run Time'!A$1:C$13,3,FALSE),N/a)</f>
        <v>#N/A</v>
      </c>
      <c r="J4689" s="1" t="e">
        <f t="shared" si="147"/>
        <v>#N/A</v>
      </c>
    </row>
    <row r="4690" spans="1:10" x14ac:dyDescent="0.25">
      <c r="A4690" s="2">
        <v>44479</v>
      </c>
      <c r="B4690" s="19">
        <f t="shared" si="146"/>
        <v>2021</v>
      </c>
      <c r="C4690" s="1" t="s">
        <v>46</v>
      </c>
      <c r="D4690" s="1">
        <v>9</v>
      </c>
      <c r="E4690" s="21" t="s">
        <v>2268</v>
      </c>
      <c r="F4690" s="1" t="s">
        <v>12</v>
      </c>
      <c r="G4690" s="1">
        <v>7180000</v>
      </c>
      <c r="H4690" s="1">
        <v>1</v>
      </c>
      <c r="I4690" s="1" t="e">
        <f>IF(VLOOKUP(E4690,'Run Time'!A$1:C$13,3,FALSE) =VLOOKUP(F4690,'Run Time'!B$1:C$13,2,FALSE),VLOOKUP(E4690,'Run Time'!A$1:C$13,3,FALSE),N/a)</f>
        <v>#N/A</v>
      </c>
      <c r="J4690" s="1" t="e">
        <f t="shared" si="147"/>
        <v>#N/A</v>
      </c>
    </row>
    <row r="4691" spans="1:10" x14ac:dyDescent="0.25">
      <c r="A4691" s="2">
        <v>44479</v>
      </c>
      <c r="B4691" s="19">
        <f t="shared" si="146"/>
        <v>2021</v>
      </c>
      <c r="C4691" s="1" t="s">
        <v>46</v>
      </c>
      <c r="D4691" s="1">
        <v>10</v>
      </c>
      <c r="E4691" s="21" t="s">
        <v>2242</v>
      </c>
      <c r="F4691" s="1" t="s">
        <v>12</v>
      </c>
      <c r="G4691" s="1">
        <v>6830000</v>
      </c>
      <c r="H4691" s="1">
        <v>1</v>
      </c>
      <c r="I4691" s="1" t="e">
        <f>IF(VLOOKUP(E4691,'Run Time'!A$1:C$13,3,FALSE) =VLOOKUP(F4691,'Run Time'!B$1:C$13,2,FALSE),VLOOKUP(E4691,'Run Time'!A$1:C$13,3,FALSE),N/a)</f>
        <v>#N/A</v>
      </c>
      <c r="J4691" s="1" t="e">
        <f t="shared" si="147"/>
        <v>#N/A</v>
      </c>
    </row>
    <row r="4692" spans="1:10" x14ac:dyDescent="0.25">
      <c r="A4692" s="2">
        <v>44479</v>
      </c>
      <c r="B4692" s="19">
        <f t="shared" si="146"/>
        <v>2021</v>
      </c>
      <c r="C4692" s="1" t="s">
        <v>58</v>
      </c>
      <c r="D4692" s="1">
        <v>1</v>
      </c>
      <c r="E4692" s="21" t="s">
        <v>2224</v>
      </c>
      <c r="F4692" s="1" t="s">
        <v>12</v>
      </c>
      <c r="G4692" s="1">
        <v>7210000</v>
      </c>
      <c r="H4692" s="1">
        <v>2</v>
      </c>
      <c r="I4692" s="1" t="e">
        <f>IF(VLOOKUP(E4692,'Run Time'!A$1:C$13,3,FALSE) =VLOOKUP(F4692,'Run Time'!B$1:C$13,2,FALSE),VLOOKUP(E4692,'Run Time'!A$1:C$13,3,FALSE),N/a)</f>
        <v>#N/A</v>
      </c>
      <c r="J4692" s="1" t="e">
        <f t="shared" si="147"/>
        <v>#N/A</v>
      </c>
    </row>
    <row r="4693" spans="1:10" x14ac:dyDescent="0.25">
      <c r="A4693" s="2">
        <v>44479</v>
      </c>
      <c r="B4693" s="19">
        <f t="shared" si="146"/>
        <v>2021</v>
      </c>
      <c r="C4693" s="1" t="s">
        <v>58</v>
      </c>
      <c r="D4693" s="1">
        <v>2</v>
      </c>
      <c r="E4693" s="21" t="s">
        <v>2269</v>
      </c>
      <c r="F4693" s="1" t="s">
        <v>12</v>
      </c>
      <c r="G4693" s="1">
        <v>4070000</v>
      </c>
      <c r="H4693" s="1">
        <v>2</v>
      </c>
      <c r="I4693" s="1" t="e">
        <f>IF(VLOOKUP(E4693,'Run Time'!A$1:C$13,3,FALSE) =VLOOKUP(F4693,'Run Time'!B$1:C$13,2,FALSE),VLOOKUP(E4693,'Run Time'!A$1:C$13,3,FALSE),N/a)</f>
        <v>#N/A</v>
      </c>
      <c r="J4693" s="1" t="e">
        <f t="shared" si="147"/>
        <v>#N/A</v>
      </c>
    </row>
    <row r="4694" spans="1:10" x14ac:dyDescent="0.25">
      <c r="A4694" s="2">
        <v>44479</v>
      </c>
      <c r="B4694" s="19">
        <f t="shared" si="146"/>
        <v>2021</v>
      </c>
      <c r="C4694" s="1" t="s">
        <v>58</v>
      </c>
      <c r="D4694" s="1">
        <v>3</v>
      </c>
      <c r="E4694" s="21" t="s">
        <v>2270</v>
      </c>
      <c r="F4694" s="1" t="s">
        <v>12</v>
      </c>
      <c r="G4694" s="1">
        <v>3600000</v>
      </c>
      <c r="H4694" s="1">
        <v>2</v>
      </c>
      <c r="I4694" s="1" t="e">
        <f>IF(VLOOKUP(E4694,'Run Time'!A$1:C$13,3,FALSE) =VLOOKUP(F4694,'Run Time'!B$1:C$13,2,FALSE),VLOOKUP(E4694,'Run Time'!A$1:C$13,3,FALSE),N/a)</f>
        <v>#N/A</v>
      </c>
      <c r="J4694" s="1" t="e">
        <f t="shared" si="147"/>
        <v>#N/A</v>
      </c>
    </row>
    <row r="4695" spans="1:10" x14ac:dyDescent="0.25">
      <c r="A4695" s="2">
        <v>44479</v>
      </c>
      <c r="B4695" s="19">
        <f t="shared" si="146"/>
        <v>2021</v>
      </c>
      <c r="C4695" s="1" t="s">
        <v>58</v>
      </c>
      <c r="D4695" s="1">
        <v>4</v>
      </c>
      <c r="E4695" s="21" t="s">
        <v>2237</v>
      </c>
      <c r="F4695" s="1" t="s">
        <v>12</v>
      </c>
      <c r="G4695" s="1">
        <v>2730000</v>
      </c>
      <c r="H4695" s="1">
        <v>3</v>
      </c>
      <c r="I4695" s="1" t="e">
        <f>IF(VLOOKUP(E4695,'Run Time'!A$1:C$13,3,FALSE) =VLOOKUP(F4695,'Run Time'!B$1:C$13,2,FALSE),VLOOKUP(E4695,'Run Time'!A$1:C$13,3,FALSE),N/a)</f>
        <v>#N/A</v>
      </c>
      <c r="J4695" s="1" t="e">
        <f t="shared" si="147"/>
        <v>#N/A</v>
      </c>
    </row>
    <row r="4696" spans="1:10" x14ac:dyDescent="0.25">
      <c r="A4696" s="2">
        <v>44479</v>
      </c>
      <c r="B4696" s="19">
        <f t="shared" si="146"/>
        <v>2021</v>
      </c>
      <c r="C4696" s="1" t="s">
        <v>58</v>
      </c>
      <c r="D4696" s="1">
        <v>5</v>
      </c>
      <c r="E4696" s="21" t="s">
        <v>1365</v>
      </c>
      <c r="F4696" s="1" t="s">
        <v>12</v>
      </c>
      <c r="G4696" s="1">
        <v>2540000</v>
      </c>
      <c r="H4696" s="1">
        <v>1</v>
      </c>
      <c r="I4696" s="1" t="e">
        <f>IF(VLOOKUP(E4696,'Run Time'!A$1:C$13,3,FALSE) =VLOOKUP(F4696,'Run Time'!B$1:C$13,2,FALSE),VLOOKUP(E4696,'Run Time'!A$1:C$13,3,FALSE),N/a)</f>
        <v>#N/A</v>
      </c>
      <c r="J4696" s="1" t="e">
        <f t="shared" si="147"/>
        <v>#N/A</v>
      </c>
    </row>
    <row r="4697" spans="1:10" x14ac:dyDescent="0.25">
      <c r="A4697" s="2">
        <v>44479</v>
      </c>
      <c r="B4697" s="19">
        <f t="shared" si="146"/>
        <v>2021</v>
      </c>
      <c r="C4697" s="1" t="s">
        <v>58</v>
      </c>
      <c r="D4697" s="1">
        <v>6</v>
      </c>
      <c r="E4697" s="21" t="s">
        <v>2271</v>
      </c>
      <c r="F4697" s="1" t="s">
        <v>12</v>
      </c>
      <c r="G4697" s="1">
        <v>2110000</v>
      </c>
      <c r="H4697" s="1">
        <v>2</v>
      </c>
      <c r="I4697" s="1" t="e">
        <f>IF(VLOOKUP(E4697,'Run Time'!A$1:C$13,3,FALSE) =VLOOKUP(F4697,'Run Time'!B$1:C$13,2,FALSE),VLOOKUP(E4697,'Run Time'!A$1:C$13,3,FALSE),N/a)</f>
        <v>#N/A</v>
      </c>
      <c r="J4697" s="1" t="e">
        <f t="shared" si="147"/>
        <v>#N/A</v>
      </c>
    </row>
    <row r="4698" spans="1:10" x14ac:dyDescent="0.25">
      <c r="A4698" s="2">
        <v>44479</v>
      </c>
      <c r="B4698" s="19">
        <f t="shared" si="146"/>
        <v>2021</v>
      </c>
      <c r="C4698" s="1" t="s">
        <v>58</v>
      </c>
      <c r="D4698" s="1">
        <v>7</v>
      </c>
      <c r="E4698" s="21" t="s">
        <v>1653</v>
      </c>
      <c r="F4698" s="1" t="s">
        <v>12</v>
      </c>
      <c r="G4698" s="1">
        <v>1940000</v>
      </c>
      <c r="H4698" s="1">
        <v>1</v>
      </c>
      <c r="I4698" s="1" t="e">
        <f>IF(VLOOKUP(E4698,'Run Time'!A$1:C$13,3,FALSE) =VLOOKUP(F4698,'Run Time'!B$1:C$13,2,FALSE),VLOOKUP(E4698,'Run Time'!A$1:C$13,3,FALSE),N/a)</f>
        <v>#N/A</v>
      </c>
      <c r="J4698" s="1" t="e">
        <f t="shared" si="147"/>
        <v>#N/A</v>
      </c>
    </row>
    <row r="4699" spans="1:10" x14ac:dyDescent="0.25">
      <c r="A4699" s="2">
        <v>44479</v>
      </c>
      <c r="B4699" s="19">
        <f t="shared" si="146"/>
        <v>2021</v>
      </c>
      <c r="C4699" s="1" t="s">
        <v>58</v>
      </c>
      <c r="D4699" s="1">
        <v>8</v>
      </c>
      <c r="E4699" s="21" t="s">
        <v>2272</v>
      </c>
      <c r="F4699" s="1" t="s">
        <v>12</v>
      </c>
      <c r="G4699" s="1">
        <v>1830000</v>
      </c>
      <c r="H4699" s="1">
        <v>1</v>
      </c>
      <c r="I4699" s="1" t="e">
        <f>IF(VLOOKUP(E4699,'Run Time'!A$1:C$13,3,FALSE) =VLOOKUP(F4699,'Run Time'!B$1:C$13,2,FALSE),VLOOKUP(E4699,'Run Time'!A$1:C$13,3,FALSE),N/a)</f>
        <v>#N/A</v>
      </c>
      <c r="J4699" s="1" t="e">
        <f t="shared" si="147"/>
        <v>#N/A</v>
      </c>
    </row>
    <row r="4700" spans="1:10" x14ac:dyDescent="0.25">
      <c r="A4700" s="2">
        <v>44479</v>
      </c>
      <c r="B4700" s="19">
        <f t="shared" si="146"/>
        <v>2021</v>
      </c>
      <c r="C4700" s="1" t="s">
        <v>58</v>
      </c>
      <c r="D4700" s="1">
        <v>9</v>
      </c>
      <c r="E4700" s="21" t="s">
        <v>2238</v>
      </c>
      <c r="F4700" s="1" t="s">
        <v>12</v>
      </c>
      <c r="G4700" s="1">
        <v>1790000</v>
      </c>
      <c r="H4700" s="1">
        <v>2</v>
      </c>
      <c r="I4700" s="1" t="e">
        <f>IF(VLOOKUP(E4700,'Run Time'!A$1:C$13,3,FALSE) =VLOOKUP(F4700,'Run Time'!B$1:C$13,2,FALSE),VLOOKUP(E4700,'Run Time'!A$1:C$13,3,FALSE),N/a)</f>
        <v>#N/A</v>
      </c>
      <c r="J4700" s="1" t="e">
        <f t="shared" si="147"/>
        <v>#N/A</v>
      </c>
    </row>
    <row r="4701" spans="1:10" x14ac:dyDescent="0.25">
      <c r="A4701" s="2">
        <v>44479</v>
      </c>
      <c r="B4701" s="19">
        <f t="shared" si="146"/>
        <v>2021</v>
      </c>
      <c r="C4701" s="1" t="s">
        <v>58</v>
      </c>
      <c r="D4701" s="1">
        <v>10</v>
      </c>
      <c r="E4701" s="21" t="s">
        <v>2236</v>
      </c>
      <c r="F4701" s="1" t="s">
        <v>12</v>
      </c>
      <c r="G4701" s="1">
        <v>1670000</v>
      </c>
      <c r="H4701" s="1">
        <v>1</v>
      </c>
      <c r="I4701" s="1" t="e">
        <f>IF(VLOOKUP(E4701,'Run Time'!A$1:C$13,3,FALSE) =VLOOKUP(F4701,'Run Time'!B$1:C$13,2,FALSE),VLOOKUP(E4701,'Run Time'!A$1:C$13,3,FALSE),N/a)</f>
        <v>#N/A</v>
      </c>
      <c r="J4701" s="1" t="e">
        <f t="shared" si="147"/>
        <v>#N/A</v>
      </c>
    </row>
    <row r="4702" spans="1:10" x14ac:dyDescent="0.25">
      <c r="A4702" s="2">
        <v>44479</v>
      </c>
      <c r="B4702" s="19">
        <f t="shared" si="146"/>
        <v>2021</v>
      </c>
      <c r="C4702" s="1" t="s">
        <v>69</v>
      </c>
      <c r="D4702" s="1">
        <v>1</v>
      </c>
      <c r="E4702" s="21" t="s">
        <v>781</v>
      </c>
      <c r="F4702" s="1" t="s">
        <v>782</v>
      </c>
      <c r="G4702" s="1">
        <v>166520000</v>
      </c>
      <c r="H4702" s="1">
        <v>2</v>
      </c>
      <c r="I4702" s="1" t="e">
        <f>IF(VLOOKUP(E4702,'Run Time'!A$1:C$13,3,FALSE) =VLOOKUP(F4702,'Run Time'!B$1:C$13,2,FALSE),VLOOKUP(E4702,'Run Time'!A$1:C$13,3,FALSE),N/a)</f>
        <v>#N/A</v>
      </c>
      <c r="J4702" s="1" t="e">
        <f t="shared" si="147"/>
        <v>#N/A</v>
      </c>
    </row>
    <row r="4703" spans="1:10" x14ac:dyDescent="0.25">
      <c r="A4703" s="2">
        <v>44479</v>
      </c>
      <c r="B4703" s="19">
        <f t="shared" si="146"/>
        <v>2021</v>
      </c>
      <c r="C4703" s="1" t="s">
        <v>69</v>
      </c>
      <c r="D4703" s="1">
        <v>2</v>
      </c>
      <c r="E4703" s="21" t="s">
        <v>2257</v>
      </c>
      <c r="F4703" s="1" t="s">
        <v>2258</v>
      </c>
      <c r="G4703" s="1">
        <v>63520000</v>
      </c>
      <c r="H4703" s="1">
        <v>1</v>
      </c>
      <c r="I4703" s="1" t="e">
        <f>IF(VLOOKUP(E4703,'Run Time'!A$1:C$13,3,FALSE) =VLOOKUP(F4703,'Run Time'!B$1:C$13,2,FALSE),VLOOKUP(E4703,'Run Time'!A$1:C$13,3,FALSE),N/a)</f>
        <v>#N/A</v>
      </c>
      <c r="J4703" s="1" t="e">
        <f t="shared" si="147"/>
        <v>#N/A</v>
      </c>
    </row>
    <row r="4704" spans="1:10" x14ac:dyDescent="0.25">
      <c r="A4704" s="2">
        <v>44479</v>
      </c>
      <c r="B4704" s="19">
        <f t="shared" si="146"/>
        <v>2021</v>
      </c>
      <c r="C4704" s="1" t="s">
        <v>69</v>
      </c>
      <c r="D4704" s="1">
        <v>3</v>
      </c>
      <c r="E4704" s="21" t="s">
        <v>314</v>
      </c>
      <c r="F4704" s="1" t="s">
        <v>2239</v>
      </c>
      <c r="G4704" s="1">
        <v>42120000</v>
      </c>
      <c r="H4704" s="1">
        <v>4</v>
      </c>
      <c r="I4704" s="1" t="e">
        <f>IF(VLOOKUP(E4704,'Run Time'!A$1:C$13,3,FALSE) =VLOOKUP(F4704,'Run Time'!B$1:C$13,2,FALSE),VLOOKUP(E4704,'Run Time'!A$1:C$13,3,FALSE),N/a)</f>
        <v>#N/A</v>
      </c>
      <c r="J4704" s="1" t="e">
        <f t="shared" si="147"/>
        <v>#N/A</v>
      </c>
    </row>
    <row r="4705" spans="1:10" x14ac:dyDescent="0.25">
      <c r="A4705" s="2">
        <v>44479</v>
      </c>
      <c r="B4705" s="19">
        <f t="shared" si="146"/>
        <v>2021</v>
      </c>
      <c r="C4705" s="1" t="s">
        <v>69</v>
      </c>
      <c r="D4705" s="1">
        <v>4</v>
      </c>
      <c r="E4705" s="21" t="s">
        <v>2261</v>
      </c>
      <c r="F4705" s="1" t="s">
        <v>2262</v>
      </c>
      <c r="G4705" s="1">
        <v>29650000</v>
      </c>
      <c r="H4705" s="1">
        <v>2</v>
      </c>
      <c r="I4705" s="1" t="e">
        <f>IF(VLOOKUP(E4705,'Run Time'!A$1:C$13,3,FALSE) =VLOOKUP(F4705,'Run Time'!B$1:C$13,2,FALSE),VLOOKUP(E4705,'Run Time'!A$1:C$13,3,FALSE),N/a)</f>
        <v>#N/A</v>
      </c>
      <c r="J4705" s="1" t="e">
        <f t="shared" si="147"/>
        <v>#N/A</v>
      </c>
    </row>
    <row r="4706" spans="1:10" x14ac:dyDescent="0.25">
      <c r="A4706" s="2">
        <v>44479</v>
      </c>
      <c r="B4706" s="19">
        <f t="shared" si="146"/>
        <v>2021</v>
      </c>
      <c r="C4706" s="1" t="s">
        <v>69</v>
      </c>
      <c r="D4706" s="1">
        <v>5</v>
      </c>
      <c r="E4706" s="21" t="s">
        <v>2253</v>
      </c>
      <c r="F4706" s="1" t="s">
        <v>2254</v>
      </c>
      <c r="G4706" s="1">
        <v>29020000</v>
      </c>
      <c r="H4706" s="1">
        <v>3</v>
      </c>
      <c r="I4706" s="1" t="e">
        <f>IF(VLOOKUP(E4706,'Run Time'!A$1:C$13,3,FALSE) =VLOOKUP(F4706,'Run Time'!B$1:C$13,2,FALSE),VLOOKUP(E4706,'Run Time'!A$1:C$13,3,FALSE),N/a)</f>
        <v>#N/A</v>
      </c>
      <c r="J4706" s="1" t="e">
        <f t="shared" si="147"/>
        <v>#N/A</v>
      </c>
    </row>
    <row r="4707" spans="1:10" x14ac:dyDescent="0.25">
      <c r="A4707" s="2">
        <v>44479</v>
      </c>
      <c r="B4707" s="19">
        <f t="shared" si="146"/>
        <v>2021</v>
      </c>
      <c r="C4707" s="1" t="s">
        <v>69</v>
      </c>
      <c r="D4707" s="1">
        <v>6</v>
      </c>
      <c r="E4707" s="21" t="s">
        <v>2111</v>
      </c>
      <c r="F4707" s="1" t="s">
        <v>2112</v>
      </c>
      <c r="G4707" s="1">
        <v>19910000</v>
      </c>
      <c r="H4707" s="1">
        <v>1</v>
      </c>
      <c r="I4707" s="1" t="e">
        <f>IF(VLOOKUP(E4707,'Run Time'!A$1:C$13,3,FALSE) =VLOOKUP(F4707,'Run Time'!B$1:C$13,2,FALSE),VLOOKUP(E4707,'Run Time'!A$1:C$13,3,FALSE),N/a)</f>
        <v>#N/A</v>
      </c>
      <c r="J4707" s="1" t="e">
        <f t="shared" si="147"/>
        <v>#N/A</v>
      </c>
    </row>
    <row r="4708" spans="1:10" x14ac:dyDescent="0.25">
      <c r="A4708" s="2">
        <v>44479</v>
      </c>
      <c r="B4708" s="19">
        <f t="shared" si="146"/>
        <v>2021</v>
      </c>
      <c r="C4708" s="1" t="s">
        <v>69</v>
      </c>
      <c r="D4708" s="1">
        <v>7</v>
      </c>
      <c r="E4708" s="21" t="s">
        <v>2273</v>
      </c>
      <c r="F4708" s="1" t="s">
        <v>2274</v>
      </c>
      <c r="G4708" s="1">
        <v>16730000</v>
      </c>
      <c r="H4708" s="1">
        <v>5</v>
      </c>
      <c r="I4708" s="1" t="e">
        <f>IF(VLOOKUP(E4708,'Run Time'!A$1:C$13,3,FALSE) =VLOOKUP(F4708,'Run Time'!B$1:C$13,2,FALSE),VLOOKUP(E4708,'Run Time'!A$1:C$13,3,FALSE),N/a)</f>
        <v>#N/A</v>
      </c>
      <c r="J4708" s="1" t="e">
        <f t="shared" si="147"/>
        <v>#N/A</v>
      </c>
    </row>
    <row r="4709" spans="1:10" x14ac:dyDescent="0.25">
      <c r="A4709" s="2">
        <v>44479</v>
      </c>
      <c r="B4709" s="19">
        <f t="shared" si="146"/>
        <v>2021</v>
      </c>
      <c r="C4709" s="1" t="s">
        <v>69</v>
      </c>
      <c r="D4709" s="1">
        <v>8</v>
      </c>
      <c r="E4709" s="21" t="s">
        <v>2275</v>
      </c>
      <c r="F4709" s="1" t="s">
        <v>12</v>
      </c>
      <c r="G4709" s="1">
        <v>14350000</v>
      </c>
      <c r="H4709" s="1">
        <v>1</v>
      </c>
      <c r="I4709" s="1" t="e">
        <f>IF(VLOOKUP(E4709,'Run Time'!A$1:C$13,3,FALSE) =VLOOKUP(F4709,'Run Time'!B$1:C$13,2,FALSE),VLOOKUP(E4709,'Run Time'!A$1:C$13,3,FALSE),N/a)</f>
        <v>#N/A</v>
      </c>
      <c r="J4709" s="1" t="e">
        <f t="shared" si="147"/>
        <v>#N/A</v>
      </c>
    </row>
    <row r="4710" spans="1:10" x14ac:dyDescent="0.25">
      <c r="A4710" s="2">
        <v>44479</v>
      </c>
      <c r="B4710" s="19">
        <f t="shared" si="146"/>
        <v>2021</v>
      </c>
      <c r="C4710" s="1" t="s">
        <v>69</v>
      </c>
      <c r="D4710" s="1">
        <v>9</v>
      </c>
      <c r="E4710" s="21" t="s">
        <v>314</v>
      </c>
      <c r="F4710" s="1" t="s">
        <v>2276</v>
      </c>
      <c r="G4710" s="1">
        <v>12760000</v>
      </c>
      <c r="H4710" s="1">
        <v>3</v>
      </c>
      <c r="I4710" s="1" t="e">
        <f>IF(VLOOKUP(E4710,'Run Time'!A$1:C$13,3,FALSE) =VLOOKUP(F4710,'Run Time'!B$1:C$13,2,FALSE),VLOOKUP(E4710,'Run Time'!A$1:C$13,3,FALSE),N/a)</f>
        <v>#N/A</v>
      </c>
      <c r="J4710" s="1" t="e">
        <f t="shared" si="147"/>
        <v>#N/A</v>
      </c>
    </row>
    <row r="4711" spans="1:10" x14ac:dyDescent="0.25">
      <c r="A4711" s="2">
        <v>44479</v>
      </c>
      <c r="B4711" s="19">
        <f t="shared" si="146"/>
        <v>2021</v>
      </c>
      <c r="C4711" s="1" t="s">
        <v>69</v>
      </c>
      <c r="D4711" s="1">
        <v>10</v>
      </c>
      <c r="E4711" s="21" t="s">
        <v>2277</v>
      </c>
      <c r="F4711" s="1" t="s">
        <v>2278</v>
      </c>
      <c r="G4711" s="1">
        <v>12520000</v>
      </c>
      <c r="H4711" s="1">
        <v>1</v>
      </c>
      <c r="I4711" s="1" t="e">
        <f>IF(VLOOKUP(E4711,'Run Time'!A$1:C$13,3,FALSE) =VLOOKUP(F4711,'Run Time'!B$1:C$13,2,FALSE),VLOOKUP(E4711,'Run Time'!A$1:C$13,3,FALSE),N/a)</f>
        <v>#N/A</v>
      </c>
      <c r="J4711" s="1" t="e">
        <f t="shared" si="147"/>
        <v>#N/A</v>
      </c>
    </row>
    <row r="4712" spans="1:10" x14ac:dyDescent="0.25">
      <c r="A4712" s="2">
        <v>44479</v>
      </c>
      <c r="B4712" s="19">
        <f t="shared" si="146"/>
        <v>2021</v>
      </c>
      <c r="C4712" s="1" t="s">
        <v>86</v>
      </c>
      <c r="D4712" s="1">
        <v>1</v>
      </c>
      <c r="E4712" s="21" t="s">
        <v>3</v>
      </c>
      <c r="F4712" s="1" t="s">
        <v>14</v>
      </c>
      <c r="G4712" s="1">
        <v>412940000</v>
      </c>
      <c r="H4712" s="1">
        <v>4</v>
      </c>
      <c r="I4712" s="1">
        <f>IF(VLOOKUP(E4712,'Run Time'!A$1:C$13,3,FALSE) =VLOOKUP(F4712,'Run Time'!B$1:C$13,2,FALSE),VLOOKUP(E4712,'Run Time'!A$1:C$13,3,FALSE),N/a)</f>
        <v>8.3167000000000009</v>
      </c>
      <c r="J4712" s="1">
        <f t="shared" si="147"/>
        <v>49651905.202784754</v>
      </c>
    </row>
    <row r="4713" spans="1:10" x14ac:dyDescent="0.25">
      <c r="A4713" s="2">
        <v>44479</v>
      </c>
      <c r="B4713" s="19">
        <f t="shared" si="146"/>
        <v>2021</v>
      </c>
      <c r="C4713" s="1" t="s">
        <v>86</v>
      </c>
      <c r="D4713" s="1">
        <v>2</v>
      </c>
      <c r="E4713" s="21" t="s">
        <v>2198</v>
      </c>
      <c r="F4713" s="1" t="s">
        <v>2199</v>
      </c>
      <c r="G4713" s="1">
        <v>39460000</v>
      </c>
      <c r="H4713" s="1">
        <v>1</v>
      </c>
      <c r="I4713" s="1" t="e">
        <f>IF(VLOOKUP(E4713,'Run Time'!A$1:C$13,3,FALSE) =VLOOKUP(F4713,'Run Time'!B$1:C$13,2,FALSE),VLOOKUP(E4713,'Run Time'!A$1:C$13,3,FALSE),N/a)</f>
        <v>#N/A</v>
      </c>
      <c r="J4713" s="1" t="e">
        <f t="shared" si="147"/>
        <v>#N/A</v>
      </c>
    </row>
    <row r="4714" spans="1:10" x14ac:dyDescent="0.25">
      <c r="A4714" s="2">
        <v>44479</v>
      </c>
      <c r="B4714" s="19">
        <f t="shared" si="146"/>
        <v>2021</v>
      </c>
      <c r="C4714" s="1" t="s">
        <v>86</v>
      </c>
      <c r="D4714" s="1">
        <v>3</v>
      </c>
      <c r="E4714" s="21" t="s">
        <v>2131</v>
      </c>
      <c r="F4714" s="1" t="s">
        <v>2132</v>
      </c>
      <c r="G4714" s="1">
        <v>32890000</v>
      </c>
      <c r="H4714" s="1">
        <v>6</v>
      </c>
      <c r="I4714" s="1" t="e">
        <f>IF(VLOOKUP(E4714,'Run Time'!A$1:C$13,3,FALSE) =VLOOKUP(F4714,'Run Time'!B$1:C$13,2,FALSE),VLOOKUP(E4714,'Run Time'!A$1:C$13,3,FALSE),N/a)</f>
        <v>#N/A</v>
      </c>
      <c r="J4714" s="1" t="e">
        <f t="shared" si="147"/>
        <v>#N/A</v>
      </c>
    </row>
    <row r="4715" spans="1:10" x14ac:dyDescent="0.25">
      <c r="A4715" s="2">
        <v>44479</v>
      </c>
      <c r="B4715" s="19">
        <f t="shared" si="146"/>
        <v>2021</v>
      </c>
      <c r="C4715" s="1" t="s">
        <v>86</v>
      </c>
      <c r="D4715" s="1">
        <v>4</v>
      </c>
      <c r="E4715" s="21" t="s">
        <v>2230</v>
      </c>
      <c r="F4715" s="1" t="s">
        <v>2231</v>
      </c>
      <c r="G4715" s="1">
        <v>30300000</v>
      </c>
      <c r="H4715" s="1">
        <v>2</v>
      </c>
      <c r="I4715" s="1" t="e">
        <f>IF(VLOOKUP(E4715,'Run Time'!A$1:C$13,3,FALSE) =VLOOKUP(F4715,'Run Time'!B$1:C$13,2,FALSE),VLOOKUP(E4715,'Run Time'!A$1:C$13,3,FALSE),N/a)</f>
        <v>#N/A</v>
      </c>
      <c r="J4715" s="1" t="e">
        <f t="shared" si="147"/>
        <v>#N/A</v>
      </c>
    </row>
    <row r="4716" spans="1:10" x14ac:dyDescent="0.25">
      <c r="A4716" s="2">
        <v>44479</v>
      </c>
      <c r="B4716" s="19">
        <f t="shared" si="146"/>
        <v>2021</v>
      </c>
      <c r="C4716" s="1" t="s">
        <v>86</v>
      </c>
      <c r="D4716" s="1">
        <v>5</v>
      </c>
      <c r="E4716" s="21" t="s">
        <v>1144</v>
      </c>
      <c r="F4716" s="1" t="s">
        <v>1181</v>
      </c>
      <c r="G4716" s="1">
        <v>22220000</v>
      </c>
      <c r="H4716" s="1">
        <v>3</v>
      </c>
      <c r="I4716" s="1" t="e">
        <f>IF(VLOOKUP(E4716,'Run Time'!A$1:C$13,3,FALSE) =VLOOKUP(F4716,'Run Time'!B$1:C$13,2,FALSE),VLOOKUP(E4716,'Run Time'!A$1:C$13,3,FALSE),N/a)</f>
        <v>#N/A</v>
      </c>
      <c r="J4716" s="1" t="e">
        <f t="shared" si="147"/>
        <v>#N/A</v>
      </c>
    </row>
    <row r="4717" spans="1:10" x14ac:dyDescent="0.25">
      <c r="A4717" s="2">
        <v>44479</v>
      </c>
      <c r="B4717" s="19">
        <f t="shared" si="146"/>
        <v>2021</v>
      </c>
      <c r="C4717" s="1" t="s">
        <v>86</v>
      </c>
      <c r="D4717" s="1">
        <v>6</v>
      </c>
      <c r="E4717" s="21" t="s">
        <v>500</v>
      </c>
      <c r="F4717" s="1" t="s">
        <v>2279</v>
      </c>
      <c r="G4717" s="1">
        <v>14560000</v>
      </c>
      <c r="H4717" s="1">
        <v>2</v>
      </c>
      <c r="I4717" s="1" t="e">
        <f>IF(VLOOKUP(E4717,'Run Time'!A$1:C$13,3,FALSE) =VLOOKUP(F4717,'Run Time'!B$1:C$13,2,FALSE),VLOOKUP(E4717,'Run Time'!A$1:C$13,3,FALSE),N/a)</f>
        <v>#N/A</v>
      </c>
      <c r="J4717" s="1" t="e">
        <f t="shared" si="147"/>
        <v>#N/A</v>
      </c>
    </row>
    <row r="4718" spans="1:10" x14ac:dyDescent="0.25">
      <c r="A4718" s="2">
        <v>44479</v>
      </c>
      <c r="B4718" s="19">
        <f t="shared" si="146"/>
        <v>2021</v>
      </c>
      <c r="C4718" s="1" t="s">
        <v>86</v>
      </c>
      <c r="D4718" s="1">
        <v>7</v>
      </c>
      <c r="E4718" s="21" t="s">
        <v>1050</v>
      </c>
      <c r="F4718" s="1" t="s">
        <v>1056</v>
      </c>
      <c r="G4718" s="1">
        <v>11210000</v>
      </c>
      <c r="H4718" s="1">
        <v>3</v>
      </c>
      <c r="I4718" s="1" t="e">
        <f>IF(VLOOKUP(E4718,'Run Time'!A$1:C$13,3,FALSE) =VLOOKUP(F4718,'Run Time'!B$1:C$13,2,FALSE),VLOOKUP(E4718,'Run Time'!A$1:C$13,3,FALSE),N/a)</f>
        <v>#N/A</v>
      </c>
      <c r="J4718" s="1" t="e">
        <f t="shared" si="147"/>
        <v>#N/A</v>
      </c>
    </row>
    <row r="4719" spans="1:10" x14ac:dyDescent="0.25">
      <c r="A4719" s="2">
        <v>44479</v>
      </c>
      <c r="B4719" s="19">
        <f t="shared" si="146"/>
        <v>2021</v>
      </c>
      <c r="C4719" s="1" t="s">
        <v>86</v>
      </c>
      <c r="D4719" s="1">
        <v>8</v>
      </c>
      <c r="E4719" s="21" t="s">
        <v>2043</v>
      </c>
      <c r="F4719" s="1" t="s">
        <v>2044</v>
      </c>
      <c r="G4719" s="1">
        <v>10240000</v>
      </c>
      <c r="H4719" s="1">
        <v>1</v>
      </c>
      <c r="I4719" s="1" t="e">
        <f>IF(VLOOKUP(E4719,'Run Time'!A$1:C$13,3,FALSE) =VLOOKUP(F4719,'Run Time'!B$1:C$13,2,FALSE),VLOOKUP(E4719,'Run Time'!A$1:C$13,3,FALSE),N/a)</f>
        <v>#N/A</v>
      </c>
      <c r="J4719" s="1" t="e">
        <f t="shared" si="147"/>
        <v>#N/A</v>
      </c>
    </row>
    <row r="4720" spans="1:10" x14ac:dyDescent="0.25">
      <c r="A4720" s="2">
        <v>44479</v>
      </c>
      <c r="B4720" s="19">
        <f t="shared" si="146"/>
        <v>2021</v>
      </c>
      <c r="C4720" s="1" t="s">
        <v>86</v>
      </c>
      <c r="D4720" s="1">
        <v>9</v>
      </c>
      <c r="E4720" s="21" t="s">
        <v>102</v>
      </c>
      <c r="F4720" s="1" t="s">
        <v>2056</v>
      </c>
      <c r="G4720" s="1">
        <v>9730000</v>
      </c>
      <c r="H4720" s="1">
        <v>6</v>
      </c>
      <c r="I4720" s="1" t="e">
        <f>IF(VLOOKUP(E4720,'Run Time'!A$1:C$13,3,FALSE) =VLOOKUP(F4720,'Run Time'!B$1:C$13,2,FALSE),VLOOKUP(E4720,'Run Time'!A$1:C$13,3,FALSE),N/a)</f>
        <v>#N/A</v>
      </c>
      <c r="J4720" s="1" t="e">
        <f t="shared" si="147"/>
        <v>#N/A</v>
      </c>
    </row>
    <row r="4721" spans="1:10" x14ac:dyDescent="0.25">
      <c r="A4721" s="2">
        <v>44479</v>
      </c>
      <c r="B4721" s="19">
        <f t="shared" si="146"/>
        <v>2021</v>
      </c>
      <c r="C4721" s="1" t="s">
        <v>86</v>
      </c>
      <c r="D4721" s="1">
        <v>10</v>
      </c>
      <c r="E4721" s="21" t="s">
        <v>2263</v>
      </c>
      <c r="F4721" s="1" t="s">
        <v>2264</v>
      </c>
      <c r="G4721" s="1">
        <v>8570000</v>
      </c>
      <c r="H4721" s="1">
        <v>6</v>
      </c>
      <c r="I4721" s="1" t="e">
        <f>IF(VLOOKUP(E4721,'Run Time'!A$1:C$13,3,FALSE) =VLOOKUP(F4721,'Run Time'!B$1:C$13,2,FALSE),VLOOKUP(E4721,'Run Time'!A$1:C$13,3,FALSE),N/a)</f>
        <v>#N/A</v>
      </c>
      <c r="J4721" s="1" t="e">
        <f t="shared" si="147"/>
        <v>#N/A</v>
      </c>
    </row>
    <row r="4722" spans="1:10" x14ac:dyDescent="0.25">
      <c r="A4722" s="2">
        <v>44472</v>
      </c>
      <c r="B4722" s="19">
        <f t="shared" si="146"/>
        <v>2021</v>
      </c>
      <c r="C4722" s="1" t="s">
        <v>46</v>
      </c>
      <c r="D4722" s="1">
        <v>1</v>
      </c>
      <c r="E4722" s="21" t="s">
        <v>2235</v>
      </c>
      <c r="F4722" s="1" t="s">
        <v>12</v>
      </c>
      <c r="G4722" s="1">
        <v>47600000</v>
      </c>
      <c r="H4722" s="1">
        <v>1</v>
      </c>
      <c r="I4722" s="1" t="e">
        <f>IF(VLOOKUP(E4722,'Run Time'!A$1:C$13,3,FALSE) =VLOOKUP(F4722,'Run Time'!B$1:C$13,2,FALSE),VLOOKUP(E4722,'Run Time'!A$1:C$13,3,FALSE),N/a)</f>
        <v>#N/A</v>
      </c>
      <c r="J4722" s="1" t="e">
        <f t="shared" si="147"/>
        <v>#N/A</v>
      </c>
    </row>
    <row r="4723" spans="1:10" x14ac:dyDescent="0.25">
      <c r="A4723" s="2">
        <v>44472</v>
      </c>
      <c r="B4723" s="19">
        <f t="shared" si="146"/>
        <v>2021</v>
      </c>
      <c r="C4723" s="1" t="s">
        <v>46</v>
      </c>
      <c r="D4723" s="1">
        <v>2</v>
      </c>
      <c r="E4723" s="21" t="s">
        <v>2232</v>
      </c>
      <c r="F4723" s="1" t="s">
        <v>12</v>
      </c>
      <c r="G4723" s="1">
        <v>24510000</v>
      </c>
      <c r="H4723" s="1">
        <v>2</v>
      </c>
      <c r="I4723" s="1" t="e">
        <f>IF(VLOOKUP(E4723,'Run Time'!A$1:C$13,3,FALSE) =VLOOKUP(F4723,'Run Time'!B$1:C$13,2,FALSE),VLOOKUP(E4723,'Run Time'!A$1:C$13,3,FALSE),N/a)</f>
        <v>#N/A</v>
      </c>
      <c r="J4723" s="1" t="e">
        <f t="shared" si="147"/>
        <v>#N/A</v>
      </c>
    </row>
    <row r="4724" spans="1:10" x14ac:dyDescent="0.25">
      <c r="A4724" s="2">
        <v>44472</v>
      </c>
      <c r="B4724" s="19">
        <f t="shared" si="146"/>
        <v>2021</v>
      </c>
      <c r="C4724" s="1" t="s">
        <v>46</v>
      </c>
      <c r="D4724" s="1">
        <v>3</v>
      </c>
      <c r="E4724" s="21" t="s">
        <v>2280</v>
      </c>
      <c r="F4724" s="1" t="s">
        <v>12</v>
      </c>
      <c r="G4724" s="1">
        <v>20130000</v>
      </c>
      <c r="H4724" s="1">
        <v>2</v>
      </c>
      <c r="I4724" s="1" t="e">
        <f>IF(VLOOKUP(E4724,'Run Time'!A$1:C$13,3,FALSE) =VLOOKUP(F4724,'Run Time'!B$1:C$13,2,FALSE),VLOOKUP(E4724,'Run Time'!A$1:C$13,3,FALSE),N/a)</f>
        <v>#N/A</v>
      </c>
      <c r="J4724" s="1" t="e">
        <f t="shared" si="147"/>
        <v>#N/A</v>
      </c>
    </row>
    <row r="4725" spans="1:10" x14ac:dyDescent="0.25">
      <c r="A4725" s="2">
        <v>44472</v>
      </c>
      <c r="B4725" s="19">
        <f t="shared" si="146"/>
        <v>2021</v>
      </c>
      <c r="C4725" s="1" t="s">
        <v>46</v>
      </c>
      <c r="D4725" s="1">
        <v>4</v>
      </c>
      <c r="E4725" s="21" t="s">
        <v>2281</v>
      </c>
      <c r="F4725" s="1" t="s">
        <v>12</v>
      </c>
      <c r="G4725" s="1">
        <v>17010000</v>
      </c>
      <c r="H4725" s="1">
        <v>1</v>
      </c>
      <c r="I4725" s="1" t="e">
        <f>IF(VLOOKUP(E4725,'Run Time'!A$1:C$13,3,FALSE) =VLOOKUP(F4725,'Run Time'!B$1:C$13,2,FALSE),VLOOKUP(E4725,'Run Time'!A$1:C$13,3,FALSE),N/a)</f>
        <v>#N/A</v>
      </c>
      <c r="J4725" s="1" t="e">
        <f t="shared" si="147"/>
        <v>#N/A</v>
      </c>
    </row>
    <row r="4726" spans="1:10" x14ac:dyDescent="0.25">
      <c r="A4726" s="2">
        <v>44472</v>
      </c>
      <c r="B4726" s="19">
        <f t="shared" si="146"/>
        <v>2021</v>
      </c>
      <c r="C4726" s="1" t="s">
        <v>46</v>
      </c>
      <c r="D4726" s="1">
        <v>5</v>
      </c>
      <c r="E4726" s="21" t="s">
        <v>2282</v>
      </c>
      <c r="F4726" s="1" t="s">
        <v>12</v>
      </c>
      <c r="G4726" s="1">
        <v>16750000</v>
      </c>
      <c r="H4726" s="1">
        <v>1</v>
      </c>
      <c r="I4726" s="1" t="e">
        <f>IF(VLOOKUP(E4726,'Run Time'!A$1:C$13,3,FALSE) =VLOOKUP(F4726,'Run Time'!B$1:C$13,2,FALSE),VLOOKUP(E4726,'Run Time'!A$1:C$13,3,FALSE),N/a)</f>
        <v>#N/A</v>
      </c>
      <c r="J4726" s="1" t="e">
        <f t="shared" si="147"/>
        <v>#N/A</v>
      </c>
    </row>
    <row r="4727" spans="1:10" x14ac:dyDescent="0.25">
      <c r="A4727" s="2">
        <v>44472</v>
      </c>
      <c r="B4727" s="19">
        <f t="shared" si="146"/>
        <v>2021</v>
      </c>
      <c r="C4727" s="1" t="s">
        <v>46</v>
      </c>
      <c r="D4727" s="1">
        <v>6</v>
      </c>
      <c r="E4727" s="21" t="s">
        <v>2283</v>
      </c>
      <c r="F4727" s="1" t="s">
        <v>12</v>
      </c>
      <c r="G4727" s="1">
        <v>12050000</v>
      </c>
      <c r="H4727" s="1">
        <v>2</v>
      </c>
      <c r="I4727" s="1" t="e">
        <f>IF(VLOOKUP(E4727,'Run Time'!A$1:C$13,3,FALSE) =VLOOKUP(F4727,'Run Time'!B$1:C$13,2,FALSE),VLOOKUP(E4727,'Run Time'!A$1:C$13,3,FALSE),N/a)</f>
        <v>#N/A</v>
      </c>
      <c r="J4727" s="1" t="e">
        <f t="shared" si="147"/>
        <v>#N/A</v>
      </c>
    </row>
    <row r="4728" spans="1:10" x14ac:dyDescent="0.25">
      <c r="A4728" s="2">
        <v>44472</v>
      </c>
      <c r="B4728" s="19">
        <f t="shared" si="146"/>
        <v>2021</v>
      </c>
      <c r="C4728" s="1" t="s">
        <v>46</v>
      </c>
      <c r="D4728" s="1">
        <v>7</v>
      </c>
      <c r="E4728" s="21" t="s">
        <v>2284</v>
      </c>
      <c r="F4728" s="1" t="s">
        <v>12</v>
      </c>
      <c r="G4728" s="1">
        <v>8130000</v>
      </c>
      <c r="H4728" s="1">
        <v>2</v>
      </c>
      <c r="I4728" s="1" t="e">
        <f>IF(VLOOKUP(E4728,'Run Time'!A$1:C$13,3,FALSE) =VLOOKUP(F4728,'Run Time'!B$1:C$13,2,FALSE),VLOOKUP(E4728,'Run Time'!A$1:C$13,3,FALSE),N/a)</f>
        <v>#N/A</v>
      </c>
      <c r="J4728" s="1" t="e">
        <f t="shared" si="147"/>
        <v>#N/A</v>
      </c>
    </row>
    <row r="4729" spans="1:10" x14ac:dyDescent="0.25">
      <c r="A4729" s="2">
        <v>44472</v>
      </c>
      <c r="B4729" s="19">
        <f t="shared" si="146"/>
        <v>2021</v>
      </c>
      <c r="C4729" s="1" t="s">
        <v>46</v>
      </c>
      <c r="D4729" s="1">
        <v>8</v>
      </c>
      <c r="E4729" s="21" t="s">
        <v>2285</v>
      </c>
      <c r="F4729" s="1" t="s">
        <v>12</v>
      </c>
      <c r="G4729" s="1">
        <v>5680000</v>
      </c>
      <c r="H4729" s="1">
        <v>4</v>
      </c>
      <c r="I4729" s="1" t="e">
        <f>IF(VLOOKUP(E4729,'Run Time'!A$1:C$13,3,FALSE) =VLOOKUP(F4729,'Run Time'!B$1:C$13,2,FALSE),VLOOKUP(E4729,'Run Time'!A$1:C$13,3,FALSE),N/a)</f>
        <v>#N/A</v>
      </c>
      <c r="J4729" s="1" t="e">
        <f t="shared" si="147"/>
        <v>#N/A</v>
      </c>
    </row>
    <row r="4730" spans="1:10" x14ac:dyDescent="0.25">
      <c r="A4730" s="2">
        <v>44472</v>
      </c>
      <c r="B4730" s="19">
        <f t="shared" si="146"/>
        <v>2021</v>
      </c>
      <c r="C4730" s="1" t="s">
        <v>46</v>
      </c>
      <c r="D4730" s="1">
        <v>9</v>
      </c>
      <c r="E4730" s="21" t="s">
        <v>612</v>
      </c>
      <c r="F4730" s="1" t="s">
        <v>12</v>
      </c>
      <c r="G4730" s="1">
        <v>4960000</v>
      </c>
      <c r="H4730" s="1">
        <v>3</v>
      </c>
      <c r="I4730" s="1" t="e">
        <f>IF(VLOOKUP(E4730,'Run Time'!A$1:C$13,3,FALSE) =VLOOKUP(F4730,'Run Time'!B$1:C$13,2,FALSE),VLOOKUP(E4730,'Run Time'!A$1:C$13,3,FALSE),N/a)</f>
        <v>#N/A</v>
      </c>
      <c r="J4730" s="1" t="e">
        <f t="shared" si="147"/>
        <v>#N/A</v>
      </c>
    </row>
    <row r="4731" spans="1:10" x14ac:dyDescent="0.25">
      <c r="A4731" s="2">
        <v>44472</v>
      </c>
      <c r="B4731" s="19">
        <f t="shared" si="146"/>
        <v>2021</v>
      </c>
      <c r="C4731" s="1" t="s">
        <v>46</v>
      </c>
      <c r="D4731" s="1">
        <v>10</v>
      </c>
      <c r="E4731" s="21" t="s">
        <v>2286</v>
      </c>
      <c r="F4731" s="1" t="s">
        <v>12</v>
      </c>
      <c r="G4731" s="1">
        <v>4160000</v>
      </c>
      <c r="H4731" s="1">
        <v>7</v>
      </c>
      <c r="I4731" s="1" t="e">
        <f>IF(VLOOKUP(E4731,'Run Time'!A$1:C$13,3,FALSE) =VLOOKUP(F4731,'Run Time'!B$1:C$13,2,FALSE),VLOOKUP(E4731,'Run Time'!A$1:C$13,3,FALSE),N/a)</f>
        <v>#N/A</v>
      </c>
      <c r="J4731" s="1" t="e">
        <f t="shared" si="147"/>
        <v>#N/A</v>
      </c>
    </row>
    <row r="4732" spans="1:10" x14ac:dyDescent="0.25">
      <c r="A4732" s="2">
        <v>44472</v>
      </c>
      <c r="B4732" s="19">
        <f t="shared" si="146"/>
        <v>2021</v>
      </c>
      <c r="C4732" s="1" t="s">
        <v>58</v>
      </c>
      <c r="D4732" s="1">
        <v>1</v>
      </c>
      <c r="E4732" s="21" t="s">
        <v>2224</v>
      </c>
      <c r="F4732" s="1" t="s">
        <v>12</v>
      </c>
      <c r="G4732" s="1">
        <v>8740000</v>
      </c>
      <c r="H4732" s="1">
        <v>1</v>
      </c>
      <c r="I4732" s="1" t="e">
        <f>IF(VLOOKUP(E4732,'Run Time'!A$1:C$13,3,FALSE) =VLOOKUP(F4732,'Run Time'!B$1:C$13,2,FALSE),VLOOKUP(E4732,'Run Time'!A$1:C$13,3,FALSE),N/a)</f>
        <v>#N/A</v>
      </c>
      <c r="J4732" s="1" t="e">
        <f t="shared" si="147"/>
        <v>#N/A</v>
      </c>
    </row>
    <row r="4733" spans="1:10" x14ac:dyDescent="0.25">
      <c r="A4733" s="2">
        <v>44472</v>
      </c>
      <c r="B4733" s="19">
        <f t="shared" si="146"/>
        <v>2021</v>
      </c>
      <c r="C4733" s="1" t="s">
        <v>58</v>
      </c>
      <c r="D4733" s="1">
        <v>2</v>
      </c>
      <c r="E4733" s="21" t="s">
        <v>2270</v>
      </c>
      <c r="F4733" s="1" t="s">
        <v>12</v>
      </c>
      <c r="G4733" s="1">
        <v>7100000</v>
      </c>
      <c r="H4733" s="1">
        <v>1</v>
      </c>
      <c r="I4733" s="1" t="e">
        <f>IF(VLOOKUP(E4733,'Run Time'!A$1:C$13,3,FALSE) =VLOOKUP(F4733,'Run Time'!B$1:C$13,2,FALSE),VLOOKUP(E4733,'Run Time'!A$1:C$13,3,FALSE),N/a)</f>
        <v>#N/A</v>
      </c>
      <c r="J4733" s="1" t="e">
        <f t="shared" si="147"/>
        <v>#N/A</v>
      </c>
    </row>
    <row r="4734" spans="1:10" x14ac:dyDescent="0.25">
      <c r="A4734" s="2">
        <v>44472</v>
      </c>
      <c r="B4734" s="19">
        <f t="shared" si="146"/>
        <v>2021</v>
      </c>
      <c r="C4734" s="1" t="s">
        <v>58</v>
      </c>
      <c r="D4734" s="1">
        <v>3</v>
      </c>
      <c r="E4734" s="21" t="s">
        <v>2237</v>
      </c>
      <c r="F4734" s="1" t="s">
        <v>12</v>
      </c>
      <c r="G4734" s="1">
        <v>6350000</v>
      </c>
      <c r="H4734" s="1">
        <v>2</v>
      </c>
      <c r="I4734" s="1" t="e">
        <f>IF(VLOOKUP(E4734,'Run Time'!A$1:C$13,3,FALSE) =VLOOKUP(F4734,'Run Time'!B$1:C$13,2,FALSE),VLOOKUP(E4734,'Run Time'!A$1:C$13,3,FALSE),N/a)</f>
        <v>#N/A</v>
      </c>
      <c r="J4734" s="1" t="e">
        <f t="shared" si="147"/>
        <v>#N/A</v>
      </c>
    </row>
    <row r="4735" spans="1:10" x14ac:dyDescent="0.25">
      <c r="A4735" s="2">
        <v>44472</v>
      </c>
      <c r="B4735" s="19">
        <f t="shared" si="146"/>
        <v>2021</v>
      </c>
      <c r="C4735" s="1" t="s">
        <v>58</v>
      </c>
      <c r="D4735" s="1">
        <v>4</v>
      </c>
      <c r="E4735" s="21" t="s">
        <v>2269</v>
      </c>
      <c r="F4735" s="1" t="s">
        <v>12</v>
      </c>
      <c r="G4735" s="1">
        <v>4650000</v>
      </c>
      <c r="H4735" s="1">
        <v>1</v>
      </c>
      <c r="I4735" s="1" t="e">
        <f>IF(VLOOKUP(E4735,'Run Time'!A$1:C$13,3,FALSE) =VLOOKUP(F4735,'Run Time'!B$1:C$13,2,FALSE),VLOOKUP(E4735,'Run Time'!A$1:C$13,3,FALSE),N/a)</f>
        <v>#N/A</v>
      </c>
      <c r="J4735" s="1" t="e">
        <f t="shared" si="147"/>
        <v>#N/A</v>
      </c>
    </row>
    <row r="4736" spans="1:10" x14ac:dyDescent="0.25">
      <c r="A4736" s="2">
        <v>44472</v>
      </c>
      <c r="B4736" s="19">
        <f t="shared" si="146"/>
        <v>2021</v>
      </c>
      <c r="C4736" s="1" t="s">
        <v>58</v>
      </c>
      <c r="D4736" s="1">
        <v>5</v>
      </c>
      <c r="E4736" s="21" t="s">
        <v>2271</v>
      </c>
      <c r="F4736" s="1" t="s">
        <v>12</v>
      </c>
      <c r="G4736" s="1">
        <v>3120000</v>
      </c>
      <c r="H4736" s="1">
        <v>1</v>
      </c>
      <c r="I4736" s="1" t="e">
        <f>IF(VLOOKUP(E4736,'Run Time'!A$1:C$13,3,FALSE) =VLOOKUP(F4736,'Run Time'!B$1:C$13,2,FALSE),VLOOKUP(E4736,'Run Time'!A$1:C$13,3,FALSE),N/a)</f>
        <v>#N/A</v>
      </c>
      <c r="J4736" s="1" t="e">
        <f t="shared" si="147"/>
        <v>#N/A</v>
      </c>
    </row>
    <row r="4737" spans="1:10" x14ac:dyDescent="0.25">
      <c r="A4737" s="2">
        <v>44472</v>
      </c>
      <c r="B4737" s="19">
        <f t="shared" si="146"/>
        <v>2021</v>
      </c>
      <c r="C4737" s="1" t="s">
        <v>58</v>
      </c>
      <c r="D4737" s="1">
        <v>6</v>
      </c>
      <c r="E4737" s="21" t="s">
        <v>2287</v>
      </c>
      <c r="F4737" s="1" t="s">
        <v>12</v>
      </c>
      <c r="G4737" s="1">
        <v>2940000</v>
      </c>
      <c r="H4737" s="1">
        <v>3</v>
      </c>
      <c r="I4737" s="1" t="e">
        <f>IF(VLOOKUP(E4737,'Run Time'!A$1:C$13,3,FALSE) =VLOOKUP(F4737,'Run Time'!B$1:C$13,2,FALSE),VLOOKUP(E4737,'Run Time'!A$1:C$13,3,FALSE),N/a)</f>
        <v>#N/A</v>
      </c>
      <c r="J4737" s="1" t="e">
        <f t="shared" si="147"/>
        <v>#N/A</v>
      </c>
    </row>
    <row r="4738" spans="1:10" x14ac:dyDescent="0.25">
      <c r="A4738" s="2">
        <v>44472</v>
      </c>
      <c r="B4738" s="19">
        <f t="shared" si="146"/>
        <v>2021</v>
      </c>
      <c r="C4738" s="1" t="s">
        <v>58</v>
      </c>
      <c r="D4738" s="1">
        <v>7</v>
      </c>
      <c r="E4738" s="21" t="s">
        <v>2238</v>
      </c>
      <c r="F4738" s="1" t="s">
        <v>12</v>
      </c>
      <c r="G4738" s="1">
        <v>2740000</v>
      </c>
      <c r="H4738" s="1">
        <v>1</v>
      </c>
      <c r="I4738" s="1" t="e">
        <f>IF(VLOOKUP(E4738,'Run Time'!A$1:C$13,3,FALSE) =VLOOKUP(F4738,'Run Time'!B$1:C$13,2,FALSE),VLOOKUP(E4738,'Run Time'!A$1:C$13,3,FALSE),N/a)</f>
        <v>#N/A</v>
      </c>
      <c r="J4738" s="1" t="e">
        <f t="shared" si="147"/>
        <v>#N/A</v>
      </c>
    </row>
    <row r="4739" spans="1:10" x14ac:dyDescent="0.25">
      <c r="A4739" s="2">
        <v>44472</v>
      </c>
      <c r="B4739" s="19">
        <f t="shared" ref="B4739:B4802" si="148">YEAR(A4739)</f>
        <v>2021</v>
      </c>
      <c r="C4739" s="1" t="s">
        <v>58</v>
      </c>
      <c r="D4739" s="1">
        <v>8</v>
      </c>
      <c r="E4739" s="21" t="s">
        <v>2288</v>
      </c>
      <c r="F4739" s="1" t="s">
        <v>12</v>
      </c>
      <c r="G4739" s="1">
        <v>2140000</v>
      </c>
      <c r="H4739" s="1">
        <v>1</v>
      </c>
      <c r="I4739" s="1" t="e">
        <f>IF(VLOOKUP(E4739,'Run Time'!A$1:C$13,3,FALSE) =VLOOKUP(F4739,'Run Time'!B$1:C$13,2,FALSE),VLOOKUP(E4739,'Run Time'!A$1:C$13,3,FALSE),N/a)</f>
        <v>#N/A</v>
      </c>
      <c r="J4739" s="1" t="e">
        <f t="shared" ref="J4739:J4802" si="149">G4739/I4739</f>
        <v>#N/A</v>
      </c>
    </row>
    <row r="4740" spans="1:10" x14ac:dyDescent="0.25">
      <c r="A4740" s="2">
        <v>44472</v>
      </c>
      <c r="B4740" s="19">
        <f t="shared" si="148"/>
        <v>2021</v>
      </c>
      <c r="C4740" s="1" t="s">
        <v>58</v>
      </c>
      <c r="D4740" s="1">
        <v>9</v>
      </c>
      <c r="E4740" s="21" t="s">
        <v>2289</v>
      </c>
      <c r="F4740" s="1" t="s">
        <v>12</v>
      </c>
      <c r="G4740" s="1">
        <v>1840000</v>
      </c>
      <c r="H4740" s="1">
        <v>3</v>
      </c>
      <c r="I4740" s="1" t="e">
        <f>IF(VLOOKUP(E4740,'Run Time'!A$1:C$13,3,FALSE) =VLOOKUP(F4740,'Run Time'!B$1:C$13,2,FALSE),VLOOKUP(E4740,'Run Time'!A$1:C$13,3,FALSE),N/a)</f>
        <v>#N/A</v>
      </c>
      <c r="J4740" s="1" t="e">
        <f t="shared" si="149"/>
        <v>#N/A</v>
      </c>
    </row>
    <row r="4741" spans="1:10" x14ac:dyDescent="0.25">
      <c r="A4741" s="2">
        <v>44472</v>
      </c>
      <c r="B4741" s="19">
        <f t="shared" si="148"/>
        <v>2021</v>
      </c>
      <c r="C4741" s="1" t="s">
        <v>58</v>
      </c>
      <c r="D4741" s="1">
        <v>10</v>
      </c>
      <c r="E4741" s="21" t="s">
        <v>2290</v>
      </c>
      <c r="F4741" s="1" t="s">
        <v>12</v>
      </c>
      <c r="G4741" s="1">
        <v>1450000</v>
      </c>
      <c r="H4741" s="1">
        <v>1</v>
      </c>
      <c r="I4741" s="1" t="e">
        <f>IF(VLOOKUP(E4741,'Run Time'!A$1:C$13,3,FALSE) =VLOOKUP(F4741,'Run Time'!B$1:C$13,2,FALSE),VLOOKUP(E4741,'Run Time'!A$1:C$13,3,FALSE),N/a)</f>
        <v>#N/A</v>
      </c>
      <c r="J4741" s="1" t="e">
        <f t="shared" si="149"/>
        <v>#N/A</v>
      </c>
    </row>
    <row r="4742" spans="1:10" x14ac:dyDescent="0.25">
      <c r="A4742" s="2">
        <v>44472</v>
      </c>
      <c r="B4742" s="19">
        <f t="shared" si="148"/>
        <v>2021</v>
      </c>
      <c r="C4742" s="1" t="s">
        <v>69</v>
      </c>
      <c r="D4742" s="1">
        <v>1</v>
      </c>
      <c r="E4742" s="21" t="s">
        <v>314</v>
      </c>
      <c r="F4742" s="1" t="s">
        <v>2239</v>
      </c>
      <c r="G4742" s="1">
        <v>72870000</v>
      </c>
      <c r="H4742" s="1">
        <v>3</v>
      </c>
      <c r="I4742" s="1" t="e">
        <f>IF(VLOOKUP(E4742,'Run Time'!A$1:C$13,3,FALSE) =VLOOKUP(F4742,'Run Time'!B$1:C$13,2,FALSE),VLOOKUP(E4742,'Run Time'!A$1:C$13,3,FALSE),N/a)</f>
        <v>#N/A</v>
      </c>
      <c r="J4742" s="1" t="e">
        <f t="shared" si="149"/>
        <v>#N/A</v>
      </c>
    </row>
    <row r="4743" spans="1:10" x14ac:dyDescent="0.25">
      <c r="A4743" s="2">
        <v>44472</v>
      </c>
      <c r="B4743" s="19">
        <f t="shared" si="148"/>
        <v>2021</v>
      </c>
      <c r="C4743" s="1" t="s">
        <v>69</v>
      </c>
      <c r="D4743" s="1">
        <v>2</v>
      </c>
      <c r="E4743" s="21" t="s">
        <v>781</v>
      </c>
      <c r="F4743" s="1" t="s">
        <v>782</v>
      </c>
      <c r="G4743" s="1">
        <v>61080000</v>
      </c>
      <c r="H4743" s="1">
        <v>1</v>
      </c>
      <c r="I4743" s="1" t="e">
        <f>IF(VLOOKUP(E4743,'Run Time'!A$1:C$13,3,FALSE) =VLOOKUP(F4743,'Run Time'!B$1:C$13,2,FALSE),VLOOKUP(E4743,'Run Time'!A$1:C$13,3,FALSE),N/a)</f>
        <v>#N/A</v>
      </c>
      <c r="J4743" s="1" t="e">
        <f t="shared" si="149"/>
        <v>#N/A</v>
      </c>
    </row>
    <row r="4744" spans="1:10" x14ac:dyDescent="0.25">
      <c r="A4744" s="2">
        <v>44472</v>
      </c>
      <c r="B4744" s="19">
        <f t="shared" si="148"/>
        <v>2021</v>
      </c>
      <c r="C4744" s="1" t="s">
        <v>69</v>
      </c>
      <c r="D4744" s="1">
        <v>3</v>
      </c>
      <c r="E4744" s="21" t="s">
        <v>2253</v>
      </c>
      <c r="F4744" s="1" t="s">
        <v>2254</v>
      </c>
      <c r="G4744" s="1">
        <v>59120000</v>
      </c>
      <c r="H4744" s="1">
        <v>2</v>
      </c>
      <c r="I4744" s="1" t="e">
        <f>IF(VLOOKUP(E4744,'Run Time'!A$1:C$13,3,FALSE) =VLOOKUP(F4744,'Run Time'!B$1:C$13,2,FALSE),VLOOKUP(E4744,'Run Time'!A$1:C$13,3,FALSE),N/a)</f>
        <v>#N/A</v>
      </c>
      <c r="J4744" s="1" t="e">
        <f t="shared" si="149"/>
        <v>#N/A</v>
      </c>
    </row>
    <row r="4745" spans="1:10" x14ac:dyDescent="0.25">
      <c r="A4745" s="2">
        <v>44472</v>
      </c>
      <c r="B4745" s="19">
        <f t="shared" si="148"/>
        <v>2021</v>
      </c>
      <c r="C4745" s="1" t="s">
        <v>69</v>
      </c>
      <c r="D4745" s="1">
        <v>4</v>
      </c>
      <c r="E4745" s="21" t="s">
        <v>2273</v>
      </c>
      <c r="F4745" s="1" t="s">
        <v>2274</v>
      </c>
      <c r="G4745" s="1">
        <v>25110000</v>
      </c>
      <c r="H4745" s="1">
        <v>4</v>
      </c>
      <c r="I4745" s="1" t="e">
        <f>IF(VLOOKUP(E4745,'Run Time'!A$1:C$13,3,FALSE) =VLOOKUP(F4745,'Run Time'!B$1:C$13,2,FALSE),VLOOKUP(E4745,'Run Time'!A$1:C$13,3,FALSE),N/a)</f>
        <v>#N/A</v>
      </c>
      <c r="J4745" s="1" t="e">
        <f t="shared" si="149"/>
        <v>#N/A</v>
      </c>
    </row>
    <row r="4746" spans="1:10" x14ac:dyDescent="0.25">
      <c r="A4746" s="2">
        <v>44472</v>
      </c>
      <c r="B4746" s="19">
        <f t="shared" si="148"/>
        <v>2021</v>
      </c>
      <c r="C4746" s="1" t="s">
        <v>69</v>
      </c>
      <c r="D4746" s="1">
        <v>5</v>
      </c>
      <c r="E4746" s="21" t="s">
        <v>2261</v>
      </c>
      <c r="F4746" s="1" t="s">
        <v>2262</v>
      </c>
      <c r="G4746" s="1">
        <v>18680000</v>
      </c>
      <c r="H4746" s="1">
        <v>1</v>
      </c>
      <c r="I4746" s="1" t="e">
        <f>IF(VLOOKUP(E4746,'Run Time'!A$1:C$13,3,FALSE) =VLOOKUP(F4746,'Run Time'!B$1:C$13,2,FALSE),VLOOKUP(E4746,'Run Time'!A$1:C$13,3,FALSE),N/a)</f>
        <v>#N/A</v>
      </c>
      <c r="J4746" s="1" t="e">
        <f t="shared" si="149"/>
        <v>#N/A</v>
      </c>
    </row>
    <row r="4747" spans="1:10" x14ac:dyDescent="0.25">
      <c r="A4747" s="2">
        <v>44472</v>
      </c>
      <c r="B4747" s="19">
        <f t="shared" si="148"/>
        <v>2021</v>
      </c>
      <c r="C4747" s="1" t="s">
        <v>69</v>
      </c>
      <c r="D4747" s="1">
        <v>6</v>
      </c>
      <c r="E4747" s="21" t="s">
        <v>314</v>
      </c>
      <c r="F4747" s="1" t="s">
        <v>401</v>
      </c>
      <c r="G4747" s="1">
        <v>18420000</v>
      </c>
      <c r="H4747" s="1">
        <v>3</v>
      </c>
      <c r="I4747" s="1" t="e">
        <f>IF(VLOOKUP(E4747,'Run Time'!A$1:C$13,3,FALSE) =VLOOKUP(F4747,'Run Time'!B$1:C$13,2,FALSE),VLOOKUP(E4747,'Run Time'!A$1:C$13,3,FALSE),N/a)</f>
        <v>#N/A</v>
      </c>
      <c r="J4747" s="1" t="e">
        <f t="shared" si="149"/>
        <v>#N/A</v>
      </c>
    </row>
    <row r="4748" spans="1:10" x14ac:dyDescent="0.25">
      <c r="A4748" s="2">
        <v>44472</v>
      </c>
      <c r="B4748" s="19">
        <f t="shared" si="148"/>
        <v>2021</v>
      </c>
      <c r="C4748" s="1" t="s">
        <v>69</v>
      </c>
      <c r="D4748" s="1">
        <v>7</v>
      </c>
      <c r="E4748" s="21" t="s">
        <v>314</v>
      </c>
      <c r="F4748" s="1" t="s">
        <v>2276</v>
      </c>
      <c r="G4748" s="1">
        <v>18140000</v>
      </c>
      <c r="H4748" s="1">
        <v>2</v>
      </c>
      <c r="I4748" s="1" t="e">
        <f>IF(VLOOKUP(E4748,'Run Time'!A$1:C$13,3,FALSE) =VLOOKUP(F4748,'Run Time'!B$1:C$13,2,FALSE),VLOOKUP(E4748,'Run Time'!A$1:C$13,3,FALSE),N/a)</f>
        <v>#N/A</v>
      </c>
      <c r="J4748" s="1" t="e">
        <f t="shared" si="149"/>
        <v>#N/A</v>
      </c>
    </row>
    <row r="4749" spans="1:10" x14ac:dyDescent="0.25">
      <c r="A4749" s="2">
        <v>44472</v>
      </c>
      <c r="B4749" s="19">
        <f t="shared" si="148"/>
        <v>2021</v>
      </c>
      <c r="C4749" s="1" t="s">
        <v>69</v>
      </c>
      <c r="D4749" s="1">
        <v>8</v>
      </c>
      <c r="E4749" s="21" t="s">
        <v>1258</v>
      </c>
      <c r="F4749" s="1" t="s">
        <v>2291</v>
      </c>
      <c r="G4749" s="1">
        <v>15870000</v>
      </c>
      <c r="H4749" s="1">
        <v>1</v>
      </c>
      <c r="I4749" s="1" t="e">
        <f>IF(VLOOKUP(E4749,'Run Time'!A$1:C$13,3,FALSE) =VLOOKUP(F4749,'Run Time'!B$1:C$13,2,FALSE),VLOOKUP(E4749,'Run Time'!A$1:C$13,3,FALSE),N/a)</f>
        <v>#N/A</v>
      </c>
      <c r="J4749" s="1" t="e">
        <f t="shared" si="149"/>
        <v>#N/A</v>
      </c>
    </row>
    <row r="4750" spans="1:10" x14ac:dyDescent="0.25">
      <c r="A4750" s="2">
        <v>44472</v>
      </c>
      <c r="B4750" s="19">
        <f t="shared" si="148"/>
        <v>2021</v>
      </c>
      <c r="C4750" s="1" t="s">
        <v>69</v>
      </c>
      <c r="D4750" s="1">
        <v>9</v>
      </c>
      <c r="E4750" s="21" t="s">
        <v>2292</v>
      </c>
      <c r="F4750" s="1" t="s">
        <v>2293</v>
      </c>
      <c r="G4750" s="1">
        <v>13210000</v>
      </c>
      <c r="H4750" s="1">
        <v>6</v>
      </c>
      <c r="I4750" s="1" t="e">
        <f>IF(VLOOKUP(E4750,'Run Time'!A$1:C$13,3,FALSE) =VLOOKUP(F4750,'Run Time'!B$1:C$13,2,FALSE),VLOOKUP(E4750,'Run Time'!A$1:C$13,3,FALSE),N/a)</f>
        <v>#N/A</v>
      </c>
      <c r="J4750" s="1" t="e">
        <f t="shared" si="149"/>
        <v>#N/A</v>
      </c>
    </row>
    <row r="4751" spans="1:10" x14ac:dyDescent="0.25">
      <c r="A4751" s="2">
        <v>44472</v>
      </c>
      <c r="B4751" s="19">
        <f t="shared" si="148"/>
        <v>2021</v>
      </c>
      <c r="C4751" s="1" t="s">
        <v>69</v>
      </c>
      <c r="D4751" s="1">
        <v>10</v>
      </c>
      <c r="E4751" s="21" t="s">
        <v>318</v>
      </c>
      <c r="F4751" s="1" t="s">
        <v>2294</v>
      </c>
      <c r="G4751" s="1">
        <v>10690000</v>
      </c>
      <c r="H4751" s="1">
        <v>5</v>
      </c>
      <c r="I4751" s="1" t="e">
        <f>IF(VLOOKUP(E4751,'Run Time'!A$1:C$13,3,FALSE) =VLOOKUP(F4751,'Run Time'!B$1:C$13,2,FALSE),VLOOKUP(E4751,'Run Time'!A$1:C$13,3,FALSE),N/a)</f>
        <v>#N/A</v>
      </c>
      <c r="J4751" s="1" t="e">
        <f t="shared" si="149"/>
        <v>#N/A</v>
      </c>
    </row>
    <row r="4752" spans="1:10" x14ac:dyDescent="0.25">
      <c r="A4752" s="2">
        <v>44472</v>
      </c>
      <c r="B4752" s="19">
        <f t="shared" si="148"/>
        <v>2021</v>
      </c>
      <c r="C4752" s="1" t="s">
        <v>86</v>
      </c>
      <c r="D4752" s="1">
        <v>1</v>
      </c>
      <c r="E4752" s="21" t="s">
        <v>3</v>
      </c>
      <c r="F4752" s="1" t="s">
        <v>14</v>
      </c>
      <c r="G4752" s="1">
        <v>571760000</v>
      </c>
      <c r="H4752" s="1">
        <v>3</v>
      </c>
      <c r="I4752" s="1">
        <f>IF(VLOOKUP(E4752,'Run Time'!A$1:C$13,3,FALSE) =VLOOKUP(F4752,'Run Time'!B$1:C$13,2,FALSE),VLOOKUP(E4752,'Run Time'!A$1:C$13,3,FALSE),N/a)</f>
        <v>8.3167000000000009</v>
      </c>
      <c r="J4752" s="1">
        <f t="shared" si="149"/>
        <v>68748421.850012615</v>
      </c>
    </row>
    <row r="4753" spans="1:10" x14ac:dyDescent="0.25">
      <c r="A4753" s="2">
        <v>44472</v>
      </c>
      <c r="B4753" s="19">
        <f t="shared" si="148"/>
        <v>2021</v>
      </c>
      <c r="C4753" s="1" t="s">
        <v>86</v>
      </c>
      <c r="D4753" s="1">
        <v>2</v>
      </c>
      <c r="E4753" s="21" t="s">
        <v>2230</v>
      </c>
      <c r="F4753" s="1" t="s">
        <v>2231</v>
      </c>
      <c r="G4753" s="1">
        <v>31380000</v>
      </c>
      <c r="H4753" s="1">
        <v>1</v>
      </c>
      <c r="I4753" s="1" t="e">
        <f>IF(VLOOKUP(E4753,'Run Time'!A$1:C$13,3,FALSE) =VLOOKUP(F4753,'Run Time'!B$1:C$13,2,FALSE),VLOOKUP(E4753,'Run Time'!A$1:C$13,3,FALSE),N/a)</f>
        <v>#N/A</v>
      </c>
      <c r="J4753" s="1" t="e">
        <f t="shared" si="149"/>
        <v>#N/A</v>
      </c>
    </row>
    <row r="4754" spans="1:10" x14ac:dyDescent="0.25">
      <c r="A4754" s="2">
        <v>44472</v>
      </c>
      <c r="B4754" s="19">
        <f t="shared" si="148"/>
        <v>2021</v>
      </c>
      <c r="C4754" s="1" t="s">
        <v>86</v>
      </c>
      <c r="D4754" s="1">
        <v>3</v>
      </c>
      <c r="E4754" s="21" t="s">
        <v>2131</v>
      </c>
      <c r="F4754" s="1" t="s">
        <v>2132</v>
      </c>
      <c r="G4754" s="1">
        <v>28330000</v>
      </c>
      <c r="H4754" s="1">
        <v>5</v>
      </c>
      <c r="I4754" s="1" t="e">
        <f>IF(VLOOKUP(E4754,'Run Time'!A$1:C$13,3,FALSE) =VLOOKUP(F4754,'Run Time'!B$1:C$13,2,FALSE),VLOOKUP(E4754,'Run Time'!A$1:C$13,3,FALSE),N/a)</f>
        <v>#N/A</v>
      </c>
      <c r="J4754" s="1" t="e">
        <f t="shared" si="149"/>
        <v>#N/A</v>
      </c>
    </row>
    <row r="4755" spans="1:10" x14ac:dyDescent="0.25">
      <c r="A4755" s="2">
        <v>44472</v>
      </c>
      <c r="B4755" s="19">
        <f t="shared" si="148"/>
        <v>2021</v>
      </c>
      <c r="C4755" s="1" t="s">
        <v>86</v>
      </c>
      <c r="D4755" s="1">
        <v>4</v>
      </c>
      <c r="E4755" s="21" t="s">
        <v>1050</v>
      </c>
      <c r="F4755" s="1" t="s">
        <v>1056</v>
      </c>
      <c r="G4755" s="1">
        <v>27030000</v>
      </c>
      <c r="H4755" s="1">
        <v>2</v>
      </c>
      <c r="I4755" s="1" t="e">
        <f>IF(VLOOKUP(E4755,'Run Time'!A$1:C$13,3,FALSE) =VLOOKUP(F4755,'Run Time'!B$1:C$13,2,FALSE),VLOOKUP(E4755,'Run Time'!A$1:C$13,3,FALSE),N/a)</f>
        <v>#N/A</v>
      </c>
      <c r="J4755" s="1" t="e">
        <f t="shared" si="149"/>
        <v>#N/A</v>
      </c>
    </row>
    <row r="4756" spans="1:10" x14ac:dyDescent="0.25">
      <c r="A4756" s="2">
        <v>44472</v>
      </c>
      <c r="B4756" s="19">
        <f t="shared" si="148"/>
        <v>2021</v>
      </c>
      <c r="C4756" s="1" t="s">
        <v>86</v>
      </c>
      <c r="D4756" s="1">
        <v>5</v>
      </c>
      <c r="E4756" s="21" t="s">
        <v>1144</v>
      </c>
      <c r="F4756" s="1" t="s">
        <v>1181</v>
      </c>
      <c r="G4756" s="1">
        <v>26280000</v>
      </c>
      <c r="H4756" s="1">
        <v>2</v>
      </c>
      <c r="I4756" s="1" t="e">
        <f>IF(VLOOKUP(E4756,'Run Time'!A$1:C$13,3,FALSE) =VLOOKUP(F4756,'Run Time'!B$1:C$13,2,FALSE),VLOOKUP(E4756,'Run Time'!A$1:C$13,3,FALSE),N/a)</f>
        <v>#N/A</v>
      </c>
      <c r="J4756" s="1" t="e">
        <f t="shared" si="149"/>
        <v>#N/A</v>
      </c>
    </row>
    <row r="4757" spans="1:10" x14ac:dyDescent="0.25">
      <c r="A4757" s="2">
        <v>44472</v>
      </c>
      <c r="B4757" s="19">
        <f t="shared" si="148"/>
        <v>2021</v>
      </c>
      <c r="C4757" s="1" t="s">
        <v>86</v>
      </c>
      <c r="D4757" s="1">
        <v>6</v>
      </c>
      <c r="E4757" s="21" t="s">
        <v>500</v>
      </c>
      <c r="F4757" s="1" t="s">
        <v>2279</v>
      </c>
      <c r="G4757" s="1">
        <v>20090000</v>
      </c>
      <c r="H4757" s="1">
        <v>1</v>
      </c>
      <c r="I4757" s="1" t="e">
        <f>IF(VLOOKUP(E4757,'Run Time'!A$1:C$13,3,FALSE) =VLOOKUP(F4757,'Run Time'!B$1:C$13,2,FALSE),VLOOKUP(E4757,'Run Time'!A$1:C$13,3,FALSE),N/a)</f>
        <v>#N/A</v>
      </c>
      <c r="J4757" s="1" t="e">
        <f t="shared" si="149"/>
        <v>#N/A</v>
      </c>
    </row>
    <row r="4758" spans="1:10" x14ac:dyDescent="0.25">
      <c r="A4758" s="2">
        <v>44472</v>
      </c>
      <c r="B4758" s="19">
        <f t="shared" si="148"/>
        <v>2021</v>
      </c>
      <c r="C4758" s="1" t="s">
        <v>86</v>
      </c>
      <c r="D4758" s="1">
        <v>7</v>
      </c>
      <c r="E4758" s="21" t="s">
        <v>102</v>
      </c>
      <c r="F4758" s="1" t="s">
        <v>2056</v>
      </c>
      <c r="G4758" s="1">
        <v>14250000</v>
      </c>
      <c r="H4758" s="1">
        <v>5</v>
      </c>
      <c r="I4758" s="1" t="e">
        <f>IF(VLOOKUP(E4758,'Run Time'!A$1:C$13,3,FALSE) =VLOOKUP(F4758,'Run Time'!B$1:C$13,2,FALSE),VLOOKUP(E4758,'Run Time'!A$1:C$13,3,FALSE),N/a)</f>
        <v>#N/A</v>
      </c>
      <c r="J4758" s="1" t="e">
        <f t="shared" si="149"/>
        <v>#N/A</v>
      </c>
    </row>
    <row r="4759" spans="1:10" x14ac:dyDescent="0.25">
      <c r="A4759" s="2">
        <v>44472</v>
      </c>
      <c r="B4759" s="19">
        <f t="shared" si="148"/>
        <v>2021</v>
      </c>
      <c r="C4759" s="1" t="s">
        <v>86</v>
      </c>
      <c r="D4759" s="1">
        <v>8</v>
      </c>
      <c r="E4759" s="21" t="s">
        <v>2295</v>
      </c>
      <c r="F4759" s="1" t="s">
        <v>2296</v>
      </c>
      <c r="G4759" s="1">
        <v>13420000</v>
      </c>
      <c r="H4759" s="1">
        <v>4</v>
      </c>
      <c r="I4759" s="1" t="e">
        <f>IF(VLOOKUP(E4759,'Run Time'!A$1:C$13,3,FALSE) =VLOOKUP(F4759,'Run Time'!B$1:C$13,2,FALSE),VLOOKUP(E4759,'Run Time'!A$1:C$13,3,FALSE),N/a)</f>
        <v>#N/A</v>
      </c>
      <c r="J4759" s="1" t="e">
        <f t="shared" si="149"/>
        <v>#N/A</v>
      </c>
    </row>
    <row r="4760" spans="1:10" x14ac:dyDescent="0.25">
      <c r="A4760" s="2">
        <v>44472</v>
      </c>
      <c r="B4760" s="19">
        <f t="shared" si="148"/>
        <v>2021</v>
      </c>
      <c r="C4760" s="1" t="s">
        <v>86</v>
      </c>
      <c r="D4760" s="1">
        <v>9</v>
      </c>
      <c r="E4760" s="21" t="s">
        <v>2297</v>
      </c>
      <c r="F4760" s="1" t="s">
        <v>2298</v>
      </c>
      <c r="G4760" s="1">
        <v>12600000</v>
      </c>
      <c r="H4760" s="1">
        <v>1</v>
      </c>
      <c r="I4760" s="1" t="e">
        <f>IF(VLOOKUP(E4760,'Run Time'!A$1:C$13,3,FALSE) =VLOOKUP(F4760,'Run Time'!B$1:C$13,2,FALSE),VLOOKUP(E4760,'Run Time'!A$1:C$13,3,FALSE),N/a)</f>
        <v>#N/A</v>
      </c>
      <c r="J4760" s="1" t="e">
        <f t="shared" si="149"/>
        <v>#N/A</v>
      </c>
    </row>
    <row r="4761" spans="1:10" x14ac:dyDescent="0.25">
      <c r="A4761" s="2">
        <v>44472</v>
      </c>
      <c r="B4761" s="19">
        <f t="shared" si="148"/>
        <v>2021</v>
      </c>
      <c r="C4761" s="1" t="s">
        <v>86</v>
      </c>
      <c r="D4761" s="1">
        <v>10</v>
      </c>
      <c r="E4761" s="21" t="s">
        <v>102</v>
      </c>
      <c r="F4761" s="1" t="s">
        <v>103</v>
      </c>
      <c r="G4761" s="1">
        <v>9370000</v>
      </c>
      <c r="H4761" s="1">
        <v>5</v>
      </c>
      <c r="I4761" s="1" t="e">
        <f>IF(VLOOKUP(E4761,'Run Time'!A$1:C$13,3,FALSE) =VLOOKUP(F4761,'Run Time'!B$1:C$13,2,FALSE),VLOOKUP(E4761,'Run Time'!A$1:C$13,3,FALSE),N/a)</f>
        <v>#N/A</v>
      </c>
      <c r="J4761" s="1" t="e">
        <f t="shared" si="149"/>
        <v>#N/A</v>
      </c>
    </row>
    <row r="4762" spans="1:10" x14ac:dyDescent="0.25">
      <c r="A4762" s="2">
        <v>44465</v>
      </c>
      <c r="B4762" s="19">
        <f t="shared" si="148"/>
        <v>2021</v>
      </c>
      <c r="C4762" s="1" t="s">
        <v>46</v>
      </c>
      <c r="D4762" s="1">
        <v>1</v>
      </c>
      <c r="E4762" s="21" t="s">
        <v>2283</v>
      </c>
      <c r="F4762" s="1" t="s">
        <v>12</v>
      </c>
      <c r="G4762" s="1">
        <v>30040000</v>
      </c>
      <c r="H4762" s="1">
        <v>1</v>
      </c>
      <c r="I4762" s="1" t="e">
        <f>IF(VLOOKUP(E4762,'Run Time'!A$1:C$13,3,FALSE) =VLOOKUP(F4762,'Run Time'!B$1:C$13,2,FALSE),VLOOKUP(E4762,'Run Time'!A$1:C$13,3,FALSE),N/a)</f>
        <v>#N/A</v>
      </c>
      <c r="J4762" s="1" t="e">
        <f t="shared" si="149"/>
        <v>#N/A</v>
      </c>
    </row>
    <row r="4763" spans="1:10" x14ac:dyDescent="0.25">
      <c r="A4763" s="2">
        <v>44465</v>
      </c>
      <c r="B4763" s="19">
        <f t="shared" si="148"/>
        <v>2021</v>
      </c>
      <c r="C4763" s="1" t="s">
        <v>46</v>
      </c>
      <c r="D4763" s="1">
        <v>2</v>
      </c>
      <c r="E4763" s="21" t="s">
        <v>2280</v>
      </c>
      <c r="F4763" s="1" t="s">
        <v>12</v>
      </c>
      <c r="G4763" s="1">
        <v>16670000</v>
      </c>
      <c r="H4763" s="1">
        <v>1</v>
      </c>
      <c r="I4763" s="1" t="e">
        <f>IF(VLOOKUP(E4763,'Run Time'!A$1:C$13,3,FALSE) =VLOOKUP(F4763,'Run Time'!B$1:C$13,2,FALSE),VLOOKUP(E4763,'Run Time'!A$1:C$13,3,FALSE),N/a)</f>
        <v>#N/A</v>
      </c>
      <c r="J4763" s="1" t="e">
        <f t="shared" si="149"/>
        <v>#N/A</v>
      </c>
    </row>
    <row r="4764" spans="1:10" x14ac:dyDescent="0.25">
      <c r="A4764" s="2">
        <v>44465</v>
      </c>
      <c r="B4764" s="19">
        <f t="shared" si="148"/>
        <v>2021</v>
      </c>
      <c r="C4764" s="1" t="s">
        <v>46</v>
      </c>
      <c r="D4764" s="1">
        <v>3</v>
      </c>
      <c r="E4764" s="21" t="s">
        <v>2232</v>
      </c>
      <c r="F4764" s="1" t="s">
        <v>12</v>
      </c>
      <c r="G4764" s="1">
        <v>15510000</v>
      </c>
      <c r="H4764" s="1">
        <v>1</v>
      </c>
      <c r="I4764" s="1" t="e">
        <f>IF(VLOOKUP(E4764,'Run Time'!A$1:C$13,3,FALSE) =VLOOKUP(F4764,'Run Time'!B$1:C$13,2,FALSE),VLOOKUP(E4764,'Run Time'!A$1:C$13,3,FALSE),N/a)</f>
        <v>#N/A</v>
      </c>
      <c r="J4764" s="1" t="e">
        <f t="shared" si="149"/>
        <v>#N/A</v>
      </c>
    </row>
    <row r="4765" spans="1:10" x14ac:dyDescent="0.25">
      <c r="A4765" s="2">
        <v>44465</v>
      </c>
      <c r="B4765" s="19">
        <f t="shared" si="148"/>
        <v>2021</v>
      </c>
      <c r="C4765" s="1" t="s">
        <v>46</v>
      </c>
      <c r="D4765" s="1">
        <v>4</v>
      </c>
      <c r="E4765" s="21" t="s">
        <v>612</v>
      </c>
      <c r="F4765" s="1" t="s">
        <v>12</v>
      </c>
      <c r="G4765" s="1">
        <v>12590000</v>
      </c>
      <c r="H4765" s="1">
        <v>2</v>
      </c>
      <c r="I4765" s="1" t="e">
        <f>IF(VLOOKUP(E4765,'Run Time'!A$1:C$13,3,FALSE) =VLOOKUP(F4765,'Run Time'!B$1:C$13,2,FALSE),VLOOKUP(E4765,'Run Time'!A$1:C$13,3,FALSE),N/a)</f>
        <v>#N/A</v>
      </c>
      <c r="J4765" s="1" t="e">
        <f t="shared" si="149"/>
        <v>#N/A</v>
      </c>
    </row>
    <row r="4766" spans="1:10" x14ac:dyDescent="0.25">
      <c r="A4766" s="2">
        <v>44465</v>
      </c>
      <c r="B4766" s="19">
        <f t="shared" si="148"/>
        <v>2021</v>
      </c>
      <c r="C4766" s="1" t="s">
        <v>46</v>
      </c>
      <c r="D4766" s="1">
        <v>5</v>
      </c>
      <c r="E4766" s="21" t="s">
        <v>2285</v>
      </c>
      <c r="F4766" s="1" t="s">
        <v>12</v>
      </c>
      <c r="G4766" s="1">
        <v>11280000</v>
      </c>
      <c r="H4766" s="1">
        <v>3</v>
      </c>
      <c r="I4766" s="1" t="e">
        <f>IF(VLOOKUP(E4766,'Run Time'!A$1:C$13,3,FALSE) =VLOOKUP(F4766,'Run Time'!B$1:C$13,2,FALSE),VLOOKUP(E4766,'Run Time'!A$1:C$13,3,FALSE),N/a)</f>
        <v>#N/A</v>
      </c>
      <c r="J4766" s="1" t="e">
        <f t="shared" si="149"/>
        <v>#N/A</v>
      </c>
    </row>
    <row r="4767" spans="1:10" x14ac:dyDescent="0.25">
      <c r="A4767" s="2">
        <v>44465</v>
      </c>
      <c r="B4767" s="19">
        <f t="shared" si="148"/>
        <v>2021</v>
      </c>
      <c r="C4767" s="1" t="s">
        <v>46</v>
      </c>
      <c r="D4767" s="1">
        <v>6</v>
      </c>
      <c r="E4767" s="21" t="s">
        <v>2284</v>
      </c>
      <c r="F4767" s="1" t="s">
        <v>12</v>
      </c>
      <c r="G4767" s="1">
        <v>9250000</v>
      </c>
      <c r="H4767" s="1">
        <v>1</v>
      </c>
      <c r="I4767" s="1" t="e">
        <f>IF(VLOOKUP(E4767,'Run Time'!A$1:C$13,3,FALSE) =VLOOKUP(F4767,'Run Time'!B$1:C$13,2,FALSE),VLOOKUP(E4767,'Run Time'!A$1:C$13,3,FALSE),N/a)</f>
        <v>#N/A</v>
      </c>
      <c r="J4767" s="1" t="e">
        <f t="shared" si="149"/>
        <v>#N/A</v>
      </c>
    </row>
    <row r="4768" spans="1:10" x14ac:dyDescent="0.25">
      <c r="A4768" s="2">
        <v>44465</v>
      </c>
      <c r="B4768" s="19">
        <f t="shared" si="148"/>
        <v>2021</v>
      </c>
      <c r="C4768" s="1" t="s">
        <v>46</v>
      </c>
      <c r="D4768" s="1">
        <v>7</v>
      </c>
      <c r="E4768" s="21" t="s">
        <v>2299</v>
      </c>
      <c r="F4768" s="1" t="s">
        <v>12</v>
      </c>
      <c r="G4768" s="1">
        <v>8040000</v>
      </c>
      <c r="H4768" s="1">
        <v>2</v>
      </c>
      <c r="I4768" s="1" t="e">
        <f>IF(VLOOKUP(E4768,'Run Time'!A$1:C$13,3,FALSE) =VLOOKUP(F4768,'Run Time'!B$1:C$13,2,FALSE),VLOOKUP(E4768,'Run Time'!A$1:C$13,3,FALSE),N/a)</f>
        <v>#N/A</v>
      </c>
      <c r="J4768" s="1" t="e">
        <f t="shared" si="149"/>
        <v>#N/A</v>
      </c>
    </row>
    <row r="4769" spans="1:10" x14ac:dyDescent="0.25">
      <c r="A4769" s="2">
        <v>44465</v>
      </c>
      <c r="B4769" s="19">
        <f t="shared" si="148"/>
        <v>2021</v>
      </c>
      <c r="C4769" s="1" t="s">
        <v>46</v>
      </c>
      <c r="D4769" s="1">
        <v>8</v>
      </c>
      <c r="E4769" s="21" t="s">
        <v>2300</v>
      </c>
      <c r="F4769" s="1" t="s">
        <v>12</v>
      </c>
      <c r="G4769" s="1">
        <v>6930000</v>
      </c>
      <c r="H4769" s="1">
        <v>2</v>
      </c>
      <c r="I4769" s="1" t="e">
        <f>IF(VLOOKUP(E4769,'Run Time'!A$1:C$13,3,FALSE) =VLOOKUP(F4769,'Run Time'!B$1:C$13,2,FALSE),VLOOKUP(E4769,'Run Time'!A$1:C$13,3,FALSE),N/a)</f>
        <v>#N/A</v>
      </c>
      <c r="J4769" s="1" t="e">
        <f t="shared" si="149"/>
        <v>#N/A</v>
      </c>
    </row>
    <row r="4770" spans="1:10" x14ac:dyDescent="0.25">
      <c r="A4770" s="2">
        <v>44465</v>
      </c>
      <c r="B4770" s="19">
        <f t="shared" si="148"/>
        <v>2021</v>
      </c>
      <c r="C4770" s="1" t="s">
        <v>46</v>
      </c>
      <c r="D4770" s="1">
        <v>9</v>
      </c>
      <c r="E4770" s="21" t="s">
        <v>2301</v>
      </c>
      <c r="F4770" s="1" t="s">
        <v>12</v>
      </c>
      <c r="G4770" s="1">
        <v>6790000</v>
      </c>
      <c r="H4770" s="1">
        <v>2</v>
      </c>
      <c r="I4770" s="1" t="e">
        <f>IF(VLOOKUP(E4770,'Run Time'!A$1:C$13,3,FALSE) =VLOOKUP(F4770,'Run Time'!B$1:C$13,2,FALSE),VLOOKUP(E4770,'Run Time'!A$1:C$13,3,FALSE),N/a)</f>
        <v>#N/A</v>
      </c>
      <c r="J4770" s="1" t="e">
        <f t="shared" si="149"/>
        <v>#N/A</v>
      </c>
    </row>
    <row r="4771" spans="1:10" x14ac:dyDescent="0.25">
      <c r="A4771" s="2">
        <v>44465</v>
      </c>
      <c r="B4771" s="19">
        <f t="shared" si="148"/>
        <v>2021</v>
      </c>
      <c r="C4771" s="1" t="s">
        <v>46</v>
      </c>
      <c r="D4771" s="1">
        <v>10</v>
      </c>
      <c r="E4771" s="21" t="s">
        <v>2302</v>
      </c>
      <c r="F4771" s="1" t="s">
        <v>12</v>
      </c>
      <c r="G4771" s="1">
        <v>5210000</v>
      </c>
      <c r="H4771" s="1">
        <v>2</v>
      </c>
      <c r="I4771" s="1" t="e">
        <f>IF(VLOOKUP(E4771,'Run Time'!A$1:C$13,3,FALSE) =VLOOKUP(F4771,'Run Time'!B$1:C$13,2,FALSE),VLOOKUP(E4771,'Run Time'!A$1:C$13,3,FALSE),N/a)</f>
        <v>#N/A</v>
      </c>
      <c r="J4771" s="1" t="e">
        <f t="shared" si="149"/>
        <v>#N/A</v>
      </c>
    </row>
    <row r="4772" spans="1:10" x14ac:dyDescent="0.25">
      <c r="A4772" s="2">
        <v>44465</v>
      </c>
      <c r="B4772" s="19">
        <f t="shared" si="148"/>
        <v>2021</v>
      </c>
      <c r="C4772" s="1" t="s">
        <v>58</v>
      </c>
      <c r="D4772" s="1">
        <v>1</v>
      </c>
      <c r="E4772" s="21" t="s">
        <v>2287</v>
      </c>
      <c r="F4772" s="1" t="s">
        <v>12</v>
      </c>
      <c r="G4772" s="1">
        <v>16120000</v>
      </c>
      <c r="H4772" s="1">
        <v>2</v>
      </c>
      <c r="I4772" s="1" t="e">
        <f>IF(VLOOKUP(E4772,'Run Time'!A$1:C$13,3,FALSE) =VLOOKUP(F4772,'Run Time'!B$1:C$13,2,FALSE),VLOOKUP(E4772,'Run Time'!A$1:C$13,3,FALSE),N/a)</f>
        <v>#N/A</v>
      </c>
      <c r="J4772" s="1" t="e">
        <f t="shared" si="149"/>
        <v>#N/A</v>
      </c>
    </row>
    <row r="4773" spans="1:10" x14ac:dyDescent="0.25">
      <c r="A4773" s="2">
        <v>44465</v>
      </c>
      <c r="B4773" s="19">
        <f t="shared" si="148"/>
        <v>2021</v>
      </c>
      <c r="C4773" s="1" t="s">
        <v>58</v>
      </c>
      <c r="D4773" s="1">
        <v>2</v>
      </c>
      <c r="E4773" s="21" t="s">
        <v>2289</v>
      </c>
      <c r="F4773" s="1" t="s">
        <v>12</v>
      </c>
      <c r="G4773" s="1">
        <v>9490000</v>
      </c>
      <c r="H4773" s="1">
        <v>2</v>
      </c>
      <c r="I4773" s="1" t="e">
        <f>IF(VLOOKUP(E4773,'Run Time'!A$1:C$13,3,FALSE) =VLOOKUP(F4773,'Run Time'!B$1:C$13,2,FALSE),VLOOKUP(E4773,'Run Time'!A$1:C$13,3,FALSE),N/a)</f>
        <v>#N/A</v>
      </c>
      <c r="J4773" s="1" t="e">
        <f t="shared" si="149"/>
        <v>#N/A</v>
      </c>
    </row>
    <row r="4774" spans="1:10" x14ac:dyDescent="0.25">
      <c r="A4774" s="2">
        <v>44465</v>
      </c>
      <c r="B4774" s="19">
        <f t="shared" si="148"/>
        <v>2021</v>
      </c>
      <c r="C4774" s="1" t="s">
        <v>58</v>
      </c>
      <c r="D4774" s="1">
        <v>3</v>
      </c>
      <c r="E4774" s="21" t="s">
        <v>2237</v>
      </c>
      <c r="F4774" s="1" t="s">
        <v>12</v>
      </c>
      <c r="G4774" s="1">
        <v>7130000</v>
      </c>
      <c r="H4774" s="1">
        <v>1</v>
      </c>
      <c r="I4774" s="1" t="e">
        <f>IF(VLOOKUP(E4774,'Run Time'!A$1:C$13,3,FALSE) =VLOOKUP(F4774,'Run Time'!B$1:C$13,2,FALSE),VLOOKUP(E4774,'Run Time'!A$1:C$13,3,FALSE),N/a)</f>
        <v>#N/A</v>
      </c>
      <c r="J4774" s="1" t="e">
        <f t="shared" si="149"/>
        <v>#N/A</v>
      </c>
    </row>
    <row r="4775" spans="1:10" x14ac:dyDescent="0.25">
      <c r="A4775" s="2">
        <v>44465</v>
      </c>
      <c r="B4775" s="19">
        <f t="shared" si="148"/>
        <v>2021</v>
      </c>
      <c r="C4775" s="1" t="s">
        <v>58</v>
      </c>
      <c r="D4775" s="1">
        <v>4</v>
      </c>
      <c r="E4775" s="21" t="s">
        <v>2303</v>
      </c>
      <c r="F4775" s="1" t="s">
        <v>12</v>
      </c>
      <c r="G4775" s="1">
        <v>2330000</v>
      </c>
      <c r="H4775" s="1">
        <v>3</v>
      </c>
      <c r="I4775" s="1" t="e">
        <f>IF(VLOOKUP(E4775,'Run Time'!A$1:C$13,3,FALSE) =VLOOKUP(F4775,'Run Time'!B$1:C$13,2,FALSE),VLOOKUP(E4775,'Run Time'!A$1:C$13,3,FALSE),N/a)</f>
        <v>#N/A</v>
      </c>
      <c r="J4775" s="1" t="e">
        <f t="shared" si="149"/>
        <v>#N/A</v>
      </c>
    </row>
    <row r="4776" spans="1:10" x14ac:dyDescent="0.25">
      <c r="A4776" s="2">
        <v>44465</v>
      </c>
      <c r="B4776" s="19">
        <f t="shared" si="148"/>
        <v>2021</v>
      </c>
      <c r="C4776" s="1" t="s">
        <v>58</v>
      </c>
      <c r="D4776" s="1">
        <v>5</v>
      </c>
      <c r="E4776" s="21" t="s">
        <v>2304</v>
      </c>
      <c r="F4776" s="1" t="s">
        <v>12</v>
      </c>
      <c r="G4776" s="1">
        <v>1580000</v>
      </c>
      <c r="H4776" s="1">
        <v>1</v>
      </c>
      <c r="I4776" s="1" t="e">
        <f>IF(VLOOKUP(E4776,'Run Time'!A$1:C$13,3,FALSE) =VLOOKUP(F4776,'Run Time'!B$1:C$13,2,FALSE),VLOOKUP(E4776,'Run Time'!A$1:C$13,3,FALSE),N/a)</f>
        <v>#N/A</v>
      </c>
      <c r="J4776" s="1" t="e">
        <f t="shared" si="149"/>
        <v>#N/A</v>
      </c>
    </row>
    <row r="4777" spans="1:10" x14ac:dyDescent="0.25">
      <c r="A4777" s="2">
        <v>44465</v>
      </c>
      <c r="B4777" s="19">
        <f t="shared" si="148"/>
        <v>2021</v>
      </c>
      <c r="C4777" s="1" t="s">
        <v>58</v>
      </c>
      <c r="D4777" s="1">
        <v>6</v>
      </c>
      <c r="E4777" s="21" t="s">
        <v>2305</v>
      </c>
      <c r="F4777" s="1" t="s">
        <v>12</v>
      </c>
      <c r="G4777" s="1">
        <v>1260000</v>
      </c>
      <c r="H4777" s="1">
        <v>1</v>
      </c>
      <c r="I4777" s="1" t="e">
        <f>IF(VLOOKUP(E4777,'Run Time'!A$1:C$13,3,FALSE) =VLOOKUP(F4777,'Run Time'!B$1:C$13,2,FALSE),VLOOKUP(E4777,'Run Time'!A$1:C$13,3,FALSE),N/a)</f>
        <v>#N/A</v>
      </c>
      <c r="J4777" s="1" t="e">
        <f t="shared" si="149"/>
        <v>#N/A</v>
      </c>
    </row>
    <row r="4778" spans="1:10" x14ac:dyDescent="0.25">
      <c r="A4778" s="2">
        <v>44465</v>
      </c>
      <c r="B4778" s="19">
        <f t="shared" si="148"/>
        <v>2021</v>
      </c>
      <c r="C4778" s="1" t="s">
        <v>58</v>
      </c>
      <c r="D4778" s="1">
        <v>7</v>
      </c>
      <c r="E4778" s="21" t="s">
        <v>1367</v>
      </c>
      <c r="F4778" s="1" t="s">
        <v>12</v>
      </c>
      <c r="G4778" s="1">
        <v>1120000</v>
      </c>
      <c r="H4778" s="1">
        <v>9</v>
      </c>
      <c r="I4778" s="1" t="e">
        <f>IF(VLOOKUP(E4778,'Run Time'!A$1:C$13,3,FALSE) =VLOOKUP(F4778,'Run Time'!B$1:C$13,2,FALSE),VLOOKUP(E4778,'Run Time'!A$1:C$13,3,FALSE),N/a)</f>
        <v>#N/A</v>
      </c>
      <c r="J4778" s="1" t="e">
        <f t="shared" si="149"/>
        <v>#N/A</v>
      </c>
    </row>
    <row r="4779" spans="1:10" x14ac:dyDescent="0.25">
      <c r="A4779" s="2">
        <v>44465</v>
      </c>
      <c r="B4779" s="19">
        <f t="shared" si="148"/>
        <v>2021</v>
      </c>
      <c r="C4779" s="1" t="s">
        <v>58</v>
      </c>
      <c r="D4779" s="1">
        <v>8</v>
      </c>
      <c r="E4779" s="21" t="s">
        <v>469</v>
      </c>
      <c r="F4779" s="1" t="s">
        <v>12</v>
      </c>
      <c r="G4779" s="1">
        <v>1050000</v>
      </c>
      <c r="H4779" s="1">
        <v>2</v>
      </c>
      <c r="I4779" s="1" t="e">
        <f>IF(VLOOKUP(E4779,'Run Time'!A$1:C$13,3,FALSE) =VLOOKUP(F4779,'Run Time'!B$1:C$13,2,FALSE),VLOOKUP(E4779,'Run Time'!A$1:C$13,3,FALSE),N/a)</f>
        <v>#N/A</v>
      </c>
      <c r="J4779" s="1" t="e">
        <f t="shared" si="149"/>
        <v>#N/A</v>
      </c>
    </row>
    <row r="4780" spans="1:10" x14ac:dyDescent="0.25">
      <c r="A4780" s="2">
        <v>44465</v>
      </c>
      <c r="B4780" s="19">
        <f t="shared" si="148"/>
        <v>2021</v>
      </c>
      <c r="C4780" s="1" t="s">
        <v>58</v>
      </c>
      <c r="D4780" s="1">
        <v>9</v>
      </c>
      <c r="E4780" s="21" t="s">
        <v>512</v>
      </c>
      <c r="F4780" s="1" t="s">
        <v>12</v>
      </c>
      <c r="G4780" s="1">
        <v>1030000</v>
      </c>
      <c r="H4780" s="1">
        <v>3</v>
      </c>
      <c r="I4780" s="1" t="e">
        <f>IF(VLOOKUP(E4780,'Run Time'!A$1:C$13,3,FALSE) =VLOOKUP(F4780,'Run Time'!B$1:C$13,2,FALSE),VLOOKUP(E4780,'Run Time'!A$1:C$13,3,FALSE),N/a)</f>
        <v>#N/A</v>
      </c>
      <c r="J4780" s="1" t="e">
        <f t="shared" si="149"/>
        <v>#N/A</v>
      </c>
    </row>
    <row r="4781" spans="1:10" x14ac:dyDescent="0.25">
      <c r="A4781" s="2">
        <v>44465</v>
      </c>
      <c r="B4781" s="19">
        <f t="shared" si="148"/>
        <v>2021</v>
      </c>
      <c r="C4781" s="1" t="s">
        <v>58</v>
      </c>
      <c r="D4781" s="1">
        <v>10</v>
      </c>
      <c r="E4781" s="21" t="s">
        <v>1347</v>
      </c>
      <c r="F4781" s="1" t="s">
        <v>12</v>
      </c>
      <c r="G4781" s="1">
        <v>930000</v>
      </c>
      <c r="H4781" s="1">
        <v>7</v>
      </c>
      <c r="I4781" s="1" t="e">
        <f>IF(VLOOKUP(E4781,'Run Time'!A$1:C$13,3,FALSE) =VLOOKUP(F4781,'Run Time'!B$1:C$13,2,FALSE),VLOOKUP(E4781,'Run Time'!A$1:C$13,3,FALSE),N/a)</f>
        <v>#N/A</v>
      </c>
      <c r="J4781" s="1" t="e">
        <f t="shared" si="149"/>
        <v>#N/A</v>
      </c>
    </row>
    <row r="4782" spans="1:10" x14ac:dyDescent="0.25">
      <c r="A4782" s="2">
        <v>44465</v>
      </c>
      <c r="B4782" s="19">
        <f t="shared" si="148"/>
        <v>2021</v>
      </c>
      <c r="C4782" s="1" t="s">
        <v>69</v>
      </c>
      <c r="D4782" s="1">
        <v>1</v>
      </c>
      <c r="E4782" s="21" t="s">
        <v>314</v>
      </c>
      <c r="F4782" s="1" t="s">
        <v>2239</v>
      </c>
      <c r="G4782" s="1">
        <v>160420000</v>
      </c>
      <c r="H4782" s="1">
        <v>2</v>
      </c>
      <c r="I4782" s="1" t="e">
        <f>IF(VLOOKUP(E4782,'Run Time'!A$1:C$13,3,FALSE) =VLOOKUP(F4782,'Run Time'!B$1:C$13,2,FALSE),VLOOKUP(E4782,'Run Time'!A$1:C$13,3,FALSE),N/a)</f>
        <v>#N/A</v>
      </c>
      <c r="J4782" s="1" t="e">
        <f t="shared" si="149"/>
        <v>#N/A</v>
      </c>
    </row>
    <row r="4783" spans="1:10" x14ac:dyDescent="0.25">
      <c r="A4783" s="2">
        <v>44465</v>
      </c>
      <c r="B4783" s="19">
        <f t="shared" si="148"/>
        <v>2021</v>
      </c>
      <c r="C4783" s="1" t="s">
        <v>69</v>
      </c>
      <c r="D4783" s="1">
        <v>2</v>
      </c>
      <c r="E4783" s="21" t="s">
        <v>2273</v>
      </c>
      <c r="F4783" s="1" t="s">
        <v>2274</v>
      </c>
      <c r="G4783" s="1">
        <v>42990000</v>
      </c>
      <c r="H4783" s="1">
        <v>3</v>
      </c>
      <c r="I4783" s="1" t="e">
        <f>IF(VLOOKUP(E4783,'Run Time'!A$1:C$13,3,FALSE) =VLOOKUP(F4783,'Run Time'!B$1:C$13,2,FALSE),VLOOKUP(E4783,'Run Time'!A$1:C$13,3,FALSE),N/a)</f>
        <v>#N/A</v>
      </c>
      <c r="J4783" s="1" t="e">
        <f t="shared" si="149"/>
        <v>#N/A</v>
      </c>
    </row>
    <row r="4784" spans="1:10" x14ac:dyDescent="0.25">
      <c r="A4784" s="2">
        <v>44465</v>
      </c>
      <c r="B4784" s="19">
        <f t="shared" si="148"/>
        <v>2021</v>
      </c>
      <c r="C4784" s="1" t="s">
        <v>69</v>
      </c>
      <c r="D4784" s="1">
        <v>3</v>
      </c>
      <c r="E4784" s="21" t="s">
        <v>2253</v>
      </c>
      <c r="F4784" s="1" t="s">
        <v>2254</v>
      </c>
      <c r="G4784" s="1">
        <v>33200000</v>
      </c>
      <c r="H4784" s="1">
        <v>1</v>
      </c>
      <c r="I4784" s="1" t="e">
        <f>IF(VLOOKUP(E4784,'Run Time'!A$1:C$13,3,FALSE) =VLOOKUP(F4784,'Run Time'!B$1:C$13,2,FALSE),VLOOKUP(E4784,'Run Time'!A$1:C$13,3,FALSE),N/a)</f>
        <v>#N/A</v>
      </c>
      <c r="J4784" s="1" t="e">
        <f t="shared" si="149"/>
        <v>#N/A</v>
      </c>
    </row>
    <row r="4785" spans="1:10" x14ac:dyDescent="0.25">
      <c r="A4785" s="2">
        <v>44465</v>
      </c>
      <c r="B4785" s="19">
        <f t="shared" si="148"/>
        <v>2021</v>
      </c>
      <c r="C4785" s="1" t="s">
        <v>69</v>
      </c>
      <c r="D4785" s="1">
        <v>4</v>
      </c>
      <c r="E4785" s="21" t="s">
        <v>314</v>
      </c>
      <c r="F4785" s="1" t="s">
        <v>401</v>
      </c>
      <c r="G4785" s="1">
        <v>27380000</v>
      </c>
      <c r="H4785" s="1">
        <v>2</v>
      </c>
      <c r="I4785" s="1" t="e">
        <f>IF(VLOOKUP(E4785,'Run Time'!A$1:C$13,3,FALSE) =VLOOKUP(F4785,'Run Time'!B$1:C$13,2,FALSE),VLOOKUP(E4785,'Run Time'!A$1:C$13,3,FALSE),N/a)</f>
        <v>#N/A</v>
      </c>
      <c r="J4785" s="1" t="e">
        <f t="shared" si="149"/>
        <v>#N/A</v>
      </c>
    </row>
    <row r="4786" spans="1:10" x14ac:dyDescent="0.25">
      <c r="A4786" s="2">
        <v>44465</v>
      </c>
      <c r="B4786" s="19">
        <f t="shared" si="148"/>
        <v>2021</v>
      </c>
      <c r="C4786" s="1" t="s">
        <v>69</v>
      </c>
      <c r="D4786" s="1">
        <v>5</v>
      </c>
      <c r="E4786" s="21" t="s">
        <v>2292</v>
      </c>
      <c r="F4786" s="1" t="s">
        <v>2293</v>
      </c>
      <c r="G4786" s="1">
        <v>22150000</v>
      </c>
      <c r="H4786" s="1">
        <v>5</v>
      </c>
      <c r="I4786" s="1" t="e">
        <f>IF(VLOOKUP(E4786,'Run Time'!A$1:C$13,3,FALSE) =VLOOKUP(F4786,'Run Time'!B$1:C$13,2,FALSE),VLOOKUP(E4786,'Run Time'!A$1:C$13,3,FALSE),N/a)</f>
        <v>#N/A</v>
      </c>
      <c r="J4786" s="1" t="e">
        <f t="shared" si="149"/>
        <v>#N/A</v>
      </c>
    </row>
    <row r="4787" spans="1:10" x14ac:dyDescent="0.25">
      <c r="A4787" s="2">
        <v>44465</v>
      </c>
      <c r="B4787" s="19">
        <f t="shared" si="148"/>
        <v>2021</v>
      </c>
      <c r="C4787" s="1" t="s">
        <v>69</v>
      </c>
      <c r="D4787" s="1">
        <v>6</v>
      </c>
      <c r="E4787" s="21" t="s">
        <v>314</v>
      </c>
      <c r="F4787" s="1" t="s">
        <v>2276</v>
      </c>
      <c r="G4787" s="1">
        <v>22030000</v>
      </c>
      <c r="H4787" s="1">
        <v>1</v>
      </c>
      <c r="I4787" s="1" t="e">
        <f>IF(VLOOKUP(E4787,'Run Time'!A$1:C$13,3,FALSE) =VLOOKUP(F4787,'Run Time'!B$1:C$13,2,FALSE),VLOOKUP(E4787,'Run Time'!A$1:C$13,3,FALSE),N/a)</f>
        <v>#N/A</v>
      </c>
      <c r="J4787" s="1" t="e">
        <f t="shared" si="149"/>
        <v>#N/A</v>
      </c>
    </row>
    <row r="4788" spans="1:10" x14ac:dyDescent="0.25">
      <c r="A4788" s="2">
        <v>44465</v>
      </c>
      <c r="B4788" s="19">
        <f t="shared" si="148"/>
        <v>2021</v>
      </c>
      <c r="C4788" s="1" t="s">
        <v>69</v>
      </c>
      <c r="D4788" s="1">
        <v>7</v>
      </c>
      <c r="E4788" s="21" t="s">
        <v>1745</v>
      </c>
      <c r="F4788" s="1" t="s">
        <v>2306</v>
      </c>
      <c r="G4788" s="1">
        <v>15850000</v>
      </c>
      <c r="H4788" s="1">
        <v>2</v>
      </c>
      <c r="I4788" s="1" t="e">
        <f>IF(VLOOKUP(E4788,'Run Time'!A$1:C$13,3,FALSE) =VLOOKUP(F4788,'Run Time'!B$1:C$13,2,FALSE),VLOOKUP(E4788,'Run Time'!A$1:C$13,3,FALSE),N/a)</f>
        <v>#N/A</v>
      </c>
      <c r="J4788" s="1" t="e">
        <f t="shared" si="149"/>
        <v>#N/A</v>
      </c>
    </row>
    <row r="4789" spans="1:10" x14ac:dyDescent="0.25">
      <c r="A4789" s="2">
        <v>44465</v>
      </c>
      <c r="B4789" s="19">
        <f t="shared" si="148"/>
        <v>2021</v>
      </c>
      <c r="C4789" s="1" t="s">
        <v>69</v>
      </c>
      <c r="D4789" s="1">
        <v>8</v>
      </c>
      <c r="E4789" s="21" t="s">
        <v>2307</v>
      </c>
      <c r="F4789" s="1" t="s">
        <v>2308</v>
      </c>
      <c r="G4789" s="1">
        <v>15150000</v>
      </c>
      <c r="H4789" s="1">
        <v>1</v>
      </c>
      <c r="I4789" s="1" t="e">
        <f>IF(VLOOKUP(E4789,'Run Time'!A$1:C$13,3,FALSE) =VLOOKUP(F4789,'Run Time'!B$1:C$13,2,FALSE),VLOOKUP(E4789,'Run Time'!A$1:C$13,3,FALSE),N/a)</f>
        <v>#N/A</v>
      </c>
      <c r="J4789" s="1" t="e">
        <f t="shared" si="149"/>
        <v>#N/A</v>
      </c>
    </row>
    <row r="4790" spans="1:10" x14ac:dyDescent="0.25">
      <c r="A4790" s="2">
        <v>44465</v>
      </c>
      <c r="B4790" s="19">
        <f t="shared" si="148"/>
        <v>2021</v>
      </c>
      <c r="C4790" s="1" t="s">
        <v>69</v>
      </c>
      <c r="D4790" s="1">
        <v>9</v>
      </c>
      <c r="E4790" s="21" t="s">
        <v>1923</v>
      </c>
      <c r="F4790" s="1" t="s">
        <v>1924</v>
      </c>
      <c r="G4790" s="1">
        <v>12920000</v>
      </c>
      <c r="H4790" s="1">
        <v>4</v>
      </c>
      <c r="I4790" s="1" t="e">
        <f>IF(VLOOKUP(E4790,'Run Time'!A$1:C$13,3,FALSE) =VLOOKUP(F4790,'Run Time'!B$1:C$13,2,FALSE),VLOOKUP(E4790,'Run Time'!A$1:C$13,3,FALSE),N/a)</f>
        <v>#N/A</v>
      </c>
      <c r="J4790" s="1" t="e">
        <f t="shared" si="149"/>
        <v>#N/A</v>
      </c>
    </row>
    <row r="4791" spans="1:10" x14ac:dyDescent="0.25">
      <c r="A4791" s="2">
        <v>44465</v>
      </c>
      <c r="B4791" s="19">
        <f t="shared" si="148"/>
        <v>2021</v>
      </c>
      <c r="C4791" s="1" t="s">
        <v>69</v>
      </c>
      <c r="D4791" s="1">
        <v>10</v>
      </c>
      <c r="E4791" s="21" t="s">
        <v>2273</v>
      </c>
      <c r="F4791" s="1" t="s">
        <v>2309</v>
      </c>
      <c r="G4791" s="1">
        <v>12180000</v>
      </c>
      <c r="H4791" s="1">
        <v>5</v>
      </c>
      <c r="I4791" s="1" t="e">
        <f>IF(VLOOKUP(E4791,'Run Time'!A$1:C$13,3,FALSE) =VLOOKUP(F4791,'Run Time'!B$1:C$13,2,FALSE),VLOOKUP(E4791,'Run Time'!A$1:C$13,3,FALSE),N/a)</f>
        <v>#N/A</v>
      </c>
      <c r="J4791" s="1" t="e">
        <f t="shared" si="149"/>
        <v>#N/A</v>
      </c>
    </row>
    <row r="4792" spans="1:10" x14ac:dyDescent="0.25">
      <c r="A4792" s="2">
        <v>44465</v>
      </c>
      <c r="B4792" s="19">
        <f t="shared" si="148"/>
        <v>2021</v>
      </c>
      <c r="C4792" s="1" t="s">
        <v>86</v>
      </c>
      <c r="D4792" s="1">
        <v>1</v>
      </c>
      <c r="E4792" s="21" t="s">
        <v>3</v>
      </c>
      <c r="F4792" s="1" t="s">
        <v>14</v>
      </c>
      <c r="G4792" s="1">
        <v>448730000</v>
      </c>
      <c r="H4792" s="1">
        <v>2</v>
      </c>
      <c r="I4792" s="1">
        <f>IF(VLOOKUP(E4792,'Run Time'!A$1:C$13,3,FALSE) =VLOOKUP(F4792,'Run Time'!B$1:C$13,2,FALSE),VLOOKUP(E4792,'Run Time'!A$1:C$13,3,FALSE),N/a)</f>
        <v>8.3167000000000009</v>
      </c>
      <c r="J4792" s="1">
        <f t="shared" si="149"/>
        <v>53955294.768357635</v>
      </c>
    </row>
    <row r="4793" spans="1:10" x14ac:dyDescent="0.25">
      <c r="A4793" s="2">
        <v>44465</v>
      </c>
      <c r="B4793" s="19">
        <f t="shared" si="148"/>
        <v>2021</v>
      </c>
      <c r="C4793" s="1" t="s">
        <v>86</v>
      </c>
      <c r="D4793" s="1">
        <v>2</v>
      </c>
      <c r="E4793" s="21" t="s">
        <v>2131</v>
      </c>
      <c r="F4793" s="1" t="s">
        <v>2132</v>
      </c>
      <c r="G4793" s="1">
        <v>23360000</v>
      </c>
      <c r="H4793" s="1">
        <v>4</v>
      </c>
      <c r="I4793" s="1" t="e">
        <f>IF(VLOOKUP(E4793,'Run Time'!A$1:C$13,3,FALSE) =VLOOKUP(F4793,'Run Time'!B$1:C$13,2,FALSE),VLOOKUP(E4793,'Run Time'!A$1:C$13,3,FALSE),N/a)</f>
        <v>#N/A</v>
      </c>
      <c r="J4793" s="1" t="e">
        <f t="shared" si="149"/>
        <v>#N/A</v>
      </c>
    </row>
    <row r="4794" spans="1:10" x14ac:dyDescent="0.25">
      <c r="A4794" s="2">
        <v>44465</v>
      </c>
      <c r="B4794" s="19">
        <f t="shared" si="148"/>
        <v>2021</v>
      </c>
      <c r="C4794" s="1" t="s">
        <v>86</v>
      </c>
      <c r="D4794" s="1">
        <v>3</v>
      </c>
      <c r="E4794" s="21" t="s">
        <v>102</v>
      </c>
      <c r="F4794" s="1" t="s">
        <v>2056</v>
      </c>
      <c r="G4794" s="1">
        <v>21830000</v>
      </c>
      <c r="H4794" s="1">
        <v>4</v>
      </c>
      <c r="I4794" s="1" t="e">
        <f>IF(VLOOKUP(E4794,'Run Time'!A$1:C$13,3,FALSE) =VLOOKUP(F4794,'Run Time'!B$1:C$13,2,FALSE),VLOOKUP(E4794,'Run Time'!A$1:C$13,3,FALSE),N/a)</f>
        <v>#N/A</v>
      </c>
      <c r="J4794" s="1" t="e">
        <f t="shared" si="149"/>
        <v>#N/A</v>
      </c>
    </row>
    <row r="4795" spans="1:10" x14ac:dyDescent="0.25">
      <c r="A4795" s="2">
        <v>44465</v>
      </c>
      <c r="B4795" s="19">
        <f t="shared" si="148"/>
        <v>2021</v>
      </c>
      <c r="C4795" s="1" t="s">
        <v>86</v>
      </c>
      <c r="D4795" s="1">
        <v>4</v>
      </c>
      <c r="E4795" s="21" t="s">
        <v>1050</v>
      </c>
      <c r="F4795" s="1" t="s">
        <v>1056</v>
      </c>
      <c r="G4795" s="1">
        <v>16260000</v>
      </c>
      <c r="H4795" s="1">
        <v>1</v>
      </c>
      <c r="I4795" s="1" t="e">
        <f>IF(VLOOKUP(E4795,'Run Time'!A$1:C$13,3,FALSE) =VLOOKUP(F4795,'Run Time'!B$1:C$13,2,FALSE),VLOOKUP(E4795,'Run Time'!A$1:C$13,3,FALSE),N/a)</f>
        <v>#N/A</v>
      </c>
      <c r="J4795" s="1" t="e">
        <f t="shared" si="149"/>
        <v>#N/A</v>
      </c>
    </row>
    <row r="4796" spans="1:10" x14ac:dyDescent="0.25">
      <c r="A4796" s="2">
        <v>44465</v>
      </c>
      <c r="B4796" s="19">
        <f t="shared" si="148"/>
        <v>2021</v>
      </c>
      <c r="C4796" s="1" t="s">
        <v>86</v>
      </c>
      <c r="D4796" s="1">
        <v>5</v>
      </c>
      <c r="E4796" s="21" t="s">
        <v>2295</v>
      </c>
      <c r="F4796" s="1" t="s">
        <v>2296</v>
      </c>
      <c r="G4796" s="1">
        <v>14020000</v>
      </c>
      <c r="H4796" s="1">
        <v>3</v>
      </c>
      <c r="I4796" s="1" t="e">
        <f>IF(VLOOKUP(E4796,'Run Time'!A$1:C$13,3,FALSE) =VLOOKUP(F4796,'Run Time'!B$1:C$13,2,FALSE),VLOOKUP(E4796,'Run Time'!A$1:C$13,3,FALSE),N/a)</f>
        <v>#N/A</v>
      </c>
      <c r="J4796" s="1" t="e">
        <f t="shared" si="149"/>
        <v>#N/A</v>
      </c>
    </row>
    <row r="4797" spans="1:10" x14ac:dyDescent="0.25">
      <c r="A4797" s="2">
        <v>44465</v>
      </c>
      <c r="B4797" s="19">
        <f t="shared" si="148"/>
        <v>2021</v>
      </c>
      <c r="C4797" s="1" t="s">
        <v>86</v>
      </c>
      <c r="D4797" s="1">
        <v>6</v>
      </c>
      <c r="E4797" s="21" t="s">
        <v>102</v>
      </c>
      <c r="F4797" s="1" t="s">
        <v>103</v>
      </c>
      <c r="G4797" s="1">
        <v>12150000</v>
      </c>
      <c r="H4797" s="1">
        <v>4</v>
      </c>
      <c r="I4797" s="1" t="e">
        <f>IF(VLOOKUP(E4797,'Run Time'!A$1:C$13,3,FALSE) =VLOOKUP(F4797,'Run Time'!B$1:C$13,2,FALSE),VLOOKUP(E4797,'Run Time'!A$1:C$13,3,FALSE),N/a)</f>
        <v>#N/A</v>
      </c>
      <c r="J4797" s="1" t="e">
        <f t="shared" si="149"/>
        <v>#N/A</v>
      </c>
    </row>
    <row r="4798" spans="1:10" x14ac:dyDescent="0.25">
      <c r="A4798" s="2">
        <v>44465</v>
      </c>
      <c r="B4798" s="19">
        <f t="shared" si="148"/>
        <v>2021</v>
      </c>
      <c r="C4798" s="1" t="s">
        <v>86</v>
      </c>
      <c r="D4798" s="1">
        <v>7</v>
      </c>
      <c r="E4798" s="21" t="s">
        <v>2310</v>
      </c>
      <c r="F4798" s="1" t="s">
        <v>2311</v>
      </c>
      <c r="G4798" s="1">
        <v>11620000</v>
      </c>
      <c r="H4798" s="1">
        <v>1</v>
      </c>
      <c r="I4798" s="1" t="e">
        <f>IF(VLOOKUP(E4798,'Run Time'!A$1:C$13,3,FALSE) =VLOOKUP(F4798,'Run Time'!B$1:C$13,2,FALSE),VLOOKUP(E4798,'Run Time'!A$1:C$13,3,FALSE),N/a)</f>
        <v>#N/A</v>
      </c>
      <c r="J4798" s="1" t="e">
        <f t="shared" si="149"/>
        <v>#N/A</v>
      </c>
    </row>
    <row r="4799" spans="1:10" x14ac:dyDescent="0.25">
      <c r="A4799" s="2">
        <v>44465</v>
      </c>
      <c r="B4799" s="19">
        <f t="shared" si="148"/>
        <v>2021</v>
      </c>
      <c r="C4799" s="1" t="s">
        <v>86</v>
      </c>
      <c r="D4799" s="1">
        <v>8</v>
      </c>
      <c r="E4799" s="21" t="s">
        <v>1144</v>
      </c>
      <c r="F4799" s="1" t="s">
        <v>1181</v>
      </c>
      <c r="G4799" s="1">
        <v>10890000</v>
      </c>
      <c r="H4799" s="1">
        <v>1</v>
      </c>
      <c r="I4799" s="1" t="e">
        <f>IF(VLOOKUP(E4799,'Run Time'!A$1:C$13,3,FALSE) =VLOOKUP(F4799,'Run Time'!B$1:C$13,2,FALSE),VLOOKUP(E4799,'Run Time'!A$1:C$13,3,FALSE),N/a)</f>
        <v>#N/A</v>
      </c>
      <c r="J4799" s="1" t="e">
        <f t="shared" si="149"/>
        <v>#N/A</v>
      </c>
    </row>
    <row r="4800" spans="1:10" x14ac:dyDescent="0.25">
      <c r="A4800" s="2">
        <v>44465</v>
      </c>
      <c r="B4800" s="19">
        <f t="shared" si="148"/>
        <v>2021</v>
      </c>
      <c r="C4800" s="1" t="s">
        <v>86</v>
      </c>
      <c r="D4800" s="1">
        <v>9</v>
      </c>
      <c r="E4800" s="21" t="s">
        <v>102</v>
      </c>
      <c r="F4800" s="1" t="s">
        <v>2312</v>
      </c>
      <c r="G4800" s="1">
        <v>8680000</v>
      </c>
      <c r="H4800" s="1">
        <v>4</v>
      </c>
      <c r="I4800" s="1" t="e">
        <f>IF(VLOOKUP(E4800,'Run Time'!A$1:C$13,3,FALSE) =VLOOKUP(F4800,'Run Time'!B$1:C$13,2,FALSE),VLOOKUP(E4800,'Run Time'!A$1:C$13,3,FALSE),N/a)</f>
        <v>#N/A</v>
      </c>
      <c r="J4800" s="1" t="e">
        <f t="shared" si="149"/>
        <v>#N/A</v>
      </c>
    </row>
    <row r="4801" spans="1:10" x14ac:dyDescent="0.25">
      <c r="A4801" s="2">
        <v>44465</v>
      </c>
      <c r="B4801" s="19">
        <f t="shared" si="148"/>
        <v>2021</v>
      </c>
      <c r="C4801" s="1" t="s">
        <v>86</v>
      </c>
      <c r="D4801" s="1">
        <v>10</v>
      </c>
      <c r="E4801" s="21" t="s">
        <v>2313</v>
      </c>
      <c r="F4801" s="1" t="s">
        <v>2314</v>
      </c>
      <c r="G4801" s="1">
        <v>8410000</v>
      </c>
      <c r="H4801" s="1">
        <v>13</v>
      </c>
      <c r="I4801" s="1" t="e">
        <f>IF(VLOOKUP(E4801,'Run Time'!A$1:C$13,3,FALSE) =VLOOKUP(F4801,'Run Time'!B$1:C$13,2,FALSE),VLOOKUP(E4801,'Run Time'!A$1:C$13,3,FALSE),N/a)</f>
        <v>#N/A</v>
      </c>
      <c r="J4801" s="1" t="e">
        <f t="shared" si="149"/>
        <v>#N/A</v>
      </c>
    </row>
    <row r="4802" spans="1:10" x14ac:dyDescent="0.25">
      <c r="A4802" s="2">
        <v>44458</v>
      </c>
      <c r="B4802" s="19">
        <f t="shared" si="148"/>
        <v>2021</v>
      </c>
      <c r="C4802" s="1" t="s">
        <v>46</v>
      </c>
      <c r="D4802" s="1">
        <v>1</v>
      </c>
      <c r="E4802" s="21" t="s">
        <v>2285</v>
      </c>
      <c r="F4802" s="1" t="s">
        <v>12</v>
      </c>
      <c r="G4802" s="1">
        <v>37400000</v>
      </c>
      <c r="H4802" s="1">
        <v>2</v>
      </c>
      <c r="I4802" s="1" t="e">
        <f>IF(VLOOKUP(E4802,'Run Time'!A$1:C$13,3,FALSE) =VLOOKUP(F4802,'Run Time'!B$1:C$13,2,FALSE),VLOOKUP(E4802,'Run Time'!A$1:C$13,3,FALSE),N/a)</f>
        <v>#N/A</v>
      </c>
      <c r="J4802" s="1" t="e">
        <f t="shared" si="149"/>
        <v>#N/A</v>
      </c>
    </row>
    <row r="4803" spans="1:10" x14ac:dyDescent="0.25">
      <c r="A4803" s="2">
        <v>44458</v>
      </c>
      <c r="B4803" s="19">
        <f t="shared" ref="B4803:B4866" si="150">YEAR(A4803)</f>
        <v>2021</v>
      </c>
      <c r="C4803" s="1" t="s">
        <v>46</v>
      </c>
      <c r="D4803" s="1">
        <v>2</v>
      </c>
      <c r="E4803" s="21" t="s">
        <v>2299</v>
      </c>
      <c r="F4803" s="1" t="s">
        <v>12</v>
      </c>
      <c r="G4803" s="1">
        <v>17290000</v>
      </c>
      <c r="H4803" s="1">
        <v>1</v>
      </c>
      <c r="I4803" s="1" t="e">
        <f>IF(VLOOKUP(E4803,'Run Time'!A$1:C$13,3,FALSE) =VLOOKUP(F4803,'Run Time'!B$1:C$13,2,FALSE),VLOOKUP(E4803,'Run Time'!A$1:C$13,3,FALSE),N/a)</f>
        <v>#N/A</v>
      </c>
      <c r="J4803" s="1" t="e">
        <f t="shared" ref="J4803:J4866" si="151">G4803/I4803</f>
        <v>#N/A</v>
      </c>
    </row>
    <row r="4804" spans="1:10" x14ac:dyDescent="0.25">
      <c r="A4804" s="2">
        <v>44458</v>
      </c>
      <c r="B4804" s="19">
        <f t="shared" si="150"/>
        <v>2021</v>
      </c>
      <c r="C4804" s="1" t="s">
        <v>46</v>
      </c>
      <c r="D4804" s="1">
        <v>3</v>
      </c>
      <c r="E4804" s="21" t="s">
        <v>612</v>
      </c>
      <c r="F4804" s="1" t="s">
        <v>12</v>
      </c>
      <c r="G4804" s="1">
        <v>16160000</v>
      </c>
      <c r="H4804" s="1">
        <v>1</v>
      </c>
      <c r="I4804" s="1" t="e">
        <f>IF(VLOOKUP(E4804,'Run Time'!A$1:C$13,3,FALSE) =VLOOKUP(F4804,'Run Time'!B$1:C$13,2,FALSE),VLOOKUP(E4804,'Run Time'!A$1:C$13,3,FALSE),N/a)</f>
        <v>#N/A</v>
      </c>
      <c r="J4804" s="1" t="e">
        <f t="shared" si="151"/>
        <v>#N/A</v>
      </c>
    </row>
    <row r="4805" spans="1:10" x14ac:dyDescent="0.25">
      <c r="A4805" s="2">
        <v>44458</v>
      </c>
      <c r="B4805" s="19">
        <f t="shared" si="150"/>
        <v>2021</v>
      </c>
      <c r="C4805" s="1" t="s">
        <v>46</v>
      </c>
      <c r="D4805" s="1">
        <v>4</v>
      </c>
      <c r="E4805" s="21" t="s">
        <v>2302</v>
      </c>
      <c r="F4805" s="1" t="s">
        <v>12</v>
      </c>
      <c r="G4805" s="1">
        <v>14680000</v>
      </c>
      <c r="H4805" s="1">
        <v>1</v>
      </c>
      <c r="I4805" s="1" t="e">
        <f>IF(VLOOKUP(E4805,'Run Time'!A$1:C$13,3,FALSE) =VLOOKUP(F4805,'Run Time'!B$1:C$13,2,FALSE),VLOOKUP(E4805,'Run Time'!A$1:C$13,3,FALSE),N/a)</f>
        <v>#N/A</v>
      </c>
      <c r="J4805" s="1" t="e">
        <f t="shared" si="151"/>
        <v>#N/A</v>
      </c>
    </row>
    <row r="4806" spans="1:10" x14ac:dyDescent="0.25">
      <c r="A4806" s="2">
        <v>44458</v>
      </c>
      <c r="B4806" s="19">
        <f t="shared" si="150"/>
        <v>2021</v>
      </c>
      <c r="C4806" s="1" t="s">
        <v>46</v>
      </c>
      <c r="D4806" s="1">
        <v>5</v>
      </c>
      <c r="E4806" s="21" t="s">
        <v>2301</v>
      </c>
      <c r="F4806" s="1" t="s">
        <v>12</v>
      </c>
      <c r="G4806" s="1">
        <v>13160000</v>
      </c>
      <c r="H4806" s="1">
        <v>1</v>
      </c>
      <c r="I4806" s="1" t="e">
        <f>IF(VLOOKUP(E4806,'Run Time'!A$1:C$13,3,FALSE) =VLOOKUP(F4806,'Run Time'!B$1:C$13,2,FALSE),VLOOKUP(E4806,'Run Time'!A$1:C$13,3,FALSE),N/a)</f>
        <v>#N/A</v>
      </c>
      <c r="J4806" s="1" t="e">
        <f t="shared" si="151"/>
        <v>#N/A</v>
      </c>
    </row>
    <row r="4807" spans="1:10" x14ac:dyDescent="0.25">
      <c r="A4807" s="2">
        <v>44458</v>
      </c>
      <c r="B4807" s="19">
        <f t="shared" si="150"/>
        <v>2021</v>
      </c>
      <c r="C4807" s="1" t="s">
        <v>46</v>
      </c>
      <c r="D4807" s="1">
        <v>6</v>
      </c>
      <c r="E4807" s="21" t="s">
        <v>2315</v>
      </c>
      <c r="F4807" s="1" t="s">
        <v>12</v>
      </c>
      <c r="G4807" s="1">
        <v>12310000</v>
      </c>
      <c r="H4807" s="1">
        <v>1</v>
      </c>
      <c r="I4807" s="1" t="e">
        <f>IF(VLOOKUP(E4807,'Run Time'!A$1:C$13,3,FALSE) =VLOOKUP(F4807,'Run Time'!B$1:C$13,2,FALSE),VLOOKUP(E4807,'Run Time'!A$1:C$13,3,FALSE),N/a)</f>
        <v>#N/A</v>
      </c>
      <c r="J4807" s="1" t="e">
        <f t="shared" si="151"/>
        <v>#N/A</v>
      </c>
    </row>
    <row r="4808" spans="1:10" x14ac:dyDescent="0.25">
      <c r="A4808" s="2">
        <v>44458</v>
      </c>
      <c r="B4808" s="19">
        <f t="shared" si="150"/>
        <v>2021</v>
      </c>
      <c r="C4808" s="1" t="s">
        <v>46</v>
      </c>
      <c r="D4808" s="1">
        <v>7</v>
      </c>
      <c r="E4808" s="21" t="s">
        <v>2316</v>
      </c>
      <c r="F4808" s="1" t="s">
        <v>12</v>
      </c>
      <c r="G4808" s="1">
        <v>9650000</v>
      </c>
      <c r="H4808" s="1">
        <v>1</v>
      </c>
      <c r="I4808" s="1" t="e">
        <f>IF(VLOOKUP(E4808,'Run Time'!A$1:C$13,3,FALSE) =VLOOKUP(F4808,'Run Time'!B$1:C$13,2,FALSE),VLOOKUP(E4808,'Run Time'!A$1:C$13,3,FALSE),N/a)</f>
        <v>#N/A</v>
      </c>
      <c r="J4808" s="1" t="e">
        <f t="shared" si="151"/>
        <v>#N/A</v>
      </c>
    </row>
    <row r="4809" spans="1:10" x14ac:dyDescent="0.25">
      <c r="A4809" s="2">
        <v>44458</v>
      </c>
      <c r="B4809" s="19">
        <f t="shared" si="150"/>
        <v>2021</v>
      </c>
      <c r="C4809" s="1" t="s">
        <v>46</v>
      </c>
      <c r="D4809" s="1">
        <v>8</v>
      </c>
      <c r="E4809" s="21" t="s">
        <v>2300</v>
      </c>
      <c r="F4809" s="1" t="s">
        <v>12</v>
      </c>
      <c r="G4809" s="1">
        <v>9060000</v>
      </c>
      <c r="H4809" s="1">
        <v>1</v>
      </c>
      <c r="I4809" s="1" t="e">
        <f>IF(VLOOKUP(E4809,'Run Time'!A$1:C$13,3,FALSE) =VLOOKUP(F4809,'Run Time'!B$1:C$13,2,FALSE),VLOOKUP(E4809,'Run Time'!A$1:C$13,3,FALSE),N/a)</f>
        <v>#N/A</v>
      </c>
      <c r="J4809" s="1" t="e">
        <f t="shared" si="151"/>
        <v>#N/A</v>
      </c>
    </row>
    <row r="4810" spans="1:10" x14ac:dyDescent="0.25">
      <c r="A4810" s="2">
        <v>44458</v>
      </c>
      <c r="B4810" s="19">
        <f t="shared" si="150"/>
        <v>2021</v>
      </c>
      <c r="C4810" s="1" t="s">
        <v>46</v>
      </c>
      <c r="D4810" s="1">
        <v>9</v>
      </c>
      <c r="E4810" s="21" t="s">
        <v>2317</v>
      </c>
      <c r="F4810" s="1" t="s">
        <v>12</v>
      </c>
      <c r="G4810" s="1">
        <v>8100000</v>
      </c>
      <c r="H4810" s="1">
        <v>3</v>
      </c>
      <c r="I4810" s="1" t="e">
        <f>IF(VLOOKUP(E4810,'Run Time'!A$1:C$13,3,FALSE) =VLOOKUP(F4810,'Run Time'!B$1:C$13,2,FALSE),VLOOKUP(E4810,'Run Time'!A$1:C$13,3,FALSE),N/a)</f>
        <v>#N/A</v>
      </c>
      <c r="J4810" s="1" t="e">
        <f t="shared" si="151"/>
        <v>#N/A</v>
      </c>
    </row>
    <row r="4811" spans="1:10" x14ac:dyDescent="0.25">
      <c r="A4811" s="2">
        <v>44458</v>
      </c>
      <c r="B4811" s="19">
        <f t="shared" si="150"/>
        <v>2021</v>
      </c>
      <c r="C4811" s="1" t="s">
        <v>46</v>
      </c>
      <c r="D4811" s="1">
        <v>10</v>
      </c>
      <c r="E4811" s="21" t="s">
        <v>1671</v>
      </c>
      <c r="F4811" s="1" t="s">
        <v>12</v>
      </c>
      <c r="G4811" s="1">
        <v>6950000</v>
      </c>
      <c r="H4811" s="1">
        <v>1</v>
      </c>
      <c r="I4811" s="1" t="e">
        <f>IF(VLOOKUP(E4811,'Run Time'!A$1:C$13,3,FALSE) =VLOOKUP(F4811,'Run Time'!B$1:C$13,2,FALSE),VLOOKUP(E4811,'Run Time'!A$1:C$13,3,FALSE),N/a)</f>
        <v>#N/A</v>
      </c>
      <c r="J4811" s="1" t="e">
        <f t="shared" si="151"/>
        <v>#N/A</v>
      </c>
    </row>
    <row r="4812" spans="1:10" x14ac:dyDescent="0.25">
      <c r="A4812" s="2">
        <v>44458</v>
      </c>
      <c r="B4812" s="19">
        <f t="shared" si="150"/>
        <v>2021</v>
      </c>
      <c r="C4812" s="1" t="s">
        <v>58</v>
      </c>
      <c r="D4812" s="1">
        <v>1</v>
      </c>
      <c r="E4812" s="21" t="s">
        <v>2287</v>
      </c>
      <c r="F4812" s="1" t="s">
        <v>12</v>
      </c>
      <c r="G4812" s="1">
        <v>14830000</v>
      </c>
      <c r="H4812" s="1">
        <v>1</v>
      </c>
      <c r="I4812" s="1" t="e">
        <f>IF(VLOOKUP(E4812,'Run Time'!A$1:C$13,3,FALSE) =VLOOKUP(F4812,'Run Time'!B$1:C$13,2,FALSE),VLOOKUP(E4812,'Run Time'!A$1:C$13,3,FALSE),N/a)</f>
        <v>#N/A</v>
      </c>
      <c r="J4812" s="1" t="e">
        <f t="shared" si="151"/>
        <v>#N/A</v>
      </c>
    </row>
    <row r="4813" spans="1:10" x14ac:dyDescent="0.25">
      <c r="A4813" s="2">
        <v>44458</v>
      </c>
      <c r="B4813" s="19">
        <f t="shared" si="150"/>
        <v>2021</v>
      </c>
      <c r="C4813" s="1" t="s">
        <v>58</v>
      </c>
      <c r="D4813" s="1">
        <v>2</v>
      </c>
      <c r="E4813" s="21" t="s">
        <v>2303</v>
      </c>
      <c r="F4813" s="1" t="s">
        <v>12</v>
      </c>
      <c r="G4813" s="1">
        <v>14270000</v>
      </c>
      <c r="H4813" s="1">
        <v>2</v>
      </c>
      <c r="I4813" s="1" t="e">
        <f>IF(VLOOKUP(E4813,'Run Time'!A$1:C$13,3,FALSE) =VLOOKUP(F4813,'Run Time'!B$1:C$13,2,FALSE),VLOOKUP(E4813,'Run Time'!A$1:C$13,3,FALSE),N/a)</f>
        <v>#N/A</v>
      </c>
      <c r="J4813" s="1" t="e">
        <f t="shared" si="151"/>
        <v>#N/A</v>
      </c>
    </row>
    <row r="4814" spans="1:10" x14ac:dyDescent="0.25">
      <c r="A4814" s="2">
        <v>44458</v>
      </c>
      <c r="B4814" s="19">
        <f t="shared" si="150"/>
        <v>2021</v>
      </c>
      <c r="C4814" s="1" t="s">
        <v>58</v>
      </c>
      <c r="D4814" s="1">
        <v>3</v>
      </c>
      <c r="E4814" s="21" t="s">
        <v>2289</v>
      </c>
      <c r="F4814" s="1" t="s">
        <v>12</v>
      </c>
      <c r="G4814" s="1">
        <v>10360000</v>
      </c>
      <c r="H4814" s="1">
        <v>1</v>
      </c>
      <c r="I4814" s="1" t="e">
        <f>IF(VLOOKUP(E4814,'Run Time'!A$1:C$13,3,FALSE) =VLOOKUP(F4814,'Run Time'!B$1:C$13,2,FALSE),VLOOKUP(E4814,'Run Time'!A$1:C$13,3,FALSE),N/a)</f>
        <v>#N/A</v>
      </c>
      <c r="J4814" s="1" t="e">
        <f t="shared" si="151"/>
        <v>#N/A</v>
      </c>
    </row>
    <row r="4815" spans="1:10" x14ac:dyDescent="0.25">
      <c r="A4815" s="2">
        <v>44458</v>
      </c>
      <c r="B4815" s="19">
        <f t="shared" si="150"/>
        <v>2021</v>
      </c>
      <c r="C4815" s="1" t="s">
        <v>58</v>
      </c>
      <c r="D4815" s="1">
        <v>4</v>
      </c>
      <c r="E4815" s="21" t="s">
        <v>2318</v>
      </c>
      <c r="F4815" s="1" t="s">
        <v>12</v>
      </c>
      <c r="G4815" s="1">
        <v>3140000</v>
      </c>
      <c r="H4815" s="1">
        <v>2</v>
      </c>
      <c r="I4815" s="1" t="e">
        <f>IF(VLOOKUP(E4815,'Run Time'!A$1:C$13,3,FALSE) =VLOOKUP(F4815,'Run Time'!B$1:C$13,2,FALSE),VLOOKUP(E4815,'Run Time'!A$1:C$13,3,FALSE),N/a)</f>
        <v>#N/A</v>
      </c>
      <c r="J4815" s="1" t="e">
        <f t="shared" si="151"/>
        <v>#N/A</v>
      </c>
    </row>
    <row r="4816" spans="1:10" x14ac:dyDescent="0.25">
      <c r="A4816" s="2">
        <v>44458</v>
      </c>
      <c r="B4816" s="19">
        <f t="shared" si="150"/>
        <v>2021</v>
      </c>
      <c r="C4816" s="1" t="s">
        <v>58</v>
      </c>
      <c r="D4816" s="1">
        <v>5</v>
      </c>
      <c r="E4816" s="21" t="s">
        <v>2319</v>
      </c>
      <c r="F4816" s="1" t="s">
        <v>12</v>
      </c>
      <c r="G4816" s="1">
        <v>2610000</v>
      </c>
      <c r="H4816" s="1">
        <v>1</v>
      </c>
      <c r="I4816" s="1" t="e">
        <f>IF(VLOOKUP(E4816,'Run Time'!A$1:C$13,3,FALSE) =VLOOKUP(F4816,'Run Time'!B$1:C$13,2,FALSE),VLOOKUP(E4816,'Run Time'!A$1:C$13,3,FALSE),N/a)</f>
        <v>#N/A</v>
      </c>
      <c r="J4816" s="1" t="e">
        <f t="shared" si="151"/>
        <v>#N/A</v>
      </c>
    </row>
    <row r="4817" spans="1:10" x14ac:dyDescent="0.25">
      <c r="A4817" s="2">
        <v>44458</v>
      </c>
      <c r="B4817" s="19">
        <f t="shared" si="150"/>
        <v>2021</v>
      </c>
      <c r="C4817" s="1" t="s">
        <v>58</v>
      </c>
      <c r="D4817" s="1">
        <v>6</v>
      </c>
      <c r="E4817" s="21" t="s">
        <v>2320</v>
      </c>
      <c r="F4817" s="1" t="s">
        <v>12</v>
      </c>
      <c r="G4817" s="1">
        <v>2240000</v>
      </c>
      <c r="H4817" s="1">
        <v>1</v>
      </c>
      <c r="I4817" s="1" t="e">
        <f>IF(VLOOKUP(E4817,'Run Time'!A$1:C$13,3,FALSE) =VLOOKUP(F4817,'Run Time'!B$1:C$13,2,FALSE),VLOOKUP(E4817,'Run Time'!A$1:C$13,3,FALSE),N/a)</f>
        <v>#N/A</v>
      </c>
      <c r="J4817" s="1" t="e">
        <f t="shared" si="151"/>
        <v>#N/A</v>
      </c>
    </row>
    <row r="4818" spans="1:10" x14ac:dyDescent="0.25">
      <c r="A4818" s="2">
        <v>44458</v>
      </c>
      <c r="B4818" s="19">
        <f t="shared" si="150"/>
        <v>2021</v>
      </c>
      <c r="C4818" s="1" t="s">
        <v>58</v>
      </c>
      <c r="D4818" s="1">
        <v>7</v>
      </c>
      <c r="E4818" s="21" t="s">
        <v>2321</v>
      </c>
      <c r="F4818" s="1" t="s">
        <v>12</v>
      </c>
      <c r="G4818" s="1">
        <v>1880000</v>
      </c>
      <c r="H4818" s="1">
        <v>2</v>
      </c>
      <c r="I4818" s="1" t="e">
        <f>IF(VLOOKUP(E4818,'Run Time'!A$1:C$13,3,FALSE) =VLOOKUP(F4818,'Run Time'!B$1:C$13,2,FALSE),VLOOKUP(E4818,'Run Time'!A$1:C$13,3,FALSE),N/a)</f>
        <v>#N/A</v>
      </c>
      <c r="J4818" s="1" t="e">
        <f t="shared" si="151"/>
        <v>#N/A</v>
      </c>
    </row>
    <row r="4819" spans="1:10" x14ac:dyDescent="0.25">
      <c r="A4819" s="2">
        <v>44458</v>
      </c>
      <c r="B4819" s="19">
        <f t="shared" si="150"/>
        <v>2021</v>
      </c>
      <c r="C4819" s="1" t="s">
        <v>58</v>
      </c>
      <c r="D4819" s="1">
        <v>8</v>
      </c>
      <c r="E4819" s="21" t="s">
        <v>2322</v>
      </c>
      <c r="F4819" s="1" t="s">
        <v>12</v>
      </c>
      <c r="G4819" s="1">
        <v>1800000</v>
      </c>
      <c r="H4819" s="1">
        <v>2</v>
      </c>
      <c r="I4819" s="1" t="e">
        <f>IF(VLOOKUP(E4819,'Run Time'!A$1:C$13,3,FALSE) =VLOOKUP(F4819,'Run Time'!B$1:C$13,2,FALSE),VLOOKUP(E4819,'Run Time'!A$1:C$13,3,FALSE),N/a)</f>
        <v>#N/A</v>
      </c>
      <c r="J4819" s="1" t="e">
        <f t="shared" si="151"/>
        <v>#N/A</v>
      </c>
    </row>
    <row r="4820" spans="1:10" x14ac:dyDescent="0.25">
      <c r="A4820" s="2">
        <v>44458</v>
      </c>
      <c r="B4820" s="19">
        <f t="shared" si="150"/>
        <v>2021</v>
      </c>
      <c r="C4820" s="1" t="s">
        <v>58</v>
      </c>
      <c r="D4820" s="1">
        <v>9</v>
      </c>
      <c r="E4820" s="21" t="s">
        <v>2323</v>
      </c>
      <c r="F4820" s="1" t="s">
        <v>12</v>
      </c>
      <c r="G4820" s="1">
        <v>1470000</v>
      </c>
      <c r="H4820" s="1">
        <v>2</v>
      </c>
      <c r="I4820" s="1" t="e">
        <f>IF(VLOOKUP(E4820,'Run Time'!A$1:C$13,3,FALSE) =VLOOKUP(F4820,'Run Time'!B$1:C$13,2,FALSE),VLOOKUP(E4820,'Run Time'!A$1:C$13,3,FALSE),N/a)</f>
        <v>#N/A</v>
      </c>
      <c r="J4820" s="1" t="e">
        <f t="shared" si="151"/>
        <v>#N/A</v>
      </c>
    </row>
    <row r="4821" spans="1:10" x14ac:dyDescent="0.25">
      <c r="A4821" s="2">
        <v>44458</v>
      </c>
      <c r="B4821" s="19">
        <f t="shared" si="150"/>
        <v>2021</v>
      </c>
      <c r="C4821" s="1" t="s">
        <v>58</v>
      </c>
      <c r="D4821" s="1">
        <v>10</v>
      </c>
      <c r="E4821" s="21" t="s">
        <v>2324</v>
      </c>
      <c r="F4821" s="1" t="s">
        <v>12</v>
      </c>
      <c r="G4821" s="1">
        <v>1450000</v>
      </c>
      <c r="H4821" s="1">
        <v>1</v>
      </c>
      <c r="I4821" s="1" t="e">
        <f>IF(VLOOKUP(E4821,'Run Time'!A$1:C$13,3,FALSE) =VLOOKUP(F4821,'Run Time'!B$1:C$13,2,FALSE),VLOOKUP(E4821,'Run Time'!A$1:C$13,3,FALSE),N/a)</f>
        <v>#N/A</v>
      </c>
      <c r="J4821" s="1" t="e">
        <f t="shared" si="151"/>
        <v>#N/A</v>
      </c>
    </row>
    <row r="4822" spans="1:10" x14ac:dyDescent="0.25">
      <c r="A4822" s="2">
        <v>44458</v>
      </c>
      <c r="B4822" s="19">
        <f t="shared" si="150"/>
        <v>2021</v>
      </c>
      <c r="C4822" s="1" t="s">
        <v>69</v>
      </c>
      <c r="D4822" s="1">
        <v>1</v>
      </c>
      <c r="E4822" s="21" t="s">
        <v>314</v>
      </c>
      <c r="F4822" s="1" t="s">
        <v>2239</v>
      </c>
      <c r="G4822" s="1">
        <v>125770000</v>
      </c>
      <c r="H4822" s="1">
        <v>1</v>
      </c>
      <c r="I4822" s="1" t="e">
        <f>IF(VLOOKUP(E4822,'Run Time'!A$1:C$13,3,FALSE) =VLOOKUP(F4822,'Run Time'!B$1:C$13,2,FALSE),VLOOKUP(E4822,'Run Time'!A$1:C$13,3,FALSE),N/a)</f>
        <v>#N/A</v>
      </c>
      <c r="J4822" s="1" t="e">
        <f t="shared" si="151"/>
        <v>#N/A</v>
      </c>
    </row>
    <row r="4823" spans="1:10" x14ac:dyDescent="0.25">
      <c r="A4823" s="2">
        <v>44458</v>
      </c>
      <c r="B4823" s="19">
        <f t="shared" si="150"/>
        <v>2021</v>
      </c>
      <c r="C4823" s="1" t="s">
        <v>69</v>
      </c>
      <c r="D4823" s="1">
        <v>2</v>
      </c>
      <c r="E4823" s="21" t="s">
        <v>2273</v>
      </c>
      <c r="F4823" s="1" t="s">
        <v>2274</v>
      </c>
      <c r="G4823" s="1">
        <v>98140000</v>
      </c>
      <c r="H4823" s="1">
        <v>2</v>
      </c>
      <c r="I4823" s="1" t="e">
        <f>IF(VLOOKUP(E4823,'Run Time'!A$1:C$13,3,FALSE) =VLOOKUP(F4823,'Run Time'!B$1:C$13,2,FALSE),VLOOKUP(E4823,'Run Time'!A$1:C$13,3,FALSE),N/a)</f>
        <v>#N/A</v>
      </c>
      <c r="J4823" s="1" t="e">
        <f t="shared" si="151"/>
        <v>#N/A</v>
      </c>
    </row>
    <row r="4824" spans="1:10" x14ac:dyDescent="0.25">
      <c r="A4824" s="2">
        <v>44458</v>
      </c>
      <c r="B4824" s="19">
        <f t="shared" si="150"/>
        <v>2021</v>
      </c>
      <c r="C4824" s="1" t="s">
        <v>69</v>
      </c>
      <c r="D4824" s="1">
        <v>3</v>
      </c>
      <c r="E4824" s="21" t="s">
        <v>2292</v>
      </c>
      <c r="F4824" s="1" t="s">
        <v>2293</v>
      </c>
      <c r="G4824" s="1">
        <v>35020000</v>
      </c>
      <c r="H4824" s="1">
        <v>4</v>
      </c>
      <c r="I4824" s="1" t="e">
        <f>IF(VLOOKUP(E4824,'Run Time'!A$1:C$13,3,FALSE) =VLOOKUP(F4824,'Run Time'!B$1:C$13,2,FALSE),VLOOKUP(E4824,'Run Time'!A$1:C$13,3,FALSE),N/a)</f>
        <v>#N/A</v>
      </c>
      <c r="J4824" s="1" t="e">
        <f t="shared" si="151"/>
        <v>#N/A</v>
      </c>
    </row>
    <row r="4825" spans="1:10" x14ac:dyDescent="0.25">
      <c r="A4825" s="2">
        <v>44458</v>
      </c>
      <c r="B4825" s="19">
        <f t="shared" si="150"/>
        <v>2021</v>
      </c>
      <c r="C4825" s="1" t="s">
        <v>69</v>
      </c>
      <c r="D4825" s="1">
        <v>4</v>
      </c>
      <c r="E4825" s="21" t="s">
        <v>1923</v>
      </c>
      <c r="F4825" s="1" t="s">
        <v>1924</v>
      </c>
      <c r="G4825" s="1">
        <v>19310000</v>
      </c>
      <c r="H4825" s="1">
        <v>3</v>
      </c>
      <c r="I4825" s="1" t="e">
        <f>IF(VLOOKUP(E4825,'Run Time'!A$1:C$13,3,FALSE) =VLOOKUP(F4825,'Run Time'!B$1:C$13,2,FALSE),VLOOKUP(E4825,'Run Time'!A$1:C$13,3,FALSE),N/a)</f>
        <v>#N/A</v>
      </c>
      <c r="J4825" s="1" t="e">
        <f t="shared" si="151"/>
        <v>#N/A</v>
      </c>
    </row>
    <row r="4826" spans="1:10" x14ac:dyDescent="0.25">
      <c r="A4826" s="2">
        <v>44458</v>
      </c>
      <c r="B4826" s="19">
        <f t="shared" si="150"/>
        <v>2021</v>
      </c>
      <c r="C4826" s="1" t="s">
        <v>69</v>
      </c>
      <c r="D4826" s="1">
        <v>5</v>
      </c>
      <c r="E4826" s="21" t="s">
        <v>2325</v>
      </c>
      <c r="F4826" s="1" t="s">
        <v>2326</v>
      </c>
      <c r="G4826" s="1">
        <v>18720000</v>
      </c>
      <c r="H4826" s="1">
        <v>3</v>
      </c>
      <c r="I4826" s="1" t="e">
        <f>IF(VLOOKUP(E4826,'Run Time'!A$1:C$13,3,FALSE) =VLOOKUP(F4826,'Run Time'!B$1:C$13,2,FALSE),VLOOKUP(E4826,'Run Time'!A$1:C$13,3,FALSE),N/a)</f>
        <v>#N/A</v>
      </c>
      <c r="J4826" s="1" t="e">
        <f t="shared" si="151"/>
        <v>#N/A</v>
      </c>
    </row>
    <row r="4827" spans="1:10" x14ac:dyDescent="0.25">
      <c r="A4827" s="2">
        <v>44458</v>
      </c>
      <c r="B4827" s="19">
        <f t="shared" si="150"/>
        <v>2021</v>
      </c>
      <c r="C4827" s="1" t="s">
        <v>69</v>
      </c>
      <c r="D4827" s="1">
        <v>6</v>
      </c>
      <c r="E4827" s="21" t="s">
        <v>2273</v>
      </c>
      <c r="F4827" s="1" t="s">
        <v>2309</v>
      </c>
      <c r="G4827" s="1">
        <v>16240000</v>
      </c>
      <c r="H4827" s="1">
        <v>4</v>
      </c>
      <c r="I4827" s="1" t="e">
        <f>IF(VLOOKUP(E4827,'Run Time'!A$1:C$13,3,FALSE) =VLOOKUP(F4827,'Run Time'!B$1:C$13,2,FALSE),VLOOKUP(E4827,'Run Time'!A$1:C$13,3,FALSE),N/a)</f>
        <v>#N/A</v>
      </c>
      <c r="J4827" s="1" t="e">
        <f t="shared" si="151"/>
        <v>#N/A</v>
      </c>
    </row>
    <row r="4828" spans="1:10" x14ac:dyDescent="0.25">
      <c r="A4828" s="2">
        <v>44458</v>
      </c>
      <c r="B4828" s="19">
        <f t="shared" si="150"/>
        <v>2021</v>
      </c>
      <c r="C4828" s="1" t="s">
        <v>69</v>
      </c>
      <c r="D4828" s="1">
        <v>7</v>
      </c>
      <c r="E4828" s="21" t="s">
        <v>314</v>
      </c>
      <c r="F4828" s="1" t="s">
        <v>401</v>
      </c>
      <c r="G4828" s="1">
        <v>14880000</v>
      </c>
      <c r="H4828" s="1">
        <v>1</v>
      </c>
      <c r="I4828" s="1" t="e">
        <f>IF(VLOOKUP(E4828,'Run Time'!A$1:C$13,3,FALSE) =VLOOKUP(F4828,'Run Time'!B$1:C$13,2,FALSE),VLOOKUP(E4828,'Run Time'!A$1:C$13,3,FALSE),N/a)</f>
        <v>#N/A</v>
      </c>
      <c r="J4828" s="1" t="e">
        <f t="shared" si="151"/>
        <v>#N/A</v>
      </c>
    </row>
    <row r="4829" spans="1:10" x14ac:dyDescent="0.25">
      <c r="A4829" s="2">
        <v>44458</v>
      </c>
      <c r="B4829" s="19">
        <f t="shared" si="150"/>
        <v>2021</v>
      </c>
      <c r="C4829" s="1" t="s">
        <v>69</v>
      </c>
      <c r="D4829" s="1">
        <v>8</v>
      </c>
      <c r="E4829" s="21" t="s">
        <v>1745</v>
      </c>
      <c r="F4829" s="1" t="s">
        <v>2306</v>
      </c>
      <c r="G4829" s="1">
        <v>14350000</v>
      </c>
      <c r="H4829" s="1">
        <v>1</v>
      </c>
      <c r="I4829" s="1" t="e">
        <f>IF(VLOOKUP(E4829,'Run Time'!A$1:C$13,3,FALSE) =VLOOKUP(F4829,'Run Time'!B$1:C$13,2,FALSE),VLOOKUP(E4829,'Run Time'!A$1:C$13,3,FALSE),N/a)</f>
        <v>#N/A</v>
      </c>
      <c r="J4829" s="1" t="e">
        <f t="shared" si="151"/>
        <v>#N/A</v>
      </c>
    </row>
    <row r="4830" spans="1:10" x14ac:dyDescent="0.25">
      <c r="A4830" s="2">
        <v>44458</v>
      </c>
      <c r="B4830" s="19">
        <f t="shared" si="150"/>
        <v>2021</v>
      </c>
      <c r="C4830" s="1" t="s">
        <v>69</v>
      </c>
      <c r="D4830" s="1">
        <v>9</v>
      </c>
      <c r="E4830" s="21" t="s">
        <v>2327</v>
      </c>
      <c r="F4830" s="1" t="s">
        <v>2328</v>
      </c>
      <c r="G4830" s="1">
        <v>14180000</v>
      </c>
      <c r="H4830" s="1">
        <v>2</v>
      </c>
      <c r="I4830" s="1" t="e">
        <f>IF(VLOOKUP(E4830,'Run Time'!A$1:C$13,3,FALSE) =VLOOKUP(F4830,'Run Time'!B$1:C$13,2,FALSE),VLOOKUP(E4830,'Run Time'!A$1:C$13,3,FALSE),N/a)</f>
        <v>#N/A</v>
      </c>
      <c r="J4830" s="1" t="e">
        <f t="shared" si="151"/>
        <v>#N/A</v>
      </c>
    </row>
    <row r="4831" spans="1:10" x14ac:dyDescent="0.25">
      <c r="A4831" s="2">
        <v>44458</v>
      </c>
      <c r="B4831" s="19">
        <f t="shared" si="150"/>
        <v>2021</v>
      </c>
      <c r="C4831" s="1" t="s">
        <v>69</v>
      </c>
      <c r="D4831" s="1">
        <v>10</v>
      </c>
      <c r="E4831" s="21" t="s">
        <v>2273</v>
      </c>
      <c r="F4831" s="1" t="s">
        <v>2329</v>
      </c>
      <c r="G4831" s="1">
        <v>11560000</v>
      </c>
      <c r="H4831" s="1">
        <v>1</v>
      </c>
      <c r="I4831" s="1" t="e">
        <f>IF(VLOOKUP(E4831,'Run Time'!A$1:C$13,3,FALSE) =VLOOKUP(F4831,'Run Time'!B$1:C$13,2,FALSE),VLOOKUP(E4831,'Run Time'!A$1:C$13,3,FALSE),N/a)</f>
        <v>#N/A</v>
      </c>
      <c r="J4831" s="1" t="e">
        <f t="shared" si="151"/>
        <v>#N/A</v>
      </c>
    </row>
    <row r="4832" spans="1:10" x14ac:dyDescent="0.25">
      <c r="A4832" s="2">
        <v>44458</v>
      </c>
      <c r="B4832" s="19">
        <f t="shared" si="150"/>
        <v>2021</v>
      </c>
      <c r="C4832" s="1" t="s">
        <v>86</v>
      </c>
      <c r="D4832" s="1">
        <v>1</v>
      </c>
      <c r="E4832" s="21" t="s">
        <v>3</v>
      </c>
      <c r="F4832" s="1" t="s">
        <v>14</v>
      </c>
      <c r="G4832" s="1">
        <v>63190000</v>
      </c>
      <c r="H4832" s="1">
        <v>1</v>
      </c>
      <c r="I4832" s="1">
        <f>IF(VLOOKUP(E4832,'Run Time'!A$1:C$13,3,FALSE) =VLOOKUP(F4832,'Run Time'!B$1:C$13,2,FALSE),VLOOKUP(E4832,'Run Time'!A$1:C$13,3,FALSE),N/a)</f>
        <v>8.3167000000000009</v>
      </c>
      <c r="J4832" s="1">
        <f t="shared" si="151"/>
        <v>7597965.5392162753</v>
      </c>
    </row>
    <row r="4833" spans="1:10" x14ac:dyDescent="0.25">
      <c r="A4833" s="2">
        <v>44458</v>
      </c>
      <c r="B4833" s="19">
        <f t="shared" si="150"/>
        <v>2021</v>
      </c>
      <c r="C4833" s="1" t="s">
        <v>86</v>
      </c>
      <c r="D4833" s="1">
        <v>2</v>
      </c>
      <c r="E4833" s="21" t="s">
        <v>102</v>
      </c>
      <c r="F4833" s="1" t="s">
        <v>2056</v>
      </c>
      <c r="G4833" s="1">
        <v>39910000</v>
      </c>
      <c r="H4833" s="1">
        <v>3</v>
      </c>
      <c r="I4833" s="1" t="e">
        <f>IF(VLOOKUP(E4833,'Run Time'!A$1:C$13,3,FALSE) =VLOOKUP(F4833,'Run Time'!B$1:C$13,2,FALSE),VLOOKUP(E4833,'Run Time'!A$1:C$13,3,FALSE),N/a)</f>
        <v>#N/A</v>
      </c>
      <c r="J4833" s="1" t="e">
        <f t="shared" si="151"/>
        <v>#N/A</v>
      </c>
    </row>
    <row r="4834" spans="1:10" x14ac:dyDescent="0.25">
      <c r="A4834" s="2">
        <v>44458</v>
      </c>
      <c r="B4834" s="19">
        <f t="shared" si="150"/>
        <v>2021</v>
      </c>
      <c r="C4834" s="1" t="s">
        <v>86</v>
      </c>
      <c r="D4834" s="1">
        <v>3</v>
      </c>
      <c r="E4834" s="21" t="s">
        <v>102</v>
      </c>
      <c r="F4834" s="1" t="s">
        <v>103</v>
      </c>
      <c r="G4834" s="1">
        <v>19340000</v>
      </c>
      <c r="H4834" s="1">
        <v>3</v>
      </c>
      <c r="I4834" s="1" t="e">
        <f>IF(VLOOKUP(E4834,'Run Time'!A$1:C$13,3,FALSE) =VLOOKUP(F4834,'Run Time'!B$1:C$13,2,FALSE),VLOOKUP(E4834,'Run Time'!A$1:C$13,3,FALSE),N/a)</f>
        <v>#N/A</v>
      </c>
      <c r="J4834" s="1" t="e">
        <f t="shared" si="151"/>
        <v>#N/A</v>
      </c>
    </row>
    <row r="4835" spans="1:10" x14ac:dyDescent="0.25">
      <c r="A4835" s="2">
        <v>44458</v>
      </c>
      <c r="B4835" s="19">
        <f t="shared" si="150"/>
        <v>2021</v>
      </c>
      <c r="C4835" s="1" t="s">
        <v>86</v>
      </c>
      <c r="D4835" s="1">
        <v>4</v>
      </c>
      <c r="E4835" s="21" t="s">
        <v>2131</v>
      </c>
      <c r="F4835" s="1" t="s">
        <v>2132</v>
      </c>
      <c r="G4835" s="1">
        <v>18580000</v>
      </c>
      <c r="H4835" s="1">
        <v>3</v>
      </c>
      <c r="I4835" s="1" t="e">
        <f>IF(VLOOKUP(E4835,'Run Time'!A$1:C$13,3,FALSE) =VLOOKUP(F4835,'Run Time'!B$1:C$13,2,FALSE),VLOOKUP(E4835,'Run Time'!A$1:C$13,3,FALSE),N/a)</f>
        <v>#N/A</v>
      </c>
      <c r="J4835" s="1" t="e">
        <f t="shared" si="151"/>
        <v>#N/A</v>
      </c>
    </row>
    <row r="4836" spans="1:10" x14ac:dyDescent="0.25">
      <c r="A4836" s="2">
        <v>44458</v>
      </c>
      <c r="B4836" s="19">
        <f t="shared" si="150"/>
        <v>2021</v>
      </c>
      <c r="C4836" s="1" t="s">
        <v>86</v>
      </c>
      <c r="D4836" s="1">
        <v>5</v>
      </c>
      <c r="E4836" s="21" t="s">
        <v>2330</v>
      </c>
      <c r="F4836" s="1" t="s">
        <v>2331</v>
      </c>
      <c r="G4836" s="1">
        <v>13050000</v>
      </c>
      <c r="H4836" s="1">
        <v>7</v>
      </c>
      <c r="I4836" s="1" t="e">
        <f>IF(VLOOKUP(E4836,'Run Time'!A$1:C$13,3,FALSE) =VLOOKUP(F4836,'Run Time'!B$1:C$13,2,FALSE),VLOOKUP(E4836,'Run Time'!A$1:C$13,3,FALSE),N/a)</f>
        <v>#N/A</v>
      </c>
      <c r="J4836" s="1" t="e">
        <f t="shared" si="151"/>
        <v>#N/A</v>
      </c>
    </row>
    <row r="4837" spans="1:10" x14ac:dyDescent="0.25">
      <c r="A4837" s="2">
        <v>44458</v>
      </c>
      <c r="B4837" s="19">
        <f t="shared" si="150"/>
        <v>2021</v>
      </c>
      <c r="C4837" s="1" t="s">
        <v>86</v>
      </c>
      <c r="D4837" s="1">
        <v>6</v>
      </c>
      <c r="E4837" s="21" t="s">
        <v>102</v>
      </c>
      <c r="F4837" s="1" t="s">
        <v>2312</v>
      </c>
      <c r="G4837" s="1">
        <v>12270000</v>
      </c>
      <c r="H4837" s="1">
        <v>3</v>
      </c>
      <c r="I4837" s="1" t="e">
        <f>IF(VLOOKUP(E4837,'Run Time'!A$1:C$13,3,FALSE) =VLOOKUP(F4837,'Run Time'!B$1:C$13,2,FALSE),VLOOKUP(E4837,'Run Time'!A$1:C$13,3,FALSE),N/a)</f>
        <v>#N/A</v>
      </c>
      <c r="J4837" s="1" t="e">
        <f t="shared" si="151"/>
        <v>#N/A</v>
      </c>
    </row>
    <row r="4838" spans="1:10" x14ac:dyDescent="0.25">
      <c r="A4838" s="2">
        <v>44458</v>
      </c>
      <c r="B4838" s="19">
        <f t="shared" si="150"/>
        <v>2021</v>
      </c>
      <c r="C4838" s="1" t="s">
        <v>86</v>
      </c>
      <c r="D4838" s="1">
        <v>7</v>
      </c>
      <c r="E4838" s="21" t="s">
        <v>102</v>
      </c>
      <c r="F4838" s="1" t="s">
        <v>2147</v>
      </c>
      <c r="G4838" s="1">
        <v>11940000</v>
      </c>
      <c r="H4838" s="1">
        <v>2</v>
      </c>
      <c r="I4838" s="1" t="e">
        <f>IF(VLOOKUP(E4838,'Run Time'!A$1:C$13,3,FALSE) =VLOOKUP(F4838,'Run Time'!B$1:C$13,2,FALSE),VLOOKUP(E4838,'Run Time'!A$1:C$13,3,FALSE),N/a)</f>
        <v>#N/A</v>
      </c>
      <c r="J4838" s="1" t="e">
        <f t="shared" si="151"/>
        <v>#N/A</v>
      </c>
    </row>
    <row r="4839" spans="1:10" x14ac:dyDescent="0.25">
      <c r="A4839" s="2">
        <v>44458</v>
      </c>
      <c r="B4839" s="19">
        <f t="shared" si="150"/>
        <v>2021</v>
      </c>
      <c r="C4839" s="1" t="s">
        <v>86</v>
      </c>
      <c r="D4839" s="1">
        <v>8</v>
      </c>
      <c r="E4839" s="21" t="s">
        <v>102</v>
      </c>
      <c r="F4839" s="1" t="s">
        <v>2332</v>
      </c>
      <c r="G4839" s="1">
        <v>11490000</v>
      </c>
      <c r="H4839" s="1">
        <v>3</v>
      </c>
      <c r="I4839" s="1" t="e">
        <f>IF(VLOOKUP(E4839,'Run Time'!A$1:C$13,3,FALSE) =VLOOKUP(F4839,'Run Time'!B$1:C$13,2,FALSE),VLOOKUP(E4839,'Run Time'!A$1:C$13,3,FALSE),N/a)</f>
        <v>#N/A</v>
      </c>
      <c r="J4839" s="1" t="e">
        <f t="shared" si="151"/>
        <v>#N/A</v>
      </c>
    </row>
    <row r="4840" spans="1:10" x14ac:dyDescent="0.25">
      <c r="A4840" s="2">
        <v>44458</v>
      </c>
      <c r="B4840" s="19">
        <f t="shared" si="150"/>
        <v>2021</v>
      </c>
      <c r="C4840" s="1" t="s">
        <v>86</v>
      </c>
      <c r="D4840" s="1">
        <v>9</v>
      </c>
      <c r="E4840" s="21" t="s">
        <v>2313</v>
      </c>
      <c r="F4840" s="1" t="s">
        <v>2314</v>
      </c>
      <c r="G4840" s="1">
        <v>9320000</v>
      </c>
      <c r="H4840" s="1">
        <v>12</v>
      </c>
      <c r="I4840" s="1" t="e">
        <f>IF(VLOOKUP(E4840,'Run Time'!A$1:C$13,3,FALSE) =VLOOKUP(F4840,'Run Time'!B$1:C$13,2,FALSE),VLOOKUP(E4840,'Run Time'!A$1:C$13,3,FALSE),N/a)</f>
        <v>#N/A</v>
      </c>
      <c r="J4840" s="1" t="e">
        <f t="shared" si="151"/>
        <v>#N/A</v>
      </c>
    </row>
    <row r="4841" spans="1:10" x14ac:dyDescent="0.25">
      <c r="A4841" s="2">
        <v>44458</v>
      </c>
      <c r="B4841" s="19">
        <f t="shared" si="150"/>
        <v>2021</v>
      </c>
      <c r="C4841" s="1" t="s">
        <v>86</v>
      </c>
      <c r="D4841" s="1">
        <v>10</v>
      </c>
      <c r="E4841" s="21" t="s">
        <v>2333</v>
      </c>
      <c r="F4841" s="1" t="s">
        <v>12</v>
      </c>
      <c r="G4841" s="1">
        <v>7870000</v>
      </c>
      <c r="H4841" s="1">
        <v>10</v>
      </c>
      <c r="I4841" s="1" t="e">
        <f>IF(VLOOKUP(E4841,'Run Time'!A$1:C$13,3,FALSE) =VLOOKUP(F4841,'Run Time'!B$1:C$13,2,FALSE),VLOOKUP(E4841,'Run Time'!A$1:C$13,3,FALSE),N/a)</f>
        <v>#N/A</v>
      </c>
      <c r="J4841" s="1" t="e">
        <f t="shared" si="151"/>
        <v>#N/A</v>
      </c>
    </row>
    <row r="4842" spans="1:10" x14ac:dyDescent="0.25">
      <c r="A4842" s="2">
        <v>44451</v>
      </c>
      <c r="B4842" s="19">
        <f t="shared" si="150"/>
        <v>2021</v>
      </c>
      <c r="C4842" s="1" t="s">
        <v>46</v>
      </c>
      <c r="D4842" s="1">
        <v>1</v>
      </c>
      <c r="E4842" s="21" t="s">
        <v>2285</v>
      </c>
      <c r="F4842" s="1" t="s">
        <v>12</v>
      </c>
      <c r="G4842" s="1">
        <v>38780000</v>
      </c>
      <c r="H4842" s="1">
        <v>1</v>
      </c>
      <c r="I4842" s="1" t="e">
        <f>IF(VLOOKUP(E4842,'Run Time'!A$1:C$13,3,FALSE) =VLOOKUP(F4842,'Run Time'!B$1:C$13,2,FALSE),VLOOKUP(E4842,'Run Time'!A$1:C$13,3,FALSE),N/a)</f>
        <v>#N/A</v>
      </c>
      <c r="J4842" s="1" t="e">
        <f t="shared" si="151"/>
        <v>#N/A</v>
      </c>
    </row>
    <row r="4843" spans="1:10" x14ac:dyDescent="0.25">
      <c r="A4843" s="2">
        <v>44451</v>
      </c>
      <c r="B4843" s="19">
        <f t="shared" si="150"/>
        <v>2021</v>
      </c>
      <c r="C4843" s="1" t="s">
        <v>46</v>
      </c>
      <c r="D4843" s="1">
        <v>2</v>
      </c>
      <c r="E4843" s="21" t="s">
        <v>2317</v>
      </c>
      <c r="F4843" s="1" t="s">
        <v>12</v>
      </c>
      <c r="G4843" s="1">
        <v>23790000</v>
      </c>
      <c r="H4843" s="1">
        <v>2</v>
      </c>
      <c r="I4843" s="1" t="e">
        <f>IF(VLOOKUP(E4843,'Run Time'!A$1:C$13,3,FALSE) =VLOOKUP(F4843,'Run Time'!B$1:C$13,2,FALSE),VLOOKUP(E4843,'Run Time'!A$1:C$13,3,FALSE),N/a)</f>
        <v>#N/A</v>
      </c>
      <c r="J4843" s="1" t="e">
        <f t="shared" si="151"/>
        <v>#N/A</v>
      </c>
    </row>
    <row r="4844" spans="1:10" x14ac:dyDescent="0.25">
      <c r="A4844" s="2">
        <v>44451</v>
      </c>
      <c r="B4844" s="19">
        <f t="shared" si="150"/>
        <v>2021</v>
      </c>
      <c r="C4844" s="1" t="s">
        <v>46</v>
      </c>
      <c r="D4844" s="1">
        <v>3</v>
      </c>
      <c r="E4844" s="21" t="s">
        <v>2334</v>
      </c>
      <c r="F4844" s="1" t="s">
        <v>12</v>
      </c>
      <c r="G4844" s="1">
        <v>13560000</v>
      </c>
      <c r="H4844" s="1">
        <v>2</v>
      </c>
      <c r="I4844" s="1" t="e">
        <f>IF(VLOOKUP(E4844,'Run Time'!A$1:C$13,3,FALSE) =VLOOKUP(F4844,'Run Time'!B$1:C$13,2,FALSE),VLOOKUP(E4844,'Run Time'!A$1:C$13,3,FALSE),N/a)</f>
        <v>#N/A</v>
      </c>
      <c r="J4844" s="1" t="e">
        <f t="shared" si="151"/>
        <v>#N/A</v>
      </c>
    </row>
    <row r="4845" spans="1:10" x14ac:dyDescent="0.25">
      <c r="A4845" s="2">
        <v>44451</v>
      </c>
      <c r="B4845" s="19">
        <f t="shared" si="150"/>
        <v>2021</v>
      </c>
      <c r="C4845" s="1" t="s">
        <v>46</v>
      </c>
      <c r="D4845" s="1">
        <v>4</v>
      </c>
      <c r="E4845" s="21" t="s">
        <v>2335</v>
      </c>
      <c r="F4845" s="1" t="s">
        <v>12</v>
      </c>
      <c r="G4845" s="1">
        <v>10930000</v>
      </c>
      <c r="H4845" s="1">
        <v>3</v>
      </c>
      <c r="I4845" s="1" t="e">
        <f>IF(VLOOKUP(E4845,'Run Time'!A$1:C$13,3,FALSE) =VLOOKUP(F4845,'Run Time'!B$1:C$13,2,FALSE),VLOOKUP(E4845,'Run Time'!A$1:C$13,3,FALSE),N/a)</f>
        <v>#N/A</v>
      </c>
      <c r="J4845" s="1" t="e">
        <f t="shared" si="151"/>
        <v>#N/A</v>
      </c>
    </row>
    <row r="4846" spans="1:10" x14ac:dyDescent="0.25">
      <c r="A4846" s="2">
        <v>44451</v>
      </c>
      <c r="B4846" s="19">
        <f t="shared" si="150"/>
        <v>2021</v>
      </c>
      <c r="C4846" s="1" t="s">
        <v>46</v>
      </c>
      <c r="D4846" s="1">
        <v>5</v>
      </c>
      <c r="E4846" s="21" t="s">
        <v>2336</v>
      </c>
      <c r="F4846" s="1" t="s">
        <v>12</v>
      </c>
      <c r="G4846" s="1">
        <v>9930000</v>
      </c>
      <c r="H4846" s="1">
        <v>3</v>
      </c>
      <c r="I4846" s="1" t="e">
        <f>IF(VLOOKUP(E4846,'Run Time'!A$1:C$13,3,FALSE) =VLOOKUP(F4846,'Run Time'!B$1:C$13,2,FALSE),VLOOKUP(E4846,'Run Time'!A$1:C$13,3,FALSE),N/a)</f>
        <v>#N/A</v>
      </c>
      <c r="J4846" s="1" t="e">
        <f t="shared" si="151"/>
        <v>#N/A</v>
      </c>
    </row>
    <row r="4847" spans="1:10" x14ac:dyDescent="0.25">
      <c r="A4847" s="2">
        <v>44451</v>
      </c>
      <c r="B4847" s="19">
        <f t="shared" si="150"/>
        <v>2021</v>
      </c>
      <c r="C4847" s="1" t="s">
        <v>46</v>
      </c>
      <c r="D4847" s="1">
        <v>6</v>
      </c>
      <c r="E4847" s="21" t="s">
        <v>395</v>
      </c>
      <c r="F4847" s="1" t="s">
        <v>12</v>
      </c>
      <c r="G4847" s="1">
        <v>8930000</v>
      </c>
      <c r="H4847" s="1">
        <v>1</v>
      </c>
      <c r="I4847" s="1" t="e">
        <f>IF(VLOOKUP(E4847,'Run Time'!A$1:C$13,3,FALSE) =VLOOKUP(F4847,'Run Time'!B$1:C$13,2,FALSE),VLOOKUP(E4847,'Run Time'!A$1:C$13,3,FALSE),N/a)</f>
        <v>#N/A</v>
      </c>
      <c r="J4847" s="1" t="e">
        <f t="shared" si="151"/>
        <v>#N/A</v>
      </c>
    </row>
    <row r="4848" spans="1:10" x14ac:dyDescent="0.25">
      <c r="A4848" s="2">
        <v>44451</v>
      </c>
      <c r="B4848" s="19">
        <f t="shared" si="150"/>
        <v>2021</v>
      </c>
      <c r="C4848" s="1" t="s">
        <v>46</v>
      </c>
      <c r="D4848" s="1">
        <v>7</v>
      </c>
      <c r="E4848" s="21" t="s">
        <v>890</v>
      </c>
      <c r="F4848" s="1" t="s">
        <v>12</v>
      </c>
      <c r="G4848" s="1">
        <v>7770000</v>
      </c>
      <c r="H4848" s="1">
        <v>1</v>
      </c>
      <c r="I4848" s="1" t="e">
        <f>IF(VLOOKUP(E4848,'Run Time'!A$1:C$13,3,FALSE) =VLOOKUP(F4848,'Run Time'!B$1:C$13,2,FALSE),VLOOKUP(E4848,'Run Time'!A$1:C$13,3,FALSE),N/a)</f>
        <v>#N/A</v>
      </c>
      <c r="J4848" s="1" t="e">
        <f t="shared" si="151"/>
        <v>#N/A</v>
      </c>
    </row>
    <row r="4849" spans="1:10" x14ac:dyDescent="0.25">
      <c r="A4849" s="2">
        <v>44451</v>
      </c>
      <c r="B4849" s="19">
        <f t="shared" si="150"/>
        <v>2021</v>
      </c>
      <c r="C4849" s="1" t="s">
        <v>46</v>
      </c>
      <c r="D4849" s="1">
        <v>8</v>
      </c>
      <c r="E4849" s="21" t="s">
        <v>2286</v>
      </c>
      <c r="F4849" s="1" t="s">
        <v>12</v>
      </c>
      <c r="G4849" s="1">
        <v>6960000</v>
      </c>
      <c r="H4849" s="1">
        <v>6</v>
      </c>
      <c r="I4849" s="1" t="e">
        <f>IF(VLOOKUP(E4849,'Run Time'!A$1:C$13,3,FALSE) =VLOOKUP(F4849,'Run Time'!B$1:C$13,2,FALSE),VLOOKUP(E4849,'Run Time'!A$1:C$13,3,FALSE),N/a)</f>
        <v>#N/A</v>
      </c>
      <c r="J4849" s="1" t="e">
        <f t="shared" si="151"/>
        <v>#N/A</v>
      </c>
    </row>
    <row r="4850" spans="1:10" x14ac:dyDescent="0.25">
      <c r="A4850" s="2">
        <v>44451</v>
      </c>
      <c r="B4850" s="19">
        <f t="shared" si="150"/>
        <v>2021</v>
      </c>
      <c r="C4850" s="1" t="s">
        <v>46</v>
      </c>
      <c r="D4850" s="1">
        <v>9</v>
      </c>
      <c r="E4850" s="21" t="s">
        <v>2337</v>
      </c>
      <c r="F4850" s="1" t="s">
        <v>12</v>
      </c>
      <c r="G4850" s="1">
        <v>6570000</v>
      </c>
      <c r="H4850" s="1">
        <v>4</v>
      </c>
      <c r="I4850" s="1" t="e">
        <f>IF(VLOOKUP(E4850,'Run Time'!A$1:C$13,3,FALSE) =VLOOKUP(F4850,'Run Time'!B$1:C$13,2,FALSE),VLOOKUP(E4850,'Run Time'!A$1:C$13,3,FALSE),N/a)</f>
        <v>#N/A</v>
      </c>
      <c r="J4850" s="1" t="e">
        <f t="shared" si="151"/>
        <v>#N/A</v>
      </c>
    </row>
    <row r="4851" spans="1:10" x14ac:dyDescent="0.25">
      <c r="A4851" s="2">
        <v>44451</v>
      </c>
      <c r="B4851" s="19">
        <f t="shared" si="150"/>
        <v>2021</v>
      </c>
      <c r="C4851" s="1" t="s">
        <v>46</v>
      </c>
      <c r="D4851" s="1">
        <v>10</v>
      </c>
      <c r="E4851" s="21" t="s">
        <v>2338</v>
      </c>
      <c r="F4851" s="1" t="s">
        <v>12</v>
      </c>
      <c r="G4851" s="1">
        <v>6200000</v>
      </c>
      <c r="H4851" s="1">
        <v>1</v>
      </c>
      <c r="I4851" s="1" t="e">
        <f>IF(VLOOKUP(E4851,'Run Time'!A$1:C$13,3,FALSE) =VLOOKUP(F4851,'Run Time'!B$1:C$13,2,FALSE),VLOOKUP(E4851,'Run Time'!A$1:C$13,3,FALSE),N/a)</f>
        <v>#N/A</v>
      </c>
      <c r="J4851" s="1" t="e">
        <f t="shared" si="151"/>
        <v>#N/A</v>
      </c>
    </row>
    <row r="4852" spans="1:10" x14ac:dyDescent="0.25">
      <c r="A4852" s="2">
        <v>44451</v>
      </c>
      <c r="B4852" s="19">
        <f t="shared" si="150"/>
        <v>2021</v>
      </c>
      <c r="C4852" s="1" t="s">
        <v>58</v>
      </c>
      <c r="D4852" s="1">
        <v>1</v>
      </c>
      <c r="E4852" s="21" t="s">
        <v>2303</v>
      </c>
      <c r="F4852" s="1" t="s">
        <v>12</v>
      </c>
      <c r="G4852" s="1">
        <v>13440000</v>
      </c>
      <c r="H4852" s="1">
        <v>1</v>
      </c>
      <c r="I4852" s="1" t="e">
        <f>IF(VLOOKUP(E4852,'Run Time'!A$1:C$13,3,FALSE) =VLOOKUP(F4852,'Run Time'!B$1:C$13,2,FALSE),VLOOKUP(E4852,'Run Time'!A$1:C$13,3,FALSE),N/a)</f>
        <v>#N/A</v>
      </c>
      <c r="J4852" s="1" t="e">
        <f t="shared" si="151"/>
        <v>#N/A</v>
      </c>
    </row>
    <row r="4853" spans="1:10" x14ac:dyDescent="0.25">
      <c r="A4853" s="2">
        <v>44451</v>
      </c>
      <c r="B4853" s="19">
        <f t="shared" si="150"/>
        <v>2021</v>
      </c>
      <c r="C4853" s="1" t="s">
        <v>58</v>
      </c>
      <c r="D4853" s="1">
        <v>2</v>
      </c>
      <c r="E4853" s="21" t="s">
        <v>2318</v>
      </c>
      <c r="F4853" s="1" t="s">
        <v>12</v>
      </c>
      <c r="G4853" s="1">
        <v>5410000</v>
      </c>
      <c r="H4853" s="1">
        <v>1</v>
      </c>
      <c r="I4853" s="1" t="e">
        <f>IF(VLOOKUP(E4853,'Run Time'!A$1:C$13,3,FALSE) =VLOOKUP(F4853,'Run Time'!B$1:C$13,2,FALSE),VLOOKUP(E4853,'Run Time'!A$1:C$13,3,FALSE),N/a)</f>
        <v>#N/A</v>
      </c>
      <c r="J4853" s="1" t="e">
        <f t="shared" si="151"/>
        <v>#N/A</v>
      </c>
    </row>
    <row r="4854" spans="1:10" x14ac:dyDescent="0.25">
      <c r="A4854" s="2">
        <v>44451</v>
      </c>
      <c r="B4854" s="19">
        <f t="shared" si="150"/>
        <v>2021</v>
      </c>
      <c r="C4854" s="1" t="s">
        <v>58</v>
      </c>
      <c r="D4854" s="1">
        <v>3</v>
      </c>
      <c r="E4854" s="21" t="s">
        <v>2322</v>
      </c>
      <c r="F4854" s="1" t="s">
        <v>12</v>
      </c>
      <c r="G4854" s="1">
        <v>3250000</v>
      </c>
      <c r="H4854" s="1">
        <v>1</v>
      </c>
      <c r="I4854" s="1" t="e">
        <f>IF(VLOOKUP(E4854,'Run Time'!A$1:C$13,3,FALSE) =VLOOKUP(F4854,'Run Time'!B$1:C$13,2,FALSE),VLOOKUP(E4854,'Run Time'!A$1:C$13,3,FALSE),N/a)</f>
        <v>#N/A</v>
      </c>
      <c r="J4854" s="1" t="e">
        <f t="shared" si="151"/>
        <v>#N/A</v>
      </c>
    </row>
    <row r="4855" spans="1:10" x14ac:dyDescent="0.25">
      <c r="A4855" s="2">
        <v>44451</v>
      </c>
      <c r="B4855" s="19">
        <f t="shared" si="150"/>
        <v>2021</v>
      </c>
      <c r="C4855" s="1" t="s">
        <v>58</v>
      </c>
      <c r="D4855" s="1">
        <v>4</v>
      </c>
      <c r="E4855" s="21" t="s">
        <v>2339</v>
      </c>
      <c r="F4855" s="1" t="s">
        <v>12</v>
      </c>
      <c r="G4855" s="1">
        <v>2990000</v>
      </c>
      <c r="H4855" s="1">
        <v>2</v>
      </c>
      <c r="I4855" s="1" t="e">
        <f>IF(VLOOKUP(E4855,'Run Time'!A$1:C$13,3,FALSE) =VLOOKUP(F4855,'Run Time'!B$1:C$13,2,FALSE),VLOOKUP(E4855,'Run Time'!A$1:C$13,3,FALSE),N/a)</f>
        <v>#N/A</v>
      </c>
      <c r="J4855" s="1" t="e">
        <f t="shared" si="151"/>
        <v>#N/A</v>
      </c>
    </row>
    <row r="4856" spans="1:10" x14ac:dyDescent="0.25">
      <c r="A4856" s="2">
        <v>44451</v>
      </c>
      <c r="B4856" s="19">
        <f t="shared" si="150"/>
        <v>2021</v>
      </c>
      <c r="C4856" s="1" t="s">
        <v>58</v>
      </c>
      <c r="D4856" s="1">
        <v>5</v>
      </c>
      <c r="E4856" s="21" t="s">
        <v>2323</v>
      </c>
      <c r="F4856" s="1" t="s">
        <v>12</v>
      </c>
      <c r="G4856" s="1">
        <v>2060000</v>
      </c>
      <c r="H4856" s="1">
        <v>1</v>
      </c>
      <c r="I4856" s="1" t="e">
        <f>IF(VLOOKUP(E4856,'Run Time'!A$1:C$13,3,FALSE) =VLOOKUP(F4856,'Run Time'!B$1:C$13,2,FALSE),VLOOKUP(E4856,'Run Time'!A$1:C$13,3,FALSE),N/a)</f>
        <v>#N/A</v>
      </c>
      <c r="J4856" s="1" t="e">
        <f t="shared" si="151"/>
        <v>#N/A</v>
      </c>
    </row>
    <row r="4857" spans="1:10" x14ac:dyDescent="0.25">
      <c r="A4857" s="2">
        <v>44451</v>
      </c>
      <c r="B4857" s="19">
        <f t="shared" si="150"/>
        <v>2021</v>
      </c>
      <c r="C4857" s="1" t="s">
        <v>58</v>
      </c>
      <c r="D4857" s="1">
        <v>6</v>
      </c>
      <c r="E4857" s="21" t="s">
        <v>1367</v>
      </c>
      <c r="F4857" s="1" t="s">
        <v>12</v>
      </c>
      <c r="G4857" s="1">
        <v>1780000</v>
      </c>
      <c r="H4857" s="1">
        <v>8</v>
      </c>
      <c r="I4857" s="1" t="e">
        <f>IF(VLOOKUP(E4857,'Run Time'!A$1:C$13,3,FALSE) =VLOOKUP(F4857,'Run Time'!B$1:C$13,2,FALSE),VLOOKUP(E4857,'Run Time'!A$1:C$13,3,FALSE),N/a)</f>
        <v>#N/A</v>
      </c>
      <c r="J4857" s="1" t="e">
        <f t="shared" si="151"/>
        <v>#N/A</v>
      </c>
    </row>
    <row r="4858" spans="1:10" x14ac:dyDescent="0.25">
      <c r="A4858" s="2">
        <v>44451</v>
      </c>
      <c r="B4858" s="19">
        <f t="shared" si="150"/>
        <v>2021</v>
      </c>
      <c r="C4858" s="1" t="s">
        <v>58</v>
      </c>
      <c r="D4858" s="1">
        <v>7</v>
      </c>
      <c r="E4858" s="21" t="s">
        <v>2321</v>
      </c>
      <c r="F4858" s="1" t="s">
        <v>12</v>
      </c>
      <c r="G4858" s="1">
        <v>1530000</v>
      </c>
      <c r="H4858" s="1">
        <v>1</v>
      </c>
      <c r="I4858" s="1" t="e">
        <f>IF(VLOOKUP(E4858,'Run Time'!A$1:C$13,3,FALSE) =VLOOKUP(F4858,'Run Time'!B$1:C$13,2,FALSE),VLOOKUP(E4858,'Run Time'!A$1:C$13,3,FALSE),N/a)</f>
        <v>#N/A</v>
      </c>
      <c r="J4858" s="1" t="e">
        <f t="shared" si="151"/>
        <v>#N/A</v>
      </c>
    </row>
    <row r="4859" spans="1:10" x14ac:dyDescent="0.25">
      <c r="A4859" s="2">
        <v>44451</v>
      </c>
      <c r="B4859" s="19">
        <f t="shared" si="150"/>
        <v>2021</v>
      </c>
      <c r="C4859" s="1" t="s">
        <v>58</v>
      </c>
      <c r="D4859" s="1">
        <v>8</v>
      </c>
      <c r="E4859" s="21" t="s">
        <v>2340</v>
      </c>
      <c r="F4859" s="1" t="s">
        <v>12</v>
      </c>
      <c r="G4859" s="1">
        <v>1450000</v>
      </c>
      <c r="H4859" s="1">
        <v>4</v>
      </c>
      <c r="I4859" s="1" t="e">
        <f>IF(VLOOKUP(E4859,'Run Time'!A$1:C$13,3,FALSE) =VLOOKUP(F4859,'Run Time'!B$1:C$13,2,FALSE),VLOOKUP(E4859,'Run Time'!A$1:C$13,3,FALSE),N/a)</f>
        <v>#N/A</v>
      </c>
      <c r="J4859" s="1" t="e">
        <f t="shared" si="151"/>
        <v>#N/A</v>
      </c>
    </row>
    <row r="4860" spans="1:10" x14ac:dyDescent="0.25">
      <c r="A4860" s="2">
        <v>44451</v>
      </c>
      <c r="B4860" s="19">
        <f t="shared" si="150"/>
        <v>2021</v>
      </c>
      <c r="C4860" s="1" t="s">
        <v>58</v>
      </c>
      <c r="D4860" s="1">
        <v>9</v>
      </c>
      <c r="E4860" s="21" t="s">
        <v>2341</v>
      </c>
      <c r="F4860" s="1" t="s">
        <v>12</v>
      </c>
      <c r="G4860" s="1">
        <v>1440000</v>
      </c>
      <c r="H4860" s="1">
        <v>4</v>
      </c>
      <c r="I4860" s="1" t="e">
        <f>IF(VLOOKUP(E4860,'Run Time'!A$1:C$13,3,FALSE) =VLOOKUP(F4860,'Run Time'!B$1:C$13,2,FALSE),VLOOKUP(E4860,'Run Time'!A$1:C$13,3,FALSE),N/a)</f>
        <v>#N/A</v>
      </c>
      <c r="J4860" s="1" t="e">
        <f t="shared" si="151"/>
        <v>#N/A</v>
      </c>
    </row>
    <row r="4861" spans="1:10" x14ac:dyDescent="0.25">
      <c r="A4861" s="2">
        <v>44451</v>
      </c>
      <c r="B4861" s="19">
        <f t="shared" si="150"/>
        <v>2021</v>
      </c>
      <c r="C4861" s="1" t="s">
        <v>58</v>
      </c>
      <c r="D4861" s="1">
        <v>10</v>
      </c>
      <c r="E4861" s="21" t="s">
        <v>2342</v>
      </c>
      <c r="F4861" s="1" t="s">
        <v>12</v>
      </c>
      <c r="G4861" s="1">
        <v>1410000</v>
      </c>
      <c r="H4861" s="1">
        <v>1</v>
      </c>
      <c r="I4861" s="1" t="e">
        <f>IF(VLOOKUP(E4861,'Run Time'!A$1:C$13,3,FALSE) =VLOOKUP(F4861,'Run Time'!B$1:C$13,2,FALSE),VLOOKUP(E4861,'Run Time'!A$1:C$13,3,FALSE),N/a)</f>
        <v>#N/A</v>
      </c>
      <c r="J4861" s="1" t="e">
        <f t="shared" si="151"/>
        <v>#N/A</v>
      </c>
    </row>
    <row r="4862" spans="1:10" x14ac:dyDescent="0.25">
      <c r="A4862" s="2">
        <v>44451</v>
      </c>
      <c r="B4862" s="19">
        <f t="shared" si="150"/>
        <v>2021</v>
      </c>
      <c r="C4862" s="1" t="s">
        <v>69</v>
      </c>
      <c r="D4862" s="1">
        <v>1</v>
      </c>
      <c r="E4862" s="21" t="s">
        <v>2273</v>
      </c>
      <c r="F4862" s="1" t="s">
        <v>2274</v>
      </c>
      <c r="G4862" s="1">
        <v>75940000</v>
      </c>
      <c r="H4862" s="1">
        <v>1</v>
      </c>
      <c r="I4862" s="1" t="e">
        <f>IF(VLOOKUP(E4862,'Run Time'!A$1:C$13,3,FALSE) =VLOOKUP(F4862,'Run Time'!B$1:C$13,2,FALSE),VLOOKUP(E4862,'Run Time'!A$1:C$13,3,FALSE),N/a)</f>
        <v>#N/A</v>
      </c>
      <c r="J4862" s="1" t="e">
        <f t="shared" si="151"/>
        <v>#N/A</v>
      </c>
    </row>
    <row r="4863" spans="1:10" x14ac:dyDescent="0.25">
      <c r="A4863" s="2">
        <v>44451</v>
      </c>
      <c r="B4863" s="19">
        <f t="shared" si="150"/>
        <v>2021</v>
      </c>
      <c r="C4863" s="1" t="s">
        <v>69</v>
      </c>
      <c r="D4863" s="1">
        <v>2</v>
      </c>
      <c r="E4863" s="21" t="s">
        <v>2292</v>
      </c>
      <c r="F4863" s="1" t="s">
        <v>2293</v>
      </c>
      <c r="G4863" s="1">
        <v>54420000</v>
      </c>
      <c r="H4863" s="1">
        <v>3</v>
      </c>
      <c r="I4863" s="1" t="e">
        <f>IF(VLOOKUP(E4863,'Run Time'!A$1:C$13,3,FALSE) =VLOOKUP(F4863,'Run Time'!B$1:C$13,2,FALSE),VLOOKUP(E4863,'Run Time'!A$1:C$13,3,FALSE),N/a)</f>
        <v>#N/A</v>
      </c>
      <c r="J4863" s="1" t="e">
        <f t="shared" si="151"/>
        <v>#N/A</v>
      </c>
    </row>
    <row r="4864" spans="1:10" x14ac:dyDescent="0.25">
      <c r="A4864" s="2">
        <v>44451</v>
      </c>
      <c r="B4864" s="19">
        <f t="shared" si="150"/>
        <v>2021</v>
      </c>
      <c r="C4864" s="1" t="s">
        <v>69</v>
      </c>
      <c r="D4864" s="1">
        <v>3</v>
      </c>
      <c r="E4864" s="21" t="s">
        <v>2325</v>
      </c>
      <c r="F4864" s="1" t="s">
        <v>2326</v>
      </c>
      <c r="G4864" s="1">
        <v>37910000</v>
      </c>
      <c r="H4864" s="1">
        <v>2</v>
      </c>
      <c r="I4864" s="1" t="e">
        <f>IF(VLOOKUP(E4864,'Run Time'!A$1:C$13,3,FALSE) =VLOOKUP(F4864,'Run Time'!B$1:C$13,2,FALSE),VLOOKUP(E4864,'Run Time'!A$1:C$13,3,FALSE),N/a)</f>
        <v>#N/A</v>
      </c>
      <c r="J4864" s="1" t="e">
        <f t="shared" si="151"/>
        <v>#N/A</v>
      </c>
    </row>
    <row r="4865" spans="1:10" x14ac:dyDescent="0.25">
      <c r="A4865" s="2">
        <v>44451</v>
      </c>
      <c r="B4865" s="19">
        <f t="shared" si="150"/>
        <v>2021</v>
      </c>
      <c r="C4865" s="1" t="s">
        <v>69</v>
      </c>
      <c r="D4865" s="1">
        <v>4</v>
      </c>
      <c r="E4865" s="21" t="s">
        <v>1923</v>
      </c>
      <c r="F4865" s="1" t="s">
        <v>1924</v>
      </c>
      <c r="G4865" s="1">
        <v>31750000</v>
      </c>
      <c r="H4865" s="1">
        <v>2</v>
      </c>
      <c r="I4865" s="1" t="e">
        <f>IF(VLOOKUP(E4865,'Run Time'!A$1:C$13,3,FALSE) =VLOOKUP(F4865,'Run Time'!B$1:C$13,2,FALSE),VLOOKUP(E4865,'Run Time'!A$1:C$13,3,FALSE),N/a)</f>
        <v>#N/A</v>
      </c>
      <c r="J4865" s="1" t="e">
        <f t="shared" si="151"/>
        <v>#N/A</v>
      </c>
    </row>
    <row r="4866" spans="1:10" x14ac:dyDescent="0.25">
      <c r="A4866" s="2">
        <v>44451</v>
      </c>
      <c r="B4866" s="19">
        <f t="shared" si="150"/>
        <v>2021</v>
      </c>
      <c r="C4866" s="1" t="s">
        <v>69</v>
      </c>
      <c r="D4866" s="1">
        <v>5</v>
      </c>
      <c r="E4866" s="21" t="s">
        <v>2327</v>
      </c>
      <c r="F4866" s="1" t="s">
        <v>2328</v>
      </c>
      <c r="G4866" s="1">
        <v>19590000</v>
      </c>
      <c r="H4866" s="1">
        <v>1</v>
      </c>
      <c r="I4866" s="1" t="e">
        <f>IF(VLOOKUP(E4866,'Run Time'!A$1:C$13,3,FALSE) =VLOOKUP(F4866,'Run Time'!B$1:C$13,2,FALSE),VLOOKUP(E4866,'Run Time'!A$1:C$13,3,FALSE),N/a)</f>
        <v>#N/A</v>
      </c>
      <c r="J4866" s="1" t="e">
        <f t="shared" si="151"/>
        <v>#N/A</v>
      </c>
    </row>
    <row r="4867" spans="1:10" x14ac:dyDescent="0.25">
      <c r="A4867" s="2">
        <v>44451</v>
      </c>
      <c r="B4867" s="19">
        <f t="shared" ref="B4867:B4930" si="152">YEAR(A4867)</f>
        <v>2021</v>
      </c>
      <c r="C4867" s="1" t="s">
        <v>69</v>
      </c>
      <c r="D4867" s="1">
        <v>6</v>
      </c>
      <c r="E4867" s="21" t="s">
        <v>2343</v>
      </c>
      <c r="F4867" s="1" t="s">
        <v>2344</v>
      </c>
      <c r="G4867" s="1">
        <v>12990000</v>
      </c>
      <c r="H4867" s="1">
        <v>2</v>
      </c>
      <c r="I4867" s="1" t="e">
        <f>IF(VLOOKUP(E4867,'Run Time'!A$1:C$13,3,FALSE) =VLOOKUP(F4867,'Run Time'!B$1:C$13,2,FALSE),VLOOKUP(E4867,'Run Time'!A$1:C$13,3,FALSE),N/a)</f>
        <v>#N/A</v>
      </c>
      <c r="J4867" s="1" t="e">
        <f t="shared" ref="J4867:J4930" si="153">G4867/I4867</f>
        <v>#N/A</v>
      </c>
    </row>
    <row r="4868" spans="1:10" x14ac:dyDescent="0.25">
      <c r="A4868" s="2">
        <v>44451</v>
      </c>
      <c r="B4868" s="19">
        <f t="shared" si="152"/>
        <v>2021</v>
      </c>
      <c r="C4868" s="1" t="s">
        <v>69</v>
      </c>
      <c r="D4868" s="1">
        <v>7</v>
      </c>
      <c r="E4868" s="21" t="s">
        <v>2273</v>
      </c>
      <c r="F4868" s="1" t="s">
        <v>2309</v>
      </c>
      <c r="G4868" s="1">
        <v>12260000</v>
      </c>
      <c r="H4868" s="1">
        <v>3</v>
      </c>
      <c r="I4868" s="1" t="e">
        <f>IF(VLOOKUP(E4868,'Run Time'!A$1:C$13,3,FALSE) =VLOOKUP(F4868,'Run Time'!B$1:C$13,2,FALSE),VLOOKUP(E4868,'Run Time'!A$1:C$13,3,FALSE),N/a)</f>
        <v>#N/A</v>
      </c>
      <c r="J4868" s="1" t="e">
        <f t="shared" si="153"/>
        <v>#N/A</v>
      </c>
    </row>
    <row r="4869" spans="1:10" x14ac:dyDescent="0.25">
      <c r="A4869" s="2">
        <v>44451</v>
      </c>
      <c r="B4869" s="19">
        <f t="shared" si="152"/>
        <v>2021</v>
      </c>
      <c r="C4869" s="1" t="s">
        <v>69</v>
      </c>
      <c r="D4869" s="1">
        <v>8</v>
      </c>
      <c r="E4869" s="21" t="s">
        <v>2345</v>
      </c>
      <c r="F4869" s="1" t="s">
        <v>2346</v>
      </c>
      <c r="G4869" s="1">
        <v>11730000</v>
      </c>
      <c r="H4869" s="1">
        <v>1</v>
      </c>
      <c r="I4869" s="1" t="e">
        <f>IF(VLOOKUP(E4869,'Run Time'!A$1:C$13,3,FALSE) =VLOOKUP(F4869,'Run Time'!B$1:C$13,2,FALSE),VLOOKUP(E4869,'Run Time'!A$1:C$13,3,FALSE),N/a)</f>
        <v>#N/A</v>
      </c>
      <c r="J4869" s="1" t="e">
        <f t="shared" si="153"/>
        <v>#N/A</v>
      </c>
    </row>
    <row r="4870" spans="1:10" x14ac:dyDescent="0.25">
      <c r="A4870" s="2">
        <v>44451</v>
      </c>
      <c r="B4870" s="19">
        <f t="shared" si="152"/>
        <v>2021</v>
      </c>
      <c r="C4870" s="1" t="s">
        <v>69</v>
      </c>
      <c r="D4870" s="1">
        <v>9</v>
      </c>
      <c r="E4870" s="21" t="s">
        <v>2347</v>
      </c>
      <c r="F4870" s="1" t="s">
        <v>2348</v>
      </c>
      <c r="G4870" s="1">
        <v>11480000</v>
      </c>
      <c r="H4870" s="1">
        <v>1</v>
      </c>
      <c r="I4870" s="1" t="e">
        <f>IF(VLOOKUP(E4870,'Run Time'!A$1:C$13,3,FALSE) =VLOOKUP(F4870,'Run Time'!B$1:C$13,2,FALSE),VLOOKUP(E4870,'Run Time'!A$1:C$13,3,FALSE),N/a)</f>
        <v>#N/A</v>
      </c>
      <c r="J4870" s="1" t="e">
        <f t="shared" si="153"/>
        <v>#N/A</v>
      </c>
    </row>
    <row r="4871" spans="1:10" x14ac:dyDescent="0.25">
      <c r="A4871" s="2">
        <v>44451</v>
      </c>
      <c r="B4871" s="19">
        <f t="shared" si="152"/>
        <v>2021</v>
      </c>
      <c r="C4871" s="1" t="s">
        <v>69</v>
      </c>
      <c r="D4871" s="1">
        <v>10</v>
      </c>
      <c r="E4871" s="21" t="s">
        <v>10</v>
      </c>
      <c r="F4871" s="1" t="s">
        <v>1280</v>
      </c>
      <c r="G4871" s="1">
        <v>11150000</v>
      </c>
      <c r="H4871" s="1">
        <v>3</v>
      </c>
      <c r="I4871" s="1" t="e">
        <f>IF(VLOOKUP(E4871,'Run Time'!A$1:C$13,3,FALSE) =VLOOKUP(F4871,'Run Time'!B$1:C$13,2,FALSE),VLOOKUP(E4871,'Run Time'!A$1:C$13,3,FALSE),N/a)</f>
        <v>#N/A</v>
      </c>
      <c r="J4871" s="1" t="e">
        <f t="shared" si="153"/>
        <v>#N/A</v>
      </c>
    </row>
    <row r="4872" spans="1:10" x14ac:dyDescent="0.25">
      <c r="A4872" s="2">
        <v>44451</v>
      </c>
      <c r="B4872" s="19">
        <f t="shared" si="152"/>
        <v>2021</v>
      </c>
      <c r="C4872" s="1" t="s">
        <v>86</v>
      </c>
      <c r="D4872" s="1">
        <v>1</v>
      </c>
      <c r="E4872" s="21" t="s">
        <v>102</v>
      </c>
      <c r="F4872" s="1" t="s">
        <v>2056</v>
      </c>
      <c r="G4872" s="1">
        <v>123170000</v>
      </c>
      <c r="H4872" s="1">
        <v>2</v>
      </c>
      <c r="I4872" s="1" t="e">
        <f>IF(VLOOKUP(E4872,'Run Time'!A$1:C$13,3,FALSE) =VLOOKUP(F4872,'Run Time'!B$1:C$13,2,FALSE),VLOOKUP(E4872,'Run Time'!A$1:C$13,3,FALSE),N/a)</f>
        <v>#N/A</v>
      </c>
      <c r="J4872" s="1" t="e">
        <f t="shared" si="153"/>
        <v>#N/A</v>
      </c>
    </row>
    <row r="4873" spans="1:10" x14ac:dyDescent="0.25">
      <c r="A4873" s="2">
        <v>44451</v>
      </c>
      <c r="B4873" s="19">
        <f t="shared" si="152"/>
        <v>2021</v>
      </c>
      <c r="C4873" s="1" t="s">
        <v>86</v>
      </c>
      <c r="D4873" s="1">
        <v>2</v>
      </c>
      <c r="E4873" s="21" t="s">
        <v>102</v>
      </c>
      <c r="F4873" s="1" t="s">
        <v>103</v>
      </c>
      <c r="G4873" s="1">
        <v>38030000</v>
      </c>
      <c r="H4873" s="1">
        <v>2</v>
      </c>
      <c r="I4873" s="1" t="e">
        <f>IF(VLOOKUP(E4873,'Run Time'!A$1:C$13,3,FALSE) =VLOOKUP(F4873,'Run Time'!B$1:C$13,2,FALSE),VLOOKUP(E4873,'Run Time'!A$1:C$13,3,FALSE),N/a)</f>
        <v>#N/A</v>
      </c>
      <c r="J4873" s="1" t="e">
        <f t="shared" si="153"/>
        <v>#N/A</v>
      </c>
    </row>
    <row r="4874" spans="1:10" x14ac:dyDescent="0.25">
      <c r="A4874" s="2">
        <v>44451</v>
      </c>
      <c r="B4874" s="19">
        <f t="shared" si="152"/>
        <v>2021</v>
      </c>
      <c r="C4874" s="1" t="s">
        <v>86</v>
      </c>
      <c r="D4874" s="1">
        <v>3</v>
      </c>
      <c r="E4874" s="21" t="s">
        <v>102</v>
      </c>
      <c r="F4874" s="1" t="s">
        <v>2147</v>
      </c>
      <c r="G4874" s="1">
        <v>16720000</v>
      </c>
      <c r="H4874" s="1">
        <v>1</v>
      </c>
      <c r="I4874" s="1" t="e">
        <f>IF(VLOOKUP(E4874,'Run Time'!A$1:C$13,3,FALSE) =VLOOKUP(F4874,'Run Time'!B$1:C$13,2,FALSE),VLOOKUP(E4874,'Run Time'!A$1:C$13,3,FALSE),N/a)</f>
        <v>#N/A</v>
      </c>
      <c r="J4874" s="1" t="e">
        <f t="shared" si="153"/>
        <v>#N/A</v>
      </c>
    </row>
    <row r="4875" spans="1:10" x14ac:dyDescent="0.25">
      <c r="A4875" s="2">
        <v>44451</v>
      </c>
      <c r="B4875" s="19">
        <f t="shared" si="152"/>
        <v>2021</v>
      </c>
      <c r="C4875" s="1" t="s">
        <v>86</v>
      </c>
      <c r="D4875" s="1">
        <v>4</v>
      </c>
      <c r="E4875" s="21" t="s">
        <v>102</v>
      </c>
      <c r="F4875" s="1" t="s">
        <v>2312</v>
      </c>
      <c r="G4875" s="1">
        <v>16720000</v>
      </c>
      <c r="H4875" s="1">
        <v>2</v>
      </c>
      <c r="I4875" s="1" t="e">
        <f>IF(VLOOKUP(E4875,'Run Time'!A$1:C$13,3,FALSE) =VLOOKUP(F4875,'Run Time'!B$1:C$13,2,FALSE),VLOOKUP(E4875,'Run Time'!A$1:C$13,3,FALSE),N/a)</f>
        <v>#N/A</v>
      </c>
      <c r="J4875" s="1" t="e">
        <f t="shared" si="153"/>
        <v>#N/A</v>
      </c>
    </row>
    <row r="4876" spans="1:10" x14ac:dyDescent="0.25">
      <c r="A4876" s="2">
        <v>44451</v>
      </c>
      <c r="B4876" s="19">
        <f t="shared" si="152"/>
        <v>2021</v>
      </c>
      <c r="C4876" s="1" t="s">
        <v>86</v>
      </c>
      <c r="D4876" s="1">
        <v>5</v>
      </c>
      <c r="E4876" s="21" t="s">
        <v>2131</v>
      </c>
      <c r="F4876" s="1" t="s">
        <v>2132</v>
      </c>
      <c r="G4876" s="1">
        <v>14870000</v>
      </c>
      <c r="H4876" s="1">
        <v>2</v>
      </c>
      <c r="I4876" s="1" t="e">
        <f>IF(VLOOKUP(E4876,'Run Time'!A$1:C$13,3,FALSE) =VLOOKUP(F4876,'Run Time'!B$1:C$13,2,FALSE),VLOOKUP(E4876,'Run Time'!A$1:C$13,3,FALSE),N/a)</f>
        <v>#N/A</v>
      </c>
      <c r="J4876" s="1" t="e">
        <f t="shared" si="153"/>
        <v>#N/A</v>
      </c>
    </row>
    <row r="4877" spans="1:10" x14ac:dyDescent="0.25">
      <c r="A4877" s="2">
        <v>44451</v>
      </c>
      <c r="B4877" s="19">
        <f t="shared" si="152"/>
        <v>2021</v>
      </c>
      <c r="C4877" s="1" t="s">
        <v>86</v>
      </c>
      <c r="D4877" s="1">
        <v>6</v>
      </c>
      <c r="E4877" s="21" t="s">
        <v>102</v>
      </c>
      <c r="F4877" s="1" t="s">
        <v>2332</v>
      </c>
      <c r="G4877" s="1">
        <v>14410000</v>
      </c>
      <c r="H4877" s="1">
        <v>2</v>
      </c>
      <c r="I4877" s="1" t="e">
        <f>IF(VLOOKUP(E4877,'Run Time'!A$1:C$13,3,FALSE) =VLOOKUP(F4877,'Run Time'!B$1:C$13,2,FALSE),VLOOKUP(E4877,'Run Time'!A$1:C$13,3,FALSE),N/a)</f>
        <v>#N/A</v>
      </c>
      <c r="J4877" s="1" t="e">
        <f t="shared" si="153"/>
        <v>#N/A</v>
      </c>
    </row>
    <row r="4878" spans="1:10" x14ac:dyDescent="0.25">
      <c r="A4878" s="2">
        <v>44451</v>
      </c>
      <c r="B4878" s="19">
        <f t="shared" si="152"/>
        <v>2021</v>
      </c>
      <c r="C4878" s="1" t="s">
        <v>86</v>
      </c>
      <c r="D4878" s="1">
        <v>7</v>
      </c>
      <c r="E4878" s="21" t="s">
        <v>2330</v>
      </c>
      <c r="F4878" s="1" t="s">
        <v>2331</v>
      </c>
      <c r="G4878" s="1">
        <v>11590000</v>
      </c>
      <c r="H4878" s="1">
        <v>6</v>
      </c>
      <c r="I4878" s="1" t="e">
        <f>IF(VLOOKUP(E4878,'Run Time'!A$1:C$13,3,FALSE) =VLOOKUP(F4878,'Run Time'!B$1:C$13,2,FALSE),VLOOKUP(E4878,'Run Time'!A$1:C$13,3,FALSE),N/a)</f>
        <v>#N/A</v>
      </c>
      <c r="J4878" s="1" t="e">
        <f t="shared" si="153"/>
        <v>#N/A</v>
      </c>
    </row>
    <row r="4879" spans="1:10" x14ac:dyDescent="0.25">
      <c r="A4879" s="2">
        <v>44451</v>
      </c>
      <c r="B4879" s="19">
        <f t="shared" si="152"/>
        <v>2021</v>
      </c>
      <c r="C4879" s="1" t="s">
        <v>86</v>
      </c>
      <c r="D4879" s="1">
        <v>8</v>
      </c>
      <c r="E4879" s="21" t="s">
        <v>2349</v>
      </c>
      <c r="F4879" s="1" t="s">
        <v>2350</v>
      </c>
      <c r="G4879" s="1">
        <v>10630000</v>
      </c>
      <c r="H4879" s="1">
        <v>1</v>
      </c>
      <c r="I4879" s="1" t="e">
        <f>IF(VLOOKUP(E4879,'Run Time'!A$1:C$13,3,FALSE) =VLOOKUP(F4879,'Run Time'!B$1:C$13,2,FALSE),VLOOKUP(E4879,'Run Time'!A$1:C$13,3,FALSE),N/a)</f>
        <v>#N/A</v>
      </c>
      <c r="J4879" s="1" t="e">
        <f t="shared" si="153"/>
        <v>#N/A</v>
      </c>
    </row>
    <row r="4880" spans="1:10" x14ac:dyDescent="0.25">
      <c r="A4880" s="2">
        <v>44451</v>
      </c>
      <c r="B4880" s="19">
        <f t="shared" si="152"/>
        <v>2021</v>
      </c>
      <c r="C4880" s="1" t="s">
        <v>86</v>
      </c>
      <c r="D4880" s="1">
        <v>9</v>
      </c>
      <c r="E4880" s="21" t="s">
        <v>2313</v>
      </c>
      <c r="F4880" s="1" t="s">
        <v>2314</v>
      </c>
      <c r="G4880" s="1">
        <v>10350000</v>
      </c>
      <c r="H4880" s="1">
        <v>11</v>
      </c>
      <c r="I4880" s="1" t="e">
        <f>IF(VLOOKUP(E4880,'Run Time'!A$1:C$13,3,FALSE) =VLOOKUP(F4880,'Run Time'!B$1:C$13,2,FALSE),VLOOKUP(E4880,'Run Time'!A$1:C$13,3,FALSE),N/a)</f>
        <v>#N/A</v>
      </c>
      <c r="J4880" s="1" t="e">
        <f t="shared" si="153"/>
        <v>#N/A</v>
      </c>
    </row>
    <row r="4881" spans="1:10" x14ac:dyDescent="0.25">
      <c r="A4881" s="2">
        <v>44451</v>
      </c>
      <c r="B4881" s="19">
        <f t="shared" si="152"/>
        <v>2021</v>
      </c>
      <c r="C4881" s="1" t="s">
        <v>86</v>
      </c>
      <c r="D4881" s="1">
        <v>10</v>
      </c>
      <c r="E4881" s="21" t="s">
        <v>2351</v>
      </c>
      <c r="F4881" s="1" t="s">
        <v>2352</v>
      </c>
      <c r="G4881" s="1">
        <v>9980000</v>
      </c>
      <c r="H4881" s="1">
        <v>1</v>
      </c>
      <c r="I4881" s="1" t="e">
        <f>IF(VLOOKUP(E4881,'Run Time'!A$1:C$13,3,FALSE) =VLOOKUP(F4881,'Run Time'!B$1:C$13,2,FALSE),VLOOKUP(E4881,'Run Time'!A$1:C$13,3,FALSE),N/a)</f>
        <v>#N/A</v>
      </c>
      <c r="J4881" s="1" t="e">
        <f t="shared" si="153"/>
        <v>#N/A</v>
      </c>
    </row>
    <row r="4882" spans="1:10" x14ac:dyDescent="0.25">
      <c r="A4882" s="2">
        <v>44444</v>
      </c>
      <c r="B4882" s="19">
        <f t="shared" si="152"/>
        <v>2021</v>
      </c>
      <c r="C4882" s="1" t="s">
        <v>46</v>
      </c>
      <c r="D4882" s="1">
        <v>1</v>
      </c>
      <c r="E4882" s="21" t="s">
        <v>2335</v>
      </c>
      <c r="F4882" s="1" t="s">
        <v>12</v>
      </c>
      <c r="G4882" s="1">
        <v>36730000</v>
      </c>
      <c r="H4882" s="1">
        <v>2</v>
      </c>
      <c r="I4882" s="1" t="e">
        <f>IF(VLOOKUP(E4882,'Run Time'!A$1:C$13,3,FALSE) =VLOOKUP(F4882,'Run Time'!B$1:C$13,2,FALSE),VLOOKUP(E4882,'Run Time'!A$1:C$13,3,FALSE),N/a)</f>
        <v>#N/A</v>
      </c>
      <c r="J4882" s="1" t="e">
        <f t="shared" si="153"/>
        <v>#N/A</v>
      </c>
    </row>
    <row r="4883" spans="1:10" x14ac:dyDescent="0.25">
      <c r="A4883" s="2">
        <v>44444</v>
      </c>
      <c r="B4883" s="19">
        <f t="shared" si="152"/>
        <v>2021</v>
      </c>
      <c r="C4883" s="1" t="s">
        <v>46</v>
      </c>
      <c r="D4883" s="1">
        <v>2</v>
      </c>
      <c r="E4883" s="21" t="s">
        <v>2336</v>
      </c>
      <c r="F4883" s="1" t="s">
        <v>12</v>
      </c>
      <c r="G4883" s="1">
        <v>32730000</v>
      </c>
      <c r="H4883" s="1">
        <v>2</v>
      </c>
      <c r="I4883" s="1" t="e">
        <f>IF(VLOOKUP(E4883,'Run Time'!A$1:C$13,3,FALSE) =VLOOKUP(F4883,'Run Time'!B$1:C$13,2,FALSE),VLOOKUP(E4883,'Run Time'!A$1:C$13,3,FALSE),N/a)</f>
        <v>#N/A</v>
      </c>
      <c r="J4883" s="1" t="e">
        <f t="shared" si="153"/>
        <v>#N/A</v>
      </c>
    </row>
    <row r="4884" spans="1:10" x14ac:dyDescent="0.25">
      <c r="A4884" s="2">
        <v>44444</v>
      </c>
      <c r="B4884" s="19">
        <f t="shared" si="152"/>
        <v>2021</v>
      </c>
      <c r="C4884" s="1" t="s">
        <v>46</v>
      </c>
      <c r="D4884" s="1">
        <v>3</v>
      </c>
      <c r="E4884" s="21" t="s">
        <v>2317</v>
      </c>
      <c r="F4884" s="1" t="s">
        <v>12</v>
      </c>
      <c r="G4884" s="1">
        <v>26710000</v>
      </c>
      <c r="H4884" s="1">
        <v>1</v>
      </c>
      <c r="I4884" s="1" t="e">
        <f>IF(VLOOKUP(E4884,'Run Time'!A$1:C$13,3,FALSE) =VLOOKUP(F4884,'Run Time'!B$1:C$13,2,FALSE),VLOOKUP(E4884,'Run Time'!A$1:C$13,3,FALSE),N/a)</f>
        <v>#N/A</v>
      </c>
      <c r="J4884" s="1" t="e">
        <f t="shared" si="153"/>
        <v>#N/A</v>
      </c>
    </row>
    <row r="4885" spans="1:10" x14ac:dyDescent="0.25">
      <c r="A4885" s="2">
        <v>44444</v>
      </c>
      <c r="B4885" s="19">
        <f t="shared" si="152"/>
        <v>2021</v>
      </c>
      <c r="C4885" s="1" t="s">
        <v>46</v>
      </c>
      <c r="D4885" s="1">
        <v>4</v>
      </c>
      <c r="E4885" s="21" t="s">
        <v>2337</v>
      </c>
      <c r="F4885" s="1" t="s">
        <v>12</v>
      </c>
      <c r="G4885" s="1">
        <v>13390000</v>
      </c>
      <c r="H4885" s="1">
        <v>3</v>
      </c>
      <c r="I4885" s="1" t="e">
        <f>IF(VLOOKUP(E4885,'Run Time'!A$1:C$13,3,FALSE) =VLOOKUP(F4885,'Run Time'!B$1:C$13,2,FALSE),VLOOKUP(E4885,'Run Time'!A$1:C$13,3,FALSE),N/a)</f>
        <v>#N/A</v>
      </c>
      <c r="J4885" s="1" t="e">
        <f t="shared" si="153"/>
        <v>#N/A</v>
      </c>
    </row>
    <row r="4886" spans="1:10" x14ac:dyDescent="0.25">
      <c r="A4886" s="2">
        <v>44444</v>
      </c>
      <c r="B4886" s="19">
        <f t="shared" si="152"/>
        <v>2021</v>
      </c>
      <c r="C4886" s="1" t="s">
        <v>46</v>
      </c>
      <c r="D4886" s="1">
        <v>5</v>
      </c>
      <c r="E4886" s="21" t="s">
        <v>2286</v>
      </c>
      <c r="F4886" s="1" t="s">
        <v>12</v>
      </c>
      <c r="G4886" s="1">
        <v>9380000</v>
      </c>
      <c r="H4886" s="1">
        <v>5</v>
      </c>
      <c r="I4886" s="1" t="e">
        <f>IF(VLOOKUP(E4886,'Run Time'!A$1:C$13,3,FALSE) =VLOOKUP(F4886,'Run Time'!B$1:C$13,2,FALSE),VLOOKUP(E4886,'Run Time'!A$1:C$13,3,FALSE),N/a)</f>
        <v>#N/A</v>
      </c>
      <c r="J4886" s="1" t="e">
        <f t="shared" si="153"/>
        <v>#N/A</v>
      </c>
    </row>
    <row r="4887" spans="1:10" x14ac:dyDescent="0.25">
      <c r="A4887" s="2">
        <v>44444</v>
      </c>
      <c r="B4887" s="19">
        <f t="shared" si="152"/>
        <v>2021</v>
      </c>
      <c r="C4887" s="1" t="s">
        <v>46</v>
      </c>
      <c r="D4887" s="1">
        <v>6</v>
      </c>
      <c r="E4887" s="21" t="s">
        <v>2353</v>
      </c>
      <c r="F4887" s="1" t="s">
        <v>12</v>
      </c>
      <c r="G4887" s="1">
        <v>6640000</v>
      </c>
      <c r="H4887" s="1">
        <v>3</v>
      </c>
      <c r="I4887" s="1" t="e">
        <f>IF(VLOOKUP(E4887,'Run Time'!A$1:C$13,3,FALSE) =VLOOKUP(F4887,'Run Time'!B$1:C$13,2,FALSE),VLOOKUP(E4887,'Run Time'!A$1:C$13,3,FALSE),N/a)</f>
        <v>#N/A</v>
      </c>
      <c r="J4887" s="1" t="e">
        <f t="shared" si="153"/>
        <v>#N/A</v>
      </c>
    </row>
    <row r="4888" spans="1:10" x14ac:dyDescent="0.25">
      <c r="A4888" s="2">
        <v>44444</v>
      </c>
      <c r="B4888" s="19">
        <f t="shared" si="152"/>
        <v>2021</v>
      </c>
      <c r="C4888" s="1" t="s">
        <v>46</v>
      </c>
      <c r="D4888" s="1">
        <v>7</v>
      </c>
      <c r="E4888" s="21" t="s">
        <v>2334</v>
      </c>
      <c r="F4888" s="1" t="s">
        <v>12</v>
      </c>
      <c r="G4888" s="1">
        <v>6480000</v>
      </c>
      <c r="H4888" s="1">
        <v>1</v>
      </c>
      <c r="I4888" s="1" t="e">
        <f>IF(VLOOKUP(E4888,'Run Time'!A$1:C$13,3,FALSE) =VLOOKUP(F4888,'Run Time'!B$1:C$13,2,FALSE),VLOOKUP(E4888,'Run Time'!A$1:C$13,3,FALSE),N/a)</f>
        <v>#N/A</v>
      </c>
      <c r="J4888" s="1" t="e">
        <f t="shared" si="153"/>
        <v>#N/A</v>
      </c>
    </row>
    <row r="4889" spans="1:10" x14ac:dyDescent="0.25">
      <c r="A4889" s="2">
        <v>44444</v>
      </c>
      <c r="B4889" s="19">
        <f t="shared" si="152"/>
        <v>2021</v>
      </c>
      <c r="C4889" s="1" t="s">
        <v>46</v>
      </c>
      <c r="D4889" s="1">
        <v>8</v>
      </c>
      <c r="E4889" s="21" t="s">
        <v>2354</v>
      </c>
      <c r="F4889" s="1" t="s">
        <v>12</v>
      </c>
      <c r="G4889" s="1">
        <v>6450000</v>
      </c>
      <c r="H4889" s="1">
        <v>3</v>
      </c>
      <c r="I4889" s="1" t="e">
        <f>IF(VLOOKUP(E4889,'Run Time'!A$1:C$13,3,FALSE) =VLOOKUP(F4889,'Run Time'!B$1:C$13,2,FALSE),VLOOKUP(E4889,'Run Time'!A$1:C$13,3,FALSE),N/a)</f>
        <v>#N/A</v>
      </c>
      <c r="J4889" s="1" t="e">
        <f t="shared" si="153"/>
        <v>#N/A</v>
      </c>
    </row>
    <row r="4890" spans="1:10" x14ac:dyDescent="0.25">
      <c r="A4890" s="2">
        <v>44444</v>
      </c>
      <c r="B4890" s="19">
        <f t="shared" si="152"/>
        <v>2021</v>
      </c>
      <c r="C4890" s="1" t="s">
        <v>46</v>
      </c>
      <c r="D4890" s="1">
        <v>9</v>
      </c>
      <c r="E4890" s="21" t="s">
        <v>2355</v>
      </c>
      <c r="F4890" s="1" t="s">
        <v>12</v>
      </c>
      <c r="G4890" s="1">
        <v>6270000</v>
      </c>
      <c r="H4890" s="1">
        <v>1</v>
      </c>
      <c r="I4890" s="1" t="e">
        <f>IF(VLOOKUP(E4890,'Run Time'!A$1:C$13,3,FALSE) =VLOOKUP(F4890,'Run Time'!B$1:C$13,2,FALSE),VLOOKUP(E4890,'Run Time'!A$1:C$13,3,FALSE),N/a)</f>
        <v>#N/A</v>
      </c>
      <c r="J4890" s="1" t="e">
        <f t="shared" si="153"/>
        <v>#N/A</v>
      </c>
    </row>
    <row r="4891" spans="1:10" x14ac:dyDescent="0.25">
      <c r="A4891" s="2">
        <v>44444</v>
      </c>
      <c r="B4891" s="19">
        <f t="shared" si="152"/>
        <v>2021</v>
      </c>
      <c r="C4891" s="1" t="s">
        <v>46</v>
      </c>
      <c r="D4891" s="1">
        <v>10</v>
      </c>
      <c r="E4891" s="21" t="s">
        <v>2356</v>
      </c>
      <c r="F4891" s="1" t="s">
        <v>12</v>
      </c>
      <c r="G4891" s="1">
        <v>6230000</v>
      </c>
      <c r="H4891" s="1">
        <v>1</v>
      </c>
      <c r="I4891" s="1" t="e">
        <f>IF(VLOOKUP(E4891,'Run Time'!A$1:C$13,3,FALSE) =VLOOKUP(F4891,'Run Time'!B$1:C$13,2,FALSE),VLOOKUP(E4891,'Run Time'!A$1:C$13,3,FALSE),N/a)</f>
        <v>#N/A</v>
      </c>
      <c r="J4891" s="1" t="e">
        <f t="shared" si="153"/>
        <v>#N/A</v>
      </c>
    </row>
    <row r="4892" spans="1:10" x14ac:dyDescent="0.25">
      <c r="A4892" s="2">
        <v>44444</v>
      </c>
      <c r="B4892" s="19">
        <f t="shared" si="152"/>
        <v>2021</v>
      </c>
      <c r="C4892" s="1" t="s">
        <v>58</v>
      </c>
      <c r="D4892" s="1">
        <v>1</v>
      </c>
      <c r="E4892" s="21" t="s">
        <v>2339</v>
      </c>
      <c r="F4892" s="1" t="s">
        <v>12</v>
      </c>
      <c r="G4892" s="1">
        <v>7340000</v>
      </c>
      <c r="H4892" s="1">
        <v>1</v>
      </c>
      <c r="I4892" s="1" t="e">
        <f>IF(VLOOKUP(E4892,'Run Time'!A$1:C$13,3,FALSE) =VLOOKUP(F4892,'Run Time'!B$1:C$13,2,FALSE),VLOOKUP(E4892,'Run Time'!A$1:C$13,3,FALSE),N/a)</f>
        <v>#N/A</v>
      </c>
      <c r="J4892" s="1" t="e">
        <f t="shared" si="153"/>
        <v>#N/A</v>
      </c>
    </row>
    <row r="4893" spans="1:10" x14ac:dyDescent="0.25">
      <c r="A4893" s="2">
        <v>44444</v>
      </c>
      <c r="B4893" s="19">
        <f t="shared" si="152"/>
        <v>2021</v>
      </c>
      <c r="C4893" s="1" t="s">
        <v>58</v>
      </c>
      <c r="D4893" s="1">
        <v>2</v>
      </c>
      <c r="E4893" s="21" t="s">
        <v>2341</v>
      </c>
      <c r="F4893" s="1" t="s">
        <v>12</v>
      </c>
      <c r="G4893" s="1">
        <v>2270000</v>
      </c>
      <c r="H4893" s="1">
        <v>3</v>
      </c>
      <c r="I4893" s="1" t="e">
        <f>IF(VLOOKUP(E4893,'Run Time'!A$1:C$13,3,FALSE) =VLOOKUP(F4893,'Run Time'!B$1:C$13,2,FALSE),VLOOKUP(E4893,'Run Time'!A$1:C$13,3,FALSE),N/a)</f>
        <v>#N/A</v>
      </c>
      <c r="J4893" s="1" t="e">
        <f t="shared" si="153"/>
        <v>#N/A</v>
      </c>
    </row>
    <row r="4894" spans="1:10" x14ac:dyDescent="0.25">
      <c r="A4894" s="2">
        <v>44444</v>
      </c>
      <c r="B4894" s="19">
        <f t="shared" si="152"/>
        <v>2021</v>
      </c>
      <c r="C4894" s="1" t="s">
        <v>58</v>
      </c>
      <c r="D4894" s="1">
        <v>3</v>
      </c>
      <c r="E4894" s="21" t="s">
        <v>2340</v>
      </c>
      <c r="F4894" s="1" t="s">
        <v>12</v>
      </c>
      <c r="G4894" s="1">
        <v>2100000</v>
      </c>
      <c r="H4894" s="1">
        <v>3</v>
      </c>
      <c r="I4894" s="1" t="e">
        <f>IF(VLOOKUP(E4894,'Run Time'!A$1:C$13,3,FALSE) =VLOOKUP(F4894,'Run Time'!B$1:C$13,2,FALSE),VLOOKUP(E4894,'Run Time'!A$1:C$13,3,FALSE),N/a)</f>
        <v>#N/A</v>
      </c>
      <c r="J4894" s="1" t="e">
        <f t="shared" si="153"/>
        <v>#N/A</v>
      </c>
    </row>
    <row r="4895" spans="1:10" x14ac:dyDescent="0.25">
      <c r="A4895" s="2">
        <v>44444</v>
      </c>
      <c r="B4895" s="19">
        <f t="shared" si="152"/>
        <v>2021</v>
      </c>
      <c r="C4895" s="1" t="s">
        <v>58</v>
      </c>
      <c r="D4895" s="1">
        <v>4</v>
      </c>
      <c r="E4895" s="21" t="s">
        <v>1367</v>
      </c>
      <c r="F4895" s="1" t="s">
        <v>12</v>
      </c>
      <c r="G4895" s="1">
        <v>2080000</v>
      </c>
      <c r="H4895" s="1">
        <v>7</v>
      </c>
      <c r="I4895" s="1" t="e">
        <f>IF(VLOOKUP(E4895,'Run Time'!A$1:C$13,3,FALSE) =VLOOKUP(F4895,'Run Time'!B$1:C$13,2,FALSE),VLOOKUP(E4895,'Run Time'!A$1:C$13,3,FALSE),N/a)</f>
        <v>#N/A</v>
      </c>
      <c r="J4895" s="1" t="e">
        <f t="shared" si="153"/>
        <v>#N/A</v>
      </c>
    </row>
    <row r="4896" spans="1:10" x14ac:dyDescent="0.25">
      <c r="A4896" s="2">
        <v>44444</v>
      </c>
      <c r="B4896" s="19">
        <f t="shared" si="152"/>
        <v>2021</v>
      </c>
      <c r="C4896" s="1" t="s">
        <v>58</v>
      </c>
      <c r="D4896" s="1">
        <v>5</v>
      </c>
      <c r="E4896" s="21" t="s">
        <v>2357</v>
      </c>
      <c r="F4896" s="1" t="s">
        <v>12</v>
      </c>
      <c r="G4896" s="1">
        <v>1830000</v>
      </c>
      <c r="H4896" s="1">
        <v>1</v>
      </c>
      <c r="I4896" s="1" t="e">
        <f>IF(VLOOKUP(E4896,'Run Time'!A$1:C$13,3,FALSE) =VLOOKUP(F4896,'Run Time'!B$1:C$13,2,FALSE),VLOOKUP(E4896,'Run Time'!A$1:C$13,3,FALSE),N/a)</f>
        <v>#N/A</v>
      </c>
      <c r="J4896" s="1" t="e">
        <f t="shared" si="153"/>
        <v>#N/A</v>
      </c>
    </row>
    <row r="4897" spans="1:10" x14ac:dyDescent="0.25">
      <c r="A4897" s="2">
        <v>44444</v>
      </c>
      <c r="B4897" s="19">
        <f t="shared" si="152"/>
        <v>2021</v>
      </c>
      <c r="C4897" s="1" t="s">
        <v>58</v>
      </c>
      <c r="D4897" s="1">
        <v>6</v>
      </c>
      <c r="E4897" s="21" t="s">
        <v>2358</v>
      </c>
      <c r="F4897" s="1" t="s">
        <v>12</v>
      </c>
      <c r="G4897" s="1">
        <v>1420000</v>
      </c>
      <c r="H4897" s="1">
        <v>3</v>
      </c>
      <c r="I4897" s="1" t="e">
        <f>IF(VLOOKUP(E4897,'Run Time'!A$1:C$13,3,FALSE) =VLOOKUP(F4897,'Run Time'!B$1:C$13,2,FALSE),VLOOKUP(E4897,'Run Time'!A$1:C$13,3,FALSE),N/a)</f>
        <v>#N/A</v>
      </c>
      <c r="J4897" s="1" t="e">
        <f t="shared" si="153"/>
        <v>#N/A</v>
      </c>
    </row>
    <row r="4898" spans="1:10" x14ac:dyDescent="0.25">
      <c r="A4898" s="2">
        <v>44444</v>
      </c>
      <c r="B4898" s="19">
        <f t="shared" si="152"/>
        <v>2021</v>
      </c>
      <c r="C4898" s="1" t="s">
        <v>58</v>
      </c>
      <c r="D4898" s="1">
        <v>7</v>
      </c>
      <c r="E4898" s="21" t="s">
        <v>1347</v>
      </c>
      <c r="F4898" s="1" t="s">
        <v>12</v>
      </c>
      <c r="G4898" s="1">
        <v>1330000</v>
      </c>
      <c r="H4898" s="1">
        <v>6</v>
      </c>
      <c r="I4898" s="1" t="e">
        <f>IF(VLOOKUP(E4898,'Run Time'!A$1:C$13,3,FALSE) =VLOOKUP(F4898,'Run Time'!B$1:C$13,2,FALSE),VLOOKUP(E4898,'Run Time'!A$1:C$13,3,FALSE),N/a)</f>
        <v>#N/A</v>
      </c>
      <c r="J4898" s="1" t="e">
        <f t="shared" si="153"/>
        <v>#N/A</v>
      </c>
    </row>
    <row r="4899" spans="1:10" x14ac:dyDescent="0.25">
      <c r="A4899" s="2">
        <v>44444</v>
      </c>
      <c r="B4899" s="19">
        <f t="shared" si="152"/>
        <v>2021</v>
      </c>
      <c r="C4899" s="1" t="s">
        <v>58</v>
      </c>
      <c r="D4899" s="1">
        <v>8</v>
      </c>
      <c r="E4899" s="21" t="s">
        <v>2359</v>
      </c>
      <c r="F4899" s="1" t="s">
        <v>12</v>
      </c>
      <c r="G4899" s="1">
        <v>1220000</v>
      </c>
      <c r="H4899" s="1">
        <v>1</v>
      </c>
      <c r="I4899" s="1" t="e">
        <f>IF(VLOOKUP(E4899,'Run Time'!A$1:C$13,3,FALSE) =VLOOKUP(F4899,'Run Time'!B$1:C$13,2,FALSE),VLOOKUP(E4899,'Run Time'!A$1:C$13,3,FALSE),N/a)</f>
        <v>#N/A</v>
      </c>
      <c r="J4899" s="1" t="e">
        <f t="shared" si="153"/>
        <v>#N/A</v>
      </c>
    </row>
    <row r="4900" spans="1:10" x14ac:dyDescent="0.25">
      <c r="A4900" s="2">
        <v>44444</v>
      </c>
      <c r="B4900" s="19">
        <f t="shared" si="152"/>
        <v>2021</v>
      </c>
      <c r="C4900" s="1" t="s">
        <v>58</v>
      </c>
      <c r="D4900" s="1">
        <v>9</v>
      </c>
      <c r="E4900" s="21" t="s">
        <v>2360</v>
      </c>
      <c r="F4900" s="1" t="s">
        <v>12</v>
      </c>
      <c r="G4900" s="1">
        <v>1130000</v>
      </c>
      <c r="H4900" s="1">
        <v>1</v>
      </c>
      <c r="I4900" s="1" t="e">
        <f>IF(VLOOKUP(E4900,'Run Time'!A$1:C$13,3,FALSE) =VLOOKUP(F4900,'Run Time'!B$1:C$13,2,FALSE),VLOOKUP(E4900,'Run Time'!A$1:C$13,3,FALSE),N/a)</f>
        <v>#N/A</v>
      </c>
      <c r="J4900" s="1" t="e">
        <f t="shared" si="153"/>
        <v>#N/A</v>
      </c>
    </row>
    <row r="4901" spans="1:10" x14ac:dyDescent="0.25">
      <c r="A4901" s="2">
        <v>44444</v>
      </c>
      <c r="B4901" s="19">
        <f t="shared" si="152"/>
        <v>2021</v>
      </c>
      <c r="C4901" s="1" t="s">
        <v>58</v>
      </c>
      <c r="D4901" s="1">
        <v>10</v>
      </c>
      <c r="E4901" s="21" t="s">
        <v>469</v>
      </c>
      <c r="F4901" s="1" t="s">
        <v>12</v>
      </c>
      <c r="G4901" s="1">
        <v>1120000</v>
      </c>
      <c r="H4901" s="1">
        <v>1</v>
      </c>
      <c r="I4901" s="1" t="e">
        <f>IF(VLOOKUP(E4901,'Run Time'!A$1:C$13,3,FALSE) =VLOOKUP(F4901,'Run Time'!B$1:C$13,2,FALSE),VLOOKUP(E4901,'Run Time'!A$1:C$13,3,FALSE),N/a)</f>
        <v>#N/A</v>
      </c>
      <c r="J4901" s="1" t="e">
        <f t="shared" si="153"/>
        <v>#N/A</v>
      </c>
    </row>
    <row r="4902" spans="1:10" x14ac:dyDescent="0.25">
      <c r="A4902" s="2">
        <v>44444</v>
      </c>
      <c r="B4902" s="19">
        <f t="shared" si="152"/>
        <v>2021</v>
      </c>
      <c r="C4902" s="1" t="s">
        <v>69</v>
      </c>
      <c r="D4902" s="1">
        <v>1</v>
      </c>
      <c r="E4902" s="21" t="s">
        <v>2292</v>
      </c>
      <c r="F4902" s="1" t="s">
        <v>2293</v>
      </c>
      <c r="G4902" s="1">
        <v>76540000</v>
      </c>
      <c r="H4902" s="1">
        <v>2</v>
      </c>
      <c r="I4902" s="1" t="e">
        <f>IF(VLOOKUP(E4902,'Run Time'!A$1:C$13,3,FALSE) =VLOOKUP(F4902,'Run Time'!B$1:C$13,2,FALSE),VLOOKUP(E4902,'Run Time'!A$1:C$13,3,FALSE),N/a)</f>
        <v>#N/A</v>
      </c>
      <c r="J4902" s="1" t="e">
        <f t="shared" si="153"/>
        <v>#N/A</v>
      </c>
    </row>
    <row r="4903" spans="1:10" x14ac:dyDescent="0.25">
      <c r="A4903" s="2">
        <v>44444</v>
      </c>
      <c r="B4903" s="19">
        <f t="shared" si="152"/>
        <v>2021</v>
      </c>
      <c r="C4903" s="1" t="s">
        <v>69</v>
      </c>
      <c r="D4903" s="1">
        <v>2</v>
      </c>
      <c r="E4903" s="21" t="s">
        <v>1923</v>
      </c>
      <c r="F4903" s="1" t="s">
        <v>1924</v>
      </c>
      <c r="G4903" s="1">
        <v>37580000</v>
      </c>
      <c r="H4903" s="1">
        <v>1</v>
      </c>
      <c r="I4903" s="1" t="e">
        <f>IF(VLOOKUP(E4903,'Run Time'!A$1:C$13,3,FALSE) =VLOOKUP(F4903,'Run Time'!B$1:C$13,2,FALSE),VLOOKUP(E4903,'Run Time'!A$1:C$13,3,FALSE),N/a)</f>
        <v>#N/A</v>
      </c>
      <c r="J4903" s="1" t="e">
        <f t="shared" si="153"/>
        <v>#N/A</v>
      </c>
    </row>
    <row r="4904" spans="1:10" x14ac:dyDescent="0.25">
      <c r="A4904" s="2">
        <v>44444</v>
      </c>
      <c r="B4904" s="19">
        <f t="shared" si="152"/>
        <v>2021</v>
      </c>
      <c r="C4904" s="1" t="s">
        <v>69</v>
      </c>
      <c r="D4904" s="1">
        <v>3</v>
      </c>
      <c r="E4904" s="21" t="s">
        <v>2325</v>
      </c>
      <c r="F4904" s="1" t="s">
        <v>2326</v>
      </c>
      <c r="G4904" s="1">
        <v>24050000</v>
      </c>
      <c r="H4904" s="1">
        <v>1</v>
      </c>
      <c r="I4904" s="1" t="e">
        <f>IF(VLOOKUP(E4904,'Run Time'!A$1:C$13,3,FALSE) =VLOOKUP(F4904,'Run Time'!B$1:C$13,2,FALSE),VLOOKUP(E4904,'Run Time'!A$1:C$13,3,FALSE),N/a)</f>
        <v>#N/A</v>
      </c>
      <c r="J4904" s="1" t="e">
        <f t="shared" si="153"/>
        <v>#N/A</v>
      </c>
    </row>
    <row r="4905" spans="1:10" x14ac:dyDescent="0.25">
      <c r="A4905" s="2">
        <v>44444</v>
      </c>
      <c r="B4905" s="19">
        <f t="shared" si="152"/>
        <v>2021</v>
      </c>
      <c r="C4905" s="1" t="s">
        <v>69</v>
      </c>
      <c r="D4905" s="1">
        <v>4</v>
      </c>
      <c r="E4905" s="21" t="s">
        <v>10</v>
      </c>
      <c r="F4905" s="1" t="s">
        <v>1280</v>
      </c>
      <c r="G4905" s="1">
        <v>15660000</v>
      </c>
      <c r="H4905" s="1">
        <v>2</v>
      </c>
      <c r="I4905" s="1" t="e">
        <f>IF(VLOOKUP(E4905,'Run Time'!A$1:C$13,3,FALSE) =VLOOKUP(F4905,'Run Time'!B$1:C$13,2,FALSE),VLOOKUP(E4905,'Run Time'!A$1:C$13,3,FALSE),N/a)</f>
        <v>#N/A</v>
      </c>
      <c r="J4905" s="1" t="e">
        <f t="shared" si="153"/>
        <v>#N/A</v>
      </c>
    </row>
    <row r="4906" spans="1:10" x14ac:dyDescent="0.25">
      <c r="A4906" s="2">
        <v>44444</v>
      </c>
      <c r="B4906" s="19">
        <f t="shared" si="152"/>
        <v>2021</v>
      </c>
      <c r="C4906" s="1" t="s">
        <v>69</v>
      </c>
      <c r="D4906" s="1">
        <v>5</v>
      </c>
      <c r="E4906" s="21" t="s">
        <v>2343</v>
      </c>
      <c r="F4906" s="1" t="s">
        <v>2344</v>
      </c>
      <c r="G4906" s="1">
        <v>13590000</v>
      </c>
      <c r="H4906" s="1">
        <v>1</v>
      </c>
      <c r="I4906" s="1" t="e">
        <f>IF(VLOOKUP(E4906,'Run Time'!A$1:C$13,3,FALSE) =VLOOKUP(F4906,'Run Time'!B$1:C$13,2,FALSE),VLOOKUP(E4906,'Run Time'!A$1:C$13,3,FALSE),N/a)</f>
        <v>#N/A</v>
      </c>
      <c r="J4906" s="1" t="e">
        <f t="shared" si="153"/>
        <v>#N/A</v>
      </c>
    </row>
    <row r="4907" spans="1:10" x14ac:dyDescent="0.25">
      <c r="A4907" s="2">
        <v>44444</v>
      </c>
      <c r="B4907" s="19">
        <f t="shared" si="152"/>
        <v>2021</v>
      </c>
      <c r="C4907" s="1" t="s">
        <v>69</v>
      </c>
      <c r="D4907" s="1">
        <v>6</v>
      </c>
      <c r="E4907" s="21" t="s">
        <v>949</v>
      </c>
      <c r="F4907" s="1" t="s">
        <v>1013</v>
      </c>
      <c r="G4907" s="1">
        <v>12910000</v>
      </c>
      <c r="H4907" s="1">
        <v>6</v>
      </c>
      <c r="I4907" s="1" t="e">
        <f>IF(VLOOKUP(E4907,'Run Time'!A$1:C$13,3,FALSE) =VLOOKUP(F4907,'Run Time'!B$1:C$13,2,FALSE),VLOOKUP(E4907,'Run Time'!A$1:C$13,3,FALSE),N/a)</f>
        <v>#N/A</v>
      </c>
      <c r="J4907" s="1" t="e">
        <f t="shared" si="153"/>
        <v>#N/A</v>
      </c>
    </row>
    <row r="4908" spans="1:10" x14ac:dyDescent="0.25">
      <c r="A4908" s="2">
        <v>44444</v>
      </c>
      <c r="B4908" s="19">
        <f t="shared" si="152"/>
        <v>2021</v>
      </c>
      <c r="C4908" s="1" t="s">
        <v>69</v>
      </c>
      <c r="D4908" s="1">
        <v>7</v>
      </c>
      <c r="E4908" s="21" t="s">
        <v>318</v>
      </c>
      <c r="F4908" s="1" t="s">
        <v>2294</v>
      </c>
      <c r="G4908" s="1">
        <v>11050000</v>
      </c>
      <c r="H4908" s="1">
        <v>4</v>
      </c>
      <c r="I4908" s="1" t="e">
        <f>IF(VLOOKUP(E4908,'Run Time'!A$1:C$13,3,FALSE) =VLOOKUP(F4908,'Run Time'!B$1:C$13,2,FALSE),VLOOKUP(E4908,'Run Time'!A$1:C$13,3,FALSE),N/a)</f>
        <v>#N/A</v>
      </c>
      <c r="J4908" s="1" t="e">
        <f t="shared" si="153"/>
        <v>#N/A</v>
      </c>
    </row>
    <row r="4909" spans="1:10" x14ac:dyDescent="0.25">
      <c r="A4909" s="2">
        <v>44444</v>
      </c>
      <c r="B4909" s="19">
        <f t="shared" si="152"/>
        <v>2021</v>
      </c>
      <c r="C4909" s="1" t="s">
        <v>69</v>
      </c>
      <c r="D4909" s="1">
        <v>8</v>
      </c>
      <c r="E4909" s="21" t="s">
        <v>10</v>
      </c>
      <c r="F4909" s="1" t="s">
        <v>738</v>
      </c>
      <c r="G4909" s="1">
        <v>10320000</v>
      </c>
      <c r="H4909" s="1">
        <v>6</v>
      </c>
      <c r="I4909" s="1" t="e">
        <f>IF(VLOOKUP(E4909,'Run Time'!A$1:C$13,3,FALSE) =VLOOKUP(F4909,'Run Time'!B$1:C$13,2,FALSE),VLOOKUP(E4909,'Run Time'!A$1:C$13,3,FALSE),N/a)</f>
        <v>#N/A</v>
      </c>
      <c r="J4909" s="1" t="e">
        <f t="shared" si="153"/>
        <v>#N/A</v>
      </c>
    </row>
    <row r="4910" spans="1:10" x14ac:dyDescent="0.25">
      <c r="A4910" s="2">
        <v>44444</v>
      </c>
      <c r="B4910" s="19">
        <f t="shared" si="152"/>
        <v>2021</v>
      </c>
      <c r="C4910" s="1" t="s">
        <v>69</v>
      </c>
      <c r="D4910" s="1">
        <v>9</v>
      </c>
      <c r="E4910" s="21" t="s">
        <v>1923</v>
      </c>
      <c r="F4910" s="1" t="s">
        <v>2361</v>
      </c>
      <c r="G4910" s="1">
        <v>9590000</v>
      </c>
      <c r="H4910" s="1">
        <v>1</v>
      </c>
      <c r="I4910" s="1" t="e">
        <f>IF(VLOOKUP(E4910,'Run Time'!A$1:C$13,3,FALSE) =VLOOKUP(F4910,'Run Time'!B$1:C$13,2,FALSE),VLOOKUP(E4910,'Run Time'!A$1:C$13,3,FALSE),N/a)</f>
        <v>#N/A</v>
      </c>
      <c r="J4910" s="1" t="e">
        <f t="shared" si="153"/>
        <v>#N/A</v>
      </c>
    </row>
    <row r="4911" spans="1:10" x14ac:dyDescent="0.25">
      <c r="A4911" s="2">
        <v>44444</v>
      </c>
      <c r="B4911" s="19">
        <f t="shared" si="152"/>
        <v>2021</v>
      </c>
      <c r="C4911" s="1" t="s">
        <v>69</v>
      </c>
      <c r="D4911" s="1">
        <v>10</v>
      </c>
      <c r="E4911" s="21" t="s">
        <v>318</v>
      </c>
      <c r="F4911" s="1" t="s">
        <v>340</v>
      </c>
      <c r="G4911" s="1">
        <v>9140000</v>
      </c>
      <c r="H4911" s="1">
        <v>1</v>
      </c>
      <c r="I4911" s="1" t="e">
        <f>IF(VLOOKUP(E4911,'Run Time'!A$1:C$13,3,FALSE) =VLOOKUP(F4911,'Run Time'!B$1:C$13,2,FALSE),VLOOKUP(E4911,'Run Time'!A$1:C$13,3,FALSE),N/a)</f>
        <v>#N/A</v>
      </c>
      <c r="J4911" s="1" t="e">
        <f t="shared" si="153"/>
        <v>#N/A</v>
      </c>
    </row>
    <row r="4912" spans="1:10" x14ac:dyDescent="0.25">
      <c r="A4912" s="2">
        <v>44444</v>
      </c>
      <c r="B4912" s="19">
        <f t="shared" si="152"/>
        <v>2021</v>
      </c>
      <c r="C4912" s="1" t="s">
        <v>86</v>
      </c>
      <c r="D4912" s="1">
        <v>1</v>
      </c>
      <c r="E4912" s="21" t="s">
        <v>102</v>
      </c>
      <c r="F4912" s="1" t="s">
        <v>2056</v>
      </c>
      <c r="G4912" s="1">
        <v>201910000</v>
      </c>
      <c r="H4912" s="1">
        <v>1</v>
      </c>
      <c r="I4912" s="1" t="e">
        <f>IF(VLOOKUP(E4912,'Run Time'!A$1:C$13,3,FALSE) =VLOOKUP(F4912,'Run Time'!B$1:C$13,2,FALSE),VLOOKUP(E4912,'Run Time'!A$1:C$13,3,FALSE),N/a)</f>
        <v>#N/A</v>
      </c>
      <c r="J4912" s="1" t="e">
        <f t="shared" si="153"/>
        <v>#N/A</v>
      </c>
    </row>
    <row r="4913" spans="1:10" x14ac:dyDescent="0.25">
      <c r="A4913" s="2">
        <v>44444</v>
      </c>
      <c r="B4913" s="19">
        <f t="shared" si="152"/>
        <v>2021</v>
      </c>
      <c r="C4913" s="1" t="s">
        <v>86</v>
      </c>
      <c r="D4913" s="1">
        <v>2</v>
      </c>
      <c r="E4913" s="21" t="s">
        <v>102</v>
      </c>
      <c r="F4913" s="1" t="s">
        <v>103</v>
      </c>
      <c r="G4913" s="1">
        <v>22710000</v>
      </c>
      <c r="H4913" s="1">
        <v>1</v>
      </c>
      <c r="I4913" s="1" t="e">
        <f>IF(VLOOKUP(E4913,'Run Time'!A$1:C$13,3,FALSE) =VLOOKUP(F4913,'Run Time'!B$1:C$13,2,FALSE),VLOOKUP(E4913,'Run Time'!A$1:C$13,3,FALSE),N/a)</f>
        <v>#N/A</v>
      </c>
      <c r="J4913" s="1" t="e">
        <f t="shared" si="153"/>
        <v>#N/A</v>
      </c>
    </row>
    <row r="4914" spans="1:10" x14ac:dyDescent="0.25">
      <c r="A4914" s="2">
        <v>44444</v>
      </c>
      <c r="B4914" s="19">
        <f t="shared" si="152"/>
        <v>2021</v>
      </c>
      <c r="C4914" s="1" t="s">
        <v>86</v>
      </c>
      <c r="D4914" s="1">
        <v>3</v>
      </c>
      <c r="E4914" s="21" t="s">
        <v>570</v>
      </c>
      <c r="F4914" s="1" t="s">
        <v>2362</v>
      </c>
      <c r="G4914" s="1">
        <v>19170000</v>
      </c>
      <c r="H4914" s="1">
        <v>2</v>
      </c>
      <c r="I4914" s="1" t="e">
        <f>IF(VLOOKUP(E4914,'Run Time'!A$1:C$13,3,FALSE) =VLOOKUP(F4914,'Run Time'!B$1:C$13,2,FALSE),VLOOKUP(E4914,'Run Time'!A$1:C$13,3,FALSE),N/a)</f>
        <v>#N/A</v>
      </c>
      <c r="J4914" s="1" t="e">
        <f t="shared" si="153"/>
        <v>#N/A</v>
      </c>
    </row>
    <row r="4915" spans="1:10" x14ac:dyDescent="0.25">
      <c r="A4915" s="2">
        <v>44444</v>
      </c>
      <c r="B4915" s="19">
        <f t="shared" si="152"/>
        <v>2021</v>
      </c>
      <c r="C4915" s="1" t="s">
        <v>86</v>
      </c>
      <c r="D4915" s="1">
        <v>4</v>
      </c>
      <c r="E4915" s="21" t="s">
        <v>102</v>
      </c>
      <c r="F4915" s="1" t="s">
        <v>2312</v>
      </c>
      <c r="G4915" s="1">
        <v>14870000</v>
      </c>
      <c r="H4915" s="1">
        <v>1</v>
      </c>
      <c r="I4915" s="1" t="e">
        <f>IF(VLOOKUP(E4915,'Run Time'!A$1:C$13,3,FALSE) =VLOOKUP(F4915,'Run Time'!B$1:C$13,2,FALSE),VLOOKUP(E4915,'Run Time'!A$1:C$13,3,FALSE),N/a)</f>
        <v>#N/A</v>
      </c>
      <c r="J4915" s="1" t="e">
        <f t="shared" si="153"/>
        <v>#N/A</v>
      </c>
    </row>
    <row r="4916" spans="1:10" x14ac:dyDescent="0.25">
      <c r="A4916" s="2">
        <v>44444</v>
      </c>
      <c r="B4916" s="19">
        <f t="shared" si="152"/>
        <v>2021</v>
      </c>
      <c r="C4916" s="1" t="s">
        <v>86</v>
      </c>
      <c r="D4916" s="1">
        <v>5</v>
      </c>
      <c r="E4916" s="21" t="s">
        <v>2363</v>
      </c>
      <c r="F4916" s="1" t="s">
        <v>2364</v>
      </c>
      <c r="G4916" s="1">
        <v>11530000</v>
      </c>
      <c r="H4916" s="1">
        <v>6</v>
      </c>
      <c r="I4916" s="1" t="e">
        <f>IF(VLOOKUP(E4916,'Run Time'!A$1:C$13,3,FALSE) =VLOOKUP(F4916,'Run Time'!B$1:C$13,2,FALSE),VLOOKUP(E4916,'Run Time'!A$1:C$13,3,FALSE),N/a)</f>
        <v>#N/A</v>
      </c>
      <c r="J4916" s="1" t="e">
        <f t="shared" si="153"/>
        <v>#N/A</v>
      </c>
    </row>
    <row r="4917" spans="1:10" x14ac:dyDescent="0.25">
      <c r="A4917" s="2">
        <v>44444</v>
      </c>
      <c r="B4917" s="19">
        <f t="shared" si="152"/>
        <v>2021</v>
      </c>
      <c r="C4917" s="1" t="s">
        <v>86</v>
      </c>
      <c r="D4917" s="1">
        <v>6</v>
      </c>
      <c r="E4917" s="21" t="s">
        <v>2313</v>
      </c>
      <c r="F4917" s="1" t="s">
        <v>2314</v>
      </c>
      <c r="G4917" s="1">
        <v>11100000</v>
      </c>
      <c r="H4917" s="1">
        <v>10</v>
      </c>
      <c r="I4917" s="1" t="e">
        <f>IF(VLOOKUP(E4917,'Run Time'!A$1:C$13,3,FALSE) =VLOOKUP(F4917,'Run Time'!B$1:C$13,2,FALSE),VLOOKUP(E4917,'Run Time'!A$1:C$13,3,FALSE),N/a)</f>
        <v>#N/A</v>
      </c>
      <c r="J4917" s="1" t="e">
        <f t="shared" si="153"/>
        <v>#N/A</v>
      </c>
    </row>
    <row r="4918" spans="1:10" x14ac:dyDescent="0.25">
      <c r="A4918" s="2">
        <v>44444</v>
      </c>
      <c r="B4918" s="19">
        <f t="shared" si="152"/>
        <v>2021</v>
      </c>
      <c r="C4918" s="1" t="s">
        <v>86</v>
      </c>
      <c r="D4918" s="1">
        <v>7</v>
      </c>
      <c r="E4918" s="21" t="s">
        <v>2131</v>
      </c>
      <c r="F4918" s="1" t="s">
        <v>2132</v>
      </c>
      <c r="G4918" s="1">
        <v>9630000</v>
      </c>
      <c r="H4918" s="1">
        <v>1</v>
      </c>
      <c r="I4918" s="1" t="e">
        <f>IF(VLOOKUP(E4918,'Run Time'!A$1:C$13,3,FALSE) =VLOOKUP(F4918,'Run Time'!B$1:C$13,2,FALSE),VLOOKUP(E4918,'Run Time'!A$1:C$13,3,FALSE),N/a)</f>
        <v>#N/A</v>
      </c>
      <c r="J4918" s="1" t="e">
        <f t="shared" si="153"/>
        <v>#N/A</v>
      </c>
    </row>
    <row r="4919" spans="1:10" x14ac:dyDescent="0.25">
      <c r="A4919" s="2">
        <v>44444</v>
      </c>
      <c r="B4919" s="19">
        <f t="shared" si="152"/>
        <v>2021</v>
      </c>
      <c r="C4919" s="1" t="s">
        <v>86</v>
      </c>
      <c r="D4919" s="1">
        <v>8</v>
      </c>
      <c r="E4919" s="21" t="s">
        <v>2333</v>
      </c>
      <c r="F4919" s="1" t="s">
        <v>12</v>
      </c>
      <c r="G4919" s="1">
        <v>9010000</v>
      </c>
      <c r="H4919" s="1">
        <v>9</v>
      </c>
      <c r="I4919" s="1" t="e">
        <f>IF(VLOOKUP(E4919,'Run Time'!A$1:C$13,3,FALSE) =VLOOKUP(F4919,'Run Time'!B$1:C$13,2,FALSE),VLOOKUP(E4919,'Run Time'!A$1:C$13,3,FALSE),N/a)</f>
        <v>#N/A</v>
      </c>
      <c r="J4919" s="1" t="e">
        <f t="shared" si="153"/>
        <v>#N/A</v>
      </c>
    </row>
    <row r="4920" spans="1:10" x14ac:dyDescent="0.25">
      <c r="A4920" s="2">
        <v>44444</v>
      </c>
      <c r="B4920" s="19">
        <f t="shared" si="152"/>
        <v>2021</v>
      </c>
      <c r="C4920" s="1" t="s">
        <v>86</v>
      </c>
      <c r="D4920" s="1">
        <v>9</v>
      </c>
      <c r="E4920" s="21" t="s">
        <v>1635</v>
      </c>
      <c r="F4920" s="1" t="s">
        <v>1636</v>
      </c>
      <c r="G4920" s="1">
        <v>7200000</v>
      </c>
      <c r="H4920" s="1">
        <v>2</v>
      </c>
      <c r="I4920" s="1" t="e">
        <f>IF(VLOOKUP(E4920,'Run Time'!A$1:C$13,3,FALSE) =VLOOKUP(F4920,'Run Time'!B$1:C$13,2,FALSE),VLOOKUP(E4920,'Run Time'!A$1:C$13,3,FALSE),N/a)</f>
        <v>#N/A</v>
      </c>
      <c r="J4920" s="1" t="e">
        <f t="shared" si="153"/>
        <v>#N/A</v>
      </c>
    </row>
    <row r="4921" spans="1:10" x14ac:dyDescent="0.25">
      <c r="A4921" s="2">
        <v>44444</v>
      </c>
      <c r="B4921" s="19">
        <f t="shared" si="152"/>
        <v>2021</v>
      </c>
      <c r="C4921" s="1" t="s">
        <v>86</v>
      </c>
      <c r="D4921" s="1">
        <v>10</v>
      </c>
      <c r="E4921" s="21" t="s">
        <v>102</v>
      </c>
      <c r="F4921" s="1" t="s">
        <v>2332</v>
      </c>
      <c r="G4921" s="1">
        <v>7070000</v>
      </c>
      <c r="H4921" s="1">
        <v>1</v>
      </c>
      <c r="I4921" s="1" t="e">
        <f>IF(VLOOKUP(E4921,'Run Time'!A$1:C$13,3,FALSE) =VLOOKUP(F4921,'Run Time'!B$1:C$13,2,FALSE),VLOOKUP(E4921,'Run Time'!A$1:C$13,3,FALSE),N/a)</f>
        <v>#N/A</v>
      </c>
      <c r="J4921" s="1" t="e">
        <f t="shared" si="153"/>
        <v>#N/A</v>
      </c>
    </row>
    <row r="4922" spans="1:10" x14ac:dyDescent="0.25">
      <c r="A4922" s="2">
        <v>44437</v>
      </c>
      <c r="B4922" s="19">
        <f t="shared" si="152"/>
        <v>2021</v>
      </c>
      <c r="C4922" s="1" t="s">
        <v>46</v>
      </c>
      <c r="D4922" s="1">
        <v>1</v>
      </c>
      <c r="E4922" s="21" t="s">
        <v>2337</v>
      </c>
      <c r="F4922" s="1" t="s">
        <v>12</v>
      </c>
      <c r="G4922" s="1">
        <v>48140000</v>
      </c>
      <c r="H4922" s="1">
        <v>2</v>
      </c>
      <c r="I4922" s="1" t="e">
        <f>IF(VLOOKUP(E4922,'Run Time'!A$1:C$13,3,FALSE) =VLOOKUP(F4922,'Run Time'!B$1:C$13,2,FALSE),VLOOKUP(E4922,'Run Time'!A$1:C$13,3,FALSE),N/a)</f>
        <v>#N/A</v>
      </c>
      <c r="J4922" s="1" t="e">
        <f t="shared" si="153"/>
        <v>#N/A</v>
      </c>
    </row>
    <row r="4923" spans="1:10" x14ac:dyDescent="0.25">
      <c r="A4923" s="2">
        <v>44437</v>
      </c>
      <c r="B4923" s="19">
        <f t="shared" si="152"/>
        <v>2021</v>
      </c>
      <c r="C4923" s="1" t="s">
        <v>46</v>
      </c>
      <c r="D4923" s="1">
        <v>2</v>
      </c>
      <c r="E4923" s="21" t="s">
        <v>2335</v>
      </c>
      <c r="F4923" s="1" t="s">
        <v>12</v>
      </c>
      <c r="G4923" s="1">
        <v>42810000</v>
      </c>
      <c r="H4923" s="1">
        <v>1</v>
      </c>
      <c r="I4923" s="1" t="e">
        <f>IF(VLOOKUP(E4923,'Run Time'!A$1:C$13,3,FALSE) =VLOOKUP(F4923,'Run Time'!B$1:C$13,2,FALSE),VLOOKUP(E4923,'Run Time'!A$1:C$13,3,FALSE),N/a)</f>
        <v>#N/A</v>
      </c>
      <c r="J4923" s="1" t="e">
        <f t="shared" si="153"/>
        <v>#N/A</v>
      </c>
    </row>
    <row r="4924" spans="1:10" x14ac:dyDescent="0.25">
      <c r="A4924" s="2">
        <v>44437</v>
      </c>
      <c r="B4924" s="19">
        <f t="shared" si="152"/>
        <v>2021</v>
      </c>
      <c r="C4924" s="1" t="s">
        <v>46</v>
      </c>
      <c r="D4924" s="1">
        <v>3</v>
      </c>
      <c r="E4924" s="21" t="s">
        <v>2336</v>
      </c>
      <c r="F4924" s="1" t="s">
        <v>12</v>
      </c>
      <c r="G4924" s="1">
        <v>35650000</v>
      </c>
      <c r="H4924" s="1">
        <v>1</v>
      </c>
      <c r="I4924" s="1" t="e">
        <f>IF(VLOOKUP(E4924,'Run Time'!A$1:C$13,3,FALSE) =VLOOKUP(F4924,'Run Time'!B$1:C$13,2,FALSE),VLOOKUP(E4924,'Run Time'!A$1:C$13,3,FALSE),N/a)</f>
        <v>#N/A</v>
      </c>
      <c r="J4924" s="1" t="e">
        <f t="shared" si="153"/>
        <v>#N/A</v>
      </c>
    </row>
    <row r="4925" spans="1:10" x14ac:dyDescent="0.25">
      <c r="A4925" s="2">
        <v>44437</v>
      </c>
      <c r="B4925" s="19">
        <f t="shared" si="152"/>
        <v>2021</v>
      </c>
      <c r="C4925" s="1" t="s">
        <v>46</v>
      </c>
      <c r="D4925" s="1">
        <v>4</v>
      </c>
      <c r="E4925" s="21" t="s">
        <v>2353</v>
      </c>
      <c r="F4925" s="1" t="s">
        <v>12</v>
      </c>
      <c r="G4925" s="1">
        <v>16910000</v>
      </c>
      <c r="H4925" s="1">
        <v>2</v>
      </c>
      <c r="I4925" s="1" t="e">
        <f>IF(VLOOKUP(E4925,'Run Time'!A$1:C$13,3,FALSE) =VLOOKUP(F4925,'Run Time'!B$1:C$13,2,FALSE),VLOOKUP(E4925,'Run Time'!A$1:C$13,3,FALSE),N/a)</f>
        <v>#N/A</v>
      </c>
      <c r="J4925" s="1" t="e">
        <f t="shared" si="153"/>
        <v>#N/A</v>
      </c>
    </row>
    <row r="4926" spans="1:10" x14ac:dyDescent="0.25">
      <c r="A4926" s="2">
        <v>44437</v>
      </c>
      <c r="B4926" s="19">
        <f t="shared" si="152"/>
        <v>2021</v>
      </c>
      <c r="C4926" s="1" t="s">
        <v>46</v>
      </c>
      <c r="D4926" s="1">
        <v>5</v>
      </c>
      <c r="E4926" s="21" t="s">
        <v>2365</v>
      </c>
      <c r="F4926" s="1" t="s">
        <v>12</v>
      </c>
      <c r="G4926" s="1">
        <v>13720000</v>
      </c>
      <c r="H4926" s="1">
        <v>1</v>
      </c>
      <c r="I4926" s="1" t="e">
        <f>IF(VLOOKUP(E4926,'Run Time'!A$1:C$13,3,FALSE) =VLOOKUP(F4926,'Run Time'!B$1:C$13,2,FALSE),VLOOKUP(E4926,'Run Time'!A$1:C$13,3,FALSE),N/a)</f>
        <v>#N/A</v>
      </c>
      <c r="J4926" s="1" t="e">
        <f t="shared" si="153"/>
        <v>#N/A</v>
      </c>
    </row>
    <row r="4927" spans="1:10" x14ac:dyDescent="0.25">
      <c r="A4927" s="2">
        <v>44437</v>
      </c>
      <c r="B4927" s="19">
        <f t="shared" si="152"/>
        <v>2021</v>
      </c>
      <c r="C4927" s="1" t="s">
        <v>46</v>
      </c>
      <c r="D4927" s="1">
        <v>6</v>
      </c>
      <c r="E4927" s="21" t="s">
        <v>2286</v>
      </c>
      <c r="F4927" s="1" t="s">
        <v>12</v>
      </c>
      <c r="G4927" s="1">
        <v>13430000</v>
      </c>
      <c r="H4927" s="1">
        <v>4</v>
      </c>
      <c r="I4927" s="1" t="e">
        <f>IF(VLOOKUP(E4927,'Run Time'!A$1:C$13,3,FALSE) =VLOOKUP(F4927,'Run Time'!B$1:C$13,2,FALSE),VLOOKUP(E4927,'Run Time'!A$1:C$13,3,FALSE),N/a)</f>
        <v>#N/A</v>
      </c>
      <c r="J4927" s="1" t="e">
        <f t="shared" si="153"/>
        <v>#N/A</v>
      </c>
    </row>
    <row r="4928" spans="1:10" x14ac:dyDescent="0.25">
      <c r="A4928" s="2">
        <v>44437</v>
      </c>
      <c r="B4928" s="19">
        <f t="shared" si="152"/>
        <v>2021</v>
      </c>
      <c r="C4928" s="1" t="s">
        <v>46</v>
      </c>
      <c r="D4928" s="1">
        <v>7</v>
      </c>
      <c r="E4928" s="21" t="s">
        <v>2366</v>
      </c>
      <c r="F4928" s="1" t="s">
        <v>12</v>
      </c>
      <c r="G4928" s="1">
        <v>13300000</v>
      </c>
      <c r="H4928" s="1">
        <v>1</v>
      </c>
      <c r="I4928" s="1" t="e">
        <f>IF(VLOOKUP(E4928,'Run Time'!A$1:C$13,3,FALSE) =VLOOKUP(F4928,'Run Time'!B$1:C$13,2,FALSE),VLOOKUP(E4928,'Run Time'!A$1:C$13,3,FALSE),N/a)</f>
        <v>#N/A</v>
      </c>
      <c r="J4928" s="1" t="e">
        <f t="shared" si="153"/>
        <v>#N/A</v>
      </c>
    </row>
    <row r="4929" spans="1:10" x14ac:dyDescent="0.25">
      <c r="A4929" s="2">
        <v>44437</v>
      </c>
      <c r="B4929" s="19">
        <f t="shared" si="152"/>
        <v>2021</v>
      </c>
      <c r="C4929" s="1" t="s">
        <v>46</v>
      </c>
      <c r="D4929" s="1">
        <v>8</v>
      </c>
      <c r="E4929" s="21" t="s">
        <v>2354</v>
      </c>
      <c r="F4929" s="1" t="s">
        <v>12</v>
      </c>
      <c r="G4929" s="1">
        <v>10860000</v>
      </c>
      <c r="H4929" s="1">
        <v>2</v>
      </c>
      <c r="I4929" s="1" t="e">
        <f>IF(VLOOKUP(E4929,'Run Time'!A$1:C$13,3,FALSE) =VLOOKUP(F4929,'Run Time'!B$1:C$13,2,FALSE),VLOOKUP(E4929,'Run Time'!A$1:C$13,3,FALSE),N/a)</f>
        <v>#N/A</v>
      </c>
      <c r="J4929" s="1" t="e">
        <f t="shared" si="153"/>
        <v>#N/A</v>
      </c>
    </row>
    <row r="4930" spans="1:10" x14ac:dyDescent="0.25">
      <c r="A4930" s="2">
        <v>44437</v>
      </c>
      <c r="B4930" s="19">
        <f t="shared" si="152"/>
        <v>2021</v>
      </c>
      <c r="C4930" s="1" t="s">
        <v>46</v>
      </c>
      <c r="D4930" s="1">
        <v>9</v>
      </c>
      <c r="E4930" s="21" t="s">
        <v>2367</v>
      </c>
      <c r="F4930" s="1" t="s">
        <v>12</v>
      </c>
      <c r="G4930" s="1">
        <v>9560000</v>
      </c>
      <c r="H4930" s="1">
        <v>3</v>
      </c>
      <c r="I4930" s="1" t="e">
        <f>IF(VLOOKUP(E4930,'Run Time'!A$1:C$13,3,FALSE) =VLOOKUP(F4930,'Run Time'!B$1:C$13,2,FALSE),VLOOKUP(E4930,'Run Time'!A$1:C$13,3,FALSE),N/a)</f>
        <v>#N/A</v>
      </c>
      <c r="J4930" s="1" t="e">
        <f t="shared" si="153"/>
        <v>#N/A</v>
      </c>
    </row>
    <row r="4931" spans="1:10" x14ac:dyDescent="0.25">
      <c r="A4931" s="2">
        <v>44437</v>
      </c>
      <c r="B4931" s="19">
        <f t="shared" ref="B4931:B4994" si="154">YEAR(A4931)</f>
        <v>2021</v>
      </c>
      <c r="C4931" s="1" t="s">
        <v>46</v>
      </c>
      <c r="D4931" s="1">
        <v>10</v>
      </c>
      <c r="E4931" s="21" t="s">
        <v>2368</v>
      </c>
      <c r="F4931" s="1" t="s">
        <v>12</v>
      </c>
      <c r="G4931" s="1">
        <v>8430000</v>
      </c>
      <c r="H4931" s="1">
        <v>1</v>
      </c>
      <c r="I4931" s="1" t="e">
        <f>IF(VLOOKUP(E4931,'Run Time'!A$1:C$13,3,FALSE) =VLOOKUP(F4931,'Run Time'!B$1:C$13,2,FALSE),VLOOKUP(E4931,'Run Time'!A$1:C$13,3,FALSE),N/a)</f>
        <v>#N/A</v>
      </c>
      <c r="J4931" s="1" t="e">
        <f t="shared" ref="J4931:J4994" si="155">G4931/I4931</f>
        <v>#N/A</v>
      </c>
    </row>
    <row r="4932" spans="1:10" x14ac:dyDescent="0.25">
      <c r="A4932" s="2">
        <v>44437</v>
      </c>
      <c r="B4932" s="19">
        <f t="shared" si="154"/>
        <v>2021</v>
      </c>
      <c r="C4932" s="1" t="s">
        <v>58</v>
      </c>
      <c r="D4932" s="1">
        <v>1</v>
      </c>
      <c r="E4932" s="21" t="s">
        <v>2358</v>
      </c>
      <c r="F4932" s="1" t="s">
        <v>12</v>
      </c>
      <c r="G4932" s="1">
        <v>6570000</v>
      </c>
      <c r="H4932" s="1">
        <v>2</v>
      </c>
      <c r="I4932" s="1" t="e">
        <f>IF(VLOOKUP(E4932,'Run Time'!A$1:C$13,3,FALSE) =VLOOKUP(F4932,'Run Time'!B$1:C$13,2,FALSE),VLOOKUP(E4932,'Run Time'!A$1:C$13,3,FALSE),N/a)</f>
        <v>#N/A</v>
      </c>
      <c r="J4932" s="1" t="e">
        <f t="shared" si="155"/>
        <v>#N/A</v>
      </c>
    </row>
    <row r="4933" spans="1:10" x14ac:dyDescent="0.25">
      <c r="A4933" s="2">
        <v>44437</v>
      </c>
      <c r="B4933" s="19">
        <f t="shared" si="154"/>
        <v>2021</v>
      </c>
      <c r="C4933" s="1" t="s">
        <v>58</v>
      </c>
      <c r="D4933" s="1">
        <v>2</v>
      </c>
      <c r="E4933" s="21" t="s">
        <v>2341</v>
      </c>
      <c r="F4933" s="1" t="s">
        <v>12</v>
      </c>
      <c r="G4933" s="1">
        <v>5790000</v>
      </c>
      <c r="H4933" s="1">
        <v>2</v>
      </c>
      <c r="I4933" s="1" t="e">
        <f>IF(VLOOKUP(E4933,'Run Time'!A$1:C$13,3,FALSE) =VLOOKUP(F4933,'Run Time'!B$1:C$13,2,FALSE),VLOOKUP(E4933,'Run Time'!A$1:C$13,3,FALSE),N/a)</f>
        <v>#N/A</v>
      </c>
      <c r="J4933" s="1" t="e">
        <f t="shared" si="155"/>
        <v>#N/A</v>
      </c>
    </row>
    <row r="4934" spans="1:10" x14ac:dyDescent="0.25">
      <c r="A4934" s="2">
        <v>44437</v>
      </c>
      <c r="B4934" s="19">
        <f t="shared" si="154"/>
        <v>2021</v>
      </c>
      <c r="C4934" s="1" t="s">
        <v>58</v>
      </c>
      <c r="D4934" s="1">
        <v>3</v>
      </c>
      <c r="E4934" s="21" t="s">
        <v>2340</v>
      </c>
      <c r="F4934" s="1" t="s">
        <v>12</v>
      </c>
      <c r="G4934" s="1">
        <v>5090000</v>
      </c>
      <c r="H4934" s="1">
        <v>2</v>
      </c>
      <c r="I4934" s="1" t="e">
        <f>IF(VLOOKUP(E4934,'Run Time'!A$1:C$13,3,FALSE) =VLOOKUP(F4934,'Run Time'!B$1:C$13,2,FALSE),VLOOKUP(E4934,'Run Time'!A$1:C$13,3,FALSE),N/a)</f>
        <v>#N/A</v>
      </c>
      <c r="J4934" s="1" t="e">
        <f t="shared" si="155"/>
        <v>#N/A</v>
      </c>
    </row>
    <row r="4935" spans="1:10" x14ac:dyDescent="0.25">
      <c r="A4935" s="2">
        <v>44437</v>
      </c>
      <c r="B4935" s="19">
        <f t="shared" si="154"/>
        <v>2021</v>
      </c>
      <c r="C4935" s="1" t="s">
        <v>58</v>
      </c>
      <c r="D4935" s="1">
        <v>4</v>
      </c>
      <c r="E4935" s="21" t="s">
        <v>1367</v>
      </c>
      <c r="F4935" s="1" t="s">
        <v>12</v>
      </c>
      <c r="G4935" s="1">
        <v>3020000</v>
      </c>
      <c r="H4935" s="1">
        <v>6</v>
      </c>
      <c r="I4935" s="1" t="e">
        <f>IF(VLOOKUP(E4935,'Run Time'!A$1:C$13,3,FALSE) =VLOOKUP(F4935,'Run Time'!B$1:C$13,2,FALSE),VLOOKUP(E4935,'Run Time'!A$1:C$13,3,FALSE),N/a)</f>
        <v>#N/A</v>
      </c>
      <c r="J4935" s="1" t="e">
        <f t="shared" si="155"/>
        <v>#N/A</v>
      </c>
    </row>
    <row r="4936" spans="1:10" x14ac:dyDescent="0.25">
      <c r="A4936" s="2">
        <v>44437</v>
      </c>
      <c r="B4936" s="19">
        <f t="shared" si="154"/>
        <v>2021</v>
      </c>
      <c r="C4936" s="1" t="s">
        <v>58</v>
      </c>
      <c r="D4936" s="1">
        <v>5</v>
      </c>
      <c r="E4936" s="21" t="s">
        <v>1347</v>
      </c>
      <c r="F4936" s="1" t="s">
        <v>12</v>
      </c>
      <c r="G4936" s="1">
        <v>2280000</v>
      </c>
      <c r="H4936" s="1">
        <v>5</v>
      </c>
      <c r="I4936" s="1" t="e">
        <f>IF(VLOOKUP(E4936,'Run Time'!A$1:C$13,3,FALSE) =VLOOKUP(F4936,'Run Time'!B$1:C$13,2,FALSE),VLOOKUP(E4936,'Run Time'!A$1:C$13,3,FALSE),N/a)</f>
        <v>#N/A</v>
      </c>
      <c r="J4936" s="1" t="e">
        <f t="shared" si="155"/>
        <v>#N/A</v>
      </c>
    </row>
    <row r="4937" spans="1:10" x14ac:dyDescent="0.25">
      <c r="A4937" s="2">
        <v>44437</v>
      </c>
      <c r="B4937" s="19">
        <f t="shared" si="154"/>
        <v>2021</v>
      </c>
      <c r="C4937" s="1" t="s">
        <v>58</v>
      </c>
      <c r="D4937" s="1">
        <v>6</v>
      </c>
      <c r="E4937" s="21" t="s">
        <v>1045</v>
      </c>
      <c r="F4937" s="1" t="s">
        <v>12</v>
      </c>
      <c r="G4937" s="1">
        <v>2000000</v>
      </c>
      <c r="H4937" s="1">
        <v>5</v>
      </c>
      <c r="I4937" s="1" t="e">
        <f>IF(VLOOKUP(E4937,'Run Time'!A$1:C$13,3,FALSE) =VLOOKUP(F4937,'Run Time'!B$1:C$13,2,FALSE),VLOOKUP(E4937,'Run Time'!A$1:C$13,3,FALSE),N/a)</f>
        <v>#N/A</v>
      </c>
      <c r="J4937" s="1" t="e">
        <f t="shared" si="155"/>
        <v>#N/A</v>
      </c>
    </row>
    <row r="4938" spans="1:10" x14ac:dyDescent="0.25">
      <c r="A4938" s="2">
        <v>44437</v>
      </c>
      <c r="B4938" s="19">
        <f t="shared" si="154"/>
        <v>2021</v>
      </c>
      <c r="C4938" s="1" t="s">
        <v>58</v>
      </c>
      <c r="D4938" s="1">
        <v>7</v>
      </c>
      <c r="E4938" s="21" t="s">
        <v>2369</v>
      </c>
      <c r="F4938" s="1" t="s">
        <v>12</v>
      </c>
      <c r="G4938" s="1">
        <v>1560000</v>
      </c>
      <c r="H4938" s="1">
        <v>4</v>
      </c>
      <c r="I4938" s="1" t="e">
        <f>IF(VLOOKUP(E4938,'Run Time'!A$1:C$13,3,FALSE) =VLOOKUP(F4938,'Run Time'!B$1:C$13,2,FALSE),VLOOKUP(E4938,'Run Time'!A$1:C$13,3,FALSE),N/a)</f>
        <v>#N/A</v>
      </c>
      <c r="J4938" s="1" t="e">
        <f t="shared" si="155"/>
        <v>#N/A</v>
      </c>
    </row>
    <row r="4939" spans="1:10" x14ac:dyDescent="0.25">
      <c r="A4939" s="2">
        <v>44437</v>
      </c>
      <c r="B4939" s="19">
        <f t="shared" si="154"/>
        <v>2021</v>
      </c>
      <c r="C4939" s="1" t="s">
        <v>58</v>
      </c>
      <c r="D4939" s="1">
        <v>8</v>
      </c>
      <c r="E4939" s="21" t="s">
        <v>2370</v>
      </c>
      <c r="F4939" s="1" t="s">
        <v>12</v>
      </c>
      <c r="G4939" s="1">
        <v>1510000</v>
      </c>
      <c r="H4939" s="1">
        <v>5</v>
      </c>
      <c r="I4939" s="1" t="e">
        <f>IF(VLOOKUP(E4939,'Run Time'!A$1:C$13,3,FALSE) =VLOOKUP(F4939,'Run Time'!B$1:C$13,2,FALSE),VLOOKUP(E4939,'Run Time'!A$1:C$13,3,FALSE),N/a)</f>
        <v>#N/A</v>
      </c>
      <c r="J4939" s="1" t="e">
        <f t="shared" si="155"/>
        <v>#N/A</v>
      </c>
    </row>
    <row r="4940" spans="1:10" x14ac:dyDescent="0.25">
      <c r="A4940" s="2">
        <v>44437</v>
      </c>
      <c r="B4940" s="19">
        <f t="shared" si="154"/>
        <v>2021</v>
      </c>
      <c r="C4940" s="1" t="s">
        <v>58</v>
      </c>
      <c r="D4940" s="1">
        <v>9</v>
      </c>
      <c r="E4940" s="21" t="s">
        <v>2371</v>
      </c>
      <c r="F4940" s="1" t="s">
        <v>12</v>
      </c>
      <c r="G4940" s="1">
        <v>1460000</v>
      </c>
      <c r="H4940" s="1">
        <v>3</v>
      </c>
      <c r="I4940" s="1" t="e">
        <f>IF(VLOOKUP(E4940,'Run Time'!A$1:C$13,3,FALSE) =VLOOKUP(F4940,'Run Time'!B$1:C$13,2,FALSE),VLOOKUP(E4940,'Run Time'!A$1:C$13,3,FALSE),N/a)</f>
        <v>#N/A</v>
      </c>
      <c r="J4940" s="1" t="e">
        <f t="shared" si="155"/>
        <v>#N/A</v>
      </c>
    </row>
    <row r="4941" spans="1:10" x14ac:dyDescent="0.25">
      <c r="A4941" s="2">
        <v>44437</v>
      </c>
      <c r="B4941" s="19">
        <f t="shared" si="154"/>
        <v>2021</v>
      </c>
      <c r="C4941" s="1" t="s">
        <v>58</v>
      </c>
      <c r="D4941" s="1">
        <v>10</v>
      </c>
      <c r="E4941" s="21" t="s">
        <v>2372</v>
      </c>
      <c r="F4941" s="1" t="s">
        <v>12</v>
      </c>
      <c r="G4941" s="1">
        <v>1440000</v>
      </c>
      <c r="H4941" s="1">
        <v>4</v>
      </c>
      <c r="I4941" s="1" t="e">
        <f>IF(VLOOKUP(E4941,'Run Time'!A$1:C$13,3,FALSE) =VLOOKUP(F4941,'Run Time'!B$1:C$13,2,FALSE),VLOOKUP(E4941,'Run Time'!A$1:C$13,3,FALSE),N/a)</f>
        <v>#N/A</v>
      </c>
      <c r="J4941" s="1" t="e">
        <f t="shared" si="155"/>
        <v>#N/A</v>
      </c>
    </row>
    <row r="4942" spans="1:10" x14ac:dyDescent="0.25">
      <c r="A4942" s="2">
        <v>44437</v>
      </c>
      <c r="B4942" s="19">
        <f t="shared" si="154"/>
        <v>2021</v>
      </c>
      <c r="C4942" s="1" t="s">
        <v>69</v>
      </c>
      <c r="D4942" s="1">
        <v>1</v>
      </c>
      <c r="E4942" s="21" t="s">
        <v>2292</v>
      </c>
      <c r="F4942" s="1" t="s">
        <v>2293</v>
      </c>
      <c r="G4942" s="1">
        <v>51280000</v>
      </c>
      <c r="H4942" s="1">
        <v>1</v>
      </c>
      <c r="I4942" s="1" t="e">
        <f>IF(VLOOKUP(E4942,'Run Time'!A$1:C$13,3,FALSE) =VLOOKUP(F4942,'Run Time'!B$1:C$13,2,FALSE),VLOOKUP(E4942,'Run Time'!A$1:C$13,3,FALSE),N/a)</f>
        <v>#N/A</v>
      </c>
      <c r="J4942" s="1" t="e">
        <f t="shared" si="155"/>
        <v>#N/A</v>
      </c>
    </row>
    <row r="4943" spans="1:10" x14ac:dyDescent="0.25">
      <c r="A4943" s="2">
        <v>44437</v>
      </c>
      <c r="B4943" s="19">
        <f t="shared" si="154"/>
        <v>2021</v>
      </c>
      <c r="C4943" s="1" t="s">
        <v>69</v>
      </c>
      <c r="D4943" s="1">
        <v>2</v>
      </c>
      <c r="E4943" s="21" t="s">
        <v>949</v>
      </c>
      <c r="F4943" s="1" t="s">
        <v>1013</v>
      </c>
      <c r="G4943" s="1">
        <v>20790000</v>
      </c>
      <c r="H4943" s="1">
        <v>5</v>
      </c>
      <c r="I4943" s="1" t="e">
        <f>IF(VLOOKUP(E4943,'Run Time'!A$1:C$13,3,FALSE) =VLOOKUP(F4943,'Run Time'!B$1:C$13,2,FALSE),VLOOKUP(E4943,'Run Time'!A$1:C$13,3,FALSE),N/a)</f>
        <v>#N/A</v>
      </c>
      <c r="J4943" s="1" t="e">
        <f t="shared" si="155"/>
        <v>#N/A</v>
      </c>
    </row>
    <row r="4944" spans="1:10" x14ac:dyDescent="0.25">
      <c r="A4944" s="2">
        <v>44437</v>
      </c>
      <c r="B4944" s="19">
        <f t="shared" si="154"/>
        <v>2021</v>
      </c>
      <c r="C4944" s="1" t="s">
        <v>69</v>
      </c>
      <c r="D4944" s="1">
        <v>3</v>
      </c>
      <c r="E4944" s="21" t="s">
        <v>10</v>
      </c>
      <c r="F4944" s="1" t="s">
        <v>1280</v>
      </c>
      <c r="G4944" s="1">
        <v>17740000</v>
      </c>
      <c r="H4944" s="1">
        <v>1</v>
      </c>
      <c r="I4944" s="1" t="e">
        <f>IF(VLOOKUP(E4944,'Run Time'!A$1:C$13,3,FALSE) =VLOOKUP(F4944,'Run Time'!B$1:C$13,2,FALSE),VLOOKUP(E4944,'Run Time'!A$1:C$13,3,FALSE),N/a)</f>
        <v>#N/A</v>
      </c>
      <c r="J4944" s="1" t="e">
        <f t="shared" si="155"/>
        <v>#N/A</v>
      </c>
    </row>
    <row r="4945" spans="1:10" x14ac:dyDescent="0.25">
      <c r="A4945" s="2">
        <v>44437</v>
      </c>
      <c r="B4945" s="19">
        <f t="shared" si="154"/>
        <v>2021</v>
      </c>
      <c r="C4945" s="1" t="s">
        <v>69</v>
      </c>
      <c r="D4945" s="1">
        <v>4</v>
      </c>
      <c r="E4945" s="21" t="s">
        <v>2373</v>
      </c>
      <c r="F4945" s="1" t="s">
        <v>2374</v>
      </c>
      <c r="G4945" s="1">
        <v>14020000</v>
      </c>
      <c r="H4945" s="1">
        <v>1</v>
      </c>
      <c r="I4945" s="1" t="e">
        <f>IF(VLOOKUP(E4945,'Run Time'!A$1:C$13,3,FALSE) =VLOOKUP(F4945,'Run Time'!B$1:C$13,2,FALSE),VLOOKUP(E4945,'Run Time'!A$1:C$13,3,FALSE),N/a)</f>
        <v>#N/A</v>
      </c>
      <c r="J4945" s="1" t="e">
        <f t="shared" si="155"/>
        <v>#N/A</v>
      </c>
    </row>
    <row r="4946" spans="1:10" x14ac:dyDescent="0.25">
      <c r="A4946" s="2">
        <v>44437</v>
      </c>
      <c r="B4946" s="19">
        <f t="shared" si="154"/>
        <v>2021</v>
      </c>
      <c r="C4946" s="1" t="s">
        <v>69</v>
      </c>
      <c r="D4946" s="1">
        <v>5</v>
      </c>
      <c r="E4946" s="21" t="s">
        <v>949</v>
      </c>
      <c r="F4946" s="1" t="s">
        <v>1014</v>
      </c>
      <c r="G4946" s="1">
        <v>13860000</v>
      </c>
      <c r="H4946" s="1">
        <v>5</v>
      </c>
      <c r="I4946" s="1" t="e">
        <f>IF(VLOOKUP(E4946,'Run Time'!A$1:C$13,3,FALSE) =VLOOKUP(F4946,'Run Time'!B$1:C$13,2,FALSE),VLOOKUP(E4946,'Run Time'!A$1:C$13,3,FALSE),N/a)</f>
        <v>#N/A</v>
      </c>
      <c r="J4946" s="1" t="e">
        <f t="shared" si="155"/>
        <v>#N/A</v>
      </c>
    </row>
    <row r="4947" spans="1:10" x14ac:dyDescent="0.25">
      <c r="A4947" s="2">
        <v>44437</v>
      </c>
      <c r="B4947" s="19">
        <f t="shared" si="154"/>
        <v>2021</v>
      </c>
      <c r="C4947" s="1" t="s">
        <v>69</v>
      </c>
      <c r="D4947" s="1">
        <v>6</v>
      </c>
      <c r="E4947" s="21" t="s">
        <v>10</v>
      </c>
      <c r="F4947" s="1" t="s">
        <v>738</v>
      </c>
      <c r="G4947" s="1">
        <v>12410000</v>
      </c>
      <c r="H4947" s="1">
        <v>5</v>
      </c>
      <c r="I4947" s="1" t="e">
        <f>IF(VLOOKUP(E4947,'Run Time'!A$1:C$13,3,FALSE) =VLOOKUP(F4947,'Run Time'!B$1:C$13,2,FALSE),VLOOKUP(E4947,'Run Time'!A$1:C$13,3,FALSE),N/a)</f>
        <v>#N/A</v>
      </c>
      <c r="J4947" s="1" t="e">
        <f t="shared" si="155"/>
        <v>#N/A</v>
      </c>
    </row>
    <row r="4948" spans="1:10" x14ac:dyDescent="0.25">
      <c r="A4948" s="2">
        <v>44437</v>
      </c>
      <c r="B4948" s="19">
        <f t="shared" si="154"/>
        <v>2021</v>
      </c>
      <c r="C4948" s="1" t="s">
        <v>69</v>
      </c>
      <c r="D4948" s="1">
        <v>7</v>
      </c>
      <c r="E4948" s="21" t="s">
        <v>2375</v>
      </c>
      <c r="F4948" s="1" t="s">
        <v>2376</v>
      </c>
      <c r="G4948" s="1">
        <v>11180000</v>
      </c>
      <c r="H4948" s="1">
        <v>3</v>
      </c>
      <c r="I4948" s="1" t="e">
        <f>IF(VLOOKUP(E4948,'Run Time'!A$1:C$13,3,FALSE) =VLOOKUP(F4948,'Run Time'!B$1:C$13,2,FALSE),VLOOKUP(E4948,'Run Time'!A$1:C$13,3,FALSE),N/a)</f>
        <v>#N/A</v>
      </c>
      <c r="J4948" s="1" t="e">
        <f t="shared" si="155"/>
        <v>#N/A</v>
      </c>
    </row>
    <row r="4949" spans="1:10" x14ac:dyDescent="0.25">
      <c r="A4949" s="2">
        <v>44437</v>
      </c>
      <c r="B4949" s="19">
        <f t="shared" si="154"/>
        <v>2021</v>
      </c>
      <c r="C4949" s="1" t="s">
        <v>69</v>
      </c>
      <c r="D4949" s="1">
        <v>8</v>
      </c>
      <c r="E4949" s="21" t="s">
        <v>318</v>
      </c>
      <c r="F4949" s="1" t="s">
        <v>2294</v>
      </c>
      <c r="G4949" s="1">
        <v>11030000</v>
      </c>
      <c r="H4949" s="1">
        <v>3</v>
      </c>
      <c r="I4949" s="1" t="e">
        <f>IF(VLOOKUP(E4949,'Run Time'!A$1:C$13,3,FALSE) =VLOOKUP(F4949,'Run Time'!B$1:C$13,2,FALSE),VLOOKUP(E4949,'Run Time'!A$1:C$13,3,FALSE),N/a)</f>
        <v>#N/A</v>
      </c>
      <c r="J4949" s="1" t="e">
        <f t="shared" si="155"/>
        <v>#N/A</v>
      </c>
    </row>
    <row r="4950" spans="1:10" x14ac:dyDescent="0.25">
      <c r="A4950" s="2">
        <v>44437</v>
      </c>
      <c r="B4950" s="19">
        <f t="shared" si="154"/>
        <v>2021</v>
      </c>
      <c r="C4950" s="1" t="s">
        <v>69</v>
      </c>
      <c r="D4950" s="1">
        <v>9</v>
      </c>
      <c r="E4950" s="21" t="s">
        <v>744</v>
      </c>
      <c r="F4950" s="1" t="s">
        <v>2377</v>
      </c>
      <c r="G4950" s="1">
        <v>10480000</v>
      </c>
      <c r="H4950" s="1">
        <v>5</v>
      </c>
      <c r="I4950" s="1" t="e">
        <f>IF(VLOOKUP(E4950,'Run Time'!A$1:C$13,3,FALSE) =VLOOKUP(F4950,'Run Time'!B$1:C$13,2,FALSE),VLOOKUP(E4950,'Run Time'!A$1:C$13,3,FALSE),N/a)</f>
        <v>#N/A</v>
      </c>
      <c r="J4950" s="1" t="e">
        <f t="shared" si="155"/>
        <v>#N/A</v>
      </c>
    </row>
    <row r="4951" spans="1:10" x14ac:dyDescent="0.25">
      <c r="A4951" s="2">
        <v>44437</v>
      </c>
      <c r="B4951" s="19">
        <f t="shared" si="154"/>
        <v>2021</v>
      </c>
      <c r="C4951" s="1" t="s">
        <v>69</v>
      </c>
      <c r="D4951" s="1">
        <v>10</v>
      </c>
      <c r="E4951" s="21" t="s">
        <v>2378</v>
      </c>
      <c r="F4951" s="1" t="s">
        <v>2379</v>
      </c>
      <c r="G4951" s="1">
        <v>10090000</v>
      </c>
      <c r="H4951" s="1">
        <v>4</v>
      </c>
      <c r="I4951" s="1" t="e">
        <f>IF(VLOOKUP(E4951,'Run Time'!A$1:C$13,3,FALSE) =VLOOKUP(F4951,'Run Time'!B$1:C$13,2,FALSE),VLOOKUP(E4951,'Run Time'!A$1:C$13,3,FALSE),N/a)</f>
        <v>#N/A</v>
      </c>
      <c r="J4951" s="1" t="e">
        <f t="shared" si="155"/>
        <v>#N/A</v>
      </c>
    </row>
    <row r="4952" spans="1:10" x14ac:dyDescent="0.25">
      <c r="A4952" s="2">
        <v>44437</v>
      </c>
      <c r="B4952" s="19">
        <f t="shared" si="154"/>
        <v>2021</v>
      </c>
      <c r="C4952" s="1" t="s">
        <v>86</v>
      </c>
      <c r="D4952" s="1">
        <v>1</v>
      </c>
      <c r="E4952" s="21" t="s">
        <v>2363</v>
      </c>
      <c r="F4952" s="1" t="s">
        <v>2364</v>
      </c>
      <c r="G4952" s="1">
        <v>15480000</v>
      </c>
      <c r="H4952" s="1">
        <v>5</v>
      </c>
      <c r="I4952" s="1" t="e">
        <f>IF(VLOOKUP(E4952,'Run Time'!A$1:C$13,3,FALSE) =VLOOKUP(F4952,'Run Time'!B$1:C$13,2,FALSE),VLOOKUP(E4952,'Run Time'!A$1:C$13,3,FALSE),N/a)</f>
        <v>#N/A</v>
      </c>
      <c r="J4952" s="1" t="e">
        <f t="shared" si="155"/>
        <v>#N/A</v>
      </c>
    </row>
    <row r="4953" spans="1:10" x14ac:dyDescent="0.25">
      <c r="A4953" s="2">
        <v>44437</v>
      </c>
      <c r="B4953" s="19">
        <f t="shared" si="154"/>
        <v>2021</v>
      </c>
      <c r="C4953" s="1" t="s">
        <v>86</v>
      </c>
      <c r="D4953" s="1">
        <v>2</v>
      </c>
      <c r="E4953" s="21" t="s">
        <v>2313</v>
      </c>
      <c r="F4953" s="1" t="s">
        <v>2314</v>
      </c>
      <c r="G4953" s="1">
        <v>12120000</v>
      </c>
      <c r="H4953" s="1">
        <v>9</v>
      </c>
      <c r="I4953" s="1" t="e">
        <f>IF(VLOOKUP(E4953,'Run Time'!A$1:C$13,3,FALSE) =VLOOKUP(F4953,'Run Time'!B$1:C$13,2,FALSE),VLOOKUP(E4953,'Run Time'!A$1:C$13,3,FALSE),N/a)</f>
        <v>#N/A</v>
      </c>
      <c r="J4953" s="1" t="e">
        <f t="shared" si="155"/>
        <v>#N/A</v>
      </c>
    </row>
    <row r="4954" spans="1:10" x14ac:dyDescent="0.25">
      <c r="A4954" s="2">
        <v>44437</v>
      </c>
      <c r="B4954" s="19">
        <f t="shared" si="154"/>
        <v>2021</v>
      </c>
      <c r="C4954" s="1" t="s">
        <v>86</v>
      </c>
      <c r="D4954" s="1">
        <v>3</v>
      </c>
      <c r="E4954" s="21" t="s">
        <v>2380</v>
      </c>
      <c r="F4954" s="1" t="s">
        <v>2381</v>
      </c>
      <c r="G4954" s="1">
        <v>11500000</v>
      </c>
      <c r="H4954" s="1">
        <v>3</v>
      </c>
      <c r="I4954" s="1" t="e">
        <f>IF(VLOOKUP(E4954,'Run Time'!A$1:C$13,3,FALSE) =VLOOKUP(F4954,'Run Time'!B$1:C$13,2,FALSE),VLOOKUP(E4954,'Run Time'!A$1:C$13,3,FALSE),N/a)</f>
        <v>#N/A</v>
      </c>
      <c r="J4954" s="1" t="e">
        <f t="shared" si="155"/>
        <v>#N/A</v>
      </c>
    </row>
    <row r="4955" spans="1:10" x14ac:dyDescent="0.25">
      <c r="A4955" s="2">
        <v>44437</v>
      </c>
      <c r="B4955" s="19">
        <f t="shared" si="154"/>
        <v>2021</v>
      </c>
      <c r="C4955" s="1" t="s">
        <v>86</v>
      </c>
      <c r="D4955" s="1">
        <v>4</v>
      </c>
      <c r="E4955" s="21" t="s">
        <v>2330</v>
      </c>
      <c r="F4955" s="1" t="s">
        <v>2331</v>
      </c>
      <c r="G4955" s="1">
        <v>10980000</v>
      </c>
      <c r="H4955" s="1">
        <v>5</v>
      </c>
      <c r="I4955" s="1" t="e">
        <f>IF(VLOOKUP(E4955,'Run Time'!A$1:C$13,3,FALSE) =VLOOKUP(F4955,'Run Time'!B$1:C$13,2,FALSE),VLOOKUP(E4955,'Run Time'!A$1:C$13,3,FALSE),N/a)</f>
        <v>#N/A</v>
      </c>
      <c r="J4955" s="1" t="e">
        <f t="shared" si="155"/>
        <v>#N/A</v>
      </c>
    </row>
    <row r="4956" spans="1:10" x14ac:dyDescent="0.25">
      <c r="A4956" s="2">
        <v>44437</v>
      </c>
      <c r="B4956" s="19">
        <f t="shared" si="154"/>
        <v>2021</v>
      </c>
      <c r="C4956" s="1" t="s">
        <v>86</v>
      </c>
      <c r="D4956" s="1">
        <v>5</v>
      </c>
      <c r="E4956" s="21" t="s">
        <v>2333</v>
      </c>
      <c r="F4956" s="1" t="s">
        <v>12</v>
      </c>
      <c r="G4956" s="1">
        <v>9750000</v>
      </c>
      <c r="H4956" s="1">
        <v>8</v>
      </c>
      <c r="I4956" s="1" t="e">
        <f>IF(VLOOKUP(E4956,'Run Time'!A$1:C$13,3,FALSE) =VLOOKUP(F4956,'Run Time'!B$1:C$13,2,FALSE),VLOOKUP(E4956,'Run Time'!A$1:C$13,3,FALSE),N/a)</f>
        <v>#N/A</v>
      </c>
      <c r="J4956" s="1" t="e">
        <f t="shared" si="155"/>
        <v>#N/A</v>
      </c>
    </row>
    <row r="4957" spans="1:10" x14ac:dyDescent="0.25">
      <c r="A4957" s="2">
        <v>44437</v>
      </c>
      <c r="B4957" s="19">
        <f t="shared" si="154"/>
        <v>2021</v>
      </c>
      <c r="C4957" s="1" t="s">
        <v>86</v>
      </c>
      <c r="D4957" s="1">
        <v>6</v>
      </c>
      <c r="E4957" s="21" t="s">
        <v>705</v>
      </c>
      <c r="F4957" s="1" t="s">
        <v>2382</v>
      </c>
      <c r="G4957" s="1">
        <v>9020000</v>
      </c>
      <c r="H4957" s="1">
        <v>3</v>
      </c>
      <c r="I4957" s="1" t="e">
        <f>IF(VLOOKUP(E4957,'Run Time'!A$1:C$13,3,FALSE) =VLOOKUP(F4957,'Run Time'!B$1:C$13,2,FALSE),VLOOKUP(E4957,'Run Time'!A$1:C$13,3,FALSE),N/a)</f>
        <v>#N/A</v>
      </c>
      <c r="J4957" s="1" t="e">
        <f t="shared" si="155"/>
        <v>#N/A</v>
      </c>
    </row>
    <row r="4958" spans="1:10" x14ac:dyDescent="0.25">
      <c r="A4958" s="2">
        <v>44437</v>
      </c>
      <c r="B4958" s="19">
        <f t="shared" si="154"/>
        <v>2021</v>
      </c>
      <c r="C4958" s="1" t="s">
        <v>86</v>
      </c>
      <c r="D4958" s="1">
        <v>7</v>
      </c>
      <c r="E4958" s="21" t="s">
        <v>570</v>
      </c>
      <c r="F4958" s="1" t="s">
        <v>2362</v>
      </c>
      <c r="G4958" s="1">
        <v>8430000</v>
      </c>
      <c r="H4958" s="1">
        <v>1</v>
      </c>
      <c r="I4958" s="1" t="e">
        <f>IF(VLOOKUP(E4958,'Run Time'!A$1:C$13,3,FALSE) =VLOOKUP(F4958,'Run Time'!B$1:C$13,2,FALSE),VLOOKUP(E4958,'Run Time'!A$1:C$13,3,FALSE),N/a)</f>
        <v>#N/A</v>
      </c>
      <c r="J4958" s="1" t="e">
        <f t="shared" si="155"/>
        <v>#N/A</v>
      </c>
    </row>
    <row r="4959" spans="1:10" x14ac:dyDescent="0.25">
      <c r="A4959" s="2">
        <v>44437</v>
      </c>
      <c r="B4959" s="19">
        <f t="shared" si="154"/>
        <v>2021</v>
      </c>
      <c r="C4959" s="1" t="s">
        <v>86</v>
      </c>
      <c r="D4959" s="1">
        <v>8</v>
      </c>
      <c r="E4959" s="21" t="s">
        <v>2383</v>
      </c>
      <c r="F4959" s="1" t="s">
        <v>2384</v>
      </c>
      <c r="G4959" s="1">
        <v>8220000</v>
      </c>
      <c r="H4959" s="1">
        <v>1</v>
      </c>
      <c r="I4959" s="1" t="e">
        <f>IF(VLOOKUP(E4959,'Run Time'!A$1:C$13,3,FALSE) =VLOOKUP(F4959,'Run Time'!B$1:C$13,2,FALSE),VLOOKUP(E4959,'Run Time'!A$1:C$13,3,FALSE),N/a)</f>
        <v>#N/A</v>
      </c>
      <c r="J4959" s="1" t="e">
        <f t="shared" si="155"/>
        <v>#N/A</v>
      </c>
    </row>
    <row r="4960" spans="1:10" x14ac:dyDescent="0.25">
      <c r="A4960" s="2">
        <v>44437</v>
      </c>
      <c r="B4960" s="19">
        <f t="shared" si="154"/>
        <v>2021</v>
      </c>
      <c r="C4960" s="1" t="s">
        <v>86</v>
      </c>
      <c r="D4960" s="1">
        <v>9</v>
      </c>
      <c r="E4960" s="21" t="s">
        <v>2385</v>
      </c>
      <c r="F4960" s="1" t="s">
        <v>2386</v>
      </c>
      <c r="G4960" s="1">
        <v>7550000</v>
      </c>
      <c r="H4960" s="1">
        <v>8</v>
      </c>
      <c r="I4960" s="1" t="e">
        <f>IF(VLOOKUP(E4960,'Run Time'!A$1:C$13,3,FALSE) =VLOOKUP(F4960,'Run Time'!B$1:C$13,2,FALSE),VLOOKUP(E4960,'Run Time'!A$1:C$13,3,FALSE),N/a)</f>
        <v>#N/A</v>
      </c>
      <c r="J4960" s="1" t="e">
        <f t="shared" si="155"/>
        <v>#N/A</v>
      </c>
    </row>
    <row r="4961" spans="1:10" x14ac:dyDescent="0.25">
      <c r="A4961" s="2">
        <v>44437</v>
      </c>
      <c r="B4961" s="19">
        <f t="shared" si="154"/>
        <v>2021</v>
      </c>
      <c r="C4961" s="1" t="s">
        <v>86</v>
      </c>
      <c r="D4961" s="1">
        <v>10</v>
      </c>
      <c r="E4961" s="21" t="s">
        <v>1635</v>
      </c>
      <c r="F4961" s="1" t="s">
        <v>1636</v>
      </c>
      <c r="G4961" s="1">
        <v>7340000</v>
      </c>
      <c r="H4961" s="1">
        <v>1</v>
      </c>
      <c r="I4961" s="1" t="e">
        <f>IF(VLOOKUP(E4961,'Run Time'!A$1:C$13,3,FALSE) =VLOOKUP(F4961,'Run Time'!B$1:C$13,2,FALSE),VLOOKUP(E4961,'Run Time'!A$1:C$13,3,FALSE),N/a)</f>
        <v>#N/A</v>
      </c>
      <c r="J4961" s="1" t="e">
        <f t="shared" si="155"/>
        <v>#N/A</v>
      </c>
    </row>
    <row r="4962" spans="1:10" x14ac:dyDescent="0.25">
      <c r="A4962" s="2">
        <v>44430</v>
      </c>
      <c r="B4962" s="19">
        <f t="shared" si="154"/>
        <v>2021</v>
      </c>
      <c r="C4962" s="1" t="s">
        <v>46</v>
      </c>
      <c r="D4962" s="1">
        <v>1</v>
      </c>
      <c r="E4962" s="21" t="s">
        <v>2337</v>
      </c>
      <c r="F4962" s="1" t="s">
        <v>12</v>
      </c>
      <c r="G4962" s="1">
        <v>57160000</v>
      </c>
      <c r="H4962" s="1">
        <v>1</v>
      </c>
      <c r="I4962" s="1" t="e">
        <f>IF(VLOOKUP(E4962,'Run Time'!A$1:C$13,3,FALSE) =VLOOKUP(F4962,'Run Time'!B$1:C$13,2,FALSE),VLOOKUP(E4962,'Run Time'!A$1:C$13,3,FALSE),N/a)</f>
        <v>#N/A</v>
      </c>
      <c r="J4962" s="1" t="e">
        <f t="shared" si="155"/>
        <v>#N/A</v>
      </c>
    </row>
    <row r="4963" spans="1:10" x14ac:dyDescent="0.25">
      <c r="A4963" s="2">
        <v>44430</v>
      </c>
      <c r="B4963" s="19">
        <f t="shared" si="154"/>
        <v>2021</v>
      </c>
      <c r="C4963" s="1" t="s">
        <v>46</v>
      </c>
      <c r="D4963" s="1">
        <v>2</v>
      </c>
      <c r="E4963" s="21" t="s">
        <v>2367</v>
      </c>
      <c r="F4963" s="1" t="s">
        <v>12</v>
      </c>
      <c r="G4963" s="1">
        <v>26170000</v>
      </c>
      <c r="H4963" s="1">
        <v>2</v>
      </c>
      <c r="I4963" s="1" t="e">
        <f>IF(VLOOKUP(E4963,'Run Time'!A$1:C$13,3,FALSE) =VLOOKUP(F4963,'Run Time'!B$1:C$13,2,FALSE),VLOOKUP(E4963,'Run Time'!A$1:C$13,3,FALSE),N/a)</f>
        <v>#N/A</v>
      </c>
      <c r="J4963" s="1" t="e">
        <f t="shared" si="155"/>
        <v>#N/A</v>
      </c>
    </row>
    <row r="4964" spans="1:10" x14ac:dyDescent="0.25">
      <c r="A4964" s="2">
        <v>44430</v>
      </c>
      <c r="B4964" s="19">
        <f t="shared" si="154"/>
        <v>2021</v>
      </c>
      <c r="C4964" s="1" t="s">
        <v>46</v>
      </c>
      <c r="D4964" s="1">
        <v>3</v>
      </c>
      <c r="E4964" s="21" t="s">
        <v>2387</v>
      </c>
      <c r="F4964" s="1" t="s">
        <v>12</v>
      </c>
      <c r="G4964" s="1">
        <v>23870000</v>
      </c>
      <c r="H4964" s="1">
        <v>2</v>
      </c>
      <c r="I4964" s="1" t="e">
        <f>IF(VLOOKUP(E4964,'Run Time'!A$1:C$13,3,FALSE) =VLOOKUP(F4964,'Run Time'!B$1:C$13,2,FALSE),VLOOKUP(E4964,'Run Time'!A$1:C$13,3,FALSE),N/a)</f>
        <v>#N/A</v>
      </c>
      <c r="J4964" s="1" t="e">
        <f t="shared" si="155"/>
        <v>#N/A</v>
      </c>
    </row>
    <row r="4965" spans="1:10" x14ac:dyDescent="0.25">
      <c r="A4965" s="2">
        <v>44430</v>
      </c>
      <c r="B4965" s="19">
        <f t="shared" si="154"/>
        <v>2021</v>
      </c>
      <c r="C4965" s="1" t="s">
        <v>46</v>
      </c>
      <c r="D4965" s="1">
        <v>4</v>
      </c>
      <c r="E4965" s="21" t="s">
        <v>2286</v>
      </c>
      <c r="F4965" s="1" t="s">
        <v>12</v>
      </c>
      <c r="G4965" s="1">
        <v>21960000</v>
      </c>
      <c r="H4965" s="1">
        <v>3</v>
      </c>
      <c r="I4965" s="1" t="e">
        <f>IF(VLOOKUP(E4965,'Run Time'!A$1:C$13,3,FALSE) =VLOOKUP(F4965,'Run Time'!B$1:C$13,2,FALSE),VLOOKUP(E4965,'Run Time'!A$1:C$13,3,FALSE),N/a)</f>
        <v>#N/A</v>
      </c>
      <c r="J4965" s="1" t="e">
        <f t="shared" si="155"/>
        <v>#N/A</v>
      </c>
    </row>
    <row r="4966" spans="1:10" x14ac:dyDescent="0.25">
      <c r="A4966" s="2">
        <v>44430</v>
      </c>
      <c r="B4966" s="19">
        <f t="shared" si="154"/>
        <v>2021</v>
      </c>
      <c r="C4966" s="1" t="s">
        <v>46</v>
      </c>
      <c r="D4966" s="1">
        <v>5</v>
      </c>
      <c r="E4966" s="21" t="s">
        <v>2353</v>
      </c>
      <c r="F4966" s="1" t="s">
        <v>12</v>
      </c>
      <c r="G4966" s="1">
        <v>13860000</v>
      </c>
      <c r="H4966" s="1">
        <v>1</v>
      </c>
      <c r="I4966" s="1" t="e">
        <f>IF(VLOOKUP(E4966,'Run Time'!A$1:C$13,3,FALSE) =VLOOKUP(F4966,'Run Time'!B$1:C$13,2,FALSE),VLOOKUP(E4966,'Run Time'!A$1:C$13,3,FALSE),N/a)</f>
        <v>#N/A</v>
      </c>
      <c r="J4966" s="1" t="e">
        <f t="shared" si="155"/>
        <v>#N/A</v>
      </c>
    </row>
    <row r="4967" spans="1:10" x14ac:dyDescent="0.25">
      <c r="A4967" s="2">
        <v>44430</v>
      </c>
      <c r="B4967" s="19">
        <f t="shared" si="154"/>
        <v>2021</v>
      </c>
      <c r="C4967" s="1" t="s">
        <v>46</v>
      </c>
      <c r="D4967" s="1">
        <v>6</v>
      </c>
      <c r="E4967" s="21" t="s">
        <v>2354</v>
      </c>
      <c r="F4967" s="1" t="s">
        <v>12</v>
      </c>
      <c r="G4967" s="1">
        <v>10110000</v>
      </c>
      <c r="H4967" s="1">
        <v>1</v>
      </c>
      <c r="I4967" s="1" t="e">
        <f>IF(VLOOKUP(E4967,'Run Time'!A$1:C$13,3,FALSE) =VLOOKUP(F4967,'Run Time'!B$1:C$13,2,FALSE),VLOOKUP(E4967,'Run Time'!A$1:C$13,3,FALSE),N/a)</f>
        <v>#N/A</v>
      </c>
      <c r="J4967" s="1" t="e">
        <f t="shared" si="155"/>
        <v>#N/A</v>
      </c>
    </row>
    <row r="4968" spans="1:10" x14ac:dyDescent="0.25">
      <c r="A4968" s="2">
        <v>44430</v>
      </c>
      <c r="B4968" s="19">
        <f t="shared" si="154"/>
        <v>2021</v>
      </c>
      <c r="C4968" s="1" t="s">
        <v>46</v>
      </c>
      <c r="D4968" s="1">
        <v>7</v>
      </c>
      <c r="E4968" s="21" t="s">
        <v>2025</v>
      </c>
      <c r="F4968" s="1" t="s">
        <v>12</v>
      </c>
      <c r="G4968" s="1">
        <v>8550000</v>
      </c>
      <c r="H4968" s="1">
        <v>3</v>
      </c>
      <c r="I4968" s="1" t="e">
        <f>IF(VLOOKUP(E4968,'Run Time'!A$1:C$13,3,FALSE) =VLOOKUP(F4968,'Run Time'!B$1:C$13,2,FALSE),VLOOKUP(E4968,'Run Time'!A$1:C$13,3,FALSE),N/a)</f>
        <v>#N/A</v>
      </c>
      <c r="J4968" s="1" t="e">
        <f t="shared" si="155"/>
        <v>#N/A</v>
      </c>
    </row>
    <row r="4969" spans="1:10" x14ac:dyDescent="0.25">
      <c r="A4969" s="2">
        <v>44430</v>
      </c>
      <c r="B4969" s="19">
        <f t="shared" si="154"/>
        <v>2021</v>
      </c>
      <c r="C4969" s="1" t="s">
        <v>46</v>
      </c>
      <c r="D4969" s="1">
        <v>8</v>
      </c>
      <c r="E4969" s="21" t="s">
        <v>2388</v>
      </c>
      <c r="F4969" s="1" t="s">
        <v>12</v>
      </c>
      <c r="G4969" s="1">
        <v>6900000</v>
      </c>
      <c r="H4969" s="1">
        <v>1</v>
      </c>
      <c r="I4969" s="1" t="e">
        <f>IF(VLOOKUP(E4969,'Run Time'!A$1:C$13,3,FALSE) =VLOOKUP(F4969,'Run Time'!B$1:C$13,2,FALSE),VLOOKUP(E4969,'Run Time'!A$1:C$13,3,FALSE),N/a)</f>
        <v>#N/A</v>
      </c>
      <c r="J4969" s="1" t="e">
        <f t="shared" si="155"/>
        <v>#N/A</v>
      </c>
    </row>
    <row r="4970" spans="1:10" x14ac:dyDescent="0.25">
      <c r="A4970" s="2">
        <v>44430</v>
      </c>
      <c r="B4970" s="19">
        <f t="shared" si="154"/>
        <v>2021</v>
      </c>
      <c r="C4970" s="1" t="s">
        <v>46</v>
      </c>
      <c r="D4970" s="1">
        <v>9</v>
      </c>
      <c r="E4970" s="21" t="s">
        <v>301</v>
      </c>
      <c r="F4970" s="1" t="s">
        <v>12</v>
      </c>
      <c r="G4970" s="1">
        <v>6870000</v>
      </c>
      <c r="H4970" s="1">
        <v>1</v>
      </c>
      <c r="I4970" s="1" t="e">
        <f>IF(VLOOKUP(E4970,'Run Time'!A$1:C$13,3,FALSE) =VLOOKUP(F4970,'Run Time'!B$1:C$13,2,FALSE),VLOOKUP(E4970,'Run Time'!A$1:C$13,3,FALSE),N/a)</f>
        <v>#N/A</v>
      </c>
      <c r="J4970" s="1" t="e">
        <f t="shared" si="155"/>
        <v>#N/A</v>
      </c>
    </row>
    <row r="4971" spans="1:10" x14ac:dyDescent="0.25">
      <c r="A4971" s="2">
        <v>44430</v>
      </c>
      <c r="B4971" s="19">
        <f t="shared" si="154"/>
        <v>2021</v>
      </c>
      <c r="C4971" s="1" t="s">
        <v>46</v>
      </c>
      <c r="D4971" s="1">
        <v>10</v>
      </c>
      <c r="E4971" s="21" t="s">
        <v>2389</v>
      </c>
      <c r="F4971" s="1" t="s">
        <v>12</v>
      </c>
      <c r="G4971" s="1">
        <v>6320000</v>
      </c>
      <c r="H4971" s="1">
        <v>4</v>
      </c>
      <c r="I4971" s="1" t="e">
        <f>IF(VLOOKUP(E4971,'Run Time'!A$1:C$13,3,FALSE) =VLOOKUP(F4971,'Run Time'!B$1:C$13,2,FALSE),VLOOKUP(E4971,'Run Time'!A$1:C$13,3,FALSE),N/a)</f>
        <v>#N/A</v>
      </c>
      <c r="J4971" s="1" t="e">
        <f t="shared" si="155"/>
        <v>#N/A</v>
      </c>
    </row>
    <row r="4972" spans="1:10" x14ac:dyDescent="0.25">
      <c r="A4972" s="2">
        <v>44430</v>
      </c>
      <c r="B4972" s="19">
        <f t="shared" si="154"/>
        <v>2021</v>
      </c>
      <c r="C4972" s="1" t="s">
        <v>58</v>
      </c>
      <c r="D4972" s="1">
        <v>1</v>
      </c>
      <c r="E4972" s="21" t="s">
        <v>2358</v>
      </c>
      <c r="F4972" s="1" t="s">
        <v>12</v>
      </c>
      <c r="G4972" s="1">
        <v>17330000</v>
      </c>
      <c r="H4972" s="1">
        <v>1</v>
      </c>
      <c r="I4972" s="1" t="e">
        <f>IF(VLOOKUP(E4972,'Run Time'!A$1:C$13,3,FALSE) =VLOOKUP(F4972,'Run Time'!B$1:C$13,2,FALSE),VLOOKUP(E4972,'Run Time'!A$1:C$13,3,FALSE),N/a)</f>
        <v>#N/A</v>
      </c>
      <c r="J4972" s="1" t="e">
        <f t="shared" si="155"/>
        <v>#N/A</v>
      </c>
    </row>
    <row r="4973" spans="1:10" x14ac:dyDescent="0.25">
      <c r="A4973" s="2">
        <v>44430</v>
      </c>
      <c r="B4973" s="19">
        <f t="shared" si="154"/>
        <v>2021</v>
      </c>
      <c r="C4973" s="1" t="s">
        <v>58</v>
      </c>
      <c r="D4973" s="1">
        <v>2</v>
      </c>
      <c r="E4973" s="21" t="s">
        <v>2340</v>
      </c>
      <c r="F4973" s="1" t="s">
        <v>12</v>
      </c>
      <c r="G4973" s="1">
        <v>7910000</v>
      </c>
      <c r="H4973" s="1">
        <v>1</v>
      </c>
      <c r="I4973" s="1" t="e">
        <f>IF(VLOOKUP(E4973,'Run Time'!A$1:C$13,3,FALSE) =VLOOKUP(F4973,'Run Time'!B$1:C$13,2,FALSE),VLOOKUP(E4973,'Run Time'!A$1:C$13,3,FALSE),N/a)</f>
        <v>#N/A</v>
      </c>
      <c r="J4973" s="1" t="e">
        <f t="shared" si="155"/>
        <v>#N/A</v>
      </c>
    </row>
    <row r="4974" spans="1:10" x14ac:dyDescent="0.25">
      <c r="A4974" s="2">
        <v>44430</v>
      </c>
      <c r="B4974" s="19">
        <f t="shared" si="154"/>
        <v>2021</v>
      </c>
      <c r="C4974" s="1" t="s">
        <v>58</v>
      </c>
      <c r="D4974" s="1">
        <v>3</v>
      </c>
      <c r="E4974" s="21" t="s">
        <v>2341</v>
      </c>
      <c r="F4974" s="1" t="s">
        <v>12</v>
      </c>
      <c r="G4974" s="1">
        <v>7120000</v>
      </c>
      <c r="H4974" s="1">
        <v>1</v>
      </c>
      <c r="I4974" s="1" t="e">
        <f>IF(VLOOKUP(E4974,'Run Time'!A$1:C$13,3,FALSE) =VLOOKUP(F4974,'Run Time'!B$1:C$13,2,FALSE),VLOOKUP(E4974,'Run Time'!A$1:C$13,3,FALSE),N/a)</f>
        <v>#N/A</v>
      </c>
      <c r="J4974" s="1" t="e">
        <f t="shared" si="155"/>
        <v>#N/A</v>
      </c>
    </row>
    <row r="4975" spans="1:10" x14ac:dyDescent="0.25">
      <c r="A4975" s="2">
        <v>44430</v>
      </c>
      <c r="B4975" s="19">
        <f t="shared" si="154"/>
        <v>2021</v>
      </c>
      <c r="C4975" s="1" t="s">
        <v>58</v>
      </c>
      <c r="D4975" s="1">
        <v>4</v>
      </c>
      <c r="E4975" s="21" t="s">
        <v>1367</v>
      </c>
      <c r="F4975" s="1" t="s">
        <v>12</v>
      </c>
      <c r="G4975" s="1">
        <v>4520000</v>
      </c>
      <c r="H4975" s="1">
        <v>5</v>
      </c>
      <c r="I4975" s="1" t="e">
        <f>IF(VLOOKUP(E4975,'Run Time'!A$1:C$13,3,FALSE) =VLOOKUP(F4975,'Run Time'!B$1:C$13,2,FALSE),VLOOKUP(E4975,'Run Time'!A$1:C$13,3,FALSE),N/a)</f>
        <v>#N/A</v>
      </c>
      <c r="J4975" s="1" t="e">
        <f t="shared" si="155"/>
        <v>#N/A</v>
      </c>
    </row>
    <row r="4976" spans="1:10" x14ac:dyDescent="0.25">
      <c r="A4976" s="2">
        <v>44430</v>
      </c>
      <c r="B4976" s="19">
        <f t="shared" si="154"/>
        <v>2021</v>
      </c>
      <c r="C4976" s="1" t="s">
        <v>58</v>
      </c>
      <c r="D4976" s="1">
        <v>5</v>
      </c>
      <c r="E4976" s="21" t="s">
        <v>1347</v>
      </c>
      <c r="F4976" s="1" t="s">
        <v>12</v>
      </c>
      <c r="G4976" s="1">
        <v>3630000</v>
      </c>
      <c r="H4976" s="1">
        <v>4</v>
      </c>
      <c r="I4976" s="1" t="e">
        <f>IF(VLOOKUP(E4976,'Run Time'!A$1:C$13,3,FALSE) =VLOOKUP(F4976,'Run Time'!B$1:C$13,2,FALSE),VLOOKUP(E4976,'Run Time'!A$1:C$13,3,FALSE),N/a)</f>
        <v>#N/A</v>
      </c>
      <c r="J4976" s="1" t="e">
        <f t="shared" si="155"/>
        <v>#N/A</v>
      </c>
    </row>
    <row r="4977" spans="1:10" x14ac:dyDescent="0.25">
      <c r="A4977" s="2">
        <v>44430</v>
      </c>
      <c r="B4977" s="19">
        <f t="shared" si="154"/>
        <v>2021</v>
      </c>
      <c r="C4977" s="1" t="s">
        <v>58</v>
      </c>
      <c r="D4977" s="1">
        <v>6</v>
      </c>
      <c r="E4977" s="21" t="s">
        <v>1045</v>
      </c>
      <c r="F4977" s="1" t="s">
        <v>12</v>
      </c>
      <c r="G4977" s="1">
        <v>3340000</v>
      </c>
      <c r="H4977" s="1">
        <v>4</v>
      </c>
      <c r="I4977" s="1" t="e">
        <f>IF(VLOOKUP(E4977,'Run Time'!A$1:C$13,3,FALSE) =VLOOKUP(F4977,'Run Time'!B$1:C$13,2,FALSE),VLOOKUP(E4977,'Run Time'!A$1:C$13,3,FALSE),N/a)</f>
        <v>#N/A</v>
      </c>
      <c r="J4977" s="1" t="e">
        <f t="shared" si="155"/>
        <v>#N/A</v>
      </c>
    </row>
    <row r="4978" spans="1:10" x14ac:dyDescent="0.25">
      <c r="A4978" s="2">
        <v>44430</v>
      </c>
      <c r="B4978" s="19">
        <f t="shared" si="154"/>
        <v>2021</v>
      </c>
      <c r="C4978" s="1" t="s">
        <v>58</v>
      </c>
      <c r="D4978" s="1">
        <v>7</v>
      </c>
      <c r="E4978" s="21" t="s">
        <v>2390</v>
      </c>
      <c r="F4978" s="1" t="s">
        <v>12</v>
      </c>
      <c r="G4978" s="1">
        <v>3290000</v>
      </c>
      <c r="H4978" s="1">
        <v>1</v>
      </c>
      <c r="I4978" s="1" t="e">
        <f>IF(VLOOKUP(E4978,'Run Time'!A$1:C$13,3,FALSE) =VLOOKUP(F4978,'Run Time'!B$1:C$13,2,FALSE),VLOOKUP(E4978,'Run Time'!A$1:C$13,3,FALSE),N/a)</f>
        <v>#N/A</v>
      </c>
      <c r="J4978" s="1" t="e">
        <f t="shared" si="155"/>
        <v>#N/A</v>
      </c>
    </row>
    <row r="4979" spans="1:10" x14ac:dyDescent="0.25">
      <c r="A4979" s="2">
        <v>44430</v>
      </c>
      <c r="B4979" s="19">
        <f t="shared" si="154"/>
        <v>2021</v>
      </c>
      <c r="C4979" s="1" t="s">
        <v>58</v>
      </c>
      <c r="D4979" s="1">
        <v>8</v>
      </c>
      <c r="E4979" s="21" t="s">
        <v>2369</v>
      </c>
      <c r="F4979" s="1" t="s">
        <v>12</v>
      </c>
      <c r="G4979" s="1">
        <v>2650000</v>
      </c>
      <c r="H4979" s="1">
        <v>3</v>
      </c>
      <c r="I4979" s="1" t="e">
        <f>IF(VLOOKUP(E4979,'Run Time'!A$1:C$13,3,FALSE) =VLOOKUP(F4979,'Run Time'!B$1:C$13,2,FALSE),VLOOKUP(E4979,'Run Time'!A$1:C$13,3,FALSE),N/a)</f>
        <v>#N/A</v>
      </c>
      <c r="J4979" s="1" t="e">
        <f t="shared" si="155"/>
        <v>#N/A</v>
      </c>
    </row>
    <row r="4980" spans="1:10" x14ac:dyDescent="0.25">
      <c r="A4980" s="2">
        <v>44430</v>
      </c>
      <c r="B4980" s="19">
        <f t="shared" si="154"/>
        <v>2021</v>
      </c>
      <c r="C4980" s="1" t="s">
        <v>58</v>
      </c>
      <c r="D4980" s="1">
        <v>9</v>
      </c>
      <c r="E4980" s="21" t="s">
        <v>2370</v>
      </c>
      <c r="F4980" s="1" t="s">
        <v>12</v>
      </c>
      <c r="G4980" s="1">
        <v>2340000</v>
      </c>
      <c r="H4980" s="1">
        <v>4</v>
      </c>
      <c r="I4980" s="1" t="e">
        <f>IF(VLOOKUP(E4980,'Run Time'!A$1:C$13,3,FALSE) =VLOOKUP(F4980,'Run Time'!B$1:C$13,2,FALSE),VLOOKUP(E4980,'Run Time'!A$1:C$13,3,FALSE),N/a)</f>
        <v>#N/A</v>
      </c>
      <c r="J4980" s="1" t="e">
        <f t="shared" si="155"/>
        <v>#N/A</v>
      </c>
    </row>
    <row r="4981" spans="1:10" x14ac:dyDescent="0.25">
      <c r="A4981" s="2">
        <v>44430</v>
      </c>
      <c r="B4981" s="19">
        <f t="shared" si="154"/>
        <v>2021</v>
      </c>
      <c r="C4981" s="1" t="s">
        <v>58</v>
      </c>
      <c r="D4981" s="1">
        <v>10</v>
      </c>
      <c r="E4981" s="21" t="s">
        <v>2372</v>
      </c>
      <c r="F4981" s="1" t="s">
        <v>12</v>
      </c>
      <c r="G4981" s="1">
        <v>2250000</v>
      </c>
      <c r="H4981" s="1">
        <v>3</v>
      </c>
      <c r="I4981" s="1" t="e">
        <f>IF(VLOOKUP(E4981,'Run Time'!A$1:C$13,3,FALSE) =VLOOKUP(F4981,'Run Time'!B$1:C$13,2,FALSE),VLOOKUP(E4981,'Run Time'!A$1:C$13,3,FALSE),N/a)</f>
        <v>#N/A</v>
      </c>
      <c r="J4981" s="1" t="e">
        <f t="shared" si="155"/>
        <v>#N/A</v>
      </c>
    </row>
    <row r="4982" spans="1:10" x14ac:dyDescent="0.25">
      <c r="A4982" s="2">
        <v>44430</v>
      </c>
      <c r="B4982" s="19">
        <f t="shared" si="154"/>
        <v>2021</v>
      </c>
      <c r="C4982" s="1" t="s">
        <v>69</v>
      </c>
      <c r="D4982" s="1">
        <v>1</v>
      </c>
      <c r="E4982" s="21" t="s">
        <v>949</v>
      </c>
      <c r="F4982" s="1" t="s">
        <v>1013</v>
      </c>
      <c r="G4982" s="1">
        <v>31800000</v>
      </c>
      <c r="H4982" s="1">
        <v>4</v>
      </c>
      <c r="I4982" s="1" t="e">
        <f>IF(VLOOKUP(E4982,'Run Time'!A$1:C$13,3,FALSE) =VLOOKUP(F4982,'Run Time'!B$1:C$13,2,FALSE),VLOOKUP(E4982,'Run Time'!A$1:C$13,3,FALSE),N/a)</f>
        <v>#N/A</v>
      </c>
      <c r="J4982" s="1" t="e">
        <f t="shared" si="155"/>
        <v>#N/A</v>
      </c>
    </row>
    <row r="4983" spans="1:10" x14ac:dyDescent="0.25">
      <c r="A4983" s="2">
        <v>44430</v>
      </c>
      <c r="B4983" s="19">
        <f t="shared" si="154"/>
        <v>2021</v>
      </c>
      <c r="C4983" s="1" t="s">
        <v>69</v>
      </c>
      <c r="D4983" s="1">
        <v>2</v>
      </c>
      <c r="E4983" s="21" t="s">
        <v>2378</v>
      </c>
      <c r="F4983" s="1" t="s">
        <v>2379</v>
      </c>
      <c r="G4983" s="1">
        <v>20660000</v>
      </c>
      <c r="H4983" s="1">
        <v>3</v>
      </c>
      <c r="I4983" s="1" t="e">
        <f>IF(VLOOKUP(E4983,'Run Time'!A$1:C$13,3,FALSE) =VLOOKUP(F4983,'Run Time'!B$1:C$13,2,FALSE),VLOOKUP(E4983,'Run Time'!A$1:C$13,3,FALSE),N/a)</f>
        <v>#N/A</v>
      </c>
      <c r="J4983" s="1" t="e">
        <f t="shared" si="155"/>
        <v>#N/A</v>
      </c>
    </row>
    <row r="4984" spans="1:10" x14ac:dyDescent="0.25">
      <c r="A4984" s="2">
        <v>44430</v>
      </c>
      <c r="B4984" s="19">
        <f t="shared" si="154"/>
        <v>2021</v>
      </c>
      <c r="C4984" s="1" t="s">
        <v>69</v>
      </c>
      <c r="D4984" s="1">
        <v>3</v>
      </c>
      <c r="E4984" s="21" t="s">
        <v>949</v>
      </c>
      <c r="F4984" s="1" t="s">
        <v>1014</v>
      </c>
      <c r="G4984" s="1">
        <v>20300000</v>
      </c>
      <c r="H4984" s="1">
        <v>4</v>
      </c>
      <c r="I4984" s="1" t="e">
        <f>IF(VLOOKUP(E4984,'Run Time'!A$1:C$13,3,FALSE) =VLOOKUP(F4984,'Run Time'!B$1:C$13,2,FALSE),VLOOKUP(E4984,'Run Time'!A$1:C$13,3,FALSE),N/a)</f>
        <v>#N/A</v>
      </c>
      <c r="J4984" s="1" t="e">
        <f t="shared" si="155"/>
        <v>#N/A</v>
      </c>
    </row>
    <row r="4985" spans="1:10" x14ac:dyDescent="0.25">
      <c r="A4985" s="2">
        <v>44430</v>
      </c>
      <c r="B4985" s="19">
        <f t="shared" si="154"/>
        <v>2021</v>
      </c>
      <c r="C4985" s="1" t="s">
        <v>69</v>
      </c>
      <c r="D4985" s="1">
        <v>4</v>
      </c>
      <c r="E4985" s="21" t="s">
        <v>744</v>
      </c>
      <c r="F4985" s="1" t="s">
        <v>2377</v>
      </c>
      <c r="G4985" s="1">
        <v>14990000</v>
      </c>
      <c r="H4985" s="1">
        <v>4</v>
      </c>
      <c r="I4985" s="1" t="e">
        <f>IF(VLOOKUP(E4985,'Run Time'!A$1:C$13,3,FALSE) =VLOOKUP(F4985,'Run Time'!B$1:C$13,2,FALSE),VLOOKUP(E4985,'Run Time'!A$1:C$13,3,FALSE),N/a)</f>
        <v>#N/A</v>
      </c>
      <c r="J4985" s="1" t="e">
        <f t="shared" si="155"/>
        <v>#N/A</v>
      </c>
    </row>
    <row r="4986" spans="1:10" x14ac:dyDescent="0.25">
      <c r="A4986" s="2">
        <v>44430</v>
      </c>
      <c r="B4986" s="19">
        <f t="shared" si="154"/>
        <v>2021</v>
      </c>
      <c r="C4986" s="1" t="s">
        <v>69</v>
      </c>
      <c r="D4986" s="1">
        <v>5</v>
      </c>
      <c r="E4986" s="21" t="s">
        <v>2375</v>
      </c>
      <c r="F4986" s="1" t="s">
        <v>2376</v>
      </c>
      <c r="G4986" s="1">
        <v>14540000</v>
      </c>
      <c r="H4986" s="1">
        <v>2</v>
      </c>
      <c r="I4986" s="1" t="e">
        <f>IF(VLOOKUP(E4986,'Run Time'!A$1:C$13,3,FALSE) =VLOOKUP(F4986,'Run Time'!B$1:C$13,2,FALSE),VLOOKUP(E4986,'Run Time'!A$1:C$13,3,FALSE),N/a)</f>
        <v>#N/A</v>
      </c>
      <c r="J4986" s="1" t="e">
        <f t="shared" si="155"/>
        <v>#N/A</v>
      </c>
    </row>
    <row r="4987" spans="1:10" x14ac:dyDescent="0.25">
      <c r="A4987" s="2">
        <v>44430</v>
      </c>
      <c r="B4987" s="19">
        <f t="shared" si="154"/>
        <v>2021</v>
      </c>
      <c r="C4987" s="1" t="s">
        <v>69</v>
      </c>
      <c r="D4987" s="1">
        <v>6</v>
      </c>
      <c r="E4987" s="21" t="s">
        <v>1128</v>
      </c>
      <c r="F4987" s="1" t="s">
        <v>2391</v>
      </c>
      <c r="G4987" s="1">
        <v>13220000</v>
      </c>
      <c r="H4987" s="1">
        <v>1</v>
      </c>
      <c r="I4987" s="1" t="e">
        <f>IF(VLOOKUP(E4987,'Run Time'!A$1:C$13,3,FALSE) =VLOOKUP(F4987,'Run Time'!B$1:C$13,2,FALSE),VLOOKUP(E4987,'Run Time'!A$1:C$13,3,FALSE),N/a)</f>
        <v>#N/A</v>
      </c>
      <c r="J4987" s="1" t="e">
        <f t="shared" si="155"/>
        <v>#N/A</v>
      </c>
    </row>
    <row r="4988" spans="1:10" x14ac:dyDescent="0.25">
      <c r="A4988" s="2">
        <v>44430</v>
      </c>
      <c r="B4988" s="19">
        <f t="shared" si="154"/>
        <v>2021</v>
      </c>
      <c r="C4988" s="1" t="s">
        <v>69</v>
      </c>
      <c r="D4988" s="1">
        <v>7</v>
      </c>
      <c r="E4988" s="21" t="s">
        <v>498</v>
      </c>
      <c r="F4988" s="1" t="s">
        <v>2392</v>
      </c>
      <c r="G4988" s="1">
        <v>12180000</v>
      </c>
      <c r="H4988" s="1">
        <v>2</v>
      </c>
      <c r="I4988" s="1" t="e">
        <f>IF(VLOOKUP(E4988,'Run Time'!A$1:C$13,3,FALSE) =VLOOKUP(F4988,'Run Time'!B$1:C$13,2,FALSE),VLOOKUP(E4988,'Run Time'!A$1:C$13,3,FALSE),N/a)</f>
        <v>#N/A</v>
      </c>
      <c r="J4988" s="1" t="e">
        <f t="shared" si="155"/>
        <v>#N/A</v>
      </c>
    </row>
    <row r="4989" spans="1:10" x14ac:dyDescent="0.25">
      <c r="A4989" s="2">
        <v>44430</v>
      </c>
      <c r="B4989" s="19">
        <f t="shared" si="154"/>
        <v>2021</v>
      </c>
      <c r="C4989" s="1" t="s">
        <v>69</v>
      </c>
      <c r="D4989" s="1">
        <v>8</v>
      </c>
      <c r="E4989" s="21" t="s">
        <v>2393</v>
      </c>
      <c r="F4989" s="1" t="s">
        <v>2394</v>
      </c>
      <c r="G4989" s="1">
        <v>11140000</v>
      </c>
      <c r="H4989" s="1">
        <v>1</v>
      </c>
      <c r="I4989" s="1" t="e">
        <f>IF(VLOOKUP(E4989,'Run Time'!A$1:C$13,3,FALSE) =VLOOKUP(F4989,'Run Time'!B$1:C$13,2,FALSE),VLOOKUP(E4989,'Run Time'!A$1:C$13,3,FALSE),N/a)</f>
        <v>#N/A</v>
      </c>
      <c r="J4989" s="1" t="e">
        <f t="shared" si="155"/>
        <v>#N/A</v>
      </c>
    </row>
    <row r="4990" spans="1:10" x14ac:dyDescent="0.25">
      <c r="A4990" s="2">
        <v>44430</v>
      </c>
      <c r="B4990" s="19">
        <f t="shared" si="154"/>
        <v>2021</v>
      </c>
      <c r="C4990" s="1" t="s">
        <v>69</v>
      </c>
      <c r="D4990" s="1">
        <v>9</v>
      </c>
      <c r="E4990" s="21" t="s">
        <v>318</v>
      </c>
      <c r="F4990" s="1" t="s">
        <v>2294</v>
      </c>
      <c r="G4990" s="1">
        <v>10990000</v>
      </c>
      <c r="H4990" s="1">
        <v>2</v>
      </c>
      <c r="I4990" s="1" t="e">
        <f>IF(VLOOKUP(E4990,'Run Time'!A$1:C$13,3,FALSE) =VLOOKUP(F4990,'Run Time'!B$1:C$13,2,FALSE),VLOOKUP(E4990,'Run Time'!A$1:C$13,3,FALSE),N/a)</f>
        <v>#N/A</v>
      </c>
      <c r="J4990" s="1" t="e">
        <f t="shared" si="155"/>
        <v>#N/A</v>
      </c>
    </row>
    <row r="4991" spans="1:10" x14ac:dyDescent="0.25">
      <c r="A4991" s="2">
        <v>44430</v>
      </c>
      <c r="B4991" s="19">
        <f t="shared" si="154"/>
        <v>2021</v>
      </c>
      <c r="C4991" s="1" t="s">
        <v>69</v>
      </c>
      <c r="D4991" s="1">
        <v>10</v>
      </c>
      <c r="E4991" s="21" t="s">
        <v>2395</v>
      </c>
      <c r="F4991" s="1" t="s">
        <v>2396</v>
      </c>
      <c r="G4991" s="1">
        <v>10430000</v>
      </c>
      <c r="H4991" s="1">
        <v>6</v>
      </c>
      <c r="I4991" s="1" t="e">
        <f>IF(VLOOKUP(E4991,'Run Time'!A$1:C$13,3,FALSE) =VLOOKUP(F4991,'Run Time'!B$1:C$13,2,FALSE),VLOOKUP(E4991,'Run Time'!A$1:C$13,3,FALSE),N/a)</f>
        <v>#N/A</v>
      </c>
      <c r="J4991" s="1" t="e">
        <f t="shared" si="155"/>
        <v>#N/A</v>
      </c>
    </row>
    <row r="4992" spans="1:10" x14ac:dyDescent="0.25">
      <c r="A4992" s="2">
        <v>44430</v>
      </c>
      <c r="B4992" s="19">
        <f t="shared" si="154"/>
        <v>2021</v>
      </c>
      <c r="C4992" s="1" t="s">
        <v>86</v>
      </c>
      <c r="D4992" s="1">
        <v>1</v>
      </c>
      <c r="E4992" s="21" t="s">
        <v>2363</v>
      </c>
      <c r="F4992" s="1" t="s">
        <v>2364</v>
      </c>
      <c r="G4992" s="1">
        <v>19260000</v>
      </c>
      <c r="H4992" s="1">
        <v>4</v>
      </c>
      <c r="I4992" s="1" t="e">
        <f>IF(VLOOKUP(E4992,'Run Time'!A$1:C$13,3,FALSE) =VLOOKUP(F4992,'Run Time'!B$1:C$13,2,FALSE),VLOOKUP(E4992,'Run Time'!A$1:C$13,3,FALSE),N/a)</f>
        <v>#N/A</v>
      </c>
      <c r="J4992" s="1" t="e">
        <f t="shared" si="155"/>
        <v>#N/A</v>
      </c>
    </row>
    <row r="4993" spans="1:10" x14ac:dyDescent="0.25">
      <c r="A4993" s="2">
        <v>44430</v>
      </c>
      <c r="B4993" s="19">
        <f t="shared" si="154"/>
        <v>2021</v>
      </c>
      <c r="C4993" s="1" t="s">
        <v>86</v>
      </c>
      <c r="D4993" s="1">
        <v>2</v>
      </c>
      <c r="E4993" s="21" t="s">
        <v>2380</v>
      </c>
      <c r="F4993" s="1" t="s">
        <v>2381</v>
      </c>
      <c r="G4993" s="1">
        <v>18070000</v>
      </c>
      <c r="H4993" s="1">
        <v>2</v>
      </c>
      <c r="I4993" s="1" t="e">
        <f>IF(VLOOKUP(E4993,'Run Time'!A$1:C$13,3,FALSE) =VLOOKUP(F4993,'Run Time'!B$1:C$13,2,FALSE),VLOOKUP(E4993,'Run Time'!A$1:C$13,3,FALSE),N/a)</f>
        <v>#N/A</v>
      </c>
      <c r="J4993" s="1" t="e">
        <f t="shared" si="155"/>
        <v>#N/A</v>
      </c>
    </row>
    <row r="4994" spans="1:10" x14ac:dyDescent="0.25">
      <c r="A4994" s="2">
        <v>44430</v>
      </c>
      <c r="B4994" s="19">
        <f t="shared" si="154"/>
        <v>2021</v>
      </c>
      <c r="C4994" s="1" t="s">
        <v>86</v>
      </c>
      <c r="D4994" s="1">
        <v>3</v>
      </c>
      <c r="E4994" s="21" t="s">
        <v>705</v>
      </c>
      <c r="F4994" s="1" t="s">
        <v>2382</v>
      </c>
      <c r="G4994" s="1">
        <v>15640000</v>
      </c>
      <c r="H4994" s="1">
        <v>2</v>
      </c>
      <c r="I4994" s="1" t="e">
        <f>IF(VLOOKUP(E4994,'Run Time'!A$1:C$13,3,FALSE) =VLOOKUP(F4994,'Run Time'!B$1:C$13,2,FALSE),VLOOKUP(E4994,'Run Time'!A$1:C$13,3,FALSE),N/a)</f>
        <v>#N/A</v>
      </c>
      <c r="J4994" s="1" t="e">
        <f t="shared" si="155"/>
        <v>#N/A</v>
      </c>
    </row>
    <row r="4995" spans="1:10" x14ac:dyDescent="0.25">
      <c r="A4995" s="2">
        <v>44430</v>
      </c>
      <c r="B4995" s="19">
        <f t="shared" ref="B4995:B5058" si="156">YEAR(A4995)</f>
        <v>2021</v>
      </c>
      <c r="C4995" s="1" t="s">
        <v>86</v>
      </c>
      <c r="D4995" s="1">
        <v>4</v>
      </c>
      <c r="E4995" s="21" t="s">
        <v>2397</v>
      </c>
      <c r="F4995" s="1" t="s">
        <v>2398</v>
      </c>
      <c r="G4995" s="1">
        <v>14920000</v>
      </c>
      <c r="H4995" s="1">
        <v>2</v>
      </c>
      <c r="I4995" s="1" t="e">
        <f>IF(VLOOKUP(E4995,'Run Time'!A$1:C$13,3,FALSE) =VLOOKUP(F4995,'Run Time'!B$1:C$13,2,FALSE),VLOOKUP(E4995,'Run Time'!A$1:C$13,3,FALSE),N/a)</f>
        <v>#N/A</v>
      </c>
      <c r="J4995" s="1" t="e">
        <f t="shared" ref="J4995:J5058" si="157">G4995/I4995</f>
        <v>#N/A</v>
      </c>
    </row>
    <row r="4996" spans="1:10" x14ac:dyDescent="0.25">
      <c r="A4996" s="2">
        <v>44430</v>
      </c>
      <c r="B4996" s="19">
        <f t="shared" si="156"/>
        <v>2021</v>
      </c>
      <c r="C4996" s="1" t="s">
        <v>86</v>
      </c>
      <c r="D4996" s="1">
        <v>5</v>
      </c>
      <c r="E4996" s="21" t="s">
        <v>2313</v>
      </c>
      <c r="F4996" s="1" t="s">
        <v>2314</v>
      </c>
      <c r="G4996" s="1">
        <v>12080000</v>
      </c>
      <c r="H4996" s="1">
        <v>8</v>
      </c>
      <c r="I4996" s="1" t="e">
        <f>IF(VLOOKUP(E4996,'Run Time'!A$1:C$13,3,FALSE) =VLOOKUP(F4996,'Run Time'!B$1:C$13,2,FALSE),VLOOKUP(E4996,'Run Time'!A$1:C$13,3,FALSE),N/a)</f>
        <v>#N/A</v>
      </c>
      <c r="J4996" s="1" t="e">
        <f t="shared" si="157"/>
        <v>#N/A</v>
      </c>
    </row>
    <row r="4997" spans="1:10" x14ac:dyDescent="0.25">
      <c r="A4997" s="2">
        <v>44430</v>
      </c>
      <c r="B4997" s="19">
        <f t="shared" si="156"/>
        <v>2021</v>
      </c>
      <c r="C4997" s="1" t="s">
        <v>86</v>
      </c>
      <c r="D4997" s="1">
        <v>6</v>
      </c>
      <c r="E4997" s="21" t="s">
        <v>2330</v>
      </c>
      <c r="F4997" s="1" t="s">
        <v>2331</v>
      </c>
      <c r="G4997" s="1">
        <v>10340000</v>
      </c>
      <c r="H4997" s="1">
        <v>4</v>
      </c>
      <c r="I4997" s="1" t="e">
        <f>IF(VLOOKUP(E4997,'Run Time'!A$1:C$13,3,FALSE) =VLOOKUP(F4997,'Run Time'!B$1:C$13,2,FALSE),VLOOKUP(E4997,'Run Time'!A$1:C$13,3,FALSE),N/a)</f>
        <v>#N/A</v>
      </c>
      <c r="J4997" s="1" t="e">
        <f t="shared" si="157"/>
        <v>#N/A</v>
      </c>
    </row>
    <row r="4998" spans="1:10" x14ac:dyDescent="0.25">
      <c r="A4998" s="2">
        <v>44430</v>
      </c>
      <c r="B4998" s="19">
        <f t="shared" si="156"/>
        <v>2021</v>
      </c>
      <c r="C4998" s="1" t="s">
        <v>86</v>
      </c>
      <c r="D4998" s="1">
        <v>7</v>
      </c>
      <c r="E4998" s="21" t="s">
        <v>2333</v>
      </c>
      <c r="F4998" s="1" t="s">
        <v>12</v>
      </c>
      <c r="G4998" s="1">
        <v>9860000</v>
      </c>
      <c r="H4998" s="1">
        <v>7</v>
      </c>
      <c r="I4998" s="1" t="e">
        <f>IF(VLOOKUP(E4998,'Run Time'!A$1:C$13,3,FALSE) =VLOOKUP(F4998,'Run Time'!B$1:C$13,2,FALSE),VLOOKUP(E4998,'Run Time'!A$1:C$13,3,FALSE),N/a)</f>
        <v>#N/A</v>
      </c>
      <c r="J4998" s="1" t="e">
        <f t="shared" si="157"/>
        <v>#N/A</v>
      </c>
    </row>
    <row r="4999" spans="1:10" x14ac:dyDescent="0.25">
      <c r="A4999" s="2">
        <v>44430</v>
      </c>
      <c r="B4999" s="19">
        <f t="shared" si="156"/>
        <v>2021</v>
      </c>
      <c r="C4999" s="1" t="s">
        <v>86</v>
      </c>
      <c r="D4999" s="1">
        <v>8</v>
      </c>
      <c r="E4999" s="21" t="s">
        <v>2263</v>
      </c>
      <c r="F4999" s="1" t="s">
        <v>2264</v>
      </c>
      <c r="G4999" s="1">
        <v>9030000</v>
      </c>
      <c r="H4999" s="1">
        <v>5</v>
      </c>
      <c r="I4999" s="1" t="e">
        <f>IF(VLOOKUP(E4999,'Run Time'!A$1:C$13,3,FALSE) =VLOOKUP(F4999,'Run Time'!B$1:C$13,2,FALSE),VLOOKUP(E4999,'Run Time'!A$1:C$13,3,FALSE),N/a)</f>
        <v>#N/A</v>
      </c>
      <c r="J4999" s="1" t="e">
        <f t="shared" si="157"/>
        <v>#N/A</v>
      </c>
    </row>
    <row r="5000" spans="1:10" x14ac:dyDescent="0.25">
      <c r="A5000" s="2">
        <v>44430</v>
      </c>
      <c r="B5000" s="19">
        <f t="shared" si="156"/>
        <v>2021</v>
      </c>
      <c r="C5000" s="1" t="s">
        <v>86</v>
      </c>
      <c r="D5000" s="1">
        <v>9</v>
      </c>
      <c r="E5000" s="21" t="s">
        <v>2385</v>
      </c>
      <c r="F5000" s="1" t="s">
        <v>2386</v>
      </c>
      <c r="G5000" s="1">
        <v>8820000</v>
      </c>
      <c r="H5000" s="1">
        <v>7</v>
      </c>
      <c r="I5000" s="1" t="e">
        <f>IF(VLOOKUP(E5000,'Run Time'!A$1:C$13,3,FALSE) =VLOOKUP(F5000,'Run Time'!B$1:C$13,2,FALSE),VLOOKUP(E5000,'Run Time'!A$1:C$13,3,FALSE),N/a)</f>
        <v>#N/A</v>
      </c>
      <c r="J5000" s="1" t="e">
        <f t="shared" si="157"/>
        <v>#N/A</v>
      </c>
    </row>
    <row r="5001" spans="1:10" x14ac:dyDescent="0.25">
      <c r="A5001" s="2">
        <v>44430</v>
      </c>
      <c r="B5001" s="19">
        <f t="shared" si="156"/>
        <v>2021</v>
      </c>
      <c r="C5001" s="1" t="s">
        <v>86</v>
      </c>
      <c r="D5001" s="1">
        <v>10</v>
      </c>
      <c r="E5001" s="21" t="s">
        <v>1617</v>
      </c>
      <c r="F5001" s="1" t="s">
        <v>2399</v>
      </c>
      <c r="G5001" s="1">
        <v>8250000</v>
      </c>
      <c r="H5001" s="1">
        <v>3</v>
      </c>
      <c r="I5001" s="1" t="e">
        <f>IF(VLOOKUP(E5001,'Run Time'!A$1:C$13,3,FALSE) =VLOOKUP(F5001,'Run Time'!B$1:C$13,2,FALSE),VLOOKUP(E5001,'Run Time'!A$1:C$13,3,FALSE),N/a)</f>
        <v>#N/A</v>
      </c>
      <c r="J5001" s="1" t="e">
        <f t="shared" si="157"/>
        <v>#N/A</v>
      </c>
    </row>
    <row r="5002" spans="1:10" x14ac:dyDescent="0.25">
      <c r="A5002" s="2">
        <v>44423</v>
      </c>
      <c r="B5002" s="19">
        <f t="shared" si="156"/>
        <v>2021</v>
      </c>
      <c r="C5002" s="1" t="s">
        <v>46</v>
      </c>
      <c r="D5002" s="1">
        <v>1</v>
      </c>
      <c r="E5002" s="21" t="s">
        <v>2367</v>
      </c>
      <c r="F5002" s="1" t="s">
        <v>12</v>
      </c>
      <c r="G5002" s="1">
        <v>90860000</v>
      </c>
      <c r="H5002" s="1">
        <v>1</v>
      </c>
      <c r="I5002" s="1" t="e">
        <f>IF(VLOOKUP(E5002,'Run Time'!A$1:C$13,3,FALSE) =VLOOKUP(F5002,'Run Time'!B$1:C$13,2,FALSE),VLOOKUP(E5002,'Run Time'!A$1:C$13,3,FALSE),N/a)</f>
        <v>#N/A</v>
      </c>
      <c r="J5002" s="1" t="e">
        <f t="shared" si="157"/>
        <v>#N/A</v>
      </c>
    </row>
    <row r="5003" spans="1:10" x14ac:dyDescent="0.25">
      <c r="A5003" s="2">
        <v>44423</v>
      </c>
      <c r="B5003" s="19">
        <f t="shared" si="156"/>
        <v>2021</v>
      </c>
      <c r="C5003" s="1" t="s">
        <v>46</v>
      </c>
      <c r="D5003" s="1">
        <v>2</v>
      </c>
      <c r="E5003" s="21" t="s">
        <v>2286</v>
      </c>
      <c r="F5003" s="1" t="s">
        <v>12</v>
      </c>
      <c r="G5003" s="1">
        <v>37050000</v>
      </c>
      <c r="H5003" s="1">
        <v>2</v>
      </c>
      <c r="I5003" s="1" t="e">
        <f>IF(VLOOKUP(E5003,'Run Time'!A$1:C$13,3,FALSE) =VLOOKUP(F5003,'Run Time'!B$1:C$13,2,FALSE),VLOOKUP(E5003,'Run Time'!A$1:C$13,3,FALSE),N/a)</f>
        <v>#N/A</v>
      </c>
      <c r="J5003" s="1" t="e">
        <f t="shared" si="157"/>
        <v>#N/A</v>
      </c>
    </row>
    <row r="5004" spans="1:10" x14ac:dyDescent="0.25">
      <c r="A5004" s="2">
        <v>44423</v>
      </c>
      <c r="B5004" s="19">
        <f t="shared" si="156"/>
        <v>2021</v>
      </c>
      <c r="C5004" s="1" t="s">
        <v>46</v>
      </c>
      <c r="D5004" s="1">
        <v>3</v>
      </c>
      <c r="E5004" s="21" t="s">
        <v>2387</v>
      </c>
      <c r="F5004" s="1" t="s">
        <v>12</v>
      </c>
      <c r="G5004" s="1">
        <v>23580000</v>
      </c>
      <c r="H5004" s="1">
        <v>1</v>
      </c>
      <c r="I5004" s="1" t="e">
        <f>IF(VLOOKUP(E5004,'Run Time'!A$1:C$13,3,FALSE) =VLOOKUP(F5004,'Run Time'!B$1:C$13,2,FALSE),VLOOKUP(E5004,'Run Time'!A$1:C$13,3,FALSE),N/a)</f>
        <v>#N/A</v>
      </c>
      <c r="J5004" s="1" t="e">
        <f t="shared" si="157"/>
        <v>#N/A</v>
      </c>
    </row>
    <row r="5005" spans="1:10" x14ac:dyDescent="0.25">
      <c r="A5005" s="2">
        <v>44423</v>
      </c>
      <c r="B5005" s="19">
        <f t="shared" si="156"/>
        <v>2021</v>
      </c>
      <c r="C5005" s="1" t="s">
        <v>46</v>
      </c>
      <c r="D5005" s="1">
        <v>4</v>
      </c>
      <c r="E5005" s="21" t="s">
        <v>2025</v>
      </c>
      <c r="F5005" s="1" t="s">
        <v>12</v>
      </c>
      <c r="G5005" s="1">
        <v>21460000</v>
      </c>
      <c r="H5005" s="1">
        <v>2</v>
      </c>
      <c r="I5005" s="1" t="e">
        <f>IF(VLOOKUP(E5005,'Run Time'!A$1:C$13,3,FALSE) =VLOOKUP(F5005,'Run Time'!B$1:C$13,2,FALSE),VLOOKUP(E5005,'Run Time'!A$1:C$13,3,FALSE),N/a)</f>
        <v>#N/A</v>
      </c>
      <c r="J5005" s="1" t="e">
        <f t="shared" si="157"/>
        <v>#N/A</v>
      </c>
    </row>
    <row r="5006" spans="1:10" x14ac:dyDescent="0.25">
      <c r="A5006" s="2">
        <v>44423</v>
      </c>
      <c r="B5006" s="19">
        <f t="shared" si="156"/>
        <v>2021</v>
      </c>
      <c r="C5006" s="1" t="s">
        <v>46</v>
      </c>
      <c r="D5006" s="1">
        <v>5</v>
      </c>
      <c r="E5006" s="21" t="s">
        <v>2400</v>
      </c>
      <c r="F5006" s="1" t="s">
        <v>12</v>
      </c>
      <c r="G5006" s="1">
        <v>15870000</v>
      </c>
      <c r="H5006" s="1">
        <v>2</v>
      </c>
      <c r="I5006" s="1" t="e">
        <f>IF(VLOOKUP(E5006,'Run Time'!A$1:C$13,3,FALSE) =VLOOKUP(F5006,'Run Time'!B$1:C$13,2,FALSE),VLOOKUP(E5006,'Run Time'!A$1:C$13,3,FALSE),N/a)</f>
        <v>#N/A</v>
      </c>
      <c r="J5006" s="1" t="e">
        <f t="shared" si="157"/>
        <v>#N/A</v>
      </c>
    </row>
    <row r="5007" spans="1:10" x14ac:dyDescent="0.25">
      <c r="A5007" s="2">
        <v>44423</v>
      </c>
      <c r="B5007" s="19">
        <f t="shared" si="156"/>
        <v>2021</v>
      </c>
      <c r="C5007" s="1" t="s">
        <v>46</v>
      </c>
      <c r="D5007" s="1">
        <v>6</v>
      </c>
      <c r="E5007" s="21" t="s">
        <v>2389</v>
      </c>
      <c r="F5007" s="1" t="s">
        <v>12</v>
      </c>
      <c r="G5007" s="1">
        <v>9860000</v>
      </c>
      <c r="H5007" s="1">
        <v>3</v>
      </c>
      <c r="I5007" s="1" t="e">
        <f>IF(VLOOKUP(E5007,'Run Time'!A$1:C$13,3,FALSE) =VLOOKUP(F5007,'Run Time'!B$1:C$13,2,FALSE),VLOOKUP(E5007,'Run Time'!A$1:C$13,3,FALSE),N/a)</f>
        <v>#N/A</v>
      </c>
      <c r="J5007" s="1" t="e">
        <f t="shared" si="157"/>
        <v>#N/A</v>
      </c>
    </row>
    <row r="5008" spans="1:10" x14ac:dyDescent="0.25">
      <c r="A5008" s="2">
        <v>44423</v>
      </c>
      <c r="B5008" s="19">
        <f t="shared" si="156"/>
        <v>2021</v>
      </c>
      <c r="C5008" s="1" t="s">
        <v>46</v>
      </c>
      <c r="D5008" s="1">
        <v>7</v>
      </c>
      <c r="E5008" s="21" t="s">
        <v>2401</v>
      </c>
      <c r="F5008" s="1" t="s">
        <v>12</v>
      </c>
      <c r="G5008" s="1">
        <v>8590000</v>
      </c>
      <c r="H5008" s="1">
        <v>1</v>
      </c>
      <c r="I5008" s="1" t="e">
        <f>IF(VLOOKUP(E5008,'Run Time'!A$1:C$13,3,FALSE) =VLOOKUP(F5008,'Run Time'!B$1:C$13,2,FALSE),VLOOKUP(E5008,'Run Time'!A$1:C$13,3,FALSE),N/a)</f>
        <v>#N/A</v>
      </c>
      <c r="J5008" s="1" t="e">
        <f t="shared" si="157"/>
        <v>#N/A</v>
      </c>
    </row>
    <row r="5009" spans="1:10" x14ac:dyDescent="0.25">
      <c r="A5009" s="2">
        <v>44423</v>
      </c>
      <c r="B5009" s="19">
        <f t="shared" si="156"/>
        <v>2021</v>
      </c>
      <c r="C5009" s="1" t="s">
        <v>46</v>
      </c>
      <c r="D5009" s="1">
        <v>8</v>
      </c>
      <c r="E5009" s="21" t="s">
        <v>2402</v>
      </c>
      <c r="F5009" s="1" t="s">
        <v>12</v>
      </c>
      <c r="G5009" s="1">
        <v>8370000</v>
      </c>
      <c r="H5009" s="1">
        <v>1</v>
      </c>
      <c r="I5009" s="1" t="e">
        <f>IF(VLOOKUP(E5009,'Run Time'!A$1:C$13,3,FALSE) =VLOOKUP(F5009,'Run Time'!B$1:C$13,2,FALSE),VLOOKUP(E5009,'Run Time'!A$1:C$13,3,FALSE),N/a)</f>
        <v>#N/A</v>
      </c>
      <c r="J5009" s="1" t="e">
        <f t="shared" si="157"/>
        <v>#N/A</v>
      </c>
    </row>
    <row r="5010" spans="1:10" x14ac:dyDescent="0.25">
      <c r="A5010" s="2">
        <v>44423</v>
      </c>
      <c r="B5010" s="19">
        <f t="shared" si="156"/>
        <v>2021</v>
      </c>
      <c r="C5010" s="1" t="s">
        <v>46</v>
      </c>
      <c r="D5010" s="1">
        <v>9</v>
      </c>
      <c r="E5010" s="21" t="s">
        <v>2403</v>
      </c>
      <c r="F5010" s="1" t="s">
        <v>12</v>
      </c>
      <c r="G5010" s="1">
        <v>7580000</v>
      </c>
      <c r="H5010" s="1">
        <v>2</v>
      </c>
      <c r="I5010" s="1" t="e">
        <f>IF(VLOOKUP(E5010,'Run Time'!A$1:C$13,3,FALSE) =VLOOKUP(F5010,'Run Time'!B$1:C$13,2,FALSE),VLOOKUP(E5010,'Run Time'!A$1:C$13,3,FALSE),N/a)</f>
        <v>#N/A</v>
      </c>
      <c r="J5010" s="1" t="e">
        <f t="shared" si="157"/>
        <v>#N/A</v>
      </c>
    </row>
    <row r="5011" spans="1:10" x14ac:dyDescent="0.25">
      <c r="A5011" s="2">
        <v>44423</v>
      </c>
      <c r="B5011" s="19">
        <f t="shared" si="156"/>
        <v>2021</v>
      </c>
      <c r="C5011" s="1" t="s">
        <v>46</v>
      </c>
      <c r="D5011" s="1">
        <v>10</v>
      </c>
      <c r="E5011" s="21" t="s">
        <v>2404</v>
      </c>
      <c r="F5011" s="1" t="s">
        <v>12</v>
      </c>
      <c r="G5011" s="1">
        <v>6450000</v>
      </c>
      <c r="H5011" s="1">
        <v>1</v>
      </c>
      <c r="I5011" s="1" t="e">
        <f>IF(VLOOKUP(E5011,'Run Time'!A$1:C$13,3,FALSE) =VLOOKUP(F5011,'Run Time'!B$1:C$13,2,FALSE),VLOOKUP(E5011,'Run Time'!A$1:C$13,3,FALSE),N/a)</f>
        <v>#N/A</v>
      </c>
      <c r="J5011" s="1" t="e">
        <f t="shared" si="157"/>
        <v>#N/A</v>
      </c>
    </row>
    <row r="5012" spans="1:10" x14ac:dyDescent="0.25">
      <c r="A5012" s="2">
        <v>44423</v>
      </c>
      <c r="B5012" s="19">
        <f t="shared" si="156"/>
        <v>2021</v>
      </c>
      <c r="C5012" s="1" t="s">
        <v>58</v>
      </c>
      <c r="D5012" s="1">
        <v>1</v>
      </c>
      <c r="E5012" s="21" t="s">
        <v>2405</v>
      </c>
      <c r="F5012" s="1" t="s">
        <v>12</v>
      </c>
      <c r="G5012" s="1">
        <v>11470000</v>
      </c>
      <c r="H5012" s="1">
        <v>2</v>
      </c>
      <c r="I5012" s="1" t="e">
        <f>IF(VLOOKUP(E5012,'Run Time'!A$1:C$13,3,FALSE) =VLOOKUP(F5012,'Run Time'!B$1:C$13,2,FALSE),VLOOKUP(E5012,'Run Time'!A$1:C$13,3,FALSE),N/a)</f>
        <v>#N/A</v>
      </c>
      <c r="J5012" s="1" t="e">
        <f t="shared" si="157"/>
        <v>#N/A</v>
      </c>
    </row>
    <row r="5013" spans="1:10" x14ac:dyDescent="0.25">
      <c r="A5013" s="2">
        <v>44423</v>
      </c>
      <c r="B5013" s="19">
        <f t="shared" si="156"/>
        <v>2021</v>
      </c>
      <c r="C5013" s="1" t="s">
        <v>58</v>
      </c>
      <c r="D5013" s="1">
        <v>2</v>
      </c>
      <c r="E5013" s="21" t="s">
        <v>1045</v>
      </c>
      <c r="F5013" s="1" t="s">
        <v>12</v>
      </c>
      <c r="G5013" s="1">
        <v>7570000</v>
      </c>
      <c r="H5013" s="1">
        <v>3</v>
      </c>
      <c r="I5013" s="1" t="e">
        <f>IF(VLOOKUP(E5013,'Run Time'!A$1:C$13,3,FALSE) =VLOOKUP(F5013,'Run Time'!B$1:C$13,2,FALSE),VLOOKUP(E5013,'Run Time'!A$1:C$13,3,FALSE),N/a)</f>
        <v>#N/A</v>
      </c>
      <c r="J5013" s="1" t="e">
        <f t="shared" si="157"/>
        <v>#N/A</v>
      </c>
    </row>
    <row r="5014" spans="1:10" x14ac:dyDescent="0.25">
      <c r="A5014" s="2">
        <v>44423</v>
      </c>
      <c r="B5014" s="19">
        <f t="shared" si="156"/>
        <v>2021</v>
      </c>
      <c r="C5014" s="1" t="s">
        <v>58</v>
      </c>
      <c r="D5014" s="1">
        <v>3</v>
      </c>
      <c r="E5014" s="21" t="s">
        <v>1347</v>
      </c>
      <c r="F5014" s="1" t="s">
        <v>12</v>
      </c>
      <c r="G5014" s="1">
        <v>6550000</v>
      </c>
      <c r="H5014" s="1">
        <v>3</v>
      </c>
      <c r="I5014" s="1" t="e">
        <f>IF(VLOOKUP(E5014,'Run Time'!A$1:C$13,3,FALSE) =VLOOKUP(F5014,'Run Time'!B$1:C$13,2,FALSE),VLOOKUP(E5014,'Run Time'!A$1:C$13,3,FALSE),N/a)</f>
        <v>#N/A</v>
      </c>
      <c r="J5014" s="1" t="e">
        <f t="shared" si="157"/>
        <v>#N/A</v>
      </c>
    </row>
    <row r="5015" spans="1:10" x14ac:dyDescent="0.25">
      <c r="A5015" s="2">
        <v>44423</v>
      </c>
      <c r="B5015" s="19">
        <f t="shared" si="156"/>
        <v>2021</v>
      </c>
      <c r="C5015" s="1" t="s">
        <v>58</v>
      </c>
      <c r="D5015" s="1">
        <v>4</v>
      </c>
      <c r="E5015" s="21" t="s">
        <v>1367</v>
      </c>
      <c r="F5015" s="1" t="s">
        <v>12</v>
      </c>
      <c r="G5015" s="1">
        <v>6470000</v>
      </c>
      <c r="H5015" s="1">
        <v>4</v>
      </c>
      <c r="I5015" s="1" t="e">
        <f>IF(VLOOKUP(E5015,'Run Time'!A$1:C$13,3,FALSE) =VLOOKUP(F5015,'Run Time'!B$1:C$13,2,FALSE),VLOOKUP(E5015,'Run Time'!A$1:C$13,3,FALSE),N/a)</f>
        <v>#N/A</v>
      </c>
      <c r="J5015" s="1" t="e">
        <f t="shared" si="157"/>
        <v>#N/A</v>
      </c>
    </row>
    <row r="5016" spans="1:10" x14ac:dyDescent="0.25">
      <c r="A5016" s="2">
        <v>44423</v>
      </c>
      <c r="B5016" s="19">
        <f t="shared" si="156"/>
        <v>2021</v>
      </c>
      <c r="C5016" s="1" t="s">
        <v>58</v>
      </c>
      <c r="D5016" s="1">
        <v>5</v>
      </c>
      <c r="E5016" s="21" t="s">
        <v>2369</v>
      </c>
      <c r="F5016" s="1" t="s">
        <v>12</v>
      </c>
      <c r="G5016" s="1">
        <v>4890000</v>
      </c>
      <c r="H5016" s="1">
        <v>2</v>
      </c>
      <c r="I5016" s="1" t="e">
        <f>IF(VLOOKUP(E5016,'Run Time'!A$1:C$13,3,FALSE) =VLOOKUP(F5016,'Run Time'!B$1:C$13,2,FALSE),VLOOKUP(E5016,'Run Time'!A$1:C$13,3,FALSE),N/a)</f>
        <v>#N/A</v>
      </c>
      <c r="J5016" s="1" t="e">
        <f t="shared" si="157"/>
        <v>#N/A</v>
      </c>
    </row>
    <row r="5017" spans="1:10" x14ac:dyDescent="0.25">
      <c r="A5017" s="2">
        <v>44423</v>
      </c>
      <c r="B5017" s="19">
        <f t="shared" si="156"/>
        <v>2021</v>
      </c>
      <c r="C5017" s="1" t="s">
        <v>58</v>
      </c>
      <c r="D5017" s="1">
        <v>6</v>
      </c>
      <c r="E5017" s="21" t="s">
        <v>2370</v>
      </c>
      <c r="F5017" s="1" t="s">
        <v>12</v>
      </c>
      <c r="G5017" s="1">
        <v>3630000</v>
      </c>
      <c r="H5017" s="1">
        <v>3</v>
      </c>
      <c r="I5017" s="1" t="e">
        <f>IF(VLOOKUP(E5017,'Run Time'!A$1:C$13,3,FALSE) =VLOOKUP(F5017,'Run Time'!B$1:C$13,2,FALSE),VLOOKUP(E5017,'Run Time'!A$1:C$13,3,FALSE),N/a)</f>
        <v>#N/A</v>
      </c>
      <c r="J5017" s="1" t="e">
        <f t="shared" si="157"/>
        <v>#N/A</v>
      </c>
    </row>
    <row r="5018" spans="1:10" x14ac:dyDescent="0.25">
      <c r="A5018" s="2">
        <v>44423</v>
      </c>
      <c r="B5018" s="19">
        <f t="shared" si="156"/>
        <v>2021</v>
      </c>
      <c r="C5018" s="1" t="s">
        <v>58</v>
      </c>
      <c r="D5018" s="1">
        <v>7</v>
      </c>
      <c r="E5018" s="21" t="s">
        <v>2372</v>
      </c>
      <c r="F5018" s="1" t="s">
        <v>12</v>
      </c>
      <c r="G5018" s="1">
        <v>3440000</v>
      </c>
      <c r="H5018" s="1">
        <v>2</v>
      </c>
      <c r="I5018" s="1" t="e">
        <f>IF(VLOOKUP(E5018,'Run Time'!A$1:C$13,3,FALSE) =VLOOKUP(F5018,'Run Time'!B$1:C$13,2,FALSE),VLOOKUP(E5018,'Run Time'!A$1:C$13,3,FALSE),N/a)</f>
        <v>#N/A</v>
      </c>
      <c r="J5018" s="1" t="e">
        <f t="shared" si="157"/>
        <v>#N/A</v>
      </c>
    </row>
    <row r="5019" spans="1:10" x14ac:dyDescent="0.25">
      <c r="A5019" s="2">
        <v>44423</v>
      </c>
      <c r="B5019" s="19">
        <f t="shared" si="156"/>
        <v>2021</v>
      </c>
      <c r="C5019" s="1" t="s">
        <v>58</v>
      </c>
      <c r="D5019" s="1">
        <v>8</v>
      </c>
      <c r="E5019" s="21" t="s">
        <v>2406</v>
      </c>
      <c r="F5019" s="1" t="s">
        <v>12</v>
      </c>
      <c r="G5019" s="1">
        <v>2820000</v>
      </c>
      <c r="H5019" s="1">
        <v>3</v>
      </c>
      <c r="I5019" s="1" t="e">
        <f>IF(VLOOKUP(E5019,'Run Time'!A$1:C$13,3,FALSE) =VLOOKUP(F5019,'Run Time'!B$1:C$13,2,FALSE),VLOOKUP(E5019,'Run Time'!A$1:C$13,3,FALSE),N/a)</f>
        <v>#N/A</v>
      </c>
      <c r="J5019" s="1" t="e">
        <f t="shared" si="157"/>
        <v>#N/A</v>
      </c>
    </row>
    <row r="5020" spans="1:10" x14ac:dyDescent="0.25">
      <c r="A5020" s="2">
        <v>44423</v>
      </c>
      <c r="B5020" s="19">
        <f t="shared" si="156"/>
        <v>2021</v>
      </c>
      <c r="C5020" s="1" t="s">
        <v>58</v>
      </c>
      <c r="D5020" s="1">
        <v>9</v>
      </c>
      <c r="E5020" s="21" t="s">
        <v>2407</v>
      </c>
      <c r="F5020" s="1" t="s">
        <v>2408</v>
      </c>
      <c r="G5020" s="1">
        <v>2800000</v>
      </c>
      <c r="H5020" s="1">
        <v>2</v>
      </c>
      <c r="I5020" s="1" t="e">
        <f>IF(VLOOKUP(E5020,'Run Time'!A$1:C$13,3,FALSE) =VLOOKUP(F5020,'Run Time'!B$1:C$13,2,FALSE),VLOOKUP(E5020,'Run Time'!A$1:C$13,3,FALSE),N/a)</f>
        <v>#N/A</v>
      </c>
      <c r="J5020" s="1" t="e">
        <f t="shared" si="157"/>
        <v>#N/A</v>
      </c>
    </row>
    <row r="5021" spans="1:10" x14ac:dyDescent="0.25">
      <c r="A5021" s="2">
        <v>44423</v>
      </c>
      <c r="B5021" s="19">
        <f t="shared" si="156"/>
        <v>2021</v>
      </c>
      <c r="C5021" s="1" t="s">
        <v>58</v>
      </c>
      <c r="D5021" s="1">
        <v>10</v>
      </c>
      <c r="E5021" s="21" t="s">
        <v>2409</v>
      </c>
      <c r="F5021" s="1" t="s">
        <v>12</v>
      </c>
      <c r="G5021" s="1">
        <v>2190000</v>
      </c>
      <c r="H5021" s="1">
        <v>4</v>
      </c>
      <c r="I5021" s="1" t="e">
        <f>IF(VLOOKUP(E5021,'Run Time'!A$1:C$13,3,FALSE) =VLOOKUP(F5021,'Run Time'!B$1:C$13,2,FALSE),VLOOKUP(E5021,'Run Time'!A$1:C$13,3,FALSE),N/a)</f>
        <v>#N/A</v>
      </c>
      <c r="J5021" s="1" t="e">
        <f t="shared" si="157"/>
        <v>#N/A</v>
      </c>
    </row>
    <row r="5022" spans="1:10" x14ac:dyDescent="0.25">
      <c r="A5022" s="2">
        <v>44423</v>
      </c>
      <c r="B5022" s="19">
        <f t="shared" si="156"/>
        <v>2021</v>
      </c>
      <c r="C5022" s="1" t="s">
        <v>69</v>
      </c>
      <c r="D5022" s="1">
        <v>1</v>
      </c>
      <c r="E5022" s="21" t="s">
        <v>949</v>
      </c>
      <c r="F5022" s="1" t="s">
        <v>1013</v>
      </c>
      <c r="G5022" s="1">
        <v>51600000</v>
      </c>
      <c r="H5022" s="1">
        <v>3</v>
      </c>
      <c r="I5022" s="1" t="e">
        <f>IF(VLOOKUP(E5022,'Run Time'!A$1:C$13,3,FALSE) =VLOOKUP(F5022,'Run Time'!B$1:C$13,2,FALSE),VLOOKUP(E5022,'Run Time'!A$1:C$13,3,FALSE),N/a)</f>
        <v>#N/A</v>
      </c>
      <c r="J5022" s="1" t="e">
        <f t="shared" si="157"/>
        <v>#N/A</v>
      </c>
    </row>
    <row r="5023" spans="1:10" x14ac:dyDescent="0.25">
      <c r="A5023" s="2">
        <v>44423</v>
      </c>
      <c r="B5023" s="19">
        <f t="shared" si="156"/>
        <v>2021</v>
      </c>
      <c r="C5023" s="1" t="s">
        <v>69</v>
      </c>
      <c r="D5023" s="1">
        <v>2</v>
      </c>
      <c r="E5023" s="21" t="s">
        <v>2378</v>
      </c>
      <c r="F5023" s="1" t="s">
        <v>2379</v>
      </c>
      <c r="G5023" s="1">
        <v>45190000</v>
      </c>
      <c r="H5023" s="1">
        <v>2</v>
      </c>
      <c r="I5023" s="1" t="e">
        <f>IF(VLOOKUP(E5023,'Run Time'!A$1:C$13,3,FALSE) =VLOOKUP(F5023,'Run Time'!B$1:C$13,2,FALSE),VLOOKUP(E5023,'Run Time'!A$1:C$13,3,FALSE),N/a)</f>
        <v>#N/A</v>
      </c>
      <c r="J5023" s="1" t="e">
        <f t="shared" si="157"/>
        <v>#N/A</v>
      </c>
    </row>
    <row r="5024" spans="1:10" x14ac:dyDescent="0.25">
      <c r="A5024" s="2">
        <v>44423</v>
      </c>
      <c r="B5024" s="19">
        <f t="shared" si="156"/>
        <v>2021</v>
      </c>
      <c r="C5024" s="1" t="s">
        <v>69</v>
      </c>
      <c r="D5024" s="1">
        <v>3</v>
      </c>
      <c r="E5024" s="21" t="s">
        <v>949</v>
      </c>
      <c r="F5024" s="1" t="s">
        <v>1014</v>
      </c>
      <c r="G5024" s="1">
        <v>30390000</v>
      </c>
      <c r="H5024" s="1">
        <v>3</v>
      </c>
      <c r="I5024" s="1" t="e">
        <f>IF(VLOOKUP(E5024,'Run Time'!A$1:C$13,3,FALSE) =VLOOKUP(F5024,'Run Time'!B$1:C$13,2,FALSE),VLOOKUP(E5024,'Run Time'!A$1:C$13,3,FALSE),N/a)</f>
        <v>#N/A</v>
      </c>
      <c r="J5024" s="1" t="e">
        <f t="shared" si="157"/>
        <v>#N/A</v>
      </c>
    </row>
    <row r="5025" spans="1:10" x14ac:dyDescent="0.25">
      <c r="A5025" s="2">
        <v>44423</v>
      </c>
      <c r="B5025" s="19">
        <f t="shared" si="156"/>
        <v>2021</v>
      </c>
      <c r="C5025" s="1" t="s">
        <v>69</v>
      </c>
      <c r="D5025" s="1">
        <v>4</v>
      </c>
      <c r="E5025" s="21" t="s">
        <v>744</v>
      </c>
      <c r="F5025" s="1" t="s">
        <v>2377</v>
      </c>
      <c r="G5025" s="1">
        <v>20870000</v>
      </c>
      <c r="H5025" s="1">
        <v>3</v>
      </c>
      <c r="I5025" s="1" t="e">
        <f>IF(VLOOKUP(E5025,'Run Time'!A$1:C$13,3,FALSE) =VLOOKUP(F5025,'Run Time'!B$1:C$13,2,FALSE),VLOOKUP(E5025,'Run Time'!A$1:C$13,3,FALSE),N/a)</f>
        <v>#N/A</v>
      </c>
      <c r="J5025" s="1" t="e">
        <f t="shared" si="157"/>
        <v>#N/A</v>
      </c>
    </row>
    <row r="5026" spans="1:10" x14ac:dyDescent="0.25">
      <c r="A5026" s="2">
        <v>44423</v>
      </c>
      <c r="B5026" s="19">
        <f t="shared" si="156"/>
        <v>2021</v>
      </c>
      <c r="C5026" s="1" t="s">
        <v>69</v>
      </c>
      <c r="D5026" s="1">
        <v>5</v>
      </c>
      <c r="E5026" s="21" t="s">
        <v>2410</v>
      </c>
      <c r="F5026" s="1" t="s">
        <v>2411</v>
      </c>
      <c r="G5026" s="1">
        <v>13870000</v>
      </c>
      <c r="H5026" s="1">
        <v>2</v>
      </c>
      <c r="I5026" s="1" t="e">
        <f>IF(VLOOKUP(E5026,'Run Time'!A$1:C$13,3,FALSE) =VLOOKUP(F5026,'Run Time'!B$1:C$13,2,FALSE),VLOOKUP(E5026,'Run Time'!A$1:C$13,3,FALSE),N/a)</f>
        <v>#N/A</v>
      </c>
      <c r="J5026" s="1" t="e">
        <f t="shared" si="157"/>
        <v>#N/A</v>
      </c>
    </row>
    <row r="5027" spans="1:10" x14ac:dyDescent="0.25">
      <c r="A5027" s="2">
        <v>44423</v>
      </c>
      <c r="B5027" s="19">
        <f t="shared" si="156"/>
        <v>2021</v>
      </c>
      <c r="C5027" s="1" t="s">
        <v>69</v>
      </c>
      <c r="D5027" s="1">
        <v>6</v>
      </c>
      <c r="E5027" s="21" t="s">
        <v>2375</v>
      </c>
      <c r="F5027" s="1" t="s">
        <v>2376</v>
      </c>
      <c r="G5027" s="1">
        <v>13790000</v>
      </c>
      <c r="H5027" s="1">
        <v>1</v>
      </c>
      <c r="I5027" s="1" t="e">
        <f>IF(VLOOKUP(E5027,'Run Time'!A$1:C$13,3,FALSE) =VLOOKUP(F5027,'Run Time'!B$1:C$13,2,FALSE),VLOOKUP(E5027,'Run Time'!A$1:C$13,3,FALSE),N/a)</f>
        <v>#N/A</v>
      </c>
      <c r="J5027" s="1" t="e">
        <f t="shared" si="157"/>
        <v>#N/A</v>
      </c>
    </row>
    <row r="5028" spans="1:10" x14ac:dyDescent="0.25">
      <c r="A5028" s="2">
        <v>44423</v>
      </c>
      <c r="B5028" s="19">
        <f t="shared" si="156"/>
        <v>2021</v>
      </c>
      <c r="C5028" s="1" t="s">
        <v>69</v>
      </c>
      <c r="D5028" s="1">
        <v>7</v>
      </c>
      <c r="E5028" s="21" t="s">
        <v>174</v>
      </c>
      <c r="F5028" s="1" t="s">
        <v>2412</v>
      </c>
      <c r="G5028" s="1">
        <v>13220000</v>
      </c>
      <c r="H5028" s="1">
        <v>6</v>
      </c>
      <c r="I5028" s="1" t="e">
        <f>IF(VLOOKUP(E5028,'Run Time'!A$1:C$13,3,FALSE) =VLOOKUP(F5028,'Run Time'!B$1:C$13,2,FALSE),VLOOKUP(E5028,'Run Time'!A$1:C$13,3,FALSE),N/a)</f>
        <v>#N/A</v>
      </c>
      <c r="J5028" s="1" t="e">
        <f t="shared" si="157"/>
        <v>#N/A</v>
      </c>
    </row>
    <row r="5029" spans="1:10" x14ac:dyDescent="0.25">
      <c r="A5029" s="2">
        <v>44423</v>
      </c>
      <c r="B5029" s="19">
        <f t="shared" si="156"/>
        <v>2021</v>
      </c>
      <c r="C5029" s="1" t="s">
        <v>69</v>
      </c>
      <c r="D5029" s="1">
        <v>8</v>
      </c>
      <c r="E5029" s="21" t="s">
        <v>498</v>
      </c>
      <c r="F5029" s="1" t="s">
        <v>2392</v>
      </c>
      <c r="G5029" s="1">
        <v>13170000</v>
      </c>
      <c r="H5029" s="1">
        <v>1</v>
      </c>
      <c r="I5029" s="1" t="e">
        <f>IF(VLOOKUP(E5029,'Run Time'!A$1:C$13,3,FALSE) =VLOOKUP(F5029,'Run Time'!B$1:C$13,2,FALSE),VLOOKUP(E5029,'Run Time'!A$1:C$13,3,FALSE),N/a)</f>
        <v>#N/A</v>
      </c>
      <c r="J5029" s="1" t="e">
        <f t="shared" si="157"/>
        <v>#N/A</v>
      </c>
    </row>
    <row r="5030" spans="1:10" x14ac:dyDescent="0.25">
      <c r="A5030" s="2">
        <v>44423</v>
      </c>
      <c r="B5030" s="19">
        <f t="shared" si="156"/>
        <v>2021</v>
      </c>
      <c r="C5030" s="1" t="s">
        <v>69</v>
      </c>
      <c r="D5030" s="1">
        <v>9</v>
      </c>
      <c r="E5030" s="21" t="s">
        <v>970</v>
      </c>
      <c r="F5030" s="1" t="s">
        <v>990</v>
      </c>
      <c r="G5030" s="1">
        <v>12190000</v>
      </c>
      <c r="H5030" s="1">
        <v>7</v>
      </c>
      <c r="I5030" s="1" t="e">
        <f>IF(VLOOKUP(E5030,'Run Time'!A$1:C$13,3,FALSE) =VLOOKUP(F5030,'Run Time'!B$1:C$13,2,FALSE),VLOOKUP(E5030,'Run Time'!A$1:C$13,3,FALSE),N/a)</f>
        <v>#N/A</v>
      </c>
      <c r="J5030" s="1" t="e">
        <f t="shared" si="157"/>
        <v>#N/A</v>
      </c>
    </row>
    <row r="5031" spans="1:10" x14ac:dyDescent="0.25">
      <c r="A5031" s="2">
        <v>44423</v>
      </c>
      <c r="B5031" s="19">
        <f t="shared" si="156"/>
        <v>2021</v>
      </c>
      <c r="C5031" s="1" t="s">
        <v>69</v>
      </c>
      <c r="D5031" s="1">
        <v>10</v>
      </c>
      <c r="E5031" s="21" t="s">
        <v>2395</v>
      </c>
      <c r="F5031" s="1" t="s">
        <v>2396</v>
      </c>
      <c r="G5031" s="1">
        <v>11810000</v>
      </c>
      <c r="H5031" s="1">
        <v>5</v>
      </c>
      <c r="I5031" s="1" t="e">
        <f>IF(VLOOKUP(E5031,'Run Time'!A$1:C$13,3,FALSE) =VLOOKUP(F5031,'Run Time'!B$1:C$13,2,FALSE),VLOOKUP(E5031,'Run Time'!A$1:C$13,3,FALSE),N/a)</f>
        <v>#N/A</v>
      </c>
      <c r="J5031" s="1" t="e">
        <f t="shared" si="157"/>
        <v>#N/A</v>
      </c>
    </row>
    <row r="5032" spans="1:10" x14ac:dyDescent="0.25">
      <c r="A5032" s="2">
        <v>44423</v>
      </c>
      <c r="B5032" s="19">
        <f t="shared" si="156"/>
        <v>2021</v>
      </c>
      <c r="C5032" s="1" t="s">
        <v>86</v>
      </c>
      <c r="D5032" s="1">
        <v>1</v>
      </c>
      <c r="E5032" s="21" t="s">
        <v>2363</v>
      </c>
      <c r="F5032" s="1" t="s">
        <v>2364</v>
      </c>
      <c r="G5032" s="1">
        <v>23840000</v>
      </c>
      <c r="H5032" s="1">
        <v>3</v>
      </c>
      <c r="I5032" s="1" t="e">
        <f>IF(VLOOKUP(E5032,'Run Time'!A$1:C$13,3,FALSE) =VLOOKUP(F5032,'Run Time'!B$1:C$13,2,FALSE),VLOOKUP(E5032,'Run Time'!A$1:C$13,3,FALSE),N/a)</f>
        <v>#N/A</v>
      </c>
      <c r="J5032" s="1" t="e">
        <f t="shared" si="157"/>
        <v>#N/A</v>
      </c>
    </row>
    <row r="5033" spans="1:10" x14ac:dyDescent="0.25">
      <c r="A5033" s="2">
        <v>44423</v>
      </c>
      <c r="B5033" s="19">
        <f t="shared" si="156"/>
        <v>2021</v>
      </c>
      <c r="C5033" s="1" t="s">
        <v>86</v>
      </c>
      <c r="D5033" s="1">
        <v>2</v>
      </c>
      <c r="E5033" s="21" t="s">
        <v>1617</v>
      </c>
      <c r="F5033" s="1" t="s">
        <v>2399</v>
      </c>
      <c r="G5033" s="1">
        <v>16400000</v>
      </c>
      <c r="H5033" s="1">
        <v>2</v>
      </c>
      <c r="I5033" s="1" t="e">
        <f>IF(VLOOKUP(E5033,'Run Time'!A$1:C$13,3,FALSE) =VLOOKUP(F5033,'Run Time'!B$1:C$13,2,FALSE),VLOOKUP(E5033,'Run Time'!A$1:C$13,3,FALSE),N/a)</f>
        <v>#N/A</v>
      </c>
      <c r="J5033" s="1" t="e">
        <f t="shared" si="157"/>
        <v>#N/A</v>
      </c>
    </row>
    <row r="5034" spans="1:10" x14ac:dyDescent="0.25">
      <c r="A5034" s="2">
        <v>44423</v>
      </c>
      <c r="B5034" s="19">
        <f t="shared" si="156"/>
        <v>2021</v>
      </c>
      <c r="C5034" s="1" t="s">
        <v>86</v>
      </c>
      <c r="D5034" s="1">
        <v>3</v>
      </c>
      <c r="E5034" s="21" t="s">
        <v>1731</v>
      </c>
      <c r="F5034" s="1" t="s">
        <v>1732</v>
      </c>
      <c r="G5034" s="1">
        <v>12970000</v>
      </c>
      <c r="H5034" s="1">
        <v>1</v>
      </c>
      <c r="I5034" s="1" t="e">
        <f>IF(VLOOKUP(E5034,'Run Time'!A$1:C$13,3,FALSE) =VLOOKUP(F5034,'Run Time'!B$1:C$13,2,FALSE),VLOOKUP(E5034,'Run Time'!A$1:C$13,3,FALSE),N/a)</f>
        <v>#N/A</v>
      </c>
      <c r="J5034" s="1" t="e">
        <f t="shared" si="157"/>
        <v>#N/A</v>
      </c>
    </row>
    <row r="5035" spans="1:10" x14ac:dyDescent="0.25">
      <c r="A5035" s="2">
        <v>44423</v>
      </c>
      <c r="B5035" s="19">
        <f t="shared" si="156"/>
        <v>2021</v>
      </c>
      <c r="C5035" s="1" t="s">
        <v>86</v>
      </c>
      <c r="D5035" s="1">
        <v>4</v>
      </c>
      <c r="E5035" s="21" t="s">
        <v>2313</v>
      </c>
      <c r="F5035" s="1" t="s">
        <v>2314</v>
      </c>
      <c r="G5035" s="1">
        <v>12750000</v>
      </c>
      <c r="H5035" s="1">
        <v>7</v>
      </c>
      <c r="I5035" s="1" t="e">
        <f>IF(VLOOKUP(E5035,'Run Time'!A$1:C$13,3,FALSE) =VLOOKUP(F5035,'Run Time'!B$1:C$13,2,FALSE),VLOOKUP(E5035,'Run Time'!A$1:C$13,3,FALSE),N/a)</f>
        <v>#N/A</v>
      </c>
      <c r="J5035" s="1" t="e">
        <f t="shared" si="157"/>
        <v>#N/A</v>
      </c>
    </row>
    <row r="5036" spans="1:10" x14ac:dyDescent="0.25">
      <c r="A5036" s="2">
        <v>44423</v>
      </c>
      <c r="B5036" s="19">
        <f t="shared" si="156"/>
        <v>2021</v>
      </c>
      <c r="C5036" s="1" t="s">
        <v>86</v>
      </c>
      <c r="D5036" s="1">
        <v>5</v>
      </c>
      <c r="E5036" s="21" t="s">
        <v>2385</v>
      </c>
      <c r="F5036" s="1" t="s">
        <v>2386</v>
      </c>
      <c r="G5036" s="1">
        <v>11950000</v>
      </c>
      <c r="H5036" s="1">
        <v>6</v>
      </c>
      <c r="I5036" s="1" t="e">
        <f>IF(VLOOKUP(E5036,'Run Time'!A$1:C$13,3,FALSE) =VLOOKUP(F5036,'Run Time'!B$1:C$13,2,FALSE),VLOOKUP(E5036,'Run Time'!A$1:C$13,3,FALSE),N/a)</f>
        <v>#N/A</v>
      </c>
      <c r="J5036" s="1" t="e">
        <f t="shared" si="157"/>
        <v>#N/A</v>
      </c>
    </row>
    <row r="5037" spans="1:10" x14ac:dyDescent="0.25">
      <c r="A5037" s="2">
        <v>44423</v>
      </c>
      <c r="B5037" s="19">
        <f t="shared" si="156"/>
        <v>2021</v>
      </c>
      <c r="C5037" s="1" t="s">
        <v>86</v>
      </c>
      <c r="D5037" s="1">
        <v>6</v>
      </c>
      <c r="E5037" s="21" t="s">
        <v>2380</v>
      </c>
      <c r="F5037" s="1" t="s">
        <v>2381</v>
      </c>
      <c r="G5037" s="1">
        <v>11620000</v>
      </c>
      <c r="H5037" s="1">
        <v>1</v>
      </c>
      <c r="I5037" s="1" t="e">
        <f>IF(VLOOKUP(E5037,'Run Time'!A$1:C$13,3,FALSE) =VLOOKUP(F5037,'Run Time'!B$1:C$13,2,FALSE),VLOOKUP(E5037,'Run Time'!A$1:C$13,3,FALSE),N/a)</f>
        <v>#N/A</v>
      </c>
      <c r="J5037" s="1" t="e">
        <f t="shared" si="157"/>
        <v>#N/A</v>
      </c>
    </row>
    <row r="5038" spans="1:10" x14ac:dyDescent="0.25">
      <c r="A5038" s="2">
        <v>44423</v>
      </c>
      <c r="B5038" s="19">
        <f t="shared" si="156"/>
        <v>2021</v>
      </c>
      <c r="C5038" s="1" t="s">
        <v>86</v>
      </c>
      <c r="D5038" s="1">
        <v>7</v>
      </c>
      <c r="E5038" s="21" t="s">
        <v>2333</v>
      </c>
      <c r="F5038" s="1" t="s">
        <v>12</v>
      </c>
      <c r="G5038" s="1">
        <v>10640000</v>
      </c>
      <c r="H5038" s="1">
        <v>6</v>
      </c>
      <c r="I5038" s="1" t="e">
        <f>IF(VLOOKUP(E5038,'Run Time'!A$1:C$13,3,FALSE) =VLOOKUP(F5038,'Run Time'!B$1:C$13,2,FALSE),VLOOKUP(E5038,'Run Time'!A$1:C$13,3,FALSE),N/a)</f>
        <v>#N/A</v>
      </c>
      <c r="J5038" s="1" t="e">
        <f t="shared" si="157"/>
        <v>#N/A</v>
      </c>
    </row>
    <row r="5039" spans="1:10" x14ac:dyDescent="0.25">
      <c r="A5039" s="2">
        <v>44423</v>
      </c>
      <c r="B5039" s="19">
        <f t="shared" si="156"/>
        <v>2021</v>
      </c>
      <c r="C5039" s="1" t="s">
        <v>86</v>
      </c>
      <c r="D5039" s="1">
        <v>8</v>
      </c>
      <c r="E5039" s="21" t="s">
        <v>2397</v>
      </c>
      <c r="F5039" s="1" t="s">
        <v>2398</v>
      </c>
      <c r="G5039" s="1">
        <v>9750000</v>
      </c>
      <c r="H5039" s="1">
        <v>1</v>
      </c>
      <c r="I5039" s="1" t="e">
        <f>IF(VLOOKUP(E5039,'Run Time'!A$1:C$13,3,FALSE) =VLOOKUP(F5039,'Run Time'!B$1:C$13,2,FALSE),VLOOKUP(E5039,'Run Time'!A$1:C$13,3,FALSE),N/a)</f>
        <v>#N/A</v>
      </c>
      <c r="J5039" s="1" t="e">
        <f t="shared" si="157"/>
        <v>#N/A</v>
      </c>
    </row>
    <row r="5040" spans="1:10" x14ac:dyDescent="0.25">
      <c r="A5040" s="2">
        <v>44423</v>
      </c>
      <c r="B5040" s="19">
        <f t="shared" si="156"/>
        <v>2021</v>
      </c>
      <c r="C5040" s="1" t="s">
        <v>86</v>
      </c>
      <c r="D5040" s="1">
        <v>9</v>
      </c>
      <c r="E5040" s="21" t="s">
        <v>705</v>
      </c>
      <c r="F5040" s="1" t="s">
        <v>2382</v>
      </c>
      <c r="G5040" s="1">
        <v>9600000</v>
      </c>
      <c r="H5040" s="1">
        <v>1</v>
      </c>
      <c r="I5040" s="1" t="e">
        <f>IF(VLOOKUP(E5040,'Run Time'!A$1:C$13,3,FALSE) =VLOOKUP(F5040,'Run Time'!B$1:C$13,2,FALSE),VLOOKUP(E5040,'Run Time'!A$1:C$13,3,FALSE),N/a)</f>
        <v>#N/A</v>
      </c>
      <c r="J5040" s="1" t="e">
        <f t="shared" si="157"/>
        <v>#N/A</v>
      </c>
    </row>
    <row r="5041" spans="1:10" x14ac:dyDescent="0.25">
      <c r="A5041" s="2">
        <v>44423</v>
      </c>
      <c r="B5041" s="19">
        <f t="shared" si="156"/>
        <v>2021</v>
      </c>
      <c r="C5041" s="1" t="s">
        <v>86</v>
      </c>
      <c r="D5041" s="1">
        <v>10</v>
      </c>
      <c r="E5041" s="21" t="s">
        <v>2330</v>
      </c>
      <c r="F5041" s="1" t="s">
        <v>2331</v>
      </c>
      <c r="G5041" s="1">
        <v>9500000</v>
      </c>
      <c r="H5041" s="1">
        <v>3</v>
      </c>
      <c r="I5041" s="1" t="e">
        <f>IF(VLOOKUP(E5041,'Run Time'!A$1:C$13,3,FALSE) =VLOOKUP(F5041,'Run Time'!B$1:C$13,2,FALSE),VLOOKUP(E5041,'Run Time'!A$1:C$13,3,FALSE),N/a)</f>
        <v>#N/A</v>
      </c>
      <c r="J5041" s="1" t="e">
        <f t="shared" si="157"/>
        <v>#N/A</v>
      </c>
    </row>
    <row r="5042" spans="1:10" x14ac:dyDescent="0.25">
      <c r="A5042" s="2">
        <v>44416</v>
      </c>
      <c r="B5042" s="19">
        <f t="shared" si="156"/>
        <v>2021</v>
      </c>
      <c r="C5042" s="1" t="s">
        <v>46</v>
      </c>
      <c r="D5042" s="1">
        <v>1</v>
      </c>
      <c r="E5042" s="21" t="s">
        <v>2400</v>
      </c>
      <c r="F5042" s="1" t="s">
        <v>12</v>
      </c>
      <c r="G5042" s="1">
        <v>24200000</v>
      </c>
      <c r="H5042" s="1">
        <v>1</v>
      </c>
      <c r="I5042" s="1" t="e">
        <f>IF(VLOOKUP(E5042,'Run Time'!A$1:C$13,3,FALSE) =VLOOKUP(F5042,'Run Time'!B$1:C$13,2,FALSE),VLOOKUP(E5042,'Run Time'!A$1:C$13,3,FALSE),N/a)</f>
        <v>#N/A</v>
      </c>
      <c r="J5042" s="1" t="e">
        <f t="shared" si="157"/>
        <v>#N/A</v>
      </c>
    </row>
    <row r="5043" spans="1:10" x14ac:dyDescent="0.25">
      <c r="A5043" s="2">
        <v>44416</v>
      </c>
      <c r="B5043" s="19">
        <f t="shared" si="156"/>
        <v>2021</v>
      </c>
      <c r="C5043" s="1" t="s">
        <v>46</v>
      </c>
      <c r="D5043" s="1">
        <v>2</v>
      </c>
      <c r="E5043" s="21" t="s">
        <v>2389</v>
      </c>
      <c r="F5043" s="1" t="s">
        <v>12</v>
      </c>
      <c r="G5043" s="1">
        <v>23480000</v>
      </c>
      <c r="H5043" s="1">
        <v>2</v>
      </c>
      <c r="I5043" s="1" t="e">
        <f>IF(VLOOKUP(E5043,'Run Time'!A$1:C$13,3,FALSE) =VLOOKUP(F5043,'Run Time'!B$1:C$13,2,FALSE),VLOOKUP(E5043,'Run Time'!A$1:C$13,3,FALSE),N/a)</f>
        <v>#N/A</v>
      </c>
      <c r="J5043" s="1" t="e">
        <f t="shared" si="157"/>
        <v>#N/A</v>
      </c>
    </row>
    <row r="5044" spans="1:10" x14ac:dyDescent="0.25">
      <c r="A5044" s="2">
        <v>44416</v>
      </c>
      <c r="B5044" s="19">
        <f t="shared" si="156"/>
        <v>2021</v>
      </c>
      <c r="C5044" s="1" t="s">
        <v>46</v>
      </c>
      <c r="D5044" s="1">
        <v>3</v>
      </c>
      <c r="E5044" s="21" t="s">
        <v>2286</v>
      </c>
      <c r="F5044" s="1" t="s">
        <v>12</v>
      </c>
      <c r="G5044" s="1">
        <v>21940000</v>
      </c>
      <c r="H5044" s="1">
        <v>1</v>
      </c>
      <c r="I5044" s="1" t="e">
        <f>IF(VLOOKUP(E5044,'Run Time'!A$1:C$13,3,FALSE) =VLOOKUP(F5044,'Run Time'!B$1:C$13,2,FALSE),VLOOKUP(E5044,'Run Time'!A$1:C$13,3,FALSE),N/a)</f>
        <v>#N/A</v>
      </c>
      <c r="J5044" s="1" t="e">
        <f t="shared" si="157"/>
        <v>#N/A</v>
      </c>
    </row>
    <row r="5045" spans="1:10" x14ac:dyDescent="0.25">
      <c r="A5045" s="2">
        <v>44416</v>
      </c>
      <c r="B5045" s="19">
        <f t="shared" si="156"/>
        <v>2021</v>
      </c>
      <c r="C5045" s="1" t="s">
        <v>46</v>
      </c>
      <c r="D5045" s="1">
        <v>4</v>
      </c>
      <c r="E5045" s="21" t="s">
        <v>1805</v>
      </c>
      <c r="F5045" s="1" t="s">
        <v>12</v>
      </c>
      <c r="G5045" s="1">
        <v>10870000</v>
      </c>
      <c r="H5045" s="1">
        <v>1</v>
      </c>
      <c r="I5045" s="1" t="e">
        <f>IF(VLOOKUP(E5045,'Run Time'!A$1:C$13,3,FALSE) =VLOOKUP(F5045,'Run Time'!B$1:C$13,2,FALSE),VLOOKUP(E5045,'Run Time'!A$1:C$13,3,FALSE),N/a)</f>
        <v>#N/A</v>
      </c>
      <c r="J5045" s="1" t="e">
        <f t="shared" si="157"/>
        <v>#N/A</v>
      </c>
    </row>
    <row r="5046" spans="1:10" x14ac:dyDescent="0.25">
      <c r="A5046" s="2">
        <v>44416</v>
      </c>
      <c r="B5046" s="19">
        <f t="shared" si="156"/>
        <v>2021</v>
      </c>
      <c r="C5046" s="1" t="s">
        <v>46</v>
      </c>
      <c r="D5046" s="1">
        <v>5</v>
      </c>
      <c r="E5046" s="21" t="s">
        <v>2413</v>
      </c>
      <c r="F5046" s="1" t="s">
        <v>12</v>
      </c>
      <c r="G5046" s="1">
        <v>8040000</v>
      </c>
      <c r="H5046" s="1">
        <v>1</v>
      </c>
      <c r="I5046" s="1" t="e">
        <f>IF(VLOOKUP(E5046,'Run Time'!A$1:C$13,3,FALSE) =VLOOKUP(F5046,'Run Time'!B$1:C$13,2,FALSE),VLOOKUP(E5046,'Run Time'!A$1:C$13,3,FALSE),N/a)</f>
        <v>#N/A</v>
      </c>
      <c r="J5046" s="1" t="e">
        <f t="shared" si="157"/>
        <v>#N/A</v>
      </c>
    </row>
    <row r="5047" spans="1:10" x14ac:dyDescent="0.25">
      <c r="A5047" s="2">
        <v>44416</v>
      </c>
      <c r="B5047" s="19">
        <f t="shared" si="156"/>
        <v>2021</v>
      </c>
      <c r="C5047" s="1" t="s">
        <v>46</v>
      </c>
      <c r="D5047" s="1">
        <v>6</v>
      </c>
      <c r="E5047" s="21" t="s">
        <v>2414</v>
      </c>
      <c r="F5047" s="1" t="s">
        <v>12</v>
      </c>
      <c r="G5047" s="1">
        <v>6850000</v>
      </c>
      <c r="H5047" s="1">
        <v>3</v>
      </c>
      <c r="I5047" s="1" t="e">
        <f>IF(VLOOKUP(E5047,'Run Time'!A$1:C$13,3,FALSE) =VLOOKUP(F5047,'Run Time'!B$1:C$13,2,FALSE),VLOOKUP(E5047,'Run Time'!A$1:C$13,3,FALSE),N/a)</f>
        <v>#N/A</v>
      </c>
      <c r="J5047" s="1" t="e">
        <f t="shared" si="157"/>
        <v>#N/A</v>
      </c>
    </row>
    <row r="5048" spans="1:10" x14ac:dyDescent="0.25">
      <c r="A5048" s="2">
        <v>44416</v>
      </c>
      <c r="B5048" s="19">
        <f t="shared" si="156"/>
        <v>2021</v>
      </c>
      <c r="C5048" s="1" t="s">
        <v>46</v>
      </c>
      <c r="D5048" s="1">
        <v>7</v>
      </c>
      <c r="E5048" s="21" t="s">
        <v>2025</v>
      </c>
      <c r="F5048" s="1" t="s">
        <v>12</v>
      </c>
      <c r="G5048" s="1">
        <v>6250000</v>
      </c>
      <c r="H5048" s="1">
        <v>1</v>
      </c>
      <c r="I5048" s="1" t="e">
        <f>IF(VLOOKUP(E5048,'Run Time'!A$1:C$13,3,FALSE) =VLOOKUP(F5048,'Run Time'!B$1:C$13,2,FALSE),VLOOKUP(E5048,'Run Time'!A$1:C$13,3,FALSE),N/a)</f>
        <v>#N/A</v>
      </c>
      <c r="J5048" s="1" t="e">
        <f t="shared" si="157"/>
        <v>#N/A</v>
      </c>
    </row>
    <row r="5049" spans="1:10" x14ac:dyDescent="0.25">
      <c r="A5049" s="2">
        <v>44416</v>
      </c>
      <c r="B5049" s="19">
        <f t="shared" si="156"/>
        <v>2021</v>
      </c>
      <c r="C5049" s="1" t="s">
        <v>46</v>
      </c>
      <c r="D5049" s="1">
        <v>8</v>
      </c>
      <c r="E5049" s="21" t="s">
        <v>2403</v>
      </c>
      <c r="F5049" s="1" t="s">
        <v>12</v>
      </c>
      <c r="G5049" s="1">
        <v>5840000</v>
      </c>
      <c r="H5049" s="1">
        <v>1</v>
      </c>
      <c r="I5049" s="1" t="e">
        <f>IF(VLOOKUP(E5049,'Run Time'!A$1:C$13,3,FALSE) =VLOOKUP(F5049,'Run Time'!B$1:C$13,2,FALSE),VLOOKUP(E5049,'Run Time'!A$1:C$13,3,FALSE),N/a)</f>
        <v>#N/A</v>
      </c>
      <c r="J5049" s="1" t="e">
        <f t="shared" si="157"/>
        <v>#N/A</v>
      </c>
    </row>
    <row r="5050" spans="1:10" x14ac:dyDescent="0.25">
      <c r="A5050" s="2">
        <v>44416</v>
      </c>
      <c r="B5050" s="19">
        <f t="shared" si="156"/>
        <v>2021</v>
      </c>
      <c r="C5050" s="1" t="s">
        <v>46</v>
      </c>
      <c r="D5050" s="1">
        <v>9</v>
      </c>
      <c r="E5050" s="21" t="s">
        <v>2415</v>
      </c>
      <c r="F5050" s="1" t="s">
        <v>12</v>
      </c>
      <c r="G5050" s="1">
        <v>5150000</v>
      </c>
      <c r="H5050" s="1">
        <v>5</v>
      </c>
      <c r="I5050" s="1" t="e">
        <f>IF(VLOOKUP(E5050,'Run Time'!A$1:C$13,3,FALSE) =VLOOKUP(F5050,'Run Time'!B$1:C$13,2,FALSE),VLOOKUP(E5050,'Run Time'!A$1:C$13,3,FALSE),N/a)</f>
        <v>#N/A</v>
      </c>
      <c r="J5050" s="1" t="e">
        <f t="shared" si="157"/>
        <v>#N/A</v>
      </c>
    </row>
    <row r="5051" spans="1:10" x14ac:dyDescent="0.25">
      <c r="A5051" s="2">
        <v>44416</v>
      </c>
      <c r="B5051" s="19">
        <f t="shared" si="156"/>
        <v>2021</v>
      </c>
      <c r="C5051" s="1" t="s">
        <v>46</v>
      </c>
      <c r="D5051" s="1">
        <v>10</v>
      </c>
      <c r="E5051" s="21" t="s">
        <v>2416</v>
      </c>
      <c r="F5051" s="1" t="s">
        <v>12</v>
      </c>
      <c r="G5051" s="1">
        <v>5050000</v>
      </c>
      <c r="H5051" s="1">
        <v>1</v>
      </c>
      <c r="I5051" s="1" t="e">
        <f>IF(VLOOKUP(E5051,'Run Time'!A$1:C$13,3,FALSE) =VLOOKUP(F5051,'Run Time'!B$1:C$13,2,FALSE),VLOOKUP(E5051,'Run Time'!A$1:C$13,3,FALSE),N/a)</f>
        <v>#N/A</v>
      </c>
      <c r="J5051" s="1" t="e">
        <f t="shared" si="157"/>
        <v>#N/A</v>
      </c>
    </row>
    <row r="5052" spans="1:10" x14ac:dyDescent="0.25">
      <c r="A5052" s="2">
        <v>44416</v>
      </c>
      <c r="B5052" s="19">
        <f t="shared" si="156"/>
        <v>2021</v>
      </c>
      <c r="C5052" s="1" t="s">
        <v>58</v>
      </c>
      <c r="D5052" s="1">
        <v>1</v>
      </c>
      <c r="E5052" s="21" t="s">
        <v>1045</v>
      </c>
      <c r="F5052" s="1" t="s">
        <v>12</v>
      </c>
      <c r="G5052" s="1">
        <v>23890000</v>
      </c>
      <c r="H5052" s="1">
        <v>2</v>
      </c>
      <c r="I5052" s="1" t="e">
        <f>IF(VLOOKUP(E5052,'Run Time'!A$1:C$13,3,FALSE) =VLOOKUP(F5052,'Run Time'!B$1:C$13,2,FALSE),VLOOKUP(E5052,'Run Time'!A$1:C$13,3,FALSE),N/a)</f>
        <v>#N/A</v>
      </c>
      <c r="J5052" s="1" t="e">
        <f t="shared" si="157"/>
        <v>#N/A</v>
      </c>
    </row>
    <row r="5053" spans="1:10" x14ac:dyDescent="0.25">
      <c r="A5053" s="2">
        <v>44416</v>
      </c>
      <c r="B5053" s="19">
        <f t="shared" si="156"/>
        <v>2021</v>
      </c>
      <c r="C5053" s="1" t="s">
        <v>58</v>
      </c>
      <c r="D5053" s="1">
        <v>2</v>
      </c>
      <c r="E5053" s="21" t="s">
        <v>1347</v>
      </c>
      <c r="F5053" s="1" t="s">
        <v>12</v>
      </c>
      <c r="G5053" s="1">
        <v>15080000</v>
      </c>
      <c r="H5053" s="1">
        <v>2</v>
      </c>
      <c r="I5053" s="1" t="e">
        <f>IF(VLOOKUP(E5053,'Run Time'!A$1:C$13,3,FALSE) =VLOOKUP(F5053,'Run Time'!B$1:C$13,2,FALSE),VLOOKUP(E5053,'Run Time'!A$1:C$13,3,FALSE),N/a)</f>
        <v>#N/A</v>
      </c>
      <c r="J5053" s="1" t="e">
        <f t="shared" si="157"/>
        <v>#N/A</v>
      </c>
    </row>
    <row r="5054" spans="1:10" x14ac:dyDescent="0.25">
      <c r="A5054" s="2">
        <v>44416</v>
      </c>
      <c r="B5054" s="19">
        <f t="shared" si="156"/>
        <v>2021</v>
      </c>
      <c r="C5054" s="1" t="s">
        <v>58</v>
      </c>
      <c r="D5054" s="1">
        <v>3</v>
      </c>
      <c r="E5054" s="21" t="s">
        <v>1367</v>
      </c>
      <c r="F5054" s="1" t="s">
        <v>12</v>
      </c>
      <c r="G5054" s="1">
        <v>13300000</v>
      </c>
      <c r="H5054" s="1">
        <v>3</v>
      </c>
      <c r="I5054" s="1" t="e">
        <f>IF(VLOOKUP(E5054,'Run Time'!A$1:C$13,3,FALSE) =VLOOKUP(F5054,'Run Time'!B$1:C$13,2,FALSE),VLOOKUP(E5054,'Run Time'!A$1:C$13,3,FALSE),N/a)</f>
        <v>#N/A</v>
      </c>
      <c r="J5054" s="1" t="e">
        <f t="shared" si="157"/>
        <v>#N/A</v>
      </c>
    </row>
    <row r="5055" spans="1:10" x14ac:dyDescent="0.25">
      <c r="A5055" s="2">
        <v>44416</v>
      </c>
      <c r="B5055" s="19">
        <f t="shared" si="156"/>
        <v>2021</v>
      </c>
      <c r="C5055" s="1" t="s">
        <v>58</v>
      </c>
      <c r="D5055" s="1">
        <v>4</v>
      </c>
      <c r="E5055" s="21" t="s">
        <v>2405</v>
      </c>
      <c r="F5055" s="1" t="s">
        <v>12</v>
      </c>
      <c r="G5055" s="1">
        <v>11380000</v>
      </c>
      <c r="H5055" s="1">
        <v>1</v>
      </c>
      <c r="I5055" s="1" t="e">
        <f>IF(VLOOKUP(E5055,'Run Time'!A$1:C$13,3,FALSE) =VLOOKUP(F5055,'Run Time'!B$1:C$13,2,FALSE),VLOOKUP(E5055,'Run Time'!A$1:C$13,3,FALSE),N/a)</f>
        <v>#N/A</v>
      </c>
      <c r="J5055" s="1" t="e">
        <f t="shared" si="157"/>
        <v>#N/A</v>
      </c>
    </row>
    <row r="5056" spans="1:10" x14ac:dyDescent="0.25">
      <c r="A5056" s="2">
        <v>44416</v>
      </c>
      <c r="B5056" s="19">
        <f t="shared" si="156"/>
        <v>2021</v>
      </c>
      <c r="C5056" s="1" t="s">
        <v>58</v>
      </c>
      <c r="D5056" s="1">
        <v>5</v>
      </c>
      <c r="E5056" s="21" t="s">
        <v>2370</v>
      </c>
      <c r="F5056" s="1" t="s">
        <v>12</v>
      </c>
      <c r="G5056" s="1">
        <v>5140000</v>
      </c>
      <c r="H5056" s="1">
        <v>2</v>
      </c>
      <c r="I5056" s="1" t="e">
        <f>IF(VLOOKUP(E5056,'Run Time'!A$1:C$13,3,FALSE) =VLOOKUP(F5056,'Run Time'!B$1:C$13,2,FALSE),VLOOKUP(E5056,'Run Time'!A$1:C$13,3,FALSE),N/a)</f>
        <v>#N/A</v>
      </c>
      <c r="J5056" s="1" t="e">
        <f t="shared" si="157"/>
        <v>#N/A</v>
      </c>
    </row>
    <row r="5057" spans="1:10" x14ac:dyDescent="0.25">
      <c r="A5057" s="2">
        <v>44416</v>
      </c>
      <c r="B5057" s="19">
        <f t="shared" si="156"/>
        <v>2021</v>
      </c>
      <c r="C5057" s="1" t="s">
        <v>58</v>
      </c>
      <c r="D5057" s="1">
        <v>6</v>
      </c>
      <c r="E5057" s="21" t="s">
        <v>2371</v>
      </c>
      <c r="F5057" s="1" t="s">
        <v>12</v>
      </c>
      <c r="G5057" s="1">
        <v>4570000</v>
      </c>
      <c r="H5057" s="1">
        <v>2</v>
      </c>
      <c r="I5057" s="1" t="e">
        <f>IF(VLOOKUP(E5057,'Run Time'!A$1:C$13,3,FALSE) =VLOOKUP(F5057,'Run Time'!B$1:C$13,2,FALSE),VLOOKUP(E5057,'Run Time'!A$1:C$13,3,FALSE),N/a)</f>
        <v>#N/A</v>
      </c>
      <c r="J5057" s="1" t="e">
        <f t="shared" si="157"/>
        <v>#N/A</v>
      </c>
    </row>
    <row r="5058" spans="1:10" x14ac:dyDescent="0.25">
      <c r="A5058" s="2">
        <v>44416</v>
      </c>
      <c r="B5058" s="19">
        <f t="shared" si="156"/>
        <v>2021</v>
      </c>
      <c r="C5058" s="1" t="s">
        <v>58</v>
      </c>
      <c r="D5058" s="1">
        <v>7</v>
      </c>
      <c r="E5058" s="21" t="s">
        <v>2369</v>
      </c>
      <c r="F5058" s="1" t="s">
        <v>12</v>
      </c>
      <c r="G5058" s="1">
        <v>4420000</v>
      </c>
      <c r="H5058" s="1">
        <v>1</v>
      </c>
      <c r="I5058" s="1" t="e">
        <f>IF(VLOOKUP(E5058,'Run Time'!A$1:C$13,3,FALSE) =VLOOKUP(F5058,'Run Time'!B$1:C$13,2,FALSE),VLOOKUP(E5058,'Run Time'!A$1:C$13,3,FALSE),N/a)</f>
        <v>#N/A</v>
      </c>
      <c r="J5058" s="1" t="e">
        <f t="shared" si="157"/>
        <v>#N/A</v>
      </c>
    </row>
    <row r="5059" spans="1:10" x14ac:dyDescent="0.25">
      <c r="A5059" s="2">
        <v>44416</v>
      </c>
      <c r="B5059" s="19">
        <f t="shared" ref="B5059:B5122" si="158">YEAR(A5059)</f>
        <v>2021</v>
      </c>
      <c r="C5059" s="1" t="s">
        <v>58</v>
      </c>
      <c r="D5059" s="1">
        <v>8</v>
      </c>
      <c r="E5059" s="21" t="s">
        <v>2407</v>
      </c>
      <c r="F5059" s="1" t="s">
        <v>2408</v>
      </c>
      <c r="G5059" s="1">
        <v>3520000</v>
      </c>
      <c r="H5059" s="1">
        <v>1</v>
      </c>
      <c r="I5059" s="1" t="e">
        <f>IF(VLOOKUP(E5059,'Run Time'!A$1:C$13,3,FALSE) =VLOOKUP(F5059,'Run Time'!B$1:C$13,2,FALSE),VLOOKUP(E5059,'Run Time'!A$1:C$13,3,FALSE),N/a)</f>
        <v>#N/A</v>
      </c>
      <c r="J5059" s="1" t="e">
        <f t="shared" ref="J5059:J5122" si="159">G5059/I5059</f>
        <v>#N/A</v>
      </c>
    </row>
    <row r="5060" spans="1:10" x14ac:dyDescent="0.25">
      <c r="A5060" s="2">
        <v>44416</v>
      </c>
      <c r="B5060" s="19">
        <f t="shared" si="158"/>
        <v>2021</v>
      </c>
      <c r="C5060" s="1" t="s">
        <v>58</v>
      </c>
      <c r="D5060" s="1">
        <v>9</v>
      </c>
      <c r="E5060" s="21" t="s">
        <v>2409</v>
      </c>
      <c r="F5060" s="1" t="s">
        <v>12</v>
      </c>
      <c r="G5060" s="1">
        <v>3450000</v>
      </c>
      <c r="H5060" s="1">
        <v>3</v>
      </c>
      <c r="I5060" s="1" t="e">
        <f>IF(VLOOKUP(E5060,'Run Time'!A$1:C$13,3,FALSE) =VLOOKUP(F5060,'Run Time'!B$1:C$13,2,FALSE),VLOOKUP(E5060,'Run Time'!A$1:C$13,3,FALSE),N/a)</f>
        <v>#N/A</v>
      </c>
      <c r="J5060" s="1" t="e">
        <f t="shared" si="159"/>
        <v>#N/A</v>
      </c>
    </row>
    <row r="5061" spans="1:10" x14ac:dyDescent="0.25">
      <c r="A5061" s="2">
        <v>44416</v>
      </c>
      <c r="B5061" s="19">
        <f t="shared" si="158"/>
        <v>2021</v>
      </c>
      <c r="C5061" s="1" t="s">
        <v>58</v>
      </c>
      <c r="D5061" s="1">
        <v>10</v>
      </c>
      <c r="E5061" s="21" t="s">
        <v>2372</v>
      </c>
      <c r="F5061" s="1" t="s">
        <v>12</v>
      </c>
      <c r="G5061" s="1">
        <v>3340000</v>
      </c>
      <c r="H5061" s="1">
        <v>1</v>
      </c>
      <c r="I5061" s="1" t="e">
        <f>IF(VLOOKUP(E5061,'Run Time'!A$1:C$13,3,FALSE) =VLOOKUP(F5061,'Run Time'!B$1:C$13,2,FALSE),VLOOKUP(E5061,'Run Time'!A$1:C$13,3,FALSE),N/a)</f>
        <v>#N/A</v>
      </c>
      <c r="J5061" s="1" t="e">
        <f t="shared" si="159"/>
        <v>#N/A</v>
      </c>
    </row>
    <row r="5062" spans="1:10" x14ac:dyDescent="0.25">
      <c r="A5062" s="2">
        <v>44416</v>
      </c>
      <c r="B5062" s="19">
        <f t="shared" si="158"/>
        <v>2021</v>
      </c>
      <c r="C5062" s="1" t="s">
        <v>69</v>
      </c>
      <c r="D5062" s="1">
        <v>1</v>
      </c>
      <c r="E5062" s="21" t="s">
        <v>949</v>
      </c>
      <c r="F5062" s="1" t="s">
        <v>1013</v>
      </c>
      <c r="G5062" s="1">
        <v>105330000</v>
      </c>
      <c r="H5062" s="1">
        <v>2</v>
      </c>
      <c r="I5062" s="1" t="e">
        <f>IF(VLOOKUP(E5062,'Run Time'!A$1:C$13,3,FALSE) =VLOOKUP(F5062,'Run Time'!B$1:C$13,2,FALSE),VLOOKUP(E5062,'Run Time'!A$1:C$13,3,FALSE),N/a)</f>
        <v>#N/A</v>
      </c>
      <c r="J5062" s="1" t="e">
        <f t="shared" si="159"/>
        <v>#N/A</v>
      </c>
    </row>
    <row r="5063" spans="1:10" x14ac:dyDescent="0.25">
      <c r="A5063" s="2">
        <v>44416</v>
      </c>
      <c r="B5063" s="19">
        <f t="shared" si="158"/>
        <v>2021</v>
      </c>
      <c r="C5063" s="1" t="s">
        <v>69</v>
      </c>
      <c r="D5063" s="1">
        <v>2</v>
      </c>
      <c r="E5063" s="21" t="s">
        <v>949</v>
      </c>
      <c r="F5063" s="1" t="s">
        <v>1014</v>
      </c>
      <c r="G5063" s="1">
        <v>45080000</v>
      </c>
      <c r="H5063" s="1">
        <v>2</v>
      </c>
      <c r="I5063" s="1" t="e">
        <f>IF(VLOOKUP(E5063,'Run Time'!A$1:C$13,3,FALSE) =VLOOKUP(F5063,'Run Time'!B$1:C$13,2,FALSE),VLOOKUP(E5063,'Run Time'!A$1:C$13,3,FALSE),N/a)</f>
        <v>#N/A</v>
      </c>
      <c r="J5063" s="1" t="e">
        <f t="shared" si="159"/>
        <v>#N/A</v>
      </c>
    </row>
    <row r="5064" spans="1:10" x14ac:dyDescent="0.25">
      <c r="A5064" s="2">
        <v>44416</v>
      </c>
      <c r="B5064" s="19">
        <f t="shared" si="158"/>
        <v>2021</v>
      </c>
      <c r="C5064" s="1" t="s">
        <v>69</v>
      </c>
      <c r="D5064" s="1">
        <v>3</v>
      </c>
      <c r="E5064" s="21" t="s">
        <v>744</v>
      </c>
      <c r="F5064" s="1" t="s">
        <v>2377</v>
      </c>
      <c r="G5064" s="1">
        <v>33020000</v>
      </c>
      <c r="H5064" s="1">
        <v>2</v>
      </c>
      <c r="I5064" s="1" t="e">
        <f>IF(VLOOKUP(E5064,'Run Time'!A$1:C$13,3,FALSE) =VLOOKUP(F5064,'Run Time'!B$1:C$13,2,FALSE),VLOOKUP(E5064,'Run Time'!A$1:C$13,3,FALSE),N/a)</f>
        <v>#N/A</v>
      </c>
      <c r="J5064" s="1" t="e">
        <f t="shared" si="159"/>
        <v>#N/A</v>
      </c>
    </row>
    <row r="5065" spans="1:10" x14ac:dyDescent="0.25">
      <c r="A5065" s="2">
        <v>44416</v>
      </c>
      <c r="B5065" s="19">
        <f t="shared" si="158"/>
        <v>2021</v>
      </c>
      <c r="C5065" s="1" t="s">
        <v>69</v>
      </c>
      <c r="D5065" s="1">
        <v>4</v>
      </c>
      <c r="E5065" s="21" t="s">
        <v>2378</v>
      </c>
      <c r="F5065" s="1" t="s">
        <v>2379</v>
      </c>
      <c r="G5065" s="1">
        <v>23570000</v>
      </c>
      <c r="H5065" s="1">
        <v>1</v>
      </c>
      <c r="I5065" s="1" t="e">
        <f>IF(VLOOKUP(E5065,'Run Time'!A$1:C$13,3,FALSE) =VLOOKUP(F5065,'Run Time'!B$1:C$13,2,FALSE),VLOOKUP(E5065,'Run Time'!A$1:C$13,3,FALSE),N/a)</f>
        <v>#N/A</v>
      </c>
      <c r="J5065" s="1" t="e">
        <f t="shared" si="159"/>
        <v>#N/A</v>
      </c>
    </row>
    <row r="5066" spans="1:10" x14ac:dyDescent="0.25">
      <c r="A5066" s="2">
        <v>44416</v>
      </c>
      <c r="B5066" s="19">
        <f t="shared" si="158"/>
        <v>2021</v>
      </c>
      <c r="C5066" s="1" t="s">
        <v>69</v>
      </c>
      <c r="D5066" s="1">
        <v>5</v>
      </c>
      <c r="E5066" s="21" t="s">
        <v>2410</v>
      </c>
      <c r="F5066" s="1" t="s">
        <v>2411</v>
      </c>
      <c r="G5066" s="1">
        <v>18890000</v>
      </c>
      <c r="H5066" s="1">
        <v>1</v>
      </c>
      <c r="I5066" s="1" t="e">
        <f>IF(VLOOKUP(E5066,'Run Time'!A$1:C$13,3,FALSE) =VLOOKUP(F5066,'Run Time'!B$1:C$13,2,FALSE),VLOOKUP(E5066,'Run Time'!A$1:C$13,3,FALSE),N/a)</f>
        <v>#N/A</v>
      </c>
      <c r="J5066" s="1" t="e">
        <f t="shared" si="159"/>
        <v>#N/A</v>
      </c>
    </row>
    <row r="5067" spans="1:10" x14ac:dyDescent="0.25">
      <c r="A5067" s="2">
        <v>44416</v>
      </c>
      <c r="B5067" s="19">
        <f t="shared" si="158"/>
        <v>2021</v>
      </c>
      <c r="C5067" s="1" t="s">
        <v>69</v>
      </c>
      <c r="D5067" s="1">
        <v>6</v>
      </c>
      <c r="E5067" s="21" t="s">
        <v>174</v>
      </c>
      <c r="F5067" s="1" t="s">
        <v>2412</v>
      </c>
      <c r="G5067" s="1">
        <v>18840000</v>
      </c>
      <c r="H5067" s="1">
        <v>5</v>
      </c>
      <c r="I5067" s="1" t="e">
        <f>IF(VLOOKUP(E5067,'Run Time'!A$1:C$13,3,FALSE) =VLOOKUP(F5067,'Run Time'!B$1:C$13,2,FALSE),VLOOKUP(E5067,'Run Time'!A$1:C$13,3,FALSE),N/a)</f>
        <v>#N/A</v>
      </c>
      <c r="J5067" s="1" t="e">
        <f t="shared" si="159"/>
        <v>#N/A</v>
      </c>
    </row>
    <row r="5068" spans="1:10" x14ac:dyDescent="0.25">
      <c r="A5068" s="2">
        <v>44416</v>
      </c>
      <c r="B5068" s="19">
        <f t="shared" si="158"/>
        <v>2021</v>
      </c>
      <c r="C5068" s="1" t="s">
        <v>69</v>
      </c>
      <c r="D5068" s="1">
        <v>7</v>
      </c>
      <c r="E5068" s="21" t="s">
        <v>2417</v>
      </c>
      <c r="F5068" s="1" t="s">
        <v>2418</v>
      </c>
      <c r="G5068" s="1">
        <v>17040000</v>
      </c>
      <c r="H5068" s="1">
        <v>1</v>
      </c>
      <c r="I5068" s="1" t="e">
        <f>IF(VLOOKUP(E5068,'Run Time'!A$1:C$13,3,FALSE) =VLOOKUP(F5068,'Run Time'!B$1:C$13,2,FALSE),VLOOKUP(E5068,'Run Time'!A$1:C$13,3,FALSE),N/a)</f>
        <v>#N/A</v>
      </c>
      <c r="J5068" s="1" t="e">
        <f t="shared" si="159"/>
        <v>#N/A</v>
      </c>
    </row>
    <row r="5069" spans="1:10" x14ac:dyDescent="0.25">
      <c r="A5069" s="2">
        <v>44416</v>
      </c>
      <c r="B5069" s="19">
        <f t="shared" si="158"/>
        <v>2021</v>
      </c>
      <c r="C5069" s="1" t="s">
        <v>69</v>
      </c>
      <c r="D5069" s="1">
        <v>8</v>
      </c>
      <c r="E5069" s="21" t="s">
        <v>970</v>
      </c>
      <c r="F5069" s="1" t="s">
        <v>990</v>
      </c>
      <c r="G5069" s="1">
        <v>15500000</v>
      </c>
      <c r="H5069" s="1">
        <v>6</v>
      </c>
      <c r="I5069" s="1" t="e">
        <f>IF(VLOOKUP(E5069,'Run Time'!A$1:C$13,3,FALSE) =VLOOKUP(F5069,'Run Time'!B$1:C$13,2,FALSE),VLOOKUP(E5069,'Run Time'!A$1:C$13,3,FALSE),N/a)</f>
        <v>#N/A</v>
      </c>
      <c r="J5069" s="1" t="e">
        <f t="shared" si="159"/>
        <v>#N/A</v>
      </c>
    </row>
    <row r="5070" spans="1:10" x14ac:dyDescent="0.25">
      <c r="A5070" s="2">
        <v>44416</v>
      </c>
      <c r="B5070" s="19">
        <f t="shared" si="158"/>
        <v>2021</v>
      </c>
      <c r="C5070" s="1" t="s">
        <v>69</v>
      </c>
      <c r="D5070" s="1">
        <v>9</v>
      </c>
      <c r="E5070" s="21" t="s">
        <v>2395</v>
      </c>
      <c r="F5070" s="1" t="s">
        <v>2396</v>
      </c>
      <c r="G5070" s="1">
        <v>14090000</v>
      </c>
      <c r="H5070" s="1">
        <v>4</v>
      </c>
      <c r="I5070" s="1" t="e">
        <f>IF(VLOOKUP(E5070,'Run Time'!A$1:C$13,3,FALSE) =VLOOKUP(F5070,'Run Time'!B$1:C$13,2,FALSE),VLOOKUP(E5070,'Run Time'!A$1:C$13,3,FALSE),N/a)</f>
        <v>#N/A</v>
      </c>
      <c r="J5070" s="1" t="e">
        <f t="shared" si="159"/>
        <v>#N/A</v>
      </c>
    </row>
    <row r="5071" spans="1:10" x14ac:dyDescent="0.25">
      <c r="A5071" s="2">
        <v>44416</v>
      </c>
      <c r="B5071" s="19">
        <f t="shared" si="158"/>
        <v>2021</v>
      </c>
      <c r="C5071" s="1" t="s">
        <v>69</v>
      </c>
      <c r="D5071" s="1">
        <v>10</v>
      </c>
      <c r="E5071" s="21" t="s">
        <v>133</v>
      </c>
      <c r="F5071" s="1" t="s">
        <v>2419</v>
      </c>
      <c r="G5071" s="1">
        <v>13930000</v>
      </c>
      <c r="H5071" s="1">
        <v>1</v>
      </c>
      <c r="I5071" s="1" t="e">
        <f>IF(VLOOKUP(E5071,'Run Time'!A$1:C$13,3,FALSE) =VLOOKUP(F5071,'Run Time'!B$1:C$13,2,FALSE),VLOOKUP(E5071,'Run Time'!A$1:C$13,3,FALSE),N/a)</f>
        <v>#N/A</v>
      </c>
      <c r="J5071" s="1" t="e">
        <f t="shared" si="159"/>
        <v>#N/A</v>
      </c>
    </row>
    <row r="5072" spans="1:10" x14ac:dyDescent="0.25">
      <c r="A5072" s="2">
        <v>44416</v>
      </c>
      <c r="B5072" s="19">
        <f t="shared" si="158"/>
        <v>2021</v>
      </c>
      <c r="C5072" s="1" t="s">
        <v>86</v>
      </c>
      <c r="D5072" s="1">
        <v>1</v>
      </c>
      <c r="E5072" s="21" t="s">
        <v>2363</v>
      </c>
      <c r="F5072" s="1" t="s">
        <v>2364</v>
      </c>
      <c r="G5072" s="1">
        <v>26880000</v>
      </c>
      <c r="H5072" s="1">
        <v>2</v>
      </c>
      <c r="I5072" s="1" t="e">
        <f>IF(VLOOKUP(E5072,'Run Time'!A$1:C$13,3,FALSE) =VLOOKUP(F5072,'Run Time'!B$1:C$13,2,FALSE),VLOOKUP(E5072,'Run Time'!A$1:C$13,3,FALSE),N/a)</f>
        <v>#N/A</v>
      </c>
      <c r="J5072" s="1" t="e">
        <f t="shared" si="159"/>
        <v>#N/A</v>
      </c>
    </row>
    <row r="5073" spans="1:10" x14ac:dyDescent="0.25">
      <c r="A5073" s="2">
        <v>44416</v>
      </c>
      <c r="B5073" s="19">
        <f t="shared" si="158"/>
        <v>2021</v>
      </c>
      <c r="C5073" s="1" t="s">
        <v>86</v>
      </c>
      <c r="D5073" s="1">
        <v>2</v>
      </c>
      <c r="E5073" s="21" t="s">
        <v>1617</v>
      </c>
      <c r="F5073" s="1" t="s">
        <v>2399</v>
      </c>
      <c r="G5073" s="1">
        <v>25430000</v>
      </c>
      <c r="H5073" s="1">
        <v>1</v>
      </c>
      <c r="I5073" s="1" t="e">
        <f>IF(VLOOKUP(E5073,'Run Time'!A$1:C$13,3,FALSE) =VLOOKUP(F5073,'Run Time'!B$1:C$13,2,FALSE),VLOOKUP(E5073,'Run Time'!A$1:C$13,3,FALSE),N/a)</f>
        <v>#N/A</v>
      </c>
      <c r="J5073" s="1" t="e">
        <f t="shared" si="159"/>
        <v>#N/A</v>
      </c>
    </row>
    <row r="5074" spans="1:10" x14ac:dyDescent="0.25">
      <c r="A5074" s="2">
        <v>44416</v>
      </c>
      <c r="B5074" s="19">
        <f t="shared" si="158"/>
        <v>2021</v>
      </c>
      <c r="C5074" s="1" t="s">
        <v>86</v>
      </c>
      <c r="D5074" s="1">
        <v>3</v>
      </c>
      <c r="E5074" s="21" t="s">
        <v>2385</v>
      </c>
      <c r="F5074" s="1" t="s">
        <v>2386</v>
      </c>
      <c r="G5074" s="1">
        <v>15800000</v>
      </c>
      <c r="H5074" s="1">
        <v>5</v>
      </c>
      <c r="I5074" s="1" t="e">
        <f>IF(VLOOKUP(E5074,'Run Time'!A$1:C$13,3,FALSE) =VLOOKUP(F5074,'Run Time'!B$1:C$13,2,FALSE),VLOOKUP(E5074,'Run Time'!A$1:C$13,3,FALSE),N/a)</f>
        <v>#N/A</v>
      </c>
      <c r="J5074" s="1" t="e">
        <f t="shared" si="159"/>
        <v>#N/A</v>
      </c>
    </row>
    <row r="5075" spans="1:10" x14ac:dyDescent="0.25">
      <c r="A5075" s="2">
        <v>44416</v>
      </c>
      <c r="B5075" s="19">
        <f t="shared" si="158"/>
        <v>2021</v>
      </c>
      <c r="C5075" s="1" t="s">
        <v>86</v>
      </c>
      <c r="D5075" s="1">
        <v>4</v>
      </c>
      <c r="E5075" s="21" t="s">
        <v>2313</v>
      </c>
      <c r="F5075" s="1" t="s">
        <v>2314</v>
      </c>
      <c r="G5075" s="1">
        <v>14510000</v>
      </c>
      <c r="H5075" s="1">
        <v>6</v>
      </c>
      <c r="I5075" s="1" t="e">
        <f>IF(VLOOKUP(E5075,'Run Time'!A$1:C$13,3,FALSE) =VLOOKUP(F5075,'Run Time'!B$1:C$13,2,FALSE),VLOOKUP(E5075,'Run Time'!A$1:C$13,3,FALSE),N/a)</f>
        <v>#N/A</v>
      </c>
      <c r="J5075" s="1" t="e">
        <f t="shared" si="159"/>
        <v>#N/A</v>
      </c>
    </row>
    <row r="5076" spans="1:10" x14ac:dyDescent="0.25">
      <c r="A5076" s="2">
        <v>44416</v>
      </c>
      <c r="B5076" s="19">
        <f t="shared" si="158"/>
        <v>2021</v>
      </c>
      <c r="C5076" s="1" t="s">
        <v>86</v>
      </c>
      <c r="D5076" s="1">
        <v>5</v>
      </c>
      <c r="E5076" s="21" t="s">
        <v>2333</v>
      </c>
      <c r="F5076" s="1" t="s">
        <v>12</v>
      </c>
      <c r="G5076" s="1">
        <v>11280000</v>
      </c>
      <c r="H5076" s="1">
        <v>5</v>
      </c>
      <c r="I5076" s="1" t="e">
        <f>IF(VLOOKUP(E5076,'Run Time'!A$1:C$13,3,FALSE) =VLOOKUP(F5076,'Run Time'!B$1:C$13,2,FALSE),VLOOKUP(E5076,'Run Time'!A$1:C$13,3,FALSE),N/a)</f>
        <v>#N/A</v>
      </c>
      <c r="J5076" s="1" t="e">
        <f t="shared" si="159"/>
        <v>#N/A</v>
      </c>
    </row>
    <row r="5077" spans="1:10" x14ac:dyDescent="0.25">
      <c r="A5077" s="2">
        <v>44416</v>
      </c>
      <c r="B5077" s="19">
        <f t="shared" si="158"/>
        <v>2021</v>
      </c>
      <c r="C5077" s="1" t="s">
        <v>86</v>
      </c>
      <c r="D5077" s="1">
        <v>6</v>
      </c>
      <c r="E5077" s="21" t="s">
        <v>2420</v>
      </c>
      <c r="F5077" s="1" t="s">
        <v>2421</v>
      </c>
      <c r="G5077" s="1">
        <v>9890000</v>
      </c>
      <c r="H5077" s="1">
        <v>1</v>
      </c>
      <c r="I5077" s="1" t="e">
        <f>IF(VLOOKUP(E5077,'Run Time'!A$1:C$13,3,FALSE) =VLOOKUP(F5077,'Run Time'!B$1:C$13,2,FALSE),VLOOKUP(E5077,'Run Time'!A$1:C$13,3,FALSE),N/a)</f>
        <v>#N/A</v>
      </c>
      <c r="J5077" s="1" t="e">
        <f t="shared" si="159"/>
        <v>#N/A</v>
      </c>
    </row>
    <row r="5078" spans="1:10" x14ac:dyDescent="0.25">
      <c r="A5078" s="2">
        <v>44416</v>
      </c>
      <c r="B5078" s="19">
        <f t="shared" si="158"/>
        <v>2021</v>
      </c>
      <c r="C5078" s="1" t="s">
        <v>86</v>
      </c>
      <c r="D5078" s="1">
        <v>7</v>
      </c>
      <c r="E5078" s="21" t="s">
        <v>1617</v>
      </c>
      <c r="F5078" s="1" t="s">
        <v>2422</v>
      </c>
      <c r="G5078" s="1">
        <v>8580000</v>
      </c>
      <c r="H5078" s="1">
        <v>1</v>
      </c>
      <c r="I5078" s="1" t="e">
        <f>IF(VLOOKUP(E5078,'Run Time'!A$1:C$13,3,FALSE) =VLOOKUP(F5078,'Run Time'!B$1:C$13,2,FALSE),VLOOKUP(E5078,'Run Time'!A$1:C$13,3,FALSE),N/a)</f>
        <v>#N/A</v>
      </c>
      <c r="J5078" s="1" t="e">
        <f t="shared" si="159"/>
        <v>#N/A</v>
      </c>
    </row>
    <row r="5079" spans="1:10" x14ac:dyDescent="0.25">
      <c r="A5079" s="2">
        <v>44416</v>
      </c>
      <c r="B5079" s="19">
        <f t="shared" si="158"/>
        <v>2021</v>
      </c>
      <c r="C5079" s="1" t="s">
        <v>86</v>
      </c>
      <c r="D5079" s="1">
        <v>8</v>
      </c>
      <c r="E5079" s="21" t="s">
        <v>2423</v>
      </c>
      <c r="F5079" s="1" t="s">
        <v>2424</v>
      </c>
      <c r="G5079" s="1">
        <v>8580000</v>
      </c>
      <c r="H5079" s="1">
        <v>2</v>
      </c>
      <c r="I5079" s="1" t="e">
        <f>IF(VLOOKUP(E5079,'Run Time'!A$1:C$13,3,FALSE) =VLOOKUP(F5079,'Run Time'!B$1:C$13,2,FALSE),VLOOKUP(E5079,'Run Time'!A$1:C$13,3,FALSE),N/a)</f>
        <v>#N/A</v>
      </c>
      <c r="J5079" s="1" t="e">
        <f t="shared" si="159"/>
        <v>#N/A</v>
      </c>
    </row>
    <row r="5080" spans="1:10" x14ac:dyDescent="0.25">
      <c r="A5080" s="2">
        <v>44416</v>
      </c>
      <c r="B5080" s="19">
        <f t="shared" si="158"/>
        <v>2021</v>
      </c>
      <c r="C5080" s="1" t="s">
        <v>86</v>
      </c>
      <c r="D5080" s="1">
        <v>9</v>
      </c>
      <c r="E5080" s="21" t="s">
        <v>2263</v>
      </c>
      <c r="F5080" s="1" t="s">
        <v>2264</v>
      </c>
      <c r="G5080" s="1">
        <v>7960000</v>
      </c>
      <c r="H5080" s="1">
        <v>4</v>
      </c>
      <c r="I5080" s="1" t="e">
        <f>IF(VLOOKUP(E5080,'Run Time'!A$1:C$13,3,FALSE) =VLOOKUP(F5080,'Run Time'!B$1:C$13,2,FALSE),VLOOKUP(E5080,'Run Time'!A$1:C$13,3,FALSE),N/a)</f>
        <v>#N/A</v>
      </c>
      <c r="J5080" s="1" t="e">
        <f t="shared" si="159"/>
        <v>#N/A</v>
      </c>
    </row>
    <row r="5081" spans="1:10" x14ac:dyDescent="0.25">
      <c r="A5081" s="2">
        <v>44416</v>
      </c>
      <c r="B5081" s="19">
        <f t="shared" si="158"/>
        <v>2021</v>
      </c>
      <c r="C5081" s="1" t="s">
        <v>86</v>
      </c>
      <c r="D5081" s="1">
        <v>10</v>
      </c>
      <c r="E5081" s="21" t="s">
        <v>2425</v>
      </c>
      <c r="F5081" s="1" t="s">
        <v>2426</v>
      </c>
      <c r="G5081" s="1">
        <v>7470000</v>
      </c>
      <c r="H5081" s="1">
        <v>3</v>
      </c>
      <c r="I5081" s="1" t="e">
        <f>IF(VLOOKUP(E5081,'Run Time'!A$1:C$13,3,FALSE) =VLOOKUP(F5081,'Run Time'!B$1:C$13,2,FALSE),VLOOKUP(E5081,'Run Time'!A$1:C$13,3,FALSE),N/a)</f>
        <v>#N/A</v>
      </c>
      <c r="J5081" s="1" t="e">
        <f t="shared" si="159"/>
        <v>#N/A</v>
      </c>
    </row>
    <row r="5082" spans="1:10" x14ac:dyDescent="0.25">
      <c r="A5082" s="2">
        <v>44409</v>
      </c>
      <c r="B5082" s="19">
        <f t="shared" si="158"/>
        <v>2021</v>
      </c>
      <c r="C5082" s="1" t="s">
        <v>46</v>
      </c>
      <c r="D5082" s="1">
        <v>1</v>
      </c>
      <c r="E5082" s="21" t="s">
        <v>2389</v>
      </c>
      <c r="F5082" s="1" t="s">
        <v>12</v>
      </c>
      <c r="G5082" s="1">
        <v>28050000</v>
      </c>
      <c r="H5082" s="1">
        <v>1</v>
      </c>
      <c r="I5082" s="1" t="e">
        <f>IF(VLOOKUP(E5082,'Run Time'!A$1:C$13,3,FALSE) =VLOOKUP(F5082,'Run Time'!B$1:C$13,2,FALSE),VLOOKUP(E5082,'Run Time'!A$1:C$13,3,FALSE),N/a)</f>
        <v>#N/A</v>
      </c>
      <c r="J5082" s="1" t="e">
        <f t="shared" si="159"/>
        <v>#N/A</v>
      </c>
    </row>
    <row r="5083" spans="1:10" x14ac:dyDescent="0.25">
      <c r="A5083" s="2">
        <v>44409</v>
      </c>
      <c r="B5083" s="19">
        <f t="shared" si="158"/>
        <v>2021</v>
      </c>
      <c r="C5083" s="1" t="s">
        <v>46</v>
      </c>
      <c r="D5083" s="1">
        <v>2</v>
      </c>
      <c r="E5083" s="21" t="s">
        <v>2414</v>
      </c>
      <c r="F5083" s="1" t="s">
        <v>12</v>
      </c>
      <c r="G5083" s="1">
        <v>18890000</v>
      </c>
      <c r="H5083" s="1">
        <v>2</v>
      </c>
      <c r="I5083" s="1" t="e">
        <f>IF(VLOOKUP(E5083,'Run Time'!A$1:C$13,3,FALSE) =VLOOKUP(F5083,'Run Time'!B$1:C$13,2,FALSE),VLOOKUP(E5083,'Run Time'!A$1:C$13,3,FALSE),N/a)</f>
        <v>#N/A</v>
      </c>
      <c r="J5083" s="1" t="e">
        <f t="shared" si="159"/>
        <v>#N/A</v>
      </c>
    </row>
    <row r="5084" spans="1:10" x14ac:dyDescent="0.25">
      <c r="A5084" s="2">
        <v>44409</v>
      </c>
      <c r="B5084" s="19">
        <f t="shared" si="158"/>
        <v>2021</v>
      </c>
      <c r="C5084" s="1" t="s">
        <v>46</v>
      </c>
      <c r="D5084" s="1">
        <v>3</v>
      </c>
      <c r="E5084" s="21" t="s">
        <v>2427</v>
      </c>
      <c r="F5084" s="1" t="s">
        <v>12</v>
      </c>
      <c r="G5084" s="1">
        <v>8960000</v>
      </c>
      <c r="H5084" s="1">
        <v>2</v>
      </c>
      <c r="I5084" s="1" t="e">
        <f>IF(VLOOKUP(E5084,'Run Time'!A$1:C$13,3,FALSE) =VLOOKUP(F5084,'Run Time'!B$1:C$13,2,FALSE),VLOOKUP(E5084,'Run Time'!A$1:C$13,3,FALSE),N/a)</f>
        <v>#N/A</v>
      </c>
      <c r="J5084" s="1" t="e">
        <f t="shared" si="159"/>
        <v>#N/A</v>
      </c>
    </row>
    <row r="5085" spans="1:10" x14ac:dyDescent="0.25">
      <c r="A5085" s="2">
        <v>44409</v>
      </c>
      <c r="B5085" s="19">
        <f t="shared" si="158"/>
        <v>2021</v>
      </c>
      <c r="C5085" s="1" t="s">
        <v>46</v>
      </c>
      <c r="D5085" s="1">
        <v>4</v>
      </c>
      <c r="E5085" s="21" t="s">
        <v>2428</v>
      </c>
      <c r="F5085" s="1" t="s">
        <v>12</v>
      </c>
      <c r="G5085" s="1">
        <v>6570000</v>
      </c>
      <c r="H5085" s="1">
        <v>5</v>
      </c>
      <c r="I5085" s="1" t="e">
        <f>IF(VLOOKUP(E5085,'Run Time'!A$1:C$13,3,FALSE) =VLOOKUP(F5085,'Run Time'!B$1:C$13,2,FALSE),VLOOKUP(E5085,'Run Time'!A$1:C$13,3,FALSE),N/a)</f>
        <v>#N/A</v>
      </c>
      <c r="J5085" s="1" t="e">
        <f t="shared" si="159"/>
        <v>#N/A</v>
      </c>
    </row>
    <row r="5086" spans="1:10" x14ac:dyDescent="0.25">
      <c r="A5086" s="2">
        <v>44409</v>
      </c>
      <c r="B5086" s="19">
        <f t="shared" si="158"/>
        <v>2021</v>
      </c>
      <c r="C5086" s="1" t="s">
        <v>46</v>
      </c>
      <c r="D5086" s="1">
        <v>5</v>
      </c>
      <c r="E5086" s="21" t="s">
        <v>2415</v>
      </c>
      <c r="F5086" s="1" t="s">
        <v>12</v>
      </c>
      <c r="G5086" s="1">
        <v>6290000</v>
      </c>
      <c r="H5086" s="1">
        <v>4</v>
      </c>
      <c r="I5086" s="1" t="e">
        <f>IF(VLOOKUP(E5086,'Run Time'!A$1:C$13,3,FALSE) =VLOOKUP(F5086,'Run Time'!B$1:C$13,2,FALSE),VLOOKUP(E5086,'Run Time'!A$1:C$13,3,FALSE),N/a)</f>
        <v>#N/A</v>
      </c>
      <c r="J5086" s="1" t="e">
        <f t="shared" si="159"/>
        <v>#N/A</v>
      </c>
    </row>
    <row r="5087" spans="1:10" x14ac:dyDescent="0.25">
      <c r="A5087" s="2">
        <v>44409</v>
      </c>
      <c r="B5087" s="19">
        <f t="shared" si="158"/>
        <v>2021</v>
      </c>
      <c r="C5087" s="1" t="s">
        <v>46</v>
      </c>
      <c r="D5087" s="1">
        <v>6</v>
      </c>
      <c r="E5087" s="21" t="s">
        <v>2429</v>
      </c>
      <c r="F5087" s="1" t="s">
        <v>12</v>
      </c>
      <c r="G5087" s="1">
        <v>6190000</v>
      </c>
      <c r="H5087" s="1">
        <v>3</v>
      </c>
      <c r="I5087" s="1" t="e">
        <f>IF(VLOOKUP(E5087,'Run Time'!A$1:C$13,3,FALSE) =VLOOKUP(F5087,'Run Time'!B$1:C$13,2,FALSE),VLOOKUP(E5087,'Run Time'!A$1:C$13,3,FALSE),N/a)</f>
        <v>#N/A</v>
      </c>
      <c r="J5087" s="1" t="e">
        <f t="shared" si="159"/>
        <v>#N/A</v>
      </c>
    </row>
    <row r="5088" spans="1:10" x14ac:dyDescent="0.25">
      <c r="A5088" s="2">
        <v>44409</v>
      </c>
      <c r="B5088" s="19">
        <f t="shared" si="158"/>
        <v>2021</v>
      </c>
      <c r="C5088" s="1" t="s">
        <v>46</v>
      </c>
      <c r="D5088" s="1">
        <v>7</v>
      </c>
      <c r="E5088" s="21" t="s">
        <v>2430</v>
      </c>
      <c r="F5088" s="1" t="s">
        <v>12</v>
      </c>
      <c r="G5088" s="1">
        <v>5840000</v>
      </c>
      <c r="H5088" s="1">
        <v>3</v>
      </c>
      <c r="I5088" s="1" t="e">
        <f>IF(VLOOKUP(E5088,'Run Time'!A$1:C$13,3,FALSE) =VLOOKUP(F5088,'Run Time'!B$1:C$13,2,FALSE),VLOOKUP(E5088,'Run Time'!A$1:C$13,3,FALSE),N/a)</f>
        <v>#N/A</v>
      </c>
      <c r="J5088" s="1" t="e">
        <f t="shared" si="159"/>
        <v>#N/A</v>
      </c>
    </row>
    <row r="5089" spans="1:10" x14ac:dyDescent="0.25">
      <c r="A5089" s="2">
        <v>44409</v>
      </c>
      <c r="B5089" s="19">
        <f t="shared" si="158"/>
        <v>2021</v>
      </c>
      <c r="C5089" s="1" t="s">
        <v>46</v>
      </c>
      <c r="D5089" s="1">
        <v>8</v>
      </c>
      <c r="E5089" s="21" t="s">
        <v>2431</v>
      </c>
      <c r="F5089" s="1" t="s">
        <v>12</v>
      </c>
      <c r="G5089" s="1">
        <v>5840000</v>
      </c>
      <c r="H5089" s="1">
        <v>4</v>
      </c>
      <c r="I5089" s="1" t="e">
        <f>IF(VLOOKUP(E5089,'Run Time'!A$1:C$13,3,FALSE) =VLOOKUP(F5089,'Run Time'!B$1:C$13,2,FALSE),VLOOKUP(E5089,'Run Time'!A$1:C$13,3,FALSE),N/a)</f>
        <v>#N/A</v>
      </c>
      <c r="J5089" s="1" t="e">
        <f t="shared" si="159"/>
        <v>#N/A</v>
      </c>
    </row>
    <row r="5090" spans="1:10" x14ac:dyDescent="0.25">
      <c r="A5090" s="2">
        <v>44409</v>
      </c>
      <c r="B5090" s="19">
        <f t="shared" si="158"/>
        <v>2021</v>
      </c>
      <c r="C5090" s="1" t="s">
        <v>46</v>
      </c>
      <c r="D5090" s="1">
        <v>9</v>
      </c>
      <c r="E5090" s="21" t="s">
        <v>2432</v>
      </c>
      <c r="F5090" s="1" t="s">
        <v>12</v>
      </c>
      <c r="G5090" s="1">
        <v>5200000</v>
      </c>
      <c r="H5090" s="1">
        <v>2</v>
      </c>
      <c r="I5090" s="1" t="e">
        <f>IF(VLOOKUP(E5090,'Run Time'!A$1:C$13,3,FALSE) =VLOOKUP(F5090,'Run Time'!B$1:C$13,2,FALSE),VLOOKUP(E5090,'Run Time'!A$1:C$13,3,FALSE),N/a)</f>
        <v>#N/A</v>
      </c>
      <c r="J5090" s="1" t="e">
        <f t="shared" si="159"/>
        <v>#N/A</v>
      </c>
    </row>
    <row r="5091" spans="1:10" x14ac:dyDescent="0.25">
      <c r="A5091" s="2">
        <v>44409</v>
      </c>
      <c r="B5091" s="19">
        <f t="shared" si="158"/>
        <v>2021</v>
      </c>
      <c r="C5091" s="1" t="s">
        <v>46</v>
      </c>
      <c r="D5091" s="1">
        <v>10</v>
      </c>
      <c r="E5091" s="21" t="s">
        <v>2433</v>
      </c>
      <c r="F5091" s="1" t="s">
        <v>12</v>
      </c>
      <c r="G5091" s="1">
        <v>5030000</v>
      </c>
      <c r="H5091" s="1">
        <v>2</v>
      </c>
      <c r="I5091" s="1" t="e">
        <f>IF(VLOOKUP(E5091,'Run Time'!A$1:C$13,3,FALSE) =VLOOKUP(F5091,'Run Time'!B$1:C$13,2,FALSE),VLOOKUP(E5091,'Run Time'!A$1:C$13,3,FALSE),N/a)</f>
        <v>#N/A</v>
      </c>
      <c r="J5091" s="1" t="e">
        <f t="shared" si="159"/>
        <v>#N/A</v>
      </c>
    </row>
    <row r="5092" spans="1:10" x14ac:dyDescent="0.25">
      <c r="A5092" s="2">
        <v>44409</v>
      </c>
      <c r="B5092" s="19">
        <f t="shared" si="158"/>
        <v>2021</v>
      </c>
      <c r="C5092" s="1" t="s">
        <v>58</v>
      </c>
      <c r="D5092" s="1">
        <v>1</v>
      </c>
      <c r="E5092" s="21" t="s">
        <v>1367</v>
      </c>
      <c r="F5092" s="1" t="s">
        <v>12</v>
      </c>
      <c r="G5092" s="1">
        <v>52370000</v>
      </c>
      <c r="H5092" s="1">
        <v>2</v>
      </c>
      <c r="I5092" s="1" t="e">
        <f>IF(VLOOKUP(E5092,'Run Time'!A$1:C$13,3,FALSE) =VLOOKUP(F5092,'Run Time'!B$1:C$13,2,FALSE),VLOOKUP(E5092,'Run Time'!A$1:C$13,3,FALSE),N/a)</f>
        <v>#N/A</v>
      </c>
      <c r="J5092" s="1" t="e">
        <f t="shared" si="159"/>
        <v>#N/A</v>
      </c>
    </row>
    <row r="5093" spans="1:10" x14ac:dyDescent="0.25">
      <c r="A5093" s="2">
        <v>44409</v>
      </c>
      <c r="B5093" s="19">
        <f t="shared" si="158"/>
        <v>2021</v>
      </c>
      <c r="C5093" s="1" t="s">
        <v>58</v>
      </c>
      <c r="D5093" s="1">
        <v>2</v>
      </c>
      <c r="E5093" s="21" t="s">
        <v>1045</v>
      </c>
      <c r="F5093" s="1" t="s">
        <v>12</v>
      </c>
      <c r="G5093" s="1">
        <v>16120000</v>
      </c>
      <c r="H5093" s="1">
        <v>1</v>
      </c>
      <c r="I5093" s="1" t="e">
        <f>IF(VLOOKUP(E5093,'Run Time'!A$1:C$13,3,FALSE) =VLOOKUP(F5093,'Run Time'!B$1:C$13,2,FALSE),VLOOKUP(E5093,'Run Time'!A$1:C$13,3,FALSE),N/a)</f>
        <v>#N/A</v>
      </c>
      <c r="J5093" s="1" t="e">
        <f t="shared" si="159"/>
        <v>#N/A</v>
      </c>
    </row>
    <row r="5094" spans="1:10" x14ac:dyDescent="0.25">
      <c r="A5094" s="2">
        <v>44409</v>
      </c>
      <c r="B5094" s="19">
        <f t="shared" si="158"/>
        <v>2021</v>
      </c>
      <c r="C5094" s="1" t="s">
        <v>58</v>
      </c>
      <c r="D5094" s="1">
        <v>3</v>
      </c>
      <c r="E5094" s="21" t="s">
        <v>2409</v>
      </c>
      <c r="F5094" s="1" t="s">
        <v>12</v>
      </c>
      <c r="G5094" s="1">
        <v>15120000</v>
      </c>
      <c r="H5094" s="1">
        <v>2</v>
      </c>
      <c r="I5094" s="1" t="e">
        <f>IF(VLOOKUP(E5094,'Run Time'!A$1:C$13,3,FALSE) =VLOOKUP(F5094,'Run Time'!B$1:C$13,2,FALSE),VLOOKUP(E5094,'Run Time'!A$1:C$13,3,FALSE),N/a)</f>
        <v>#N/A</v>
      </c>
      <c r="J5094" s="1" t="e">
        <f t="shared" si="159"/>
        <v>#N/A</v>
      </c>
    </row>
    <row r="5095" spans="1:10" x14ac:dyDescent="0.25">
      <c r="A5095" s="2">
        <v>44409</v>
      </c>
      <c r="B5095" s="19">
        <f t="shared" si="158"/>
        <v>2021</v>
      </c>
      <c r="C5095" s="1" t="s">
        <v>58</v>
      </c>
      <c r="D5095" s="1">
        <v>4</v>
      </c>
      <c r="E5095" s="21" t="s">
        <v>2370</v>
      </c>
      <c r="F5095" s="1" t="s">
        <v>12</v>
      </c>
      <c r="G5095" s="1">
        <v>9210000</v>
      </c>
      <c r="H5095" s="1">
        <v>1</v>
      </c>
      <c r="I5095" s="1" t="e">
        <f>IF(VLOOKUP(E5095,'Run Time'!A$1:C$13,3,FALSE) =VLOOKUP(F5095,'Run Time'!B$1:C$13,2,FALSE),VLOOKUP(E5095,'Run Time'!A$1:C$13,3,FALSE),N/a)</f>
        <v>#N/A</v>
      </c>
      <c r="J5095" s="1" t="e">
        <f t="shared" si="159"/>
        <v>#N/A</v>
      </c>
    </row>
    <row r="5096" spans="1:10" x14ac:dyDescent="0.25">
      <c r="A5096" s="2">
        <v>44409</v>
      </c>
      <c r="B5096" s="19">
        <f t="shared" si="158"/>
        <v>2021</v>
      </c>
      <c r="C5096" s="1" t="s">
        <v>58</v>
      </c>
      <c r="D5096" s="1">
        <v>5</v>
      </c>
      <c r="E5096" s="21" t="s">
        <v>2371</v>
      </c>
      <c r="F5096" s="1" t="s">
        <v>12</v>
      </c>
      <c r="G5096" s="1">
        <v>9210000</v>
      </c>
      <c r="H5096" s="1">
        <v>1</v>
      </c>
      <c r="I5096" s="1" t="e">
        <f>IF(VLOOKUP(E5096,'Run Time'!A$1:C$13,3,FALSE) =VLOOKUP(F5096,'Run Time'!B$1:C$13,2,FALSE),VLOOKUP(E5096,'Run Time'!A$1:C$13,3,FALSE),N/a)</f>
        <v>#N/A</v>
      </c>
      <c r="J5096" s="1" t="e">
        <f t="shared" si="159"/>
        <v>#N/A</v>
      </c>
    </row>
    <row r="5097" spans="1:10" x14ac:dyDescent="0.25">
      <c r="A5097" s="2">
        <v>44409</v>
      </c>
      <c r="B5097" s="19">
        <f t="shared" si="158"/>
        <v>2021</v>
      </c>
      <c r="C5097" s="1" t="s">
        <v>58</v>
      </c>
      <c r="D5097" s="1">
        <v>6</v>
      </c>
      <c r="E5097" s="21" t="s">
        <v>1347</v>
      </c>
      <c r="F5097" s="1" t="s">
        <v>12</v>
      </c>
      <c r="G5097" s="1">
        <v>8610000</v>
      </c>
      <c r="H5097" s="1">
        <v>1</v>
      </c>
      <c r="I5097" s="1" t="e">
        <f>IF(VLOOKUP(E5097,'Run Time'!A$1:C$13,3,FALSE) =VLOOKUP(F5097,'Run Time'!B$1:C$13,2,FALSE),VLOOKUP(E5097,'Run Time'!A$1:C$13,3,FALSE),N/a)</f>
        <v>#N/A</v>
      </c>
      <c r="J5097" s="1" t="e">
        <f t="shared" si="159"/>
        <v>#N/A</v>
      </c>
    </row>
    <row r="5098" spans="1:10" x14ac:dyDescent="0.25">
      <c r="A5098" s="2">
        <v>44409</v>
      </c>
      <c r="B5098" s="19">
        <f t="shared" si="158"/>
        <v>2021</v>
      </c>
      <c r="C5098" s="1" t="s">
        <v>58</v>
      </c>
      <c r="D5098" s="1">
        <v>7</v>
      </c>
      <c r="E5098" s="21" t="s">
        <v>1918</v>
      </c>
      <c r="F5098" s="1" t="s">
        <v>12</v>
      </c>
      <c r="G5098" s="1">
        <v>5570000</v>
      </c>
      <c r="H5098" s="1">
        <v>2</v>
      </c>
      <c r="I5098" s="1" t="e">
        <f>IF(VLOOKUP(E5098,'Run Time'!A$1:C$13,3,FALSE) =VLOOKUP(F5098,'Run Time'!B$1:C$13,2,FALSE),VLOOKUP(E5098,'Run Time'!A$1:C$13,3,FALSE),N/a)</f>
        <v>#N/A</v>
      </c>
      <c r="J5098" s="1" t="e">
        <f t="shared" si="159"/>
        <v>#N/A</v>
      </c>
    </row>
    <row r="5099" spans="1:10" x14ac:dyDescent="0.25">
      <c r="A5099" s="2">
        <v>44409</v>
      </c>
      <c r="B5099" s="19">
        <f t="shared" si="158"/>
        <v>2021</v>
      </c>
      <c r="C5099" s="1" t="s">
        <v>58</v>
      </c>
      <c r="D5099" s="1">
        <v>8</v>
      </c>
      <c r="E5099" s="21" t="s">
        <v>2434</v>
      </c>
      <c r="F5099" s="1" t="s">
        <v>12</v>
      </c>
      <c r="G5099" s="1">
        <v>3130000</v>
      </c>
      <c r="H5099" s="1">
        <v>3</v>
      </c>
      <c r="I5099" s="1" t="e">
        <f>IF(VLOOKUP(E5099,'Run Time'!A$1:C$13,3,FALSE) =VLOOKUP(F5099,'Run Time'!B$1:C$13,2,FALSE),VLOOKUP(E5099,'Run Time'!A$1:C$13,3,FALSE),N/a)</f>
        <v>#N/A</v>
      </c>
      <c r="J5099" s="1" t="e">
        <f t="shared" si="159"/>
        <v>#N/A</v>
      </c>
    </row>
    <row r="5100" spans="1:10" x14ac:dyDescent="0.25">
      <c r="A5100" s="2">
        <v>44409</v>
      </c>
      <c r="B5100" s="19">
        <f t="shared" si="158"/>
        <v>2021</v>
      </c>
      <c r="C5100" s="1" t="s">
        <v>58</v>
      </c>
      <c r="D5100" s="1">
        <v>9</v>
      </c>
      <c r="E5100" s="21" t="s">
        <v>1577</v>
      </c>
      <c r="F5100" s="1" t="s">
        <v>12</v>
      </c>
      <c r="G5100" s="1">
        <v>2770000</v>
      </c>
      <c r="H5100" s="1">
        <v>4</v>
      </c>
      <c r="I5100" s="1" t="e">
        <f>IF(VLOOKUP(E5100,'Run Time'!A$1:C$13,3,FALSE) =VLOOKUP(F5100,'Run Time'!B$1:C$13,2,FALSE),VLOOKUP(E5100,'Run Time'!A$1:C$13,3,FALSE),N/a)</f>
        <v>#N/A</v>
      </c>
      <c r="J5100" s="1" t="e">
        <f t="shared" si="159"/>
        <v>#N/A</v>
      </c>
    </row>
    <row r="5101" spans="1:10" x14ac:dyDescent="0.25">
      <c r="A5101" s="2">
        <v>44409</v>
      </c>
      <c r="B5101" s="19">
        <f t="shared" si="158"/>
        <v>2021</v>
      </c>
      <c r="C5101" s="1" t="s">
        <v>58</v>
      </c>
      <c r="D5101" s="1">
        <v>10</v>
      </c>
      <c r="E5101" s="21" t="s">
        <v>2435</v>
      </c>
      <c r="F5101" s="1" t="s">
        <v>12</v>
      </c>
      <c r="G5101" s="1">
        <v>2180000</v>
      </c>
      <c r="H5101" s="1">
        <v>1</v>
      </c>
      <c r="I5101" s="1" t="e">
        <f>IF(VLOOKUP(E5101,'Run Time'!A$1:C$13,3,FALSE) =VLOOKUP(F5101,'Run Time'!B$1:C$13,2,FALSE),VLOOKUP(E5101,'Run Time'!A$1:C$13,3,FALSE),N/a)</f>
        <v>#N/A</v>
      </c>
      <c r="J5101" s="1" t="e">
        <f t="shared" si="159"/>
        <v>#N/A</v>
      </c>
    </row>
    <row r="5102" spans="1:10" x14ac:dyDescent="0.25">
      <c r="A5102" s="2">
        <v>44409</v>
      </c>
      <c r="B5102" s="19">
        <f t="shared" si="158"/>
        <v>2021</v>
      </c>
      <c r="C5102" s="1" t="s">
        <v>69</v>
      </c>
      <c r="D5102" s="1">
        <v>1</v>
      </c>
      <c r="E5102" s="21" t="s">
        <v>949</v>
      </c>
      <c r="F5102" s="1" t="s">
        <v>1013</v>
      </c>
      <c r="G5102" s="1">
        <v>100160000</v>
      </c>
      <c r="H5102" s="1">
        <v>1</v>
      </c>
      <c r="I5102" s="1" t="e">
        <f>IF(VLOOKUP(E5102,'Run Time'!A$1:C$13,3,FALSE) =VLOOKUP(F5102,'Run Time'!B$1:C$13,2,FALSE),VLOOKUP(E5102,'Run Time'!A$1:C$13,3,FALSE),N/a)</f>
        <v>#N/A</v>
      </c>
      <c r="J5102" s="1" t="e">
        <f t="shared" si="159"/>
        <v>#N/A</v>
      </c>
    </row>
    <row r="5103" spans="1:10" x14ac:dyDescent="0.25">
      <c r="A5103" s="2">
        <v>44409</v>
      </c>
      <c r="B5103" s="19">
        <f t="shared" si="158"/>
        <v>2021</v>
      </c>
      <c r="C5103" s="1" t="s">
        <v>69</v>
      </c>
      <c r="D5103" s="1">
        <v>2</v>
      </c>
      <c r="E5103" s="21" t="s">
        <v>744</v>
      </c>
      <c r="F5103" s="1" t="s">
        <v>2377</v>
      </c>
      <c r="G5103" s="1">
        <v>43970000</v>
      </c>
      <c r="H5103" s="1">
        <v>1</v>
      </c>
      <c r="I5103" s="1" t="e">
        <f>IF(VLOOKUP(E5103,'Run Time'!A$1:C$13,3,FALSE) =VLOOKUP(F5103,'Run Time'!B$1:C$13,2,FALSE),VLOOKUP(E5103,'Run Time'!A$1:C$13,3,FALSE),N/a)</f>
        <v>#N/A</v>
      </c>
      <c r="J5103" s="1" t="e">
        <f t="shared" si="159"/>
        <v>#N/A</v>
      </c>
    </row>
    <row r="5104" spans="1:10" x14ac:dyDescent="0.25">
      <c r="A5104" s="2">
        <v>44409</v>
      </c>
      <c r="B5104" s="19">
        <f t="shared" si="158"/>
        <v>2021</v>
      </c>
      <c r="C5104" s="1" t="s">
        <v>69</v>
      </c>
      <c r="D5104" s="1">
        <v>3</v>
      </c>
      <c r="E5104" s="21" t="s">
        <v>174</v>
      </c>
      <c r="F5104" s="1" t="s">
        <v>2412</v>
      </c>
      <c r="G5104" s="1">
        <v>28320000</v>
      </c>
      <c r="H5104" s="1">
        <v>4</v>
      </c>
      <c r="I5104" s="1" t="e">
        <f>IF(VLOOKUP(E5104,'Run Time'!A$1:C$13,3,FALSE) =VLOOKUP(F5104,'Run Time'!B$1:C$13,2,FALSE),VLOOKUP(E5104,'Run Time'!A$1:C$13,3,FALSE),N/a)</f>
        <v>#N/A</v>
      </c>
      <c r="J5104" s="1" t="e">
        <f t="shared" si="159"/>
        <v>#N/A</v>
      </c>
    </row>
    <row r="5105" spans="1:10" x14ac:dyDescent="0.25">
      <c r="A5105" s="2">
        <v>44409</v>
      </c>
      <c r="B5105" s="19">
        <f t="shared" si="158"/>
        <v>2021</v>
      </c>
      <c r="C5105" s="1" t="s">
        <v>69</v>
      </c>
      <c r="D5105" s="1">
        <v>4</v>
      </c>
      <c r="E5105" s="21" t="s">
        <v>949</v>
      </c>
      <c r="F5105" s="1" t="s">
        <v>1014</v>
      </c>
      <c r="G5105" s="1">
        <v>26240000</v>
      </c>
      <c r="H5105" s="1">
        <v>1</v>
      </c>
      <c r="I5105" s="1" t="e">
        <f>IF(VLOOKUP(E5105,'Run Time'!A$1:C$13,3,FALSE) =VLOOKUP(F5105,'Run Time'!B$1:C$13,2,FALSE),VLOOKUP(E5105,'Run Time'!A$1:C$13,3,FALSE),N/a)</f>
        <v>#N/A</v>
      </c>
      <c r="J5105" s="1" t="e">
        <f t="shared" si="159"/>
        <v>#N/A</v>
      </c>
    </row>
    <row r="5106" spans="1:10" x14ac:dyDescent="0.25">
      <c r="A5106" s="2">
        <v>44409</v>
      </c>
      <c r="B5106" s="19">
        <f t="shared" si="158"/>
        <v>2021</v>
      </c>
      <c r="C5106" s="1" t="s">
        <v>69</v>
      </c>
      <c r="D5106" s="1">
        <v>5</v>
      </c>
      <c r="E5106" s="21" t="s">
        <v>681</v>
      </c>
      <c r="F5106" s="1" t="s">
        <v>1539</v>
      </c>
      <c r="G5106" s="1">
        <v>23570000</v>
      </c>
      <c r="H5106" s="1">
        <v>3</v>
      </c>
      <c r="I5106" s="1" t="e">
        <f>IF(VLOOKUP(E5106,'Run Time'!A$1:C$13,3,FALSE) =VLOOKUP(F5106,'Run Time'!B$1:C$13,2,FALSE),VLOOKUP(E5106,'Run Time'!A$1:C$13,3,FALSE),N/a)</f>
        <v>#N/A</v>
      </c>
      <c r="J5106" s="1" t="e">
        <f t="shared" si="159"/>
        <v>#N/A</v>
      </c>
    </row>
    <row r="5107" spans="1:10" x14ac:dyDescent="0.25">
      <c r="A5107" s="2">
        <v>44409</v>
      </c>
      <c r="B5107" s="19">
        <f t="shared" si="158"/>
        <v>2021</v>
      </c>
      <c r="C5107" s="1" t="s">
        <v>69</v>
      </c>
      <c r="D5107" s="1">
        <v>6</v>
      </c>
      <c r="E5107" s="21" t="s">
        <v>970</v>
      </c>
      <c r="F5107" s="1" t="s">
        <v>990</v>
      </c>
      <c r="G5107" s="1">
        <v>21620000</v>
      </c>
      <c r="H5107" s="1">
        <v>5</v>
      </c>
      <c r="I5107" s="1" t="e">
        <f>IF(VLOOKUP(E5107,'Run Time'!A$1:C$13,3,FALSE) =VLOOKUP(F5107,'Run Time'!B$1:C$13,2,FALSE),VLOOKUP(E5107,'Run Time'!A$1:C$13,3,FALSE),N/a)</f>
        <v>#N/A</v>
      </c>
      <c r="J5107" s="1" t="e">
        <f t="shared" si="159"/>
        <v>#N/A</v>
      </c>
    </row>
    <row r="5108" spans="1:10" x14ac:dyDescent="0.25">
      <c r="A5108" s="2">
        <v>44409</v>
      </c>
      <c r="B5108" s="19">
        <f t="shared" si="158"/>
        <v>2021</v>
      </c>
      <c r="C5108" s="1" t="s">
        <v>69</v>
      </c>
      <c r="D5108" s="1">
        <v>7</v>
      </c>
      <c r="E5108" s="21" t="s">
        <v>336</v>
      </c>
      <c r="F5108" s="1" t="s">
        <v>2436</v>
      </c>
      <c r="G5108" s="1">
        <v>19370000</v>
      </c>
      <c r="H5108" s="1">
        <v>1</v>
      </c>
      <c r="I5108" s="1" t="e">
        <f>IF(VLOOKUP(E5108,'Run Time'!A$1:C$13,3,FALSE) =VLOOKUP(F5108,'Run Time'!B$1:C$13,2,FALSE),VLOOKUP(E5108,'Run Time'!A$1:C$13,3,FALSE),N/a)</f>
        <v>#N/A</v>
      </c>
      <c r="J5108" s="1" t="e">
        <f t="shared" si="159"/>
        <v>#N/A</v>
      </c>
    </row>
    <row r="5109" spans="1:10" x14ac:dyDescent="0.25">
      <c r="A5109" s="2">
        <v>44409</v>
      </c>
      <c r="B5109" s="19">
        <f t="shared" si="158"/>
        <v>2021</v>
      </c>
      <c r="C5109" s="1" t="s">
        <v>69</v>
      </c>
      <c r="D5109" s="1">
        <v>8</v>
      </c>
      <c r="E5109" s="21" t="s">
        <v>2395</v>
      </c>
      <c r="F5109" s="1" t="s">
        <v>2396</v>
      </c>
      <c r="G5109" s="1">
        <v>18510000</v>
      </c>
      <c r="H5109" s="1">
        <v>3</v>
      </c>
      <c r="I5109" s="1" t="e">
        <f>IF(VLOOKUP(E5109,'Run Time'!A$1:C$13,3,FALSE) =VLOOKUP(F5109,'Run Time'!B$1:C$13,2,FALSE),VLOOKUP(E5109,'Run Time'!A$1:C$13,3,FALSE),N/a)</f>
        <v>#N/A</v>
      </c>
      <c r="J5109" s="1" t="e">
        <f t="shared" si="159"/>
        <v>#N/A</v>
      </c>
    </row>
    <row r="5110" spans="1:10" x14ac:dyDescent="0.25">
      <c r="A5110" s="2">
        <v>44409</v>
      </c>
      <c r="B5110" s="19">
        <f t="shared" si="158"/>
        <v>2021</v>
      </c>
      <c r="C5110" s="1" t="s">
        <v>69</v>
      </c>
      <c r="D5110" s="1">
        <v>9</v>
      </c>
      <c r="E5110" s="21" t="s">
        <v>1048</v>
      </c>
      <c r="F5110" s="1" t="s">
        <v>2437</v>
      </c>
      <c r="G5110" s="1">
        <v>15050000</v>
      </c>
      <c r="H5110" s="1">
        <v>1</v>
      </c>
      <c r="I5110" s="1" t="e">
        <f>IF(VLOOKUP(E5110,'Run Time'!A$1:C$13,3,FALSE) =VLOOKUP(F5110,'Run Time'!B$1:C$13,2,FALSE),VLOOKUP(E5110,'Run Time'!A$1:C$13,3,FALSE),N/a)</f>
        <v>#N/A</v>
      </c>
      <c r="J5110" s="1" t="e">
        <f t="shared" si="159"/>
        <v>#N/A</v>
      </c>
    </row>
    <row r="5111" spans="1:10" x14ac:dyDescent="0.25">
      <c r="A5111" s="2">
        <v>44409</v>
      </c>
      <c r="B5111" s="19">
        <f t="shared" si="158"/>
        <v>2021</v>
      </c>
      <c r="C5111" s="1" t="s">
        <v>69</v>
      </c>
      <c r="D5111" s="1">
        <v>10</v>
      </c>
      <c r="E5111" s="21" t="s">
        <v>2395</v>
      </c>
      <c r="F5111" s="1" t="s">
        <v>2438</v>
      </c>
      <c r="G5111" s="1">
        <v>13240000</v>
      </c>
      <c r="H5111" s="1">
        <v>1</v>
      </c>
      <c r="I5111" s="1" t="e">
        <f>IF(VLOOKUP(E5111,'Run Time'!A$1:C$13,3,FALSE) =VLOOKUP(F5111,'Run Time'!B$1:C$13,2,FALSE),VLOOKUP(E5111,'Run Time'!A$1:C$13,3,FALSE),N/a)</f>
        <v>#N/A</v>
      </c>
      <c r="J5111" s="1" t="e">
        <f t="shared" si="159"/>
        <v>#N/A</v>
      </c>
    </row>
    <row r="5112" spans="1:10" x14ac:dyDescent="0.25">
      <c r="A5112" s="2">
        <v>44409</v>
      </c>
      <c r="B5112" s="19">
        <f t="shared" si="158"/>
        <v>2021</v>
      </c>
      <c r="C5112" s="1" t="s">
        <v>86</v>
      </c>
      <c r="D5112" s="1">
        <v>1</v>
      </c>
      <c r="E5112" s="21" t="s">
        <v>2385</v>
      </c>
      <c r="F5112" s="1" t="s">
        <v>2386</v>
      </c>
      <c r="G5112" s="1">
        <v>24170000</v>
      </c>
      <c r="H5112" s="1">
        <v>4</v>
      </c>
      <c r="I5112" s="1" t="e">
        <f>IF(VLOOKUP(E5112,'Run Time'!A$1:C$13,3,FALSE) =VLOOKUP(F5112,'Run Time'!B$1:C$13,2,FALSE),VLOOKUP(E5112,'Run Time'!A$1:C$13,3,FALSE),N/a)</f>
        <v>#N/A</v>
      </c>
      <c r="J5112" s="1" t="e">
        <f t="shared" si="159"/>
        <v>#N/A</v>
      </c>
    </row>
    <row r="5113" spans="1:10" x14ac:dyDescent="0.25">
      <c r="A5113" s="2">
        <v>44409</v>
      </c>
      <c r="B5113" s="19">
        <f t="shared" si="158"/>
        <v>2021</v>
      </c>
      <c r="C5113" s="1" t="s">
        <v>86</v>
      </c>
      <c r="D5113" s="1">
        <v>2</v>
      </c>
      <c r="E5113" s="21" t="s">
        <v>2313</v>
      </c>
      <c r="F5113" s="1" t="s">
        <v>2314</v>
      </c>
      <c r="G5113" s="1">
        <v>16700000</v>
      </c>
      <c r="H5113" s="1">
        <v>5</v>
      </c>
      <c r="I5113" s="1" t="e">
        <f>IF(VLOOKUP(E5113,'Run Time'!A$1:C$13,3,FALSE) =VLOOKUP(F5113,'Run Time'!B$1:C$13,2,FALSE),VLOOKUP(E5113,'Run Time'!A$1:C$13,3,FALSE),N/a)</f>
        <v>#N/A</v>
      </c>
      <c r="J5113" s="1" t="e">
        <f t="shared" si="159"/>
        <v>#N/A</v>
      </c>
    </row>
    <row r="5114" spans="1:10" x14ac:dyDescent="0.25">
      <c r="A5114" s="2">
        <v>44409</v>
      </c>
      <c r="B5114" s="19">
        <f t="shared" si="158"/>
        <v>2021</v>
      </c>
      <c r="C5114" s="1" t="s">
        <v>86</v>
      </c>
      <c r="D5114" s="1">
        <v>3</v>
      </c>
      <c r="E5114" s="21" t="s">
        <v>2423</v>
      </c>
      <c r="F5114" s="1" t="s">
        <v>2424</v>
      </c>
      <c r="G5114" s="1">
        <v>16470000</v>
      </c>
      <c r="H5114" s="1">
        <v>1</v>
      </c>
      <c r="I5114" s="1" t="e">
        <f>IF(VLOOKUP(E5114,'Run Time'!A$1:C$13,3,FALSE) =VLOOKUP(F5114,'Run Time'!B$1:C$13,2,FALSE),VLOOKUP(E5114,'Run Time'!A$1:C$13,3,FALSE),N/a)</f>
        <v>#N/A</v>
      </c>
      <c r="J5114" s="1" t="e">
        <f t="shared" si="159"/>
        <v>#N/A</v>
      </c>
    </row>
    <row r="5115" spans="1:10" x14ac:dyDescent="0.25">
      <c r="A5115" s="2">
        <v>44409</v>
      </c>
      <c r="B5115" s="19">
        <f t="shared" si="158"/>
        <v>2021</v>
      </c>
      <c r="C5115" s="1" t="s">
        <v>86</v>
      </c>
      <c r="D5115" s="1">
        <v>4</v>
      </c>
      <c r="E5115" s="21" t="s">
        <v>1142</v>
      </c>
      <c r="F5115" s="1" t="s">
        <v>2439</v>
      </c>
      <c r="G5115" s="1">
        <v>15660000</v>
      </c>
      <c r="H5115" s="1">
        <v>2</v>
      </c>
      <c r="I5115" s="1" t="e">
        <f>IF(VLOOKUP(E5115,'Run Time'!A$1:C$13,3,FALSE) =VLOOKUP(F5115,'Run Time'!B$1:C$13,2,FALSE),VLOOKUP(E5115,'Run Time'!A$1:C$13,3,FALSE),N/a)</f>
        <v>#N/A</v>
      </c>
      <c r="J5115" s="1" t="e">
        <f t="shared" si="159"/>
        <v>#N/A</v>
      </c>
    </row>
    <row r="5116" spans="1:10" x14ac:dyDescent="0.25">
      <c r="A5116" s="2">
        <v>44409</v>
      </c>
      <c r="B5116" s="19">
        <f t="shared" si="158"/>
        <v>2021</v>
      </c>
      <c r="C5116" s="1" t="s">
        <v>86</v>
      </c>
      <c r="D5116" s="1">
        <v>5</v>
      </c>
      <c r="E5116" s="21" t="s">
        <v>2363</v>
      </c>
      <c r="F5116" s="1" t="s">
        <v>2364</v>
      </c>
      <c r="G5116" s="1">
        <v>15150000</v>
      </c>
      <c r="H5116" s="1">
        <v>1</v>
      </c>
      <c r="I5116" s="1" t="e">
        <f>IF(VLOOKUP(E5116,'Run Time'!A$1:C$13,3,FALSE) =VLOOKUP(F5116,'Run Time'!B$1:C$13,2,FALSE),VLOOKUP(E5116,'Run Time'!A$1:C$13,3,FALSE),N/a)</f>
        <v>#N/A</v>
      </c>
      <c r="J5116" s="1" t="e">
        <f t="shared" si="159"/>
        <v>#N/A</v>
      </c>
    </row>
    <row r="5117" spans="1:10" x14ac:dyDescent="0.25">
      <c r="A5117" s="2">
        <v>44409</v>
      </c>
      <c r="B5117" s="19">
        <f t="shared" si="158"/>
        <v>2021</v>
      </c>
      <c r="C5117" s="1" t="s">
        <v>86</v>
      </c>
      <c r="D5117" s="1">
        <v>6</v>
      </c>
      <c r="E5117" s="21" t="s">
        <v>2425</v>
      </c>
      <c r="F5117" s="1" t="s">
        <v>2426</v>
      </c>
      <c r="G5117" s="1">
        <v>14230000</v>
      </c>
      <c r="H5117" s="1">
        <v>2</v>
      </c>
      <c r="I5117" s="1" t="e">
        <f>IF(VLOOKUP(E5117,'Run Time'!A$1:C$13,3,FALSE) =VLOOKUP(F5117,'Run Time'!B$1:C$13,2,FALSE),VLOOKUP(E5117,'Run Time'!A$1:C$13,3,FALSE),N/a)</f>
        <v>#N/A</v>
      </c>
      <c r="J5117" s="1" t="e">
        <f t="shared" si="159"/>
        <v>#N/A</v>
      </c>
    </row>
    <row r="5118" spans="1:10" x14ac:dyDescent="0.25">
      <c r="A5118" s="2">
        <v>44409</v>
      </c>
      <c r="B5118" s="19">
        <f t="shared" si="158"/>
        <v>2021</v>
      </c>
      <c r="C5118" s="1" t="s">
        <v>86</v>
      </c>
      <c r="D5118" s="1">
        <v>7</v>
      </c>
      <c r="E5118" s="21" t="s">
        <v>2333</v>
      </c>
      <c r="F5118" s="1" t="s">
        <v>12</v>
      </c>
      <c r="G5118" s="1">
        <v>12730000</v>
      </c>
      <c r="H5118" s="1">
        <v>4</v>
      </c>
      <c r="I5118" s="1" t="e">
        <f>IF(VLOOKUP(E5118,'Run Time'!A$1:C$13,3,FALSE) =VLOOKUP(F5118,'Run Time'!B$1:C$13,2,FALSE),VLOOKUP(E5118,'Run Time'!A$1:C$13,3,FALSE),N/a)</f>
        <v>#N/A</v>
      </c>
      <c r="J5118" s="1" t="e">
        <f t="shared" si="159"/>
        <v>#N/A</v>
      </c>
    </row>
    <row r="5119" spans="1:10" x14ac:dyDescent="0.25">
      <c r="A5119" s="2">
        <v>44409</v>
      </c>
      <c r="B5119" s="19">
        <f t="shared" si="158"/>
        <v>2021</v>
      </c>
      <c r="C5119" s="1" t="s">
        <v>86</v>
      </c>
      <c r="D5119" s="1">
        <v>8</v>
      </c>
      <c r="E5119" s="21" t="s">
        <v>2263</v>
      </c>
      <c r="F5119" s="1" t="s">
        <v>2264</v>
      </c>
      <c r="G5119" s="1">
        <v>7710000</v>
      </c>
      <c r="H5119" s="1">
        <v>3</v>
      </c>
      <c r="I5119" s="1" t="e">
        <f>IF(VLOOKUP(E5119,'Run Time'!A$1:C$13,3,FALSE) =VLOOKUP(F5119,'Run Time'!B$1:C$13,2,FALSE),VLOOKUP(E5119,'Run Time'!A$1:C$13,3,FALSE),N/a)</f>
        <v>#N/A</v>
      </c>
      <c r="J5119" s="1" t="e">
        <f t="shared" si="159"/>
        <v>#N/A</v>
      </c>
    </row>
    <row r="5120" spans="1:10" x14ac:dyDescent="0.25">
      <c r="A5120" s="2">
        <v>44409</v>
      </c>
      <c r="B5120" s="19">
        <f t="shared" si="158"/>
        <v>2021</v>
      </c>
      <c r="C5120" s="1" t="s">
        <v>86</v>
      </c>
      <c r="D5120" s="1">
        <v>9</v>
      </c>
      <c r="E5120" s="21" t="s">
        <v>794</v>
      </c>
      <c r="F5120" s="1" t="s">
        <v>12</v>
      </c>
      <c r="G5120" s="1">
        <v>7020000</v>
      </c>
      <c r="H5120" s="1">
        <v>1</v>
      </c>
      <c r="I5120" s="1" t="e">
        <f>IF(VLOOKUP(E5120,'Run Time'!A$1:C$13,3,FALSE) =VLOOKUP(F5120,'Run Time'!B$1:C$13,2,FALSE),VLOOKUP(E5120,'Run Time'!A$1:C$13,3,FALSE),N/a)</f>
        <v>#N/A</v>
      </c>
      <c r="J5120" s="1" t="e">
        <f t="shared" si="159"/>
        <v>#N/A</v>
      </c>
    </row>
    <row r="5121" spans="1:10" x14ac:dyDescent="0.25">
      <c r="A5121" s="2">
        <v>44409</v>
      </c>
      <c r="B5121" s="19">
        <f t="shared" si="158"/>
        <v>2021</v>
      </c>
      <c r="C5121" s="1" t="s">
        <v>86</v>
      </c>
      <c r="D5121" s="1">
        <v>10</v>
      </c>
      <c r="E5121" s="21" t="s">
        <v>293</v>
      </c>
      <c r="F5121" s="1" t="s">
        <v>2440</v>
      </c>
      <c r="G5121" s="1">
        <v>6920000</v>
      </c>
      <c r="H5121" s="1">
        <v>5</v>
      </c>
      <c r="I5121" s="1" t="e">
        <f>IF(VLOOKUP(E5121,'Run Time'!A$1:C$13,3,FALSE) =VLOOKUP(F5121,'Run Time'!B$1:C$13,2,FALSE),VLOOKUP(E5121,'Run Time'!A$1:C$13,3,FALSE),N/a)</f>
        <v>#N/A</v>
      </c>
      <c r="J5121" s="1" t="e">
        <f t="shared" si="159"/>
        <v>#N/A</v>
      </c>
    </row>
    <row r="5122" spans="1:10" x14ac:dyDescent="0.25">
      <c r="A5122" s="2">
        <v>44402</v>
      </c>
      <c r="B5122" s="19">
        <f t="shared" si="158"/>
        <v>2021</v>
      </c>
      <c r="C5122" s="1" t="s">
        <v>46</v>
      </c>
      <c r="D5122" s="1">
        <v>1</v>
      </c>
      <c r="E5122" s="21" t="s">
        <v>2427</v>
      </c>
      <c r="F5122" s="1" t="s">
        <v>12</v>
      </c>
      <c r="G5122" s="1">
        <v>16130000</v>
      </c>
      <c r="H5122" s="1">
        <v>1</v>
      </c>
      <c r="I5122" s="1" t="e">
        <f>IF(VLOOKUP(E5122,'Run Time'!A$1:C$13,3,FALSE) =VLOOKUP(F5122,'Run Time'!B$1:C$13,2,FALSE),VLOOKUP(E5122,'Run Time'!A$1:C$13,3,FALSE),N/a)</f>
        <v>#N/A</v>
      </c>
      <c r="J5122" s="1" t="e">
        <f t="shared" si="159"/>
        <v>#N/A</v>
      </c>
    </row>
    <row r="5123" spans="1:10" x14ac:dyDescent="0.25">
      <c r="A5123" s="2">
        <v>44402</v>
      </c>
      <c r="B5123" s="19">
        <f t="shared" ref="B5123:B5186" si="160">YEAR(A5123)</f>
        <v>2021</v>
      </c>
      <c r="C5123" s="1" t="s">
        <v>46</v>
      </c>
      <c r="D5123" s="1">
        <v>2</v>
      </c>
      <c r="E5123" s="21" t="s">
        <v>2414</v>
      </c>
      <c r="F5123" s="1" t="s">
        <v>12</v>
      </c>
      <c r="G5123" s="1">
        <v>13140000</v>
      </c>
      <c r="H5123" s="1">
        <v>1</v>
      </c>
      <c r="I5123" s="1" t="e">
        <f>IF(VLOOKUP(E5123,'Run Time'!A$1:C$13,3,FALSE) =VLOOKUP(F5123,'Run Time'!B$1:C$13,2,FALSE),VLOOKUP(E5123,'Run Time'!A$1:C$13,3,FALSE),N/a)</f>
        <v>#N/A</v>
      </c>
      <c r="J5123" s="1" t="e">
        <f t="shared" ref="J5123:J5186" si="161">G5123/I5123</f>
        <v>#N/A</v>
      </c>
    </row>
    <row r="5124" spans="1:10" x14ac:dyDescent="0.25">
      <c r="A5124" s="2">
        <v>44402</v>
      </c>
      <c r="B5124" s="19">
        <f t="shared" si="160"/>
        <v>2021</v>
      </c>
      <c r="C5124" s="1" t="s">
        <v>46</v>
      </c>
      <c r="D5124" s="1">
        <v>3</v>
      </c>
      <c r="E5124" s="21" t="s">
        <v>2430</v>
      </c>
      <c r="F5124" s="1" t="s">
        <v>12</v>
      </c>
      <c r="G5124" s="1">
        <v>12550000</v>
      </c>
      <c r="H5124" s="1">
        <v>2</v>
      </c>
      <c r="I5124" s="1" t="e">
        <f>IF(VLOOKUP(E5124,'Run Time'!A$1:C$13,3,FALSE) =VLOOKUP(F5124,'Run Time'!B$1:C$13,2,FALSE),VLOOKUP(E5124,'Run Time'!A$1:C$13,3,FALSE),N/a)</f>
        <v>#N/A</v>
      </c>
      <c r="J5124" s="1" t="e">
        <f t="shared" si="161"/>
        <v>#N/A</v>
      </c>
    </row>
    <row r="5125" spans="1:10" x14ac:dyDescent="0.25">
      <c r="A5125" s="2">
        <v>44402</v>
      </c>
      <c r="B5125" s="19">
        <f t="shared" si="160"/>
        <v>2021</v>
      </c>
      <c r="C5125" s="1" t="s">
        <v>46</v>
      </c>
      <c r="D5125" s="1">
        <v>4</v>
      </c>
      <c r="E5125" s="21" t="s">
        <v>2429</v>
      </c>
      <c r="F5125" s="1" t="s">
        <v>12</v>
      </c>
      <c r="G5125" s="1">
        <v>12350000</v>
      </c>
      <c r="H5125" s="1">
        <v>2</v>
      </c>
      <c r="I5125" s="1" t="e">
        <f>IF(VLOOKUP(E5125,'Run Time'!A$1:C$13,3,FALSE) =VLOOKUP(F5125,'Run Time'!B$1:C$13,2,FALSE),VLOOKUP(E5125,'Run Time'!A$1:C$13,3,FALSE),N/a)</f>
        <v>#N/A</v>
      </c>
      <c r="J5125" s="1" t="e">
        <f t="shared" si="161"/>
        <v>#N/A</v>
      </c>
    </row>
    <row r="5126" spans="1:10" x14ac:dyDescent="0.25">
      <c r="A5126" s="2">
        <v>44402</v>
      </c>
      <c r="B5126" s="19">
        <f t="shared" si="160"/>
        <v>2021</v>
      </c>
      <c r="C5126" s="1" t="s">
        <v>46</v>
      </c>
      <c r="D5126" s="1">
        <v>5</v>
      </c>
      <c r="E5126" s="21" t="s">
        <v>2433</v>
      </c>
      <c r="F5126" s="1" t="s">
        <v>12</v>
      </c>
      <c r="G5126" s="1">
        <v>10320000</v>
      </c>
      <c r="H5126" s="1">
        <v>1</v>
      </c>
      <c r="I5126" s="1" t="e">
        <f>IF(VLOOKUP(E5126,'Run Time'!A$1:C$13,3,FALSE) =VLOOKUP(F5126,'Run Time'!B$1:C$13,2,FALSE),VLOOKUP(E5126,'Run Time'!A$1:C$13,3,FALSE),N/a)</f>
        <v>#N/A</v>
      </c>
      <c r="J5126" s="1" t="e">
        <f t="shared" si="161"/>
        <v>#N/A</v>
      </c>
    </row>
    <row r="5127" spans="1:10" x14ac:dyDescent="0.25">
      <c r="A5127" s="2">
        <v>44402</v>
      </c>
      <c r="B5127" s="19">
        <f t="shared" si="160"/>
        <v>2021</v>
      </c>
      <c r="C5127" s="1" t="s">
        <v>46</v>
      </c>
      <c r="D5127" s="1">
        <v>6</v>
      </c>
      <c r="E5127" s="21" t="s">
        <v>2428</v>
      </c>
      <c r="F5127" s="1" t="s">
        <v>12</v>
      </c>
      <c r="G5127" s="1">
        <v>9240000</v>
      </c>
      <c r="H5127" s="1">
        <v>4</v>
      </c>
      <c r="I5127" s="1" t="e">
        <f>IF(VLOOKUP(E5127,'Run Time'!A$1:C$13,3,FALSE) =VLOOKUP(F5127,'Run Time'!B$1:C$13,2,FALSE),VLOOKUP(E5127,'Run Time'!A$1:C$13,3,FALSE),N/a)</f>
        <v>#N/A</v>
      </c>
      <c r="J5127" s="1" t="e">
        <f t="shared" si="161"/>
        <v>#N/A</v>
      </c>
    </row>
    <row r="5128" spans="1:10" x14ac:dyDescent="0.25">
      <c r="A5128" s="2">
        <v>44402</v>
      </c>
      <c r="B5128" s="19">
        <f t="shared" si="160"/>
        <v>2021</v>
      </c>
      <c r="C5128" s="1" t="s">
        <v>46</v>
      </c>
      <c r="D5128" s="1">
        <v>7</v>
      </c>
      <c r="E5128" s="21" t="s">
        <v>2432</v>
      </c>
      <c r="F5128" s="1" t="s">
        <v>12</v>
      </c>
      <c r="G5128" s="1">
        <v>9240000</v>
      </c>
      <c r="H5128" s="1">
        <v>1</v>
      </c>
      <c r="I5128" s="1" t="e">
        <f>IF(VLOOKUP(E5128,'Run Time'!A$1:C$13,3,FALSE) =VLOOKUP(F5128,'Run Time'!B$1:C$13,2,FALSE),VLOOKUP(E5128,'Run Time'!A$1:C$13,3,FALSE),N/a)</f>
        <v>#N/A</v>
      </c>
      <c r="J5128" s="1" t="e">
        <f t="shared" si="161"/>
        <v>#N/A</v>
      </c>
    </row>
    <row r="5129" spans="1:10" x14ac:dyDescent="0.25">
      <c r="A5129" s="2">
        <v>44402</v>
      </c>
      <c r="B5129" s="19">
        <f t="shared" si="160"/>
        <v>2021</v>
      </c>
      <c r="C5129" s="1" t="s">
        <v>46</v>
      </c>
      <c r="D5129" s="1">
        <v>8</v>
      </c>
      <c r="E5129" s="21" t="s">
        <v>2441</v>
      </c>
      <c r="F5129" s="1" t="s">
        <v>12</v>
      </c>
      <c r="G5129" s="1">
        <v>9220000</v>
      </c>
      <c r="H5129" s="1">
        <v>1</v>
      </c>
      <c r="I5129" s="1" t="e">
        <f>IF(VLOOKUP(E5129,'Run Time'!A$1:C$13,3,FALSE) =VLOOKUP(F5129,'Run Time'!B$1:C$13,2,FALSE),VLOOKUP(E5129,'Run Time'!A$1:C$13,3,FALSE),N/a)</f>
        <v>#N/A</v>
      </c>
      <c r="J5129" s="1" t="e">
        <f t="shared" si="161"/>
        <v>#N/A</v>
      </c>
    </row>
    <row r="5130" spans="1:10" x14ac:dyDescent="0.25">
      <c r="A5130" s="2">
        <v>44402</v>
      </c>
      <c r="B5130" s="19">
        <f t="shared" si="160"/>
        <v>2021</v>
      </c>
      <c r="C5130" s="1" t="s">
        <v>46</v>
      </c>
      <c r="D5130" s="1">
        <v>9</v>
      </c>
      <c r="E5130" s="21" t="s">
        <v>2431</v>
      </c>
      <c r="F5130" s="1" t="s">
        <v>12</v>
      </c>
      <c r="G5130" s="1">
        <v>9100000</v>
      </c>
      <c r="H5130" s="1">
        <v>3</v>
      </c>
      <c r="I5130" s="1" t="e">
        <f>IF(VLOOKUP(E5130,'Run Time'!A$1:C$13,3,FALSE) =VLOOKUP(F5130,'Run Time'!B$1:C$13,2,FALSE),VLOOKUP(E5130,'Run Time'!A$1:C$13,3,FALSE),N/a)</f>
        <v>#N/A</v>
      </c>
      <c r="J5130" s="1" t="e">
        <f t="shared" si="161"/>
        <v>#N/A</v>
      </c>
    </row>
    <row r="5131" spans="1:10" x14ac:dyDescent="0.25">
      <c r="A5131" s="2">
        <v>44402</v>
      </c>
      <c r="B5131" s="19">
        <f t="shared" si="160"/>
        <v>2021</v>
      </c>
      <c r="C5131" s="1" t="s">
        <v>46</v>
      </c>
      <c r="D5131" s="1">
        <v>10</v>
      </c>
      <c r="E5131" s="21" t="s">
        <v>2442</v>
      </c>
      <c r="F5131" s="1" t="s">
        <v>12</v>
      </c>
      <c r="G5131" s="1">
        <v>8250000</v>
      </c>
      <c r="H5131" s="1">
        <v>1</v>
      </c>
      <c r="I5131" s="1" t="e">
        <f>IF(VLOOKUP(E5131,'Run Time'!A$1:C$13,3,FALSE) =VLOOKUP(F5131,'Run Time'!B$1:C$13,2,FALSE),VLOOKUP(E5131,'Run Time'!A$1:C$13,3,FALSE),N/a)</f>
        <v>#N/A</v>
      </c>
      <c r="J5131" s="1" t="e">
        <f t="shared" si="161"/>
        <v>#N/A</v>
      </c>
    </row>
    <row r="5132" spans="1:10" x14ac:dyDescent="0.25">
      <c r="A5132" s="2">
        <v>44402</v>
      </c>
      <c r="B5132" s="19">
        <f t="shared" si="160"/>
        <v>2021</v>
      </c>
      <c r="C5132" s="1" t="s">
        <v>58</v>
      </c>
      <c r="D5132" s="1">
        <v>1</v>
      </c>
      <c r="E5132" s="21" t="s">
        <v>1367</v>
      </c>
      <c r="F5132" s="1" t="s">
        <v>12</v>
      </c>
      <c r="G5132" s="1">
        <v>35930000</v>
      </c>
      <c r="H5132" s="1">
        <v>1</v>
      </c>
      <c r="I5132" s="1" t="e">
        <f>IF(VLOOKUP(E5132,'Run Time'!A$1:C$13,3,FALSE) =VLOOKUP(F5132,'Run Time'!B$1:C$13,2,FALSE),VLOOKUP(E5132,'Run Time'!A$1:C$13,3,FALSE),N/a)</f>
        <v>#N/A</v>
      </c>
      <c r="J5132" s="1" t="e">
        <f t="shared" si="161"/>
        <v>#N/A</v>
      </c>
    </row>
    <row r="5133" spans="1:10" x14ac:dyDescent="0.25">
      <c r="A5133" s="2">
        <v>44402</v>
      </c>
      <c r="B5133" s="19">
        <f t="shared" si="160"/>
        <v>2021</v>
      </c>
      <c r="C5133" s="1" t="s">
        <v>58</v>
      </c>
      <c r="D5133" s="1">
        <v>2</v>
      </c>
      <c r="E5133" s="21" t="s">
        <v>2409</v>
      </c>
      <c r="F5133" s="1" t="s">
        <v>12</v>
      </c>
      <c r="G5133" s="1">
        <v>16380000</v>
      </c>
      <c r="H5133" s="1">
        <v>1</v>
      </c>
      <c r="I5133" s="1" t="e">
        <f>IF(VLOOKUP(E5133,'Run Time'!A$1:C$13,3,FALSE) =VLOOKUP(F5133,'Run Time'!B$1:C$13,2,FALSE),VLOOKUP(E5133,'Run Time'!A$1:C$13,3,FALSE),N/a)</f>
        <v>#N/A</v>
      </c>
      <c r="J5133" s="1" t="e">
        <f t="shared" si="161"/>
        <v>#N/A</v>
      </c>
    </row>
    <row r="5134" spans="1:10" x14ac:dyDescent="0.25">
      <c r="A5134" s="2">
        <v>44402</v>
      </c>
      <c r="B5134" s="19">
        <f t="shared" si="160"/>
        <v>2021</v>
      </c>
      <c r="C5134" s="1" t="s">
        <v>58</v>
      </c>
      <c r="D5134" s="1">
        <v>3</v>
      </c>
      <c r="E5134" s="21" t="s">
        <v>1918</v>
      </c>
      <c r="F5134" s="1" t="s">
        <v>12</v>
      </c>
      <c r="G5134" s="1">
        <v>8250000</v>
      </c>
      <c r="H5134" s="1">
        <v>1</v>
      </c>
      <c r="I5134" s="1" t="e">
        <f>IF(VLOOKUP(E5134,'Run Time'!A$1:C$13,3,FALSE) =VLOOKUP(F5134,'Run Time'!B$1:C$13,2,FALSE),VLOOKUP(E5134,'Run Time'!A$1:C$13,3,FALSE),N/a)</f>
        <v>#N/A</v>
      </c>
      <c r="J5134" s="1" t="e">
        <f t="shared" si="161"/>
        <v>#N/A</v>
      </c>
    </row>
    <row r="5135" spans="1:10" x14ac:dyDescent="0.25">
      <c r="A5135" s="2">
        <v>44402</v>
      </c>
      <c r="B5135" s="19">
        <f t="shared" si="160"/>
        <v>2021</v>
      </c>
      <c r="C5135" s="1" t="s">
        <v>58</v>
      </c>
      <c r="D5135" s="1">
        <v>4</v>
      </c>
      <c r="E5135" s="21" t="s">
        <v>2434</v>
      </c>
      <c r="F5135" s="1" t="s">
        <v>12</v>
      </c>
      <c r="G5135" s="1">
        <v>8000000</v>
      </c>
      <c r="H5135" s="1">
        <v>2</v>
      </c>
      <c r="I5135" s="1" t="e">
        <f>IF(VLOOKUP(E5135,'Run Time'!A$1:C$13,3,FALSE) =VLOOKUP(F5135,'Run Time'!B$1:C$13,2,FALSE),VLOOKUP(E5135,'Run Time'!A$1:C$13,3,FALSE),N/a)</f>
        <v>#N/A</v>
      </c>
      <c r="J5135" s="1" t="e">
        <f t="shared" si="161"/>
        <v>#N/A</v>
      </c>
    </row>
    <row r="5136" spans="1:10" x14ac:dyDescent="0.25">
      <c r="A5136" s="2">
        <v>44402</v>
      </c>
      <c r="B5136" s="19">
        <f t="shared" si="160"/>
        <v>2021</v>
      </c>
      <c r="C5136" s="1" t="s">
        <v>58</v>
      </c>
      <c r="D5136" s="1">
        <v>5</v>
      </c>
      <c r="E5136" s="21" t="s">
        <v>1577</v>
      </c>
      <c r="F5136" s="1" t="s">
        <v>12</v>
      </c>
      <c r="G5136" s="1">
        <v>7190000</v>
      </c>
      <c r="H5136" s="1">
        <v>3</v>
      </c>
      <c r="I5136" s="1" t="e">
        <f>IF(VLOOKUP(E5136,'Run Time'!A$1:C$13,3,FALSE) =VLOOKUP(F5136,'Run Time'!B$1:C$13,2,FALSE),VLOOKUP(E5136,'Run Time'!A$1:C$13,3,FALSE),N/a)</f>
        <v>#N/A</v>
      </c>
      <c r="J5136" s="1" t="e">
        <f t="shared" si="161"/>
        <v>#N/A</v>
      </c>
    </row>
    <row r="5137" spans="1:10" x14ac:dyDescent="0.25">
      <c r="A5137" s="2">
        <v>44402</v>
      </c>
      <c r="B5137" s="19">
        <f t="shared" si="160"/>
        <v>2021</v>
      </c>
      <c r="C5137" s="1" t="s">
        <v>58</v>
      </c>
      <c r="D5137" s="1">
        <v>6</v>
      </c>
      <c r="E5137" s="21" t="s">
        <v>2443</v>
      </c>
      <c r="F5137" s="1" t="s">
        <v>12</v>
      </c>
      <c r="G5137" s="1">
        <v>4580000</v>
      </c>
      <c r="H5137" s="1">
        <v>2</v>
      </c>
      <c r="I5137" s="1" t="e">
        <f>IF(VLOOKUP(E5137,'Run Time'!A$1:C$13,3,FALSE) =VLOOKUP(F5137,'Run Time'!B$1:C$13,2,FALSE),VLOOKUP(E5137,'Run Time'!A$1:C$13,3,FALSE),N/a)</f>
        <v>#N/A</v>
      </c>
      <c r="J5137" s="1" t="e">
        <f t="shared" si="161"/>
        <v>#N/A</v>
      </c>
    </row>
    <row r="5138" spans="1:10" x14ac:dyDescent="0.25">
      <c r="A5138" s="2">
        <v>44402</v>
      </c>
      <c r="B5138" s="19">
        <f t="shared" si="160"/>
        <v>2021</v>
      </c>
      <c r="C5138" s="1" t="s">
        <v>58</v>
      </c>
      <c r="D5138" s="1">
        <v>7</v>
      </c>
      <c r="E5138" s="21" t="s">
        <v>2444</v>
      </c>
      <c r="F5138" s="1" t="s">
        <v>12</v>
      </c>
      <c r="G5138" s="1">
        <v>4060000</v>
      </c>
      <c r="H5138" s="1">
        <v>2</v>
      </c>
      <c r="I5138" s="1" t="e">
        <f>IF(VLOOKUP(E5138,'Run Time'!A$1:C$13,3,FALSE) =VLOOKUP(F5138,'Run Time'!B$1:C$13,2,FALSE),VLOOKUP(E5138,'Run Time'!A$1:C$13,3,FALSE),N/a)</f>
        <v>#N/A</v>
      </c>
      <c r="J5138" s="1" t="e">
        <f t="shared" si="161"/>
        <v>#N/A</v>
      </c>
    </row>
    <row r="5139" spans="1:10" x14ac:dyDescent="0.25">
      <c r="A5139" s="2">
        <v>44402</v>
      </c>
      <c r="B5139" s="19">
        <f t="shared" si="160"/>
        <v>2021</v>
      </c>
      <c r="C5139" s="1" t="s">
        <v>58</v>
      </c>
      <c r="D5139" s="1">
        <v>8</v>
      </c>
      <c r="E5139" s="21" t="s">
        <v>2445</v>
      </c>
      <c r="F5139" s="1" t="s">
        <v>12</v>
      </c>
      <c r="G5139" s="1">
        <v>3200000</v>
      </c>
      <c r="H5139" s="1">
        <v>1</v>
      </c>
      <c r="I5139" s="1" t="e">
        <f>IF(VLOOKUP(E5139,'Run Time'!A$1:C$13,3,FALSE) =VLOOKUP(F5139,'Run Time'!B$1:C$13,2,FALSE),VLOOKUP(E5139,'Run Time'!A$1:C$13,3,FALSE),N/a)</f>
        <v>#N/A</v>
      </c>
      <c r="J5139" s="1" t="e">
        <f t="shared" si="161"/>
        <v>#N/A</v>
      </c>
    </row>
    <row r="5140" spans="1:10" x14ac:dyDescent="0.25">
      <c r="A5140" s="2">
        <v>44402</v>
      </c>
      <c r="B5140" s="19">
        <f t="shared" si="160"/>
        <v>2021</v>
      </c>
      <c r="C5140" s="1" t="s">
        <v>58</v>
      </c>
      <c r="D5140" s="1">
        <v>9</v>
      </c>
      <c r="E5140" s="21" t="s">
        <v>2446</v>
      </c>
      <c r="F5140" s="1" t="s">
        <v>12</v>
      </c>
      <c r="G5140" s="1">
        <v>2930000</v>
      </c>
      <c r="H5140" s="1">
        <v>2</v>
      </c>
      <c r="I5140" s="1" t="e">
        <f>IF(VLOOKUP(E5140,'Run Time'!A$1:C$13,3,FALSE) =VLOOKUP(F5140,'Run Time'!B$1:C$13,2,FALSE),VLOOKUP(E5140,'Run Time'!A$1:C$13,3,FALSE),N/a)</f>
        <v>#N/A</v>
      </c>
      <c r="J5140" s="1" t="e">
        <f t="shared" si="161"/>
        <v>#N/A</v>
      </c>
    </row>
    <row r="5141" spans="1:10" x14ac:dyDescent="0.25">
      <c r="A5141" s="2">
        <v>44402</v>
      </c>
      <c r="B5141" s="19">
        <f t="shared" si="160"/>
        <v>2021</v>
      </c>
      <c r="C5141" s="1" t="s">
        <v>58</v>
      </c>
      <c r="D5141" s="1">
        <v>10</v>
      </c>
      <c r="E5141" s="21" t="s">
        <v>2447</v>
      </c>
      <c r="F5141" s="1" t="s">
        <v>12</v>
      </c>
      <c r="G5141" s="1">
        <v>2620000</v>
      </c>
      <c r="H5141" s="1">
        <v>4</v>
      </c>
      <c r="I5141" s="1" t="e">
        <f>IF(VLOOKUP(E5141,'Run Time'!A$1:C$13,3,FALSE) =VLOOKUP(F5141,'Run Time'!B$1:C$13,2,FALSE),VLOOKUP(E5141,'Run Time'!A$1:C$13,3,FALSE),N/a)</f>
        <v>#N/A</v>
      </c>
      <c r="J5141" s="1" t="e">
        <f t="shared" si="161"/>
        <v>#N/A</v>
      </c>
    </row>
    <row r="5142" spans="1:10" x14ac:dyDescent="0.25">
      <c r="A5142" s="2">
        <v>44402</v>
      </c>
      <c r="B5142" s="19">
        <f t="shared" si="160"/>
        <v>2021</v>
      </c>
      <c r="C5142" s="1" t="s">
        <v>69</v>
      </c>
      <c r="D5142" s="1">
        <v>1</v>
      </c>
      <c r="E5142" s="21" t="s">
        <v>681</v>
      </c>
      <c r="F5142" s="1" t="s">
        <v>1539</v>
      </c>
      <c r="G5142" s="1">
        <v>50190000</v>
      </c>
      <c r="H5142" s="1">
        <v>2</v>
      </c>
      <c r="I5142" s="1" t="e">
        <f>IF(VLOOKUP(E5142,'Run Time'!A$1:C$13,3,FALSE) =VLOOKUP(F5142,'Run Time'!B$1:C$13,2,FALSE),VLOOKUP(E5142,'Run Time'!A$1:C$13,3,FALSE),N/a)</f>
        <v>#N/A</v>
      </c>
      <c r="J5142" s="1" t="e">
        <f t="shared" si="161"/>
        <v>#N/A</v>
      </c>
    </row>
    <row r="5143" spans="1:10" x14ac:dyDescent="0.25">
      <c r="A5143" s="2">
        <v>44402</v>
      </c>
      <c r="B5143" s="19">
        <f t="shared" si="160"/>
        <v>2021</v>
      </c>
      <c r="C5143" s="1" t="s">
        <v>69</v>
      </c>
      <c r="D5143" s="1">
        <v>2</v>
      </c>
      <c r="E5143" s="21" t="s">
        <v>174</v>
      </c>
      <c r="F5143" s="1" t="s">
        <v>2412</v>
      </c>
      <c r="G5143" s="1">
        <v>44890000</v>
      </c>
      <c r="H5143" s="1">
        <v>3</v>
      </c>
      <c r="I5143" s="1" t="e">
        <f>IF(VLOOKUP(E5143,'Run Time'!A$1:C$13,3,FALSE) =VLOOKUP(F5143,'Run Time'!B$1:C$13,2,FALSE),VLOOKUP(E5143,'Run Time'!A$1:C$13,3,FALSE),N/a)</f>
        <v>#N/A</v>
      </c>
      <c r="J5143" s="1" t="e">
        <f t="shared" si="161"/>
        <v>#N/A</v>
      </c>
    </row>
    <row r="5144" spans="1:10" x14ac:dyDescent="0.25">
      <c r="A5144" s="2">
        <v>44402</v>
      </c>
      <c r="B5144" s="19">
        <f t="shared" si="160"/>
        <v>2021</v>
      </c>
      <c r="C5144" s="1" t="s">
        <v>69</v>
      </c>
      <c r="D5144" s="1">
        <v>3</v>
      </c>
      <c r="E5144" s="21" t="s">
        <v>970</v>
      </c>
      <c r="F5144" s="1" t="s">
        <v>990</v>
      </c>
      <c r="G5144" s="1">
        <v>31200000</v>
      </c>
      <c r="H5144" s="1">
        <v>4</v>
      </c>
      <c r="I5144" s="1" t="e">
        <f>IF(VLOOKUP(E5144,'Run Time'!A$1:C$13,3,FALSE) =VLOOKUP(F5144,'Run Time'!B$1:C$13,2,FALSE),VLOOKUP(E5144,'Run Time'!A$1:C$13,3,FALSE),N/a)</f>
        <v>#N/A</v>
      </c>
      <c r="J5144" s="1" t="e">
        <f t="shared" si="161"/>
        <v>#N/A</v>
      </c>
    </row>
    <row r="5145" spans="1:10" x14ac:dyDescent="0.25">
      <c r="A5145" s="2">
        <v>44402</v>
      </c>
      <c r="B5145" s="19">
        <f t="shared" si="160"/>
        <v>2021</v>
      </c>
      <c r="C5145" s="1" t="s">
        <v>69</v>
      </c>
      <c r="D5145" s="1">
        <v>4</v>
      </c>
      <c r="E5145" s="21" t="s">
        <v>2395</v>
      </c>
      <c r="F5145" s="1" t="s">
        <v>2396</v>
      </c>
      <c r="G5145" s="1">
        <v>25520000</v>
      </c>
      <c r="H5145" s="1">
        <v>2</v>
      </c>
      <c r="I5145" s="1" t="e">
        <f>IF(VLOOKUP(E5145,'Run Time'!A$1:C$13,3,FALSE) =VLOOKUP(F5145,'Run Time'!B$1:C$13,2,FALSE),VLOOKUP(E5145,'Run Time'!A$1:C$13,3,FALSE),N/a)</f>
        <v>#N/A</v>
      </c>
      <c r="J5145" s="1" t="e">
        <f t="shared" si="161"/>
        <v>#N/A</v>
      </c>
    </row>
    <row r="5146" spans="1:10" x14ac:dyDescent="0.25">
      <c r="A5146" s="2">
        <v>44402</v>
      </c>
      <c r="B5146" s="19">
        <f t="shared" si="160"/>
        <v>2021</v>
      </c>
      <c r="C5146" s="1" t="s">
        <v>69</v>
      </c>
      <c r="D5146" s="1">
        <v>5</v>
      </c>
      <c r="E5146" s="21" t="s">
        <v>681</v>
      </c>
      <c r="F5146" s="1" t="s">
        <v>719</v>
      </c>
      <c r="G5146" s="1">
        <v>17400000</v>
      </c>
      <c r="H5146" s="1">
        <v>1</v>
      </c>
      <c r="I5146" s="1" t="e">
        <f>IF(VLOOKUP(E5146,'Run Time'!A$1:C$13,3,FALSE) =VLOOKUP(F5146,'Run Time'!B$1:C$13,2,FALSE),VLOOKUP(E5146,'Run Time'!A$1:C$13,3,FALSE),N/a)</f>
        <v>#N/A</v>
      </c>
      <c r="J5146" s="1" t="e">
        <f t="shared" si="161"/>
        <v>#N/A</v>
      </c>
    </row>
    <row r="5147" spans="1:10" x14ac:dyDescent="0.25">
      <c r="A5147" s="2">
        <v>44402</v>
      </c>
      <c r="B5147" s="19">
        <f t="shared" si="160"/>
        <v>2021</v>
      </c>
      <c r="C5147" s="1" t="s">
        <v>69</v>
      </c>
      <c r="D5147" s="1">
        <v>6</v>
      </c>
      <c r="E5147" s="21" t="s">
        <v>10</v>
      </c>
      <c r="F5147" s="1" t="s">
        <v>738</v>
      </c>
      <c r="G5147" s="1">
        <v>16220000</v>
      </c>
      <c r="H5147" s="1">
        <v>4</v>
      </c>
      <c r="I5147" s="1" t="e">
        <f>IF(VLOOKUP(E5147,'Run Time'!A$1:C$13,3,FALSE) =VLOOKUP(F5147,'Run Time'!B$1:C$13,2,FALSE),VLOOKUP(E5147,'Run Time'!A$1:C$13,3,FALSE),N/a)</f>
        <v>#N/A</v>
      </c>
      <c r="J5147" s="1" t="e">
        <f t="shared" si="161"/>
        <v>#N/A</v>
      </c>
    </row>
    <row r="5148" spans="1:10" x14ac:dyDescent="0.25">
      <c r="A5148" s="2">
        <v>44402</v>
      </c>
      <c r="B5148" s="19">
        <f t="shared" si="160"/>
        <v>2021</v>
      </c>
      <c r="C5148" s="1" t="s">
        <v>69</v>
      </c>
      <c r="D5148" s="1">
        <v>7</v>
      </c>
      <c r="E5148" s="21" t="s">
        <v>2448</v>
      </c>
      <c r="F5148" s="1" t="s">
        <v>2449</v>
      </c>
      <c r="G5148" s="1">
        <v>15920000</v>
      </c>
      <c r="H5148" s="1">
        <v>3</v>
      </c>
      <c r="I5148" s="1" t="e">
        <f>IF(VLOOKUP(E5148,'Run Time'!A$1:C$13,3,FALSE) =VLOOKUP(F5148,'Run Time'!B$1:C$13,2,FALSE),VLOOKUP(E5148,'Run Time'!A$1:C$13,3,FALSE),N/a)</f>
        <v>#N/A</v>
      </c>
      <c r="J5148" s="1" t="e">
        <f t="shared" si="161"/>
        <v>#N/A</v>
      </c>
    </row>
    <row r="5149" spans="1:10" x14ac:dyDescent="0.25">
      <c r="A5149" s="2">
        <v>44402</v>
      </c>
      <c r="B5149" s="19">
        <f t="shared" si="160"/>
        <v>2021</v>
      </c>
      <c r="C5149" s="1" t="s">
        <v>69</v>
      </c>
      <c r="D5149" s="1">
        <v>8</v>
      </c>
      <c r="E5149" s="21" t="s">
        <v>2450</v>
      </c>
      <c r="F5149" s="1" t="s">
        <v>2451</v>
      </c>
      <c r="G5149" s="1">
        <v>15390000</v>
      </c>
      <c r="H5149" s="1">
        <v>2</v>
      </c>
      <c r="I5149" s="1" t="e">
        <f>IF(VLOOKUP(E5149,'Run Time'!A$1:C$13,3,FALSE) =VLOOKUP(F5149,'Run Time'!B$1:C$13,2,FALSE),VLOOKUP(E5149,'Run Time'!A$1:C$13,3,FALSE),N/a)</f>
        <v>#N/A</v>
      </c>
      <c r="J5149" s="1" t="e">
        <f t="shared" si="161"/>
        <v>#N/A</v>
      </c>
    </row>
    <row r="5150" spans="1:10" x14ac:dyDescent="0.25">
      <c r="A5150" s="2">
        <v>44402</v>
      </c>
      <c r="B5150" s="19">
        <f t="shared" si="160"/>
        <v>2021</v>
      </c>
      <c r="C5150" s="1" t="s">
        <v>69</v>
      </c>
      <c r="D5150" s="1">
        <v>9</v>
      </c>
      <c r="E5150" s="21" t="s">
        <v>174</v>
      </c>
      <c r="F5150" s="1" t="s">
        <v>2452</v>
      </c>
      <c r="G5150" s="1">
        <v>14360000</v>
      </c>
      <c r="H5150" s="1">
        <v>3</v>
      </c>
      <c r="I5150" s="1" t="e">
        <f>IF(VLOOKUP(E5150,'Run Time'!A$1:C$13,3,FALSE) =VLOOKUP(F5150,'Run Time'!B$1:C$13,2,FALSE),VLOOKUP(E5150,'Run Time'!A$1:C$13,3,FALSE),N/a)</f>
        <v>#N/A</v>
      </c>
      <c r="J5150" s="1" t="e">
        <f t="shared" si="161"/>
        <v>#N/A</v>
      </c>
    </row>
    <row r="5151" spans="1:10" x14ac:dyDescent="0.25">
      <c r="A5151" s="2">
        <v>44402</v>
      </c>
      <c r="B5151" s="19">
        <f t="shared" si="160"/>
        <v>2021</v>
      </c>
      <c r="C5151" s="1" t="s">
        <v>69</v>
      </c>
      <c r="D5151" s="1">
        <v>10</v>
      </c>
      <c r="E5151" s="21" t="s">
        <v>174</v>
      </c>
      <c r="F5151" s="1" t="s">
        <v>2453</v>
      </c>
      <c r="G5151" s="1">
        <v>13770000</v>
      </c>
      <c r="H5151" s="1">
        <v>2</v>
      </c>
      <c r="I5151" s="1" t="e">
        <f>IF(VLOOKUP(E5151,'Run Time'!A$1:C$13,3,FALSE) =VLOOKUP(F5151,'Run Time'!B$1:C$13,2,FALSE),VLOOKUP(E5151,'Run Time'!A$1:C$13,3,FALSE),N/a)</f>
        <v>#N/A</v>
      </c>
      <c r="J5151" s="1" t="e">
        <f t="shared" si="161"/>
        <v>#N/A</v>
      </c>
    </row>
    <row r="5152" spans="1:10" x14ac:dyDescent="0.25">
      <c r="A5152" s="2">
        <v>44402</v>
      </c>
      <c r="B5152" s="19">
        <f t="shared" si="160"/>
        <v>2021</v>
      </c>
      <c r="C5152" s="1" t="s">
        <v>86</v>
      </c>
      <c r="D5152" s="1">
        <v>1</v>
      </c>
      <c r="E5152" s="21" t="s">
        <v>2385</v>
      </c>
      <c r="F5152" s="1" t="s">
        <v>2386</v>
      </c>
      <c r="G5152" s="1">
        <v>36650000</v>
      </c>
      <c r="H5152" s="1">
        <v>3</v>
      </c>
      <c r="I5152" s="1" t="e">
        <f>IF(VLOOKUP(E5152,'Run Time'!A$1:C$13,3,FALSE) =VLOOKUP(F5152,'Run Time'!B$1:C$13,2,FALSE),VLOOKUP(E5152,'Run Time'!A$1:C$13,3,FALSE),N/a)</f>
        <v>#N/A</v>
      </c>
      <c r="J5152" s="1" t="e">
        <f t="shared" si="161"/>
        <v>#N/A</v>
      </c>
    </row>
    <row r="5153" spans="1:10" x14ac:dyDescent="0.25">
      <c r="A5153" s="2">
        <v>44402</v>
      </c>
      <c r="B5153" s="19">
        <f t="shared" si="160"/>
        <v>2021</v>
      </c>
      <c r="C5153" s="1" t="s">
        <v>86</v>
      </c>
      <c r="D5153" s="1">
        <v>2</v>
      </c>
      <c r="E5153" s="21" t="s">
        <v>2313</v>
      </c>
      <c r="F5153" s="1" t="s">
        <v>2314</v>
      </c>
      <c r="G5153" s="1">
        <v>19070000</v>
      </c>
      <c r="H5153" s="1">
        <v>4</v>
      </c>
      <c r="I5153" s="1" t="e">
        <f>IF(VLOOKUP(E5153,'Run Time'!A$1:C$13,3,FALSE) =VLOOKUP(F5153,'Run Time'!B$1:C$13,2,FALSE),VLOOKUP(E5153,'Run Time'!A$1:C$13,3,FALSE),N/a)</f>
        <v>#N/A</v>
      </c>
      <c r="J5153" s="1" t="e">
        <f t="shared" si="161"/>
        <v>#N/A</v>
      </c>
    </row>
    <row r="5154" spans="1:10" x14ac:dyDescent="0.25">
      <c r="A5154" s="2">
        <v>44402</v>
      </c>
      <c r="B5154" s="19">
        <f t="shared" si="160"/>
        <v>2021</v>
      </c>
      <c r="C5154" s="1" t="s">
        <v>86</v>
      </c>
      <c r="D5154" s="1">
        <v>3</v>
      </c>
      <c r="E5154" s="21" t="s">
        <v>1142</v>
      </c>
      <c r="F5154" s="1" t="s">
        <v>2439</v>
      </c>
      <c r="G5154" s="1">
        <v>12980000</v>
      </c>
      <c r="H5154" s="1">
        <v>1</v>
      </c>
      <c r="I5154" s="1" t="e">
        <f>IF(VLOOKUP(E5154,'Run Time'!A$1:C$13,3,FALSE) =VLOOKUP(F5154,'Run Time'!B$1:C$13,2,FALSE),VLOOKUP(E5154,'Run Time'!A$1:C$13,3,FALSE),N/a)</f>
        <v>#N/A</v>
      </c>
      <c r="J5154" s="1" t="e">
        <f t="shared" si="161"/>
        <v>#N/A</v>
      </c>
    </row>
    <row r="5155" spans="1:10" x14ac:dyDescent="0.25">
      <c r="A5155" s="2">
        <v>44402</v>
      </c>
      <c r="B5155" s="19">
        <f t="shared" si="160"/>
        <v>2021</v>
      </c>
      <c r="C5155" s="1" t="s">
        <v>86</v>
      </c>
      <c r="D5155" s="1">
        <v>4</v>
      </c>
      <c r="E5155" s="21" t="s">
        <v>2333</v>
      </c>
      <c r="F5155" s="1" t="s">
        <v>12</v>
      </c>
      <c r="G5155" s="1">
        <v>12150000</v>
      </c>
      <c r="H5155" s="1">
        <v>3</v>
      </c>
      <c r="I5155" s="1" t="e">
        <f>IF(VLOOKUP(E5155,'Run Time'!A$1:C$13,3,FALSE) =VLOOKUP(F5155,'Run Time'!B$1:C$13,2,FALSE),VLOOKUP(E5155,'Run Time'!A$1:C$13,3,FALSE),N/a)</f>
        <v>#N/A</v>
      </c>
      <c r="J5155" s="1" t="e">
        <f t="shared" si="161"/>
        <v>#N/A</v>
      </c>
    </row>
    <row r="5156" spans="1:10" x14ac:dyDescent="0.25">
      <c r="A5156" s="2">
        <v>44402</v>
      </c>
      <c r="B5156" s="19">
        <f t="shared" si="160"/>
        <v>2021</v>
      </c>
      <c r="C5156" s="1" t="s">
        <v>86</v>
      </c>
      <c r="D5156" s="1">
        <v>5</v>
      </c>
      <c r="E5156" s="21" t="s">
        <v>1673</v>
      </c>
      <c r="F5156" s="1" t="s">
        <v>2454</v>
      </c>
      <c r="G5156" s="1">
        <v>9730000</v>
      </c>
      <c r="H5156" s="1">
        <v>3</v>
      </c>
      <c r="I5156" s="1" t="e">
        <f>IF(VLOOKUP(E5156,'Run Time'!A$1:C$13,3,FALSE) =VLOOKUP(F5156,'Run Time'!B$1:C$13,2,FALSE),VLOOKUP(E5156,'Run Time'!A$1:C$13,3,FALSE),N/a)</f>
        <v>#N/A</v>
      </c>
      <c r="J5156" s="1" t="e">
        <f t="shared" si="161"/>
        <v>#N/A</v>
      </c>
    </row>
    <row r="5157" spans="1:10" x14ac:dyDescent="0.25">
      <c r="A5157" s="2">
        <v>44402</v>
      </c>
      <c r="B5157" s="19">
        <f t="shared" si="160"/>
        <v>2021</v>
      </c>
      <c r="C5157" s="1" t="s">
        <v>86</v>
      </c>
      <c r="D5157" s="1">
        <v>6</v>
      </c>
      <c r="E5157" s="21" t="s">
        <v>2425</v>
      </c>
      <c r="F5157" s="1" t="s">
        <v>2426</v>
      </c>
      <c r="G5157" s="1">
        <v>9450000</v>
      </c>
      <c r="H5157" s="1">
        <v>1</v>
      </c>
      <c r="I5157" s="1" t="e">
        <f>IF(VLOOKUP(E5157,'Run Time'!A$1:C$13,3,FALSE) =VLOOKUP(F5157,'Run Time'!B$1:C$13,2,FALSE),VLOOKUP(E5157,'Run Time'!A$1:C$13,3,FALSE),N/a)</f>
        <v>#N/A</v>
      </c>
      <c r="J5157" s="1" t="e">
        <f t="shared" si="161"/>
        <v>#N/A</v>
      </c>
    </row>
    <row r="5158" spans="1:10" x14ac:dyDescent="0.25">
      <c r="A5158" s="2">
        <v>44402</v>
      </c>
      <c r="B5158" s="19">
        <f t="shared" si="160"/>
        <v>2021</v>
      </c>
      <c r="C5158" s="1" t="s">
        <v>86</v>
      </c>
      <c r="D5158" s="1">
        <v>7</v>
      </c>
      <c r="E5158" s="21" t="s">
        <v>293</v>
      </c>
      <c r="F5158" s="1" t="s">
        <v>2440</v>
      </c>
      <c r="G5158" s="1">
        <v>9410000</v>
      </c>
      <c r="H5158" s="1">
        <v>4</v>
      </c>
      <c r="I5158" s="1" t="e">
        <f>IF(VLOOKUP(E5158,'Run Time'!A$1:C$13,3,FALSE) =VLOOKUP(F5158,'Run Time'!B$1:C$13,2,FALSE),VLOOKUP(E5158,'Run Time'!A$1:C$13,3,FALSE),N/a)</f>
        <v>#N/A</v>
      </c>
      <c r="J5158" s="1" t="e">
        <f t="shared" si="161"/>
        <v>#N/A</v>
      </c>
    </row>
    <row r="5159" spans="1:10" x14ac:dyDescent="0.25">
      <c r="A5159" s="2">
        <v>44402</v>
      </c>
      <c r="B5159" s="19">
        <f t="shared" si="160"/>
        <v>2021</v>
      </c>
      <c r="C5159" s="1" t="s">
        <v>86</v>
      </c>
      <c r="D5159" s="1">
        <v>8</v>
      </c>
      <c r="E5159" s="21" t="s">
        <v>2330</v>
      </c>
      <c r="F5159" s="1" t="s">
        <v>2331</v>
      </c>
      <c r="G5159" s="1">
        <v>8070000</v>
      </c>
      <c r="H5159" s="1">
        <v>2</v>
      </c>
      <c r="I5159" s="1" t="e">
        <f>IF(VLOOKUP(E5159,'Run Time'!A$1:C$13,3,FALSE) =VLOOKUP(F5159,'Run Time'!B$1:C$13,2,FALSE),VLOOKUP(E5159,'Run Time'!A$1:C$13,3,FALSE),N/a)</f>
        <v>#N/A</v>
      </c>
      <c r="J5159" s="1" t="e">
        <f t="shared" si="161"/>
        <v>#N/A</v>
      </c>
    </row>
    <row r="5160" spans="1:10" x14ac:dyDescent="0.25">
      <c r="A5160" s="2">
        <v>44402</v>
      </c>
      <c r="B5160" s="19">
        <f t="shared" si="160"/>
        <v>2021</v>
      </c>
      <c r="C5160" s="1" t="s">
        <v>86</v>
      </c>
      <c r="D5160" s="1">
        <v>9</v>
      </c>
      <c r="E5160" s="21" t="s">
        <v>2263</v>
      </c>
      <c r="F5160" s="1" t="s">
        <v>2264</v>
      </c>
      <c r="G5160" s="1">
        <v>7880000</v>
      </c>
      <c r="H5160" s="1">
        <v>2</v>
      </c>
      <c r="I5160" s="1" t="e">
        <f>IF(VLOOKUP(E5160,'Run Time'!A$1:C$13,3,FALSE) =VLOOKUP(F5160,'Run Time'!B$1:C$13,2,FALSE),VLOOKUP(E5160,'Run Time'!A$1:C$13,3,FALSE),N/a)</f>
        <v>#N/A</v>
      </c>
      <c r="J5160" s="1" t="e">
        <f t="shared" si="161"/>
        <v>#N/A</v>
      </c>
    </row>
    <row r="5161" spans="1:10" x14ac:dyDescent="0.25">
      <c r="A5161" s="2">
        <v>44402</v>
      </c>
      <c r="B5161" s="19">
        <f t="shared" si="160"/>
        <v>2021</v>
      </c>
      <c r="C5161" s="1" t="s">
        <v>86</v>
      </c>
      <c r="D5161" s="1">
        <v>10</v>
      </c>
      <c r="E5161" s="21" t="s">
        <v>255</v>
      </c>
      <c r="F5161" s="1" t="s">
        <v>320</v>
      </c>
      <c r="G5161" s="1">
        <v>6840000</v>
      </c>
      <c r="H5161" s="1">
        <v>4</v>
      </c>
      <c r="I5161" s="1" t="e">
        <f>IF(VLOOKUP(E5161,'Run Time'!A$1:C$13,3,FALSE) =VLOOKUP(F5161,'Run Time'!B$1:C$13,2,FALSE),VLOOKUP(E5161,'Run Time'!A$1:C$13,3,FALSE),N/a)</f>
        <v>#N/A</v>
      </c>
      <c r="J5161" s="1" t="e">
        <f t="shared" si="161"/>
        <v>#N/A</v>
      </c>
    </row>
    <row r="5162" spans="1:10" x14ac:dyDescent="0.25">
      <c r="A5162" s="2">
        <v>44395</v>
      </c>
      <c r="B5162" s="19">
        <f t="shared" si="160"/>
        <v>2021</v>
      </c>
      <c r="C5162" s="1" t="s">
        <v>46</v>
      </c>
      <c r="D5162" s="1">
        <v>1</v>
      </c>
      <c r="E5162" s="21" t="s">
        <v>2429</v>
      </c>
      <c r="F5162" s="1" t="s">
        <v>12</v>
      </c>
      <c r="G5162" s="1">
        <v>20080000</v>
      </c>
      <c r="H5162" s="1">
        <v>1</v>
      </c>
      <c r="I5162" s="1" t="e">
        <f>IF(VLOOKUP(E5162,'Run Time'!A$1:C$13,3,FALSE) =VLOOKUP(F5162,'Run Time'!B$1:C$13,2,FALSE),VLOOKUP(E5162,'Run Time'!A$1:C$13,3,FALSE),N/a)</f>
        <v>#N/A</v>
      </c>
      <c r="J5162" s="1" t="e">
        <f t="shared" si="161"/>
        <v>#N/A</v>
      </c>
    </row>
    <row r="5163" spans="1:10" x14ac:dyDescent="0.25">
      <c r="A5163" s="2">
        <v>44395</v>
      </c>
      <c r="B5163" s="19">
        <f t="shared" si="160"/>
        <v>2021</v>
      </c>
      <c r="C5163" s="1" t="s">
        <v>46</v>
      </c>
      <c r="D5163" s="1">
        <v>2</v>
      </c>
      <c r="E5163" s="21" t="s">
        <v>2431</v>
      </c>
      <c r="F5163" s="1" t="s">
        <v>12</v>
      </c>
      <c r="G5163" s="1">
        <v>16820000</v>
      </c>
      <c r="H5163" s="1">
        <v>2</v>
      </c>
      <c r="I5163" s="1" t="e">
        <f>IF(VLOOKUP(E5163,'Run Time'!A$1:C$13,3,FALSE) =VLOOKUP(F5163,'Run Time'!B$1:C$13,2,FALSE),VLOOKUP(E5163,'Run Time'!A$1:C$13,3,FALSE),N/a)</f>
        <v>#N/A</v>
      </c>
      <c r="J5163" s="1" t="e">
        <f t="shared" si="161"/>
        <v>#N/A</v>
      </c>
    </row>
    <row r="5164" spans="1:10" x14ac:dyDescent="0.25">
      <c r="A5164" s="2">
        <v>44395</v>
      </c>
      <c r="B5164" s="19">
        <f t="shared" si="160"/>
        <v>2021</v>
      </c>
      <c r="C5164" s="1" t="s">
        <v>46</v>
      </c>
      <c r="D5164" s="1">
        <v>3</v>
      </c>
      <c r="E5164" s="21" t="s">
        <v>2428</v>
      </c>
      <c r="F5164" s="1" t="s">
        <v>12</v>
      </c>
      <c r="G5164" s="1">
        <v>14370000</v>
      </c>
      <c r="H5164" s="1">
        <v>3</v>
      </c>
      <c r="I5164" s="1" t="e">
        <f>IF(VLOOKUP(E5164,'Run Time'!A$1:C$13,3,FALSE) =VLOOKUP(F5164,'Run Time'!B$1:C$13,2,FALSE),VLOOKUP(E5164,'Run Time'!A$1:C$13,3,FALSE),N/a)</f>
        <v>#N/A</v>
      </c>
      <c r="J5164" s="1" t="e">
        <f t="shared" si="161"/>
        <v>#N/A</v>
      </c>
    </row>
    <row r="5165" spans="1:10" x14ac:dyDescent="0.25">
      <c r="A5165" s="2">
        <v>44395</v>
      </c>
      <c r="B5165" s="19">
        <f t="shared" si="160"/>
        <v>2021</v>
      </c>
      <c r="C5165" s="1" t="s">
        <v>46</v>
      </c>
      <c r="D5165" s="1">
        <v>4</v>
      </c>
      <c r="E5165" s="21" t="s">
        <v>2455</v>
      </c>
      <c r="F5165" s="1" t="s">
        <v>12</v>
      </c>
      <c r="G5165" s="1">
        <v>11770000</v>
      </c>
      <c r="H5165" s="1">
        <v>1</v>
      </c>
      <c r="I5165" s="1" t="e">
        <f>IF(VLOOKUP(E5165,'Run Time'!A$1:C$13,3,FALSE) =VLOOKUP(F5165,'Run Time'!B$1:C$13,2,FALSE),VLOOKUP(E5165,'Run Time'!A$1:C$13,3,FALSE),N/a)</f>
        <v>#N/A</v>
      </c>
      <c r="J5165" s="1" t="e">
        <f t="shared" si="161"/>
        <v>#N/A</v>
      </c>
    </row>
    <row r="5166" spans="1:10" x14ac:dyDescent="0.25">
      <c r="A5166" s="2">
        <v>44395</v>
      </c>
      <c r="B5166" s="19">
        <f t="shared" si="160"/>
        <v>2021</v>
      </c>
      <c r="C5166" s="1" t="s">
        <v>46</v>
      </c>
      <c r="D5166" s="1">
        <v>5</v>
      </c>
      <c r="E5166" s="21" t="s">
        <v>2456</v>
      </c>
      <c r="F5166" s="1" t="s">
        <v>12</v>
      </c>
      <c r="G5166" s="1">
        <v>11630000</v>
      </c>
      <c r="H5166" s="1">
        <v>1</v>
      </c>
      <c r="I5166" s="1" t="e">
        <f>IF(VLOOKUP(E5166,'Run Time'!A$1:C$13,3,FALSE) =VLOOKUP(F5166,'Run Time'!B$1:C$13,2,FALSE),VLOOKUP(E5166,'Run Time'!A$1:C$13,3,FALSE),N/a)</f>
        <v>#N/A</v>
      </c>
      <c r="J5166" s="1" t="e">
        <f t="shared" si="161"/>
        <v>#N/A</v>
      </c>
    </row>
    <row r="5167" spans="1:10" x14ac:dyDescent="0.25">
      <c r="A5167" s="2">
        <v>44395</v>
      </c>
      <c r="B5167" s="19">
        <f t="shared" si="160"/>
        <v>2021</v>
      </c>
      <c r="C5167" s="1" t="s">
        <v>46</v>
      </c>
      <c r="D5167" s="1">
        <v>6</v>
      </c>
      <c r="E5167" s="21" t="s">
        <v>2457</v>
      </c>
      <c r="F5167" s="1" t="s">
        <v>12</v>
      </c>
      <c r="G5167" s="1">
        <v>8810000</v>
      </c>
      <c r="H5167" s="1">
        <v>2</v>
      </c>
      <c r="I5167" s="1" t="e">
        <f>IF(VLOOKUP(E5167,'Run Time'!A$1:C$13,3,FALSE) =VLOOKUP(F5167,'Run Time'!B$1:C$13,2,FALSE),VLOOKUP(E5167,'Run Time'!A$1:C$13,3,FALSE),N/a)</f>
        <v>#N/A</v>
      </c>
      <c r="J5167" s="1" t="e">
        <f t="shared" si="161"/>
        <v>#N/A</v>
      </c>
    </row>
    <row r="5168" spans="1:10" x14ac:dyDescent="0.25">
      <c r="A5168" s="2">
        <v>44395</v>
      </c>
      <c r="B5168" s="19">
        <f t="shared" si="160"/>
        <v>2021</v>
      </c>
      <c r="C5168" s="1" t="s">
        <v>46</v>
      </c>
      <c r="D5168" s="1">
        <v>7</v>
      </c>
      <c r="E5168" s="21" t="s">
        <v>2415</v>
      </c>
      <c r="F5168" s="1" t="s">
        <v>12</v>
      </c>
      <c r="G5168" s="1">
        <v>8550000</v>
      </c>
      <c r="H5168" s="1">
        <v>3</v>
      </c>
      <c r="I5168" s="1" t="e">
        <f>IF(VLOOKUP(E5168,'Run Time'!A$1:C$13,3,FALSE) =VLOOKUP(F5168,'Run Time'!B$1:C$13,2,FALSE),VLOOKUP(E5168,'Run Time'!A$1:C$13,3,FALSE),N/a)</f>
        <v>#N/A</v>
      </c>
      <c r="J5168" s="1" t="e">
        <f t="shared" si="161"/>
        <v>#N/A</v>
      </c>
    </row>
    <row r="5169" spans="1:10" x14ac:dyDescent="0.25">
      <c r="A5169" s="2">
        <v>44395</v>
      </c>
      <c r="B5169" s="19">
        <f t="shared" si="160"/>
        <v>2021</v>
      </c>
      <c r="C5169" s="1" t="s">
        <v>46</v>
      </c>
      <c r="D5169" s="1">
        <v>8</v>
      </c>
      <c r="E5169" s="21" t="s">
        <v>2458</v>
      </c>
      <c r="F5169" s="1" t="s">
        <v>12</v>
      </c>
      <c r="G5169" s="1">
        <v>7790000</v>
      </c>
      <c r="H5169" s="1">
        <v>3</v>
      </c>
      <c r="I5169" s="1" t="e">
        <f>IF(VLOOKUP(E5169,'Run Time'!A$1:C$13,3,FALSE) =VLOOKUP(F5169,'Run Time'!B$1:C$13,2,FALSE),VLOOKUP(E5169,'Run Time'!A$1:C$13,3,FALSE),N/a)</f>
        <v>#N/A</v>
      </c>
      <c r="J5169" s="1" t="e">
        <f t="shared" si="161"/>
        <v>#N/A</v>
      </c>
    </row>
    <row r="5170" spans="1:10" x14ac:dyDescent="0.25">
      <c r="A5170" s="2">
        <v>44395</v>
      </c>
      <c r="B5170" s="19">
        <f t="shared" si="160"/>
        <v>2021</v>
      </c>
      <c r="C5170" s="1" t="s">
        <v>46</v>
      </c>
      <c r="D5170" s="1">
        <v>9</v>
      </c>
      <c r="E5170" s="21" t="s">
        <v>2430</v>
      </c>
      <c r="F5170" s="1" t="s">
        <v>12</v>
      </c>
      <c r="G5170" s="1">
        <v>7640000</v>
      </c>
      <c r="H5170" s="1">
        <v>1</v>
      </c>
      <c r="I5170" s="1" t="e">
        <f>IF(VLOOKUP(E5170,'Run Time'!A$1:C$13,3,FALSE) =VLOOKUP(F5170,'Run Time'!B$1:C$13,2,FALSE),VLOOKUP(E5170,'Run Time'!A$1:C$13,3,FALSE),N/a)</f>
        <v>#N/A</v>
      </c>
      <c r="J5170" s="1" t="e">
        <f t="shared" si="161"/>
        <v>#N/A</v>
      </c>
    </row>
    <row r="5171" spans="1:10" x14ac:dyDescent="0.25">
      <c r="A5171" s="2">
        <v>44395</v>
      </c>
      <c r="B5171" s="19">
        <f t="shared" si="160"/>
        <v>2021</v>
      </c>
      <c r="C5171" s="1" t="s">
        <v>46</v>
      </c>
      <c r="D5171" s="1">
        <v>10</v>
      </c>
      <c r="E5171" s="21" t="s">
        <v>2459</v>
      </c>
      <c r="F5171" s="1" t="s">
        <v>12</v>
      </c>
      <c r="G5171" s="1">
        <v>6560000</v>
      </c>
      <c r="H5171" s="1">
        <v>1</v>
      </c>
      <c r="I5171" s="1" t="e">
        <f>IF(VLOOKUP(E5171,'Run Time'!A$1:C$13,3,FALSE) =VLOOKUP(F5171,'Run Time'!B$1:C$13,2,FALSE),VLOOKUP(E5171,'Run Time'!A$1:C$13,3,FALSE),N/a)</f>
        <v>#N/A</v>
      </c>
      <c r="J5171" s="1" t="e">
        <f t="shared" si="161"/>
        <v>#N/A</v>
      </c>
    </row>
    <row r="5172" spans="1:10" x14ac:dyDescent="0.25">
      <c r="A5172" s="2">
        <v>44395</v>
      </c>
      <c r="B5172" s="19">
        <f t="shared" si="160"/>
        <v>2021</v>
      </c>
      <c r="C5172" s="1" t="s">
        <v>58</v>
      </c>
      <c r="D5172" s="1">
        <v>1</v>
      </c>
      <c r="E5172" s="21" t="s">
        <v>1577</v>
      </c>
      <c r="F5172" s="1" t="s">
        <v>12</v>
      </c>
      <c r="G5172" s="1">
        <v>21050000</v>
      </c>
      <c r="H5172" s="1">
        <v>2</v>
      </c>
      <c r="I5172" s="1" t="e">
        <f>IF(VLOOKUP(E5172,'Run Time'!A$1:C$13,3,FALSE) =VLOOKUP(F5172,'Run Time'!B$1:C$13,2,FALSE),VLOOKUP(E5172,'Run Time'!A$1:C$13,3,FALSE),N/a)</f>
        <v>#N/A</v>
      </c>
      <c r="J5172" s="1" t="e">
        <f t="shared" si="161"/>
        <v>#N/A</v>
      </c>
    </row>
    <row r="5173" spans="1:10" x14ac:dyDescent="0.25">
      <c r="A5173" s="2">
        <v>44395</v>
      </c>
      <c r="B5173" s="19">
        <f t="shared" si="160"/>
        <v>2021</v>
      </c>
      <c r="C5173" s="1" t="s">
        <v>58</v>
      </c>
      <c r="D5173" s="1">
        <v>2</v>
      </c>
      <c r="E5173" s="21" t="s">
        <v>2460</v>
      </c>
      <c r="F5173" s="1" t="s">
        <v>12</v>
      </c>
      <c r="G5173" s="1">
        <v>9860000</v>
      </c>
      <c r="H5173" s="1">
        <v>2</v>
      </c>
      <c r="I5173" s="1" t="e">
        <f>IF(VLOOKUP(E5173,'Run Time'!A$1:C$13,3,FALSE) =VLOOKUP(F5173,'Run Time'!B$1:C$13,2,FALSE),VLOOKUP(E5173,'Run Time'!A$1:C$13,3,FALSE),N/a)</f>
        <v>#N/A</v>
      </c>
      <c r="J5173" s="1" t="e">
        <f t="shared" si="161"/>
        <v>#N/A</v>
      </c>
    </row>
    <row r="5174" spans="1:10" x14ac:dyDescent="0.25">
      <c r="A5174" s="2">
        <v>44395</v>
      </c>
      <c r="B5174" s="19">
        <f t="shared" si="160"/>
        <v>2021</v>
      </c>
      <c r="C5174" s="1" t="s">
        <v>58</v>
      </c>
      <c r="D5174" s="1">
        <v>3</v>
      </c>
      <c r="E5174" s="21" t="s">
        <v>2444</v>
      </c>
      <c r="F5174" s="1" t="s">
        <v>12</v>
      </c>
      <c r="G5174" s="1">
        <v>9090000</v>
      </c>
      <c r="H5174" s="1">
        <v>1</v>
      </c>
      <c r="I5174" s="1" t="e">
        <f>IF(VLOOKUP(E5174,'Run Time'!A$1:C$13,3,FALSE) =VLOOKUP(F5174,'Run Time'!B$1:C$13,2,FALSE),VLOOKUP(E5174,'Run Time'!A$1:C$13,3,FALSE),N/a)</f>
        <v>#N/A</v>
      </c>
      <c r="J5174" s="1" t="e">
        <f t="shared" si="161"/>
        <v>#N/A</v>
      </c>
    </row>
    <row r="5175" spans="1:10" x14ac:dyDescent="0.25">
      <c r="A5175" s="2">
        <v>44395</v>
      </c>
      <c r="B5175" s="19">
        <f t="shared" si="160"/>
        <v>2021</v>
      </c>
      <c r="C5175" s="1" t="s">
        <v>58</v>
      </c>
      <c r="D5175" s="1">
        <v>4</v>
      </c>
      <c r="E5175" s="21" t="s">
        <v>2443</v>
      </c>
      <c r="F5175" s="1" t="s">
        <v>12</v>
      </c>
      <c r="G5175" s="1">
        <v>5130000</v>
      </c>
      <c r="H5175" s="1">
        <v>1</v>
      </c>
      <c r="I5175" s="1" t="e">
        <f>IF(VLOOKUP(E5175,'Run Time'!A$1:C$13,3,FALSE) =VLOOKUP(F5175,'Run Time'!B$1:C$13,2,FALSE),VLOOKUP(E5175,'Run Time'!A$1:C$13,3,FALSE),N/a)</f>
        <v>#N/A</v>
      </c>
      <c r="J5175" s="1" t="e">
        <f t="shared" si="161"/>
        <v>#N/A</v>
      </c>
    </row>
    <row r="5176" spans="1:10" x14ac:dyDescent="0.25">
      <c r="A5176" s="2">
        <v>44395</v>
      </c>
      <c r="B5176" s="19">
        <f t="shared" si="160"/>
        <v>2021</v>
      </c>
      <c r="C5176" s="1" t="s">
        <v>58</v>
      </c>
      <c r="D5176" s="1">
        <v>5</v>
      </c>
      <c r="E5176" s="21" t="s">
        <v>2447</v>
      </c>
      <c r="F5176" s="1" t="s">
        <v>12</v>
      </c>
      <c r="G5176" s="1">
        <v>4430000</v>
      </c>
      <c r="H5176" s="1">
        <v>3</v>
      </c>
      <c r="I5176" s="1" t="e">
        <f>IF(VLOOKUP(E5176,'Run Time'!A$1:C$13,3,FALSE) =VLOOKUP(F5176,'Run Time'!B$1:C$13,2,FALSE),VLOOKUP(E5176,'Run Time'!A$1:C$13,3,FALSE),N/a)</f>
        <v>#N/A</v>
      </c>
      <c r="J5176" s="1" t="e">
        <f t="shared" si="161"/>
        <v>#N/A</v>
      </c>
    </row>
    <row r="5177" spans="1:10" x14ac:dyDescent="0.25">
      <c r="A5177" s="2">
        <v>44395</v>
      </c>
      <c r="B5177" s="19">
        <f t="shared" si="160"/>
        <v>2021</v>
      </c>
      <c r="C5177" s="1" t="s">
        <v>58</v>
      </c>
      <c r="D5177" s="1">
        <v>6</v>
      </c>
      <c r="E5177" s="21" t="s">
        <v>2434</v>
      </c>
      <c r="F5177" s="1" t="s">
        <v>12</v>
      </c>
      <c r="G5177" s="1">
        <v>3170000</v>
      </c>
      <c r="H5177" s="1">
        <v>1</v>
      </c>
      <c r="I5177" s="1" t="e">
        <f>IF(VLOOKUP(E5177,'Run Time'!A$1:C$13,3,FALSE) =VLOOKUP(F5177,'Run Time'!B$1:C$13,2,FALSE),VLOOKUP(E5177,'Run Time'!A$1:C$13,3,FALSE),N/a)</f>
        <v>#N/A</v>
      </c>
      <c r="J5177" s="1" t="e">
        <f t="shared" si="161"/>
        <v>#N/A</v>
      </c>
    </row>
    <row r="5178" spans="1:10" x14ac:dyDescent="0.25">
      <c r="A5178" s="2">
        <v>44395</v>
      </c>
      <c r="B5178" s="19">
        <f t="shared" si="160"/>
        <v>2021</v>
      </c>
      <c r="C5178" s="1" t="s">
        <v>58</v>
      </c>
      <c r="D5178" s="1">
        <v>7</v>
      </c>
      <c r="E5178" s="21" t="s">
        <v>2461</v>
      </c>
      <c r="F5178" s="1" t="s">
        <v>12</v>
      </c>
      <c r="G5178" s="1">
        <v>2420000</v>
      </c>
      <c r="H5178" s="1">
        <v>2</v>
      </c>
      <c r="I5178" s="1" t="e">
        <f>IF(VLOOKUP(E5178,'Run Time'!A$1:C$13,3,FALSE) =VLOOKUP(F5178,'Run Time'!B$1:C$13,2,FALSE),VLOOKUP(E5178,'Run Time'!A$1:C$13,3,FALSE),N/a)</f>
        <v>#N/A</v>
      </c>
      <c r="J5178" s="1" t="e">
        <f t="shared" si="161"/>
        <v>#N/A</v>
      </c>
    </row>
    <row r="5179" spans="1:10" x14ac:dyDescent="0.25">
      <c r="A5179" s="2">
        <v>44395</v>
      </c>
      <c r="B5179" s="19">
        <f t="shared" si="160"/>
        <v>2021</v>
      </c>
      <c r="C5179" s="1" t="s">
        <v>58</v>
      </c>
      <c r="D5179" s="1">
        <v>8</v>
      </c>
      <c r="E5179" s="21" t="s">
        <v>2446</v>
      </c>
      <c r="F5179" s="1" t="s">
        <v>12</v>
      </c>
      <c r="G5179" s="1">
        <v>2210000</v>
      </c>
      <c r="H5179" s="1">
        <v>1</v>
      </c>
      <c r="I5179" s="1" t="e">
        <f>IF(VLOOKUP(E5179,'Run Time'!A$1:C$13,3,FALSE) =VLOOKUP(F5179,'Run Time'!B$1:C$13,2,FALSE),VLOOKUP(E5179,'Run Time'!A$1:C$13,3,FALSE),N/a)</f>
        <v>#N/A</v>
      </c>
      <c r="J5179" s="1" t="e">
        <f t="shared" si="161"/>
        <v>#N/A</v>
      </c>
    </row>
    <row r="5180" spans="1:10" x14ac:dyDescent="0.25">
      <c r="A5180" s="2">
        <v>44395</v>
      </c>
      <c r="B5180" s="19">
        <f t="shared" si="160"/>
        <v>2021</v>
      </c>
      <c r="C5180" s="1" t="s">
        <v>58</v>
      </c>
      <c r="D5180" s="1">
        <v>9</v>
      </c>
      <c r="E5180" s="21" t="s">
        <v>2462</v>
      </c>
      <c r="F5180" s="1" t="s">
        <v>12</v>
      </c>
      <c r="G5180" s="1">
        <v>1860000</v>
      </c>
      <c r="H5180" s="1">
        <v>3</v>
      </c>
      <c r="I5180" s="1" t="e">
        <f>IF(VLOOKUP(E5180,'Run Time'!A$1:C$13,3,FALSE) =VLOOKUP(F5180,'Run Time'!B$1:C$13,2,FALSE),VLOOKUP(E5180,'Run Time'!A$1:C$13,3,FALSE),N/a)</f>
        <v>#N/A</v>
      </c>
      <c r="J5180" s="1" t="e">
        <f t="shared" si="161"/>
        <v>#N/A</v>
      </c>
    </row>
    <row r="5181" spans="1:10" x14ac:dyDescent="0.25">
      <c r="A5181" s="2">
        <v>44395</v>
      </c>
      <c r="B5181" s="19">
        <f t="shared" si="160"/>
        <v>2021</v>
      </c>
      <c r="C5181" s="1" t="s">
        <v>58</v>
      </c>
      <c r="D5181" s="1">
        <v>10</v>
      </c>
      <c r="E5181" s="21" t="s">
        <v>2463</v>
      </c>
      <c r="F5181" s="1" t="s">
        <v>12</v>
      </c>
      <c r="G5181" s="1">
        <v>1780000</v>
      </c>
      <c r="H5181" s="1">
        <v>3</v>
      </c>
      <c r="I5181" s="1" t="e">
        <f>IF(VLOOKUP(E5181,'Run Time'!A$1:C$13,3,FALSE) =VLOOKUP(F5181,'Run Time'!B$1:C$13,2,FALSE),VLOOKUP(E5181,'Run Time'!A$1:C$13,3,FALSE),N/a)</f>
        <v>#N/A</v>
      </c>
      <c r="J5181" s="1" t="e">
        <f t="shared" si="161"/>
        <v>#N/A</v>
      </c>
    </row>
    <row r="5182" spans="1:10" x14ac:dyDescent="0.25">
      <c r="A5182" s="2">
        <v>44395</v>
      </c>
      <c r="B5182" s="19">
        <f t="shared" si="160"/>
        <v>2021</v>
      </c>
      <c r="C5182" s="1" t="s">
        <v>69</v>
      </c>
      <c r="D5182" s="1">
        <v>1</v>
      </c>
      <c r="E5182" s="21" t="s">
        <v>174</v>
      </c>
      <c r="F5182" s="1" t="s">
        <v>2412</v>
      </c>
      <c r="G5182" s="1">
        <v>87270000</v>
      </c>
      <c r="H5182" s="1">
        <v>2</v>
      </c>
      <c r="I5182" s="1" t="e">
        <f>IF(VLOOKUP(E5182,'Run Time'!A$1:C$13,3,FALSE) =VLOOKUP(F5182,'Run Time'!B$1:C$13,2,FALSE),VLOOKUP(E5182,'Run Time'!A$1:C$13,3,FALSE),N/a)</f>
        <v>#N/A</v>
      </c>
      <c r="J5182" s="1" t="e">
        <f t="shared" si="161"/>
        <v>#N/A</v>
      </c>
    </row>
    <row r="5183" spans="1:10" x14ac:dyDescent="0.25">
      <c r="A5183" s="2">
        <v>44395</v>
      </c>
      <c r="B5183" s="19">
        <f t="shared" si="160"/>
        <v>2021</v>
      </c>
      <c r="C5183" s="1" t="s">
        <v>69</v>
      </c>
      <c r="D5183" s="1">
        <v>2</v>
      </c>
      <c r="E5183" s="21" t="s">
        <v>681</v>
      </c>
      <c r="F5183" s="1" t="s">
        <v>1539</v>
      </c>
      <c r="G5183" s="1">
        <v>58380000</v>
      </c>
      <c r="H5183" s="1">
        <v>1</v>
      </c>
      <c r="I5183" s="1" t="e">
        <f>IF(VLOOKUP(E5183,'Run Time'!A$1:C$13,3,FALSE) =VLOOKUP(F5183,'Run Time'!B$1:C$13,2,FALSE),VLOOKUP(E5183,'Run Time'!A$1:C$13,3,FALSE),N/a)</f>
        <v>#N/A</v>
      </c>
      <c r="J5183" s="1" t="e">
        <f t="shared" si="161"/>
        <v>#N/A</v>
      </c>
    </row>
    <row r="5184" spans="1:10" x14ac:dyDescent="0.25">
      <c r="A5184" s="2">
        <v>44395</v>
      </c>
      <c r="B5184" s="19">
        <f t="shared" si="160"/>
        <v>2021</v>
      </c>
      <c r="C5184" s="1" t="s">
        <v>69</v>
      </c>
      <c r="D5184" s="1">
        <v>3</v>
      </c>
      <c r="E5184" s="21" t="s">
        <v>970</v>
      </c>
      <c r="F5184" s="1" t="s">
        <v>990</v>
      </c>
      <c r="G5184" s="1">
        <v>45000000</v>
      </c>
      <c r="H5184" s="1">
        <v>3</v>
      </c>
      <c r="I5184" s="1" t="e">
        <f>IF(VLOOKUP(E5184,'Run Time'!A$1:C$13,3,FALSE) =VLOOKUP(F5184,'Run Time'!B$1:C$13,2,FALSE),VLOOKUP(E5184,'Run Time'!A$1:C$13,3,FALSE),N/a)</f>
        <v>#N/A</v>
      </c>
      <c r="J5184" s="1" t="e">
        <f t="shared" si="161"/>
        <v>#N/A</v>
      </c>
    </row>
    <row r="5185" spans="1:10" x14ac:dyDescent="0.25">
      <c r="A5185" s="2">
        <v>44395</v>
      </c>
      <c r="B5185" s="19">
        <f t="shared" si="160"/>
        <v>2021</v>
      </c>
      <c r="C5185" s="1" t="s">
        <v>69</v>
      </c>
      <c r="D5185" s="1">
        <v>4</v>
      </c>
      <c r="E5185" s="21" t="s">
        <v>2448</v>
      </c>
      <c r="F5185" s="1" t="s">
        <v>2449</v>
      </c>
      <c r="G5185" s="1">
        <v>29680000</v>
      </c>
      <c r="H5185" s="1">
        <v>2</v>
      </c>
      <c r="I5185" s="1" t="e">
        <f>IF(VLOOKUP(E5185,'Run Time'!A$1:C$13,3,FALSE) =VLOOKUP(F5185,'Run Time'!B$1:C$13,2,FALSE),VLOOKUP(E5185,'Run Time'!A$1:C$13,3,FALSE),N/a)</f>
        <v>#N/A</v>
      </c>
      <c r="J5185" s="1" t="e">
        <f t="shared" si="161"/>
        <v>#N/A</v>
      </c>
    </row>
    <row r="5186" spans="1:10" x14ac:dyDescent="0.25">
      <c r="A5186" s="2">
        <v>44395</v>
      </c>
      <c r="B5186" s="19">
        <f t="shared" si="160"/>
        <v>2021</v>
      </c>
      <c r="C5186" s="1" t="s">
        <v>69</v>
      </c>
      <c r="D5186" s="1">
        <v>5</v>
      </c>
      <c r="E5186" s="21" t="s">
        <v>10</v>
      </c>
      <c r="F5186" s="1" t="s">
        <v>738</v>
      </c>
      <c r="G5186" s="1">
        <v>21350000</v>
      </c>
      <c r="H5186" s="1">
        <v>3</v>
      </c>
      <c r="I5186" s="1" t="e">
        <f>IF(VLOOKUP(E5186,'Run Time'!A$1:C$13,3,FALSE) =VLOOKUP(F5186,'Run Time'!B$1:C$13,2,FALSE),VLOOKUP(E5186,'Run Time'!A$1:C$13,3,FALSE),N/a)</f>
        <v>#N/A</v>
      </c>
      <c r="J5186" s="1" t="e">
        <f t="shared" si="161"/>
        <v>#N/A</v>
      </c>
    </row>
    <row r="5187" spans="1:10" x14ac:dyDescent="0.25">
      <c r="A5187" s="2">
        <v>44395</v>
      </c>
      <c r="B5187" s="19">
        <f t="shared" ref="B5187:B5250" si="162">YEAR(A5187)</f>
        <v>2021</v>
      </c>
      <c r="C5187" s="1" t="s">
        <v>69</v>
      </c>
      <c r="D5187" s="1">
        <v>6</v>
      </c>
      <c r="E5187" s="21" t="s">
        <v>174</v>
      </c>
      <c r="F5187" s="1" t="s">
        <v>2452</v>
      </c>
      <c r="G5187" s="1">
        <v>20080000</v>
      </c>
      <c r="H5187" s="1">
        <v>2</v>
      </c>
      <c r="I5187" s="1" t="e">
        <f>IF(VLOOKUP(E5187,'Run Time'!A$1:C$13,3,FALSE) =VLOOKUP(F5187,'Run Time'!B$1:C$13,2,FALSE),VLOOKUP(E5187,'Run Time'!A$1:C$13,3,FALSE),N/a)</f>
        <v>#N/A</v>
      </c>
      <c r="J5187" s="1" t="e">
        <f t="shared" ref="J5187:J5250" si="163">G5187/I5187</f>
        <v>#N/A</v>
      </c>
    </row>
    <row r="5188" spans="1:10" x14ac:dyDescent="0.25">
      <c r="A5188" s="2">
        <v>44395</v>
      </c>
      <c r="B5188" s="19">
        <f t="shared" si="162"/>
        <v>2021</v>
      </c>
      <c r="C5188" s="1" t="s">
        <v>69</v>
      </c>
      <c r="D5188" s="1">
        <v>7</v>
      </c>
      <c r="E5188" s="21" t="s">
        <v>2395</v>
      </c>
      <c r="F5188" s="1" t="s">
        <v>2396</v>
      </c>
      <c r="G5188" s="1">
        <v>18980000</v>
      </c>
      <c r="H5188" s="1">
        <v>1</v>
      </c>
      <c r="I5188" s="1" t="e">
        <f>IF(VLOOKUP(E5188,'Run Time'!A$1:C$13,3,FALSE) =VLOOKUP(F5188,'Run Time'!B$1:C$13,2,FALSE),VLOOKUP(E5188,'Run Time'!A$1:C$13,3,FALSE),N/a)</f>
        <v>#N/A</v>
      </c>
      <c r="J5188" s="1" t="e">
        <f t="shared" si="163"/>
        <v>#N/A</v>
      </c>
    </row>
    <row r="5189" spans="1:10" x14ac:dyDescent="0.25">
      <c r="A5189" s="2">
        <v>44395</v>
      </c>
      <c r="B5189" s="19">
        <f t="shared" si="162"/>
        <v>2021</v>
      </c>
      <c r="C5189" s="1" t="s">
        <v>69</v>
      </c>
      <c r="D5189" s="1">
        <v>8</v>
      </c>
      <c r="E5189" s="21" t="s">
        <v>2450</v>
      </c>
      <c r="F5189" s="1" t="s">
        <v>2451</v>
      </c>
      <c r="G5189" s="1">
        <v>18710000</v>
      </c>
      <c r="H5189" s="1">
        <v>1</v>
      </c>
      <c r="I5189" s="1" t="e">
        <f>IF(VLOOKUP(E5189,'Run Time'!A$1:C$13,3,FALSE) =VLOOKUP(F5189,'Run Time'!B$1:C$13,2,FALSE),VLOOKUP(E5189,'Run Time'!A$1:C$13,3,FALSE),N/a)</f>
        <v>#N/A</v>
      </c>
      <c r="J5189" s="1" t="e">
        <f t="shared" si="163"/>
        <v>#N/A</v>
      </c>
    </row>
    <row r="5190" spans="1:10" x14ac:dyDescent="0.25">
      <c r="A5190" s="2">
        <v>44395</v>
      </c>
      <c r="B5190" s="19">
        <f t="shared" si="162"/>
        <v>2021</v>
      </c>
      <c r="C5190" s="1" t="s">
        <v>69</v>
      </c>
      <c r="D5190" s="1">
        <v>9</v>
      </c>
      <c r="E5190" s="21" t="s">
        <v>174</v>
      </c>
      <c r="F5190" s="1" t="s">
        <v>2453</v>
      </c>
      <c r="G5190" s="1">
        <v>17000000</v>
      </c>
      <c r="H5190" s="1">
        <v>1</v>
      </c>
      <c r="I5190" s="1" t="e">
        <f>IF(VLOOKUP(E5190,'Run Time'!A$1:C$13,3,FALSE) =VLOOKUP(F5190,'Run Time'!B$1:C$13,2,FALSE),VLOOKUP(E5190,'Run Time'!A$1:C$13,3,FALSE),N/a)</f>
        <v>#N/A</v>
      </c>
      <c r="J5190" s="1" t="e">
        <f t="shared" si="163"/>
        <v>#N/A</v>
      </c>
    </row>
    <row r="5191" spans="1:10" x14ac:dyDescent="0.25">
      <c r="A5191" s="2">
        <v>44395</v>
      </c>
      <c r="B5191" s="19">
        <f t="shared" si="162"/>
        <v>2021</v>
      </c>
      <c r="C5191" s="1" t="s">
        <v>69</v>
      </c>
      <c r="D5191" s="1">
        <v>10</v>
      </c>
      <c r="E5191" s="21" t="s">
        <v>583</v>
      </c>
      <c r="F5191" s="1" t="s">
        <v>2464</v>
      </c>
      <c r="G5191" s="1">
        <v>16110000</v>
      </c>
      <c r="H5191" s="1">
        <v>3</v>
      </c>
      <c r="I5191" s="1" t="e">
        <f>IF(VLOOKUP(E5191,'Run Time'!A$1:C$13,3,FALSE) =VLOOKUP(F5191,'Run Time'!B$1:C$13,2,FALSE),VLOOKUP(E5191,'Run Time'!A$1:C$13,3,FALSE),N/a)</f>
        <v>#N/A</v>
      </c>
      <c r="J5191" s="1" t="e">
        <f t="shared" si="163"/>
        <v>#N/A</v>
      </c>
    </row>
    <row r="5192" spans="1:10" x14ac:dyDescent="0.25">
      <c r="A5192" s="2">
        <v>44395</v>
      </c>
      <c r="B5192" s="19">
        <f t="shared" si="162"/>
        <v>2021</v>
      </c>
      <c r="C5192" s="1" t="s">
        <v>86</v>
      </c>
      <c r="D5192" s="1">
        <v>1</v>
      </c>
      <c r="E5192" s="21" t="s">
        <v>2385</v>
      </c>
      <c r="F5192" s="1" t="s">
        <v>2386</v>
      </c>
      <c r="G5192" s="1">
        <v>51570000</v>
      </c>
      <c r="H5192" s="1">
        <v>2</v>
      </c>
      <c r="I5192" s="1" t="e">
        <f>IF(VLOOKUP(E5192,'Run Time'!A$1:C$13,3,FALSE) =VLOOKUP(F5192,'Run Time'!B$1:C$13,2,FALSE),VLOOKUP(E5192,'Run Time'!A$1:C$13,3,FALSE),N/a)</f>
        <v>#N/A</v>
      </c>
      <c r="J5192" s="1" t="e">
        <f t="shared" si="163"/>
        <v>#N/A</v>
      </c>
    </row>
    <row r="5193" spans="1:10" x14ac:dyDescent="0.25">
      <c r="A5193" s="2">
        <v>44395</v>
      </c>
      <c r="B5193" s="19">
        <f t="shared" si="162"/>
        <v>2021</v>
      </c>
      <c r="C5193" s="1" t="s">
        <v>86</v>
      </c>
      <c r="D5193" s="1">
        <v>2</v>
      </c>
      <c r="E5193" s="21" t="s">
        <v>2313</v>
      </c>
      <c r="F5193" s="1" t="s">
        <v>2314</v>
      </c>
      <c r="G5193" s="1">
        <v>21450000</v>
      </c>
      <c r="H5193" s="1">
        <v>3</v>
      </c>
      <c r="I5193" s="1" t="e">
        <f>IF(VLOOKUP(E5193,'Run Time'!A$1:C$13,3,FALSE) =VLOOKUP(F5193,'Run Time'!B$1:C$13,2,FALSE),VLOOKUP(E5193,'Run Time'!A$1:C$13,3,FALSE),N/a)</f>
        <v>#N/A</v>
      </c>
      <c r="J5193" s="1" t="e">
        <f t="shared" si="163"/>
        <v>#N/A</v>
      </c>
    </row>
    <row r="5194" spans="1:10" x14ac:dyDescent="0.25">
      <c r="A5194" s="2">
        <v>44395</v>
      </c>
      <c r="B5194" s="19">
        <f t="shared" si="162"/>
        <v>2021</v>
      </c>
      <c r="C5194" s="1" t="s">
        <v>86</v>
      </c>
      <c r="D5194" s="1">
        <v>3</v>
      </c>
      <c r="E5194" s="21" t="s">
        <v>1673</v>
      </c>
      <c r="F5194" s="1" t="s">
        <v>2454</v>
      </c>
      <c r="G5194" s="1">
        <v>14360000</v>
      </c>
      <c r="H5194" s="1">
        <v>2</v>
      </c>
      <c r="I5194" s="1" t="e">
        <f>IF(VLOOKUP(E5194,'Run Time'!A$1:C$13,3,FALSE) =VLOOKUP(F5194,'Run Time'!B$1:C$13,2,FALSE),VLOOKUP(E5194,'Run Time'!A$1:C$13,3,FALSE),N/a)</f>
        <v>#N/A</v>
      </c>
      <c r="J5194" s="1" t="e">
        <f t="shared" si="163"/>
        <v>#N/A</v>
      </c>
    </row>
    <row r="5195" spans="1:10" x14ac:dyDescent="0.25">
      <c r="A5195" s="2">
        <v>44395</v>
      </c>
      <c r="B5195" s="19">
        <f t="shared" si="162"/>
        <v>2021</v>
      </c>
      <c r="C5195" s="1" t="s">
        <v>86</v>
      </c>
      <c r="D5195" s="1">
        <v>4</v>
      </c>
      <c r="E5195" s="21" t="s">
        <v>293</v>
      </c>
      <c r="F5195" s="1" t="s">
        <v>2440</v>
      </c>
      <c r="G5195" s="1">
        <v>14240000</v>
      </c>
      <c r="H5195" s="1">
        <v>3</v>
      </c>
      <c r="I5195" s="1" t="e">
        <f>IF(VLOOKUP(E5195,'Run Time'!A$1:C$13,3,FALSE) =VLOOKUP(F5195,'Run Time'!B$1:C$13,2,FALSE),VLOOKUP(E5195,'Run Time'!A$1:C$13,3,FALSE),N/a)</f>
        <v>#N/A</v>
      </c>
      <c r="J5195" s="1" t="e">
        <f t="shared" si="163"/>
        <v>#N/A</v>
      </c>
    </row>
    <row r="5196" spans="1:10" x14ac:dyDescent="0.25">
      <c r="A5196" s="2">
        <v>44395</v>
      </c>
      <c r="B5196" s="19">
        <f t="shared" si="162"/>
        <v>2021</v>
      </c>
      <c r="C5196" s="1" t="s">
        <v>86</v>
      </c>
      <c r="D5196" s="1">
        <v>5</v>
      </c>
      <c r="E5196" s="21" t="s">
        <v>2465</v>
      </c>
      <c r="F5196" s="1" t="s">
        <v>2466</v>
      </c>
      <c r="G5196" s="1">
        <v>12510000</v>
      </c>
      <c r="H5196" s="1">
        <v>2</v>
      </c>
      <c r="I5196" s="1" t="e">
        <f>IF(VLOOKUP(E5196,'Run Time'!A$1:C$13,3,FALSE) =VLOOKUP(F5196,'Run Time'!B$1:C$13,2,FALSE),VLOOKUP(E5196,'Run Time'!A$1:C$13,3,FALSE),N/a)</f>
        <v>#N/A</v>
      </c>
      <c r="J5196" s="1" t="e">
        <f t="shared" si="163"/>
        <v>#N/A</v>
      </c>
    </row>
    <row r="5197" spans="1:10" x14ac:dyDescent="0.25">
      <c r="A5197" s="2">
        <v>44395</v>
      </c>
      <c r="B5197" s="19">
        <f t="shared" si="162"/>
        <v>2021</v>
      </c>
      <c r="C5197" s="1" t="s">
        <v>86</v>
      </c>
      <c r="D5197" s="1">
        <v>6</v>
      </c>
      <c r="E5197" s="21" t="s">
        <v>2333</v>
      </c>
      <c r="F5197" s="1" t="s">
        <v>12</v>
      </c>
      <c r="G5197" s="1">
        <v>11620000</v>
      </c>
      <c r="H5197" s="1">
        <v>2</v>
      </c>
      <c r="I5197" s="1" t="e">
        <f>IF(VLOOKUP(E5197,'Run Time'!A$1:C$13,3,FALSE) =VLOOKUP(F5197,'Run Time'!B$1:C$13,2,FALSE),VLOOKUP(E5197,'Run Time'!A$1:C$13,3,FALSE),N/a)</f>
        <v>#N/A</v>
      </c>
      <c r="J5197" s="1" t="e">
        <f t="shared" si="163"/>
        <v>#N/A</v>
      </c>
    </row>
    <row r="5198" spans="1:10" x14ac:dyDescent="0.25">
      <c r="A5198" s="2">
        <v>44395</v>
      </c>
      <c r="B5198" s="19">
        <f t="shared" si="162"/>
        <v>2021</v>
      </c>
      <c r="C5198" s="1" t="s">
        <v>86</v>
      </c>
      <c r="D5198" s="1">
        <v>7</v>
      </c>
      <c r="E5198" s="21" t="s">
        <v>255</v>
      </c>
      <c r="F5198" s="1" t="s">
        <v>320</v>
      </c>
      <c r="G5198" s="1">
        <v>9280000</v>
      </c>
      <c r="H5198" s="1">
        <v>3</v>
      </c>
      <c r="I5198" s="1" t="e">
        <f>IF(VLOOKUP(E5198,'Run Time'!A$1:C$13,3,FALSE) =VLOOKUP(F5198,'Run Time'!B$1:C$13,2,FALSE),VLOOKUP(E5198,'Run Time'!A$1:C$13,3,FALSE),N/a)</f>
        <v>#N/A</v>
      </c>
      <c r="J5198" s="1" t="e">
        <f t="shared" si="163"/>
        <v>#N/A</v>
      </c>
    </row>
    <row r="5199" spans="1:10" x14ac:dyDescent="0.25">
      <c r="A5199" s="2">
        <v>44395</v>
      </c>
      <c r="B5199" s="19">
        <f t="shared" si="162"/>
        <v>2021</v>
      </c>
      <c r="C5199" s="1" t="s">
        <v>86</v>
      </c>
      <c r="D5199" s="1">
        <v>8</v>
      </c>
      <c r="E5199" s="21" t="s">
        <v>2330</v>
      </c>
      <c r="F5199" s="1" t="s">
        <v>2331</v>
      </c>
      <c r="G5199" s="1">
        <v>8530000</v>
      </c>
      <c r="H5199" s="1">
        <v>1</v>
      </c>
      <c r="I5199" s="1" t="e">
        <f>IF(VLOOKUP(E5199,'Run Time'!A$1:C$13,3,FALSE) =VLOOKUP(F5199,'Run Time'!B$1:C$13,2,FALSE),VLOOKUP(E5199,'Run Time'!A$1:C$13,3,FALSE),N/a)</f>
        <v>#N/A</v>
      </c>
      <c r="J5199" s="1" t="e">
        <f t="shared" si="163"/>
        <v>#N/A</v>
      </c>
    </row>
    <row r="5200" spans="1:10" x14ac:dyDescent="0.25">
      <c r="A5200" s="2">
        <v>44395</v>
      </c>
      <c r="B5200" s="19">
        <f t="shared" si="162"/>
        <v>2021</v>
      </c>
      <c r="C5200" s="1" t="s">
        <v>86</v>
      </c>
      <c r="D5200" s="1">
        <v>9</v>
      </c>
      <c r="E5200" s="21" t="s">
        <v>2263</v>
      </c>
      <c r="F5200" s="1" t="s">
        <v>2264</v>
      </c>
      <c r="G5200" s="1">
        <v>8130000</v>
      </c>
      <c r="H5200" s="1">
        <v>1</v>
      </c>
      <c r="I5200" s="1" t="e">
        <f>IF(VLOOKUP(E5200,'Run Time'!A$1:C$13,3,FALSE) =VLOOKUP(F5200,'Run Time'!B$1:C$13,2,FALSE),VLOOKUP(E5200,'Run Time'!A$1:C$13,3,FALSE),N/a)</f>
        <v>#N/A</v>
      </c>
      <c r="J5200" s="1" t="e">
        <f t="shared" si="163"/>
        <v>#N/A</v>
      </c>
    </row>
    <row r="5201" spans="1:10" x14ac:dyDescent="0.25">
      <c r="A5201" s="2">
        <v>44395</v>
      </c>
      <c r="B5201" s="19">
        <f t="shared" si="162"/>
        <v>2021</v>
      </c>
      <c r="C5201" s="1" t="s">
        <v>86</v>
      </c>
      <c r="D5201" s="1">
        <v>10</v>
      </c>
      <c r="E5201" s="21" t="s">
        <v>2467</v>
      </c>
      <c r="F5201" s="1" t="s">
        <v>2468</v>
      </c>
      <c r="G5201" s="1">
        <v>7500000</v>
      </c>
      <c r="H5201" s="1">
        <v>1</v>
      </c>
      <c r="I5201" s="1" t="e">
        <f>IF(VLOOKUP(E5201,'Run Time'!A$1:C$13,3,FALSE) =VLOOKUP(F5201,'Run Time'!B$1:C$13,2,FALSE),VLOOKUP(E5201,'Run Time'!A$1:C$13,3,FALSE),N/a)</f>
        <v>#N/A</v>
      </c>
      <c r="J5201" s="1" t="e">
        <f t="shared" si="163"/>
        <v>#N/A</v>
      </c>
    </row>
    <row r="5202" spans="1:10" x14ac:dyDescent="0.25">
      <c r="A5202" s="2">
        <v>44388</v>
      </c>
      <c r="B5202" s="19">
        <f t="shared" si="162"/>
        <v>2021</v>
      </c>
      <c r="C5202" s="1" t="s">
        <v>46</v>
      </c>
      <c r="D5202" s="1">
        <v>1</v>
      </c>
      <c r="E5202" s="21" t="s">
        <v>2428</v>
      </c>
      <c r="F5202" s="1" t="s">
        <v>12</v>
      </c>
      <c r="G5202" s="1">
        <v>19550000</v>
      </c>
      <c r="H5202" s="1">
        <v>2</v>
      </c>
      <c r="I5202" s="1" t="e">
        <f>IF(VLOOKUP(E5202,'Run Time'!A$1:C$13,3,FALSE) =VLOOKUP(F5202,'Run Time'!B$1:C$13,2,FALSE),VLOOKUP(E5202,'Run Time'!A$1:C$13,3,FALSE),N/a)</f>
        <v>#N/A</v>
      </c>
      <c r="J5202" s="1" t="e">
        <f t="shared" si="163"/>
        <v>#N/A</v>
      </c>
    </row>
    <row r="5203" spans="1:10" x14ac:dyDescent="0.25">
      <c r="A5203" s="2">
        <v>44388</v>
      </c>
      <c r="B5203" s="19">
        <f t="shared" si="162"/>
        <v>2021</v>
      </c>
      <c r="C5203" s="1" t="s">
        <v>46</v>
      </c>
      <c r="D5203" s="1">
        <v>2</v>
      </c>
      <c r="E5203" s="21" t="s">
        <v>2431</v>
      </c>
      <c r="F5203" s="1" t="s">
        <v>12</v>
      </c>
      <c r="G5203" s="1">
        <v>16060000</v>
      </c>
      <c r="H5203" s="1">
        <v>1</v>
      </c>
      <c r="I5203" s="1" t="e">
        <f>IF(VLOOKUP(E5203,'Run Time'!A$1:C$13,3,FALSE) =VLOOKUP(F5203,'Run Time'!B$1:C$13,2,FALSE),VLOOKUP(E5203,'Run Time'!A$1:C$13,3,FALSE),N/a)</f>
        <v>#N/A</v>
      </c>
      <c r="J5203" s="1" t="e">
        <f t="shared" si="163"/>
        <v>#N/A</v>
      </c>
    </row>
    <row r="5204" spans="1:10" x14ac:dyDescent="0.25">
      <c r="A5204" s="2">
        <v>44388</v>
      </c>
      <c r="B5204" s="19">
        <f t="shared" si="162"/>
        <v>2021</v>
      </c>
      <c r="C5204" s="1" t="s">
        <v>46</v>
      </c>
      <c r="D5204" s="1">
        <v>3</v>
      </c>
      <c r="E5204" s="21" t="s">
        <v>2458</v>
      </c>
      <c r="F5204" s="1" t="s">
        <v>12</v>
      </c>
      <c r="G5204" s="1">
        <v>12830000</v>
      </c>
      <c r="H5204" s="1">
        <v>2</v>
      </c>
      <c r="I5204" s="1" t="e">
        <f>IF(VLOOKUP(E5204,'Run Time'!A$1:C$13,3,FALSE) =VLOOKUP(F5204,'Run Time'!B$1:C$13,2,FALSE),VLOOKUP(E5204,'Run Time'!A$1:C$13,3,FALSE),N/a)</f>
        <v>#N/A</v>
      </c>
      <c r="J5204" s="1" t="e">
        <f t="shared" si="163"/>
        <v>#N/A</v>
      </c>
    </row>
    <row r="5205" spans="1:10" x14ac:dyDescent="0.25">
      <c r="A5205" s="2">
        <v>44388</v>
      </c>
      <c r="B5205" s="19">
        <f t="shared" si="162"/>
        <v>2021</v>
      </c>
      <c r="C5205" s="1" t="s">
        <v>46</v>
      </c>
      <c r="D5205" s="1">
        <v>4</v>
      </c>
      <c r="E5205" s="21" t="s">
        <v>2469</v>
      </c>
      <c r="F5205" s="1" t="s">
        <v>12</v>
      </c>
      <c r="G5205" s="1">
        <v>10990000</v>
      </c>
      <c r="H5205" s="1">
        <v>2</v>
      </c>
      <c r="I5205" s="1" t="e">
        <f>IF(VLOOKUP(E5205,'Run Time'!A$1:C$13,3,FALSE) =VLOOKUP(F5205,'Run Time'!B$1:C$13,2,FALSE),VLOOKUP(E5205,'Run Time'!A$1:C$13,3,FALSE),N/a)</f>
        <v>#N/A</v>
      </c>
      <c r="J5205" s="1" t="e">
        <f t="shared" si="163"/>
        <v>#N/A</v>
      </c>
    </row>
    <row r="5206" spans="1:10" x14ac:dyDescent="0.25">
      <c r="A5206" s="2">
        <v>44388</v>
      </c>
      <c r="B5206" s="19">
        <f t="shared" si="162"/>
        <v>2021</v>
      </c>
      <c r="C5206" s="1" t="s">
        <v>46</v>
      </c>
      <c r="D5206" s="1">
        <v>5</v>
      </c>
      <c r="E5206" s="21" t="s">
        <v>2415</v>
      </c>
      <c r="F5206" s="1" t="s">
        <v>12</v>
      </c>
      <c r="G5206" s="1">
        <v>10590000</v>
      </c>
      <c r="H5206" s="1">
        <v>2</v>
      </c>
      <c r="I5206" s="1" t="e">
        <f>IF(VLOOKUP(E5206,'Run Time'!A$1:C$13,3,FALSE) =VLOOKUP(F5206,'Run Time'!B$1:C$13,2,FALSE),VLOOKUP(E5206,'Run Time'!A$1:C$13,3,FALSE),N/a)</f>
        <v>#N/A</v>
      </c>
      <c r="J5206" s="1" t="e">
        <f t="shared" si="163"/>
        <v>#N/A</v>
      </c>
    </row>
    <row r="5207" spans="1:10" x14ac:dyDescent="0.25">
      <c r="A5207" s="2">
        <v>44388</v>
      </c>
      <c r="B5207" s="19">
        <f t="shared" si="162"/>
        <v>2021</v>
      </c>
      <c r="C5207" s="1" t="s">
        <v>46</v>
      </c>
      <c r="D5207" s="1">
        <v>6</v>
      </c>
      <c r="E5207" s="21" t="s">
        <v>2457</v>
      </c>
      <c r="F5207" s="1" t="s">
        <v>12</v>
      </c>
      <c r="G5207" s="1">
        <v>9390000</v>
      </c>
      <c r="H5207" s="1">
        <v>1</v>
      </c>
      <c r="I5207" s="1" t="e">
        <f>IF(VLOOKUP(E5207,'Run Time'!A$1:C$13,3,FALSE) =VLOOKUP(F5207,'Run Time'!B$1:C$13,2,FALSE),VLOOKUP(E5207,'Run Time'!A$1:C$13,3,FALSE),N/a)</f>
        <v>#N/A</v>
      </c>
      <c r="J5207" s="1" t="e">
        <f t="shared" si="163"/>
        <v>#N/A</v>
      </c>
    </row>
    <row r="5208" spans="1:10" x14ac:dyDescent="0.25">
      <c r="A5208" s="2">
        <v>44388</v>
      </c>
      <c r="B5208" s="19">
        <f t="shared" si="162"/>
        <v>2021</v>
      </c>
      <c r="C5208" s="1" t="s">
        <v>46</v>
      </c>
      <c r="D5208" s="1">
        <v>7</v>
      </c>
      <c r="E5208" s="21" t="s">
        <v>414</v>
      </c>
      <c r="F5208" s="1" t="s">
        <v>12</v>
      </c>
      <c r="G5208" s="1">
        <v>9200000</v>
      </c>
      <c r="H5208" s="1">
        <v>1</v>
      </c>
      <c r="I5208" s="1" t="e">
        <f>IF(VLOOKUP(E5208,'Run Time'!A$1:C$13,3,FALSE) =VLOOKUP(F5208,'Run Time'!B$1:C$13,2,FALSE),VLOOKUP(E5208,'Run Time'!A$1:C$13,3,FALSE),N/a)</f>
        <v>#N/A</v>
      </c>
      <c r="J5208" s="1" t="e">
        <f t="shared" si="163"/>
        <v>#N/A</v>
      </c>
    </row>
    <row r="5209" spans="1:10" x14ac:dyDescent="0.25">
      <c r="A5209" s="2">
        <v>44388</v>
      </c>
      <c r="B5209" s="19">
        <f t="shared" si="162"/>
        <v>2021</v>
      </c>
      <c r="C5209" s="1" t="s">
        <v>46</v>
      </c>
      <c r="D5209" s="1">
        <v>8</v>
      </c>
      <c r="E5209" s="21" t="s">
        <v>2470</v>
      </c>
      <c r="F5209" s="1" t="s">
        <v>12</v>
      </c>
      <c r="G5209" s="1">
        <v>9030000</v>
      </c>
      <c r="H5209" s="1">
        <v>1</v>
      </c>
      <c r="I5209" s="1" t="e">
        <f>IF(VLOOKUP(E5209,'Run Time'!A$1:C$13,3,FALSE) =VLOOKUP(F5209,'Run Time'!B$1:C$13,2,FALSE),VLOOKUP(E5209,'Run Time'!A$1:C$13,3,FALSE),N/a)</f>
        <v>#N/A</v>
      </c>
      <c r="J5209" s="1" t="e">
        <f t="shared" si="163"/>
        <v>#N/A</v>
      </c>
    </row>
    <row r="5210" spans="1:10" x14ac:dyDescent="0.25">
      <c r="A5210" s="2">
        <v>44388</v>
      </c>
      <c r="B5210" s="19">
        <f t="shared" si="162"/>
        <v>2021</v>
      </c>
      <c r="C5210" s="1" t="s">
        <v>46</v>
      </c>
      <c r="D5210" s="1">
        <v>9</v>
      </c>
      <c r="E5210" s="21" t="s">
        <v>813</v>
      </c>
      <c r="F5210" s="1" t="s">
        <v>12</v>
      </c>
      <c r="G5210" s="1">
        <v>8870000</v>
      </c>
      <c r="H5210" s="1">
        <v>2</v>
      </c>
      <c r="I5210" s="1" t="e">
        <f>IF(VLOOKUP(E5210,'Run Time'!A$1:C$13,3,FALSE) =VLOOKUP(F5210,'Run Time'!B$1:C$13,2,FALSE),VLOOKUP(E5210,'Run Time'!A$1:C$13,3,FALSE),N/a)</f>
        <v>#N/A</v>
      </c>
      <c r="J5210" s="1" t="e">
        <f t="shared" si="163"/>
        <v>#N/A</v>
      </c>
    </row>
    <row r="5211" spans="1:10" x14ac:dyDescent="0.25">
      <c r="A5211" s="2">
        <v>44388</v>
      </c>
      <c r="B5211" s="19">
        <f t="shared" si="162"/>
        <v>2021</v>
      </c>
      <c r="C5211" s="1" t="s">
        <v>46</v>
      </c>
      <c r="D5211" s="1">
        <v>10</v>
      </c>
      <c r="E5211" s="21" t="s">
        <v>2471</v>
      </c>
      <c r="F5211" s="1" t="s">
        <v>12</v>
      </c>
      <c r="G5211" s="1">
        <v>7460000</v>
      </c>
      <c r="H5211" s="1">
        <v>1</v>
      </c>
      <c r="I5211" s="1" t="e">
        <f>IF(VLOOKUP(E5211,'Run Time'!A$1:C$13,3,FALSE) =VLOOKUP(F5211,'Run Time'!B$1:C$13,2,FALSE),VLOOKUP(E5211,'Run Time'!A$1:C$13,3,FALSE),N/a)</f>
        <v>#N/A</v>
      </c>
      <c r="J5211" s="1" t="e">
        <f t="shared" si="163"/>
        <v>#N/A</v>
      </c>
    </row>
    <row r="5212" spans="1:10" x14ac:dyDescent="0.25">
      <c r="A5212" s="2">
        <v>44388</v>
      </c>
      <c r="B5212" s="19">
        <f t="shared" si="162"/>
        <v>2021</v>
      </c>
      <c r="C5212" s="1" t="s">
        <v>58</v>
      </c>
      <c r="D5212" s="1">
        <v>1</v>
      </c>
      <c r="E5212" s="21" t="s">
        <v>1577</v>
      </c>
      <c r="F5212" s="1" t="s">
        <v>12</v>
      </c>
      <c r="G5212" s="1">
        <v>26150000</v>
      </c>
      <c r="H5212" s="1">
        <v>1</v>
      </c>
      <c r="I5212" s="1" t="e">
        <f>IF(VLOOKUP(E5212,'Run Time'!A$1:C$13,3,FALSE) =VLOOKUP(F5212,'Run Time'!B$1:C$13,2,FALSE),VLOOKUP(E5212,'Run Time'!A$1:C$13,3,FALSE),N/a)</f>
        <v>#N/A</v>
      </c>
      <c r="J5212" s="1" t="e">
        <f t="shared" si="163"/>
        <v>#N/A</v>
      </c>
    </row>
    <row r="5213" spans="1:10" x14ac:dyDescent="0.25">
      <c r="A5213" s="2">
        <v>44388</v>
      </c>
      <c r="B5213" s="19">
        <f t="shared" si="162"/>
        <v>2021</v>
      </c>
      <c r="C5213" s="1" t="s">
        <v>58</v>
      </c>
      <c r="D5213" s="1">
        <v>2</v>
      </c>
      <c r="E5213" s="21" t="s">
        <v>2447</v>
      </c>
      <c r="F5213" s="1" t="s">
        <v>12</v>
      </c>
      <c r="G5213" s="1">
        <v>10210000</v>
      </c>
      <c r="H5213" s="1">
        <v>2</v>
      </c>
      <c r="I5213" s="1" t="e">
        <f>IF(VLOOKUP(E5213,'Run Time'!A$1:C$13,3,FALSE) =VLOOKUP(F5213,'Run Time'!B$1:C$13,2,FALSE),VLOOKUP(E5213,'Run Time'!A$1:C$13,3,FALSE),N/a)</f>
        <v>#N/A</v>
      </c>
      <c r="J5213" s="1" t="e">
        <f t="shared" si="163"/>
        <v>#N/A</v>
      </c>
    </row>
    <row r="5214" spans="1:10" x14ac:dyDescent="0.25">
      <c r="A5214" s="2">
        <v>44388</v>
      </c>
      <c r="B5214" s="19">
        <f t="shared" si="162"/>
        <v>2021</v>
      </c>
      <c r="C5214" s="1" t="s">
        <v>58</v>
      </c>
      <c r="D5214" s="1">
        <v>3</v>
      </c>
      <c r="E5214" s="21" t="s">
        <v>2460</v>
      </c>
      <c r="F5214" s="1" t="s">
        <v>12</v>
      </c>
      <c r="G5214" s="1">
        <v>8820000</v>
      </c>
      <c r="H5214" s="1">
        <v>1</v>
      </c>
      <c r="I5214" s="1" t="e">
        <f>IF(VLOOKUP(E5214,'Run Time'!A$1:C$13,3,FALSE) =VLOOKUP(F5214,'Run Time'!B$1:C$13,2,FALSE),VLOOKUP(E5214,'Run Time'!A$1:C$13,3,FALSE),N/a)</f>
        <v>#N/A</v>
      </c>
      <c r="J5214" s="1" t="e">
        <f t="shared" si="163"/>
        <v>#N/A</v>
      </c>
    </row>
    <row r="5215" spans="1:10" x14ac:dyDescent="0.25">
      <c r="A5215" s="2">
        <v>44388</v>
      </c>
      <c r="B5215" s="19">
        <f t="shared" si="162"/>
        <v>2021</v>
      </c>
      <c r="C5215" s="1" t="s">
        <v>58</v>
      </c>
      <c r="D5215" s="1">
        <v>4</v>
      </c>
      <c r="E5215" s="21" t="s">
        <v>2462</v>
      </c>
      <c r="F5215" s="1" t="s">
        <v>12</v>
      </c>
      <c r="G5215" s="1">
        <v>5960000</v>
      </c>
      <c r="H5215" s="1">
        <v>2</v>
      </c>
      <c r="I5215" s="1" t="e">
        <f>IF(VLOOKUP(E5215,'Run Time'!A$1:C$13,3,FALSE) =VLOOKUP(F5215,'Run Time'!B$1:C$13,2,FALSE),VLOOKUP(E5215,'Run Time'!A$1:C$13,3,FALSE),N/a)</f>
        <v>#N/A</v>
      </c>
      <c r="J5215" s="1" t="e">
        <f t="shared" si="163"/>
        <v>#N/A</v>
      </c>
    </row>
    <row r="5216" spans="1:10" x14ac:dyDescent="0.25">
      <c r="A5216" s="2">
        <v>44388</v>
      </c>
      <c r="B5216" s="19">
        <f t="shared" si="162"/>
        <v>2021</v>
      </c>
      <c r="C5216" s="1" t="s">
        <v>58</v>
      </c>
      <c r="D5216" s="1">
        <v>5</v>
      </c>
      <c r="E5216" s="21" t="s">
        <v>2463</v>
      </c>
      <c r="F5216" s="1" t="s">
        <v>12</v>
      </c>
      <c r="G5216" s="1">
        <v>3110000</v>
      </c>
      <c r="H5216" s="1">
        <v>2</v>
      </c>
      <c r="I5216" s="1" t="e">
        <f>IF(VLOOKUP(E5216,'Run Time'!A$1:C$13,3,FALSE) =VLOOKUP(F5216,'Run Time'!B$1:C$13,2,FALSE),VLOOKUP(E5216,'Run Time'!A$1:C$13,3,FALSE),N/a)</f>
        <v>#N/A</v>
      </c>
      <c r="J5216" s="1" t="e">
        <f t="shared" si="163"/>
        <v>#N/A</v>
      </c>
    </row>
    <row r="5217" spans="1:10" x14ac:dyDescent="0.25">
      <c r="A5217" s="2">
        <v>44388</v>
      </c>
      <c r="B5217" s="19">
        <f t="shared" si="162"/>
        <v>2021</v>
      </c>
      <c r="C5217" s="1" t="s">
        <v>58</v>
      </c>
      <c r="D5217" s="1">
        <v>6</v>
      </c>
      <c r="E5217" s="21" t="s">
        <v>2406</v>
      </c>
      <c r="F5217" s="1" t="s">
        <v>12</v>
      </c>
      <c r="G5217" s="1">
        <v>2570000</v>
      </c>
      <c r="H5217" s="1">
        <v>2</v>
      </c>
      <c r="I5217" s="1" t="e">
        <f>IF(VLOOKUP(E5217,'Run Time'!A$1:C$13,3,FALSE) =VLOOKUP(F5217,'Run Time'!B$1:C$13,2,FALSE),VLOOKUP(E5217,'Run Time'!A$1:C$13,3,FALSE),N/a)</f>
        <v>#N/A</v>
      </c>
      <c r="J5217" s="1" t="e">
        <f t="shared" si="163"/>
        <v>#N/A</v>
      </c>
    </row>
    <row r="5218" spans="1:10" x14ac:dyDescent="0.25">
      <c r="A5218" s="2">
        <v>44388</v>
      </c>
      <c r="B5218" s="19">
        <f t="shared" si="162"/>
        <v>2021</v>
      </c>
      <c r="C5218" s="1" t="s">
        <v>58</v>
      </c>
      <c r="D5218" s="1">
        <v>7</v>
      </c>
      <c r="E5218" s="21" t="s">
        <v>2472</v>
      </c>
      <c r="F5218" s="1" t="s">
        <v>12</v>
      </c>
      <c r="G5218" s="1">
        <v>2420000</v>
      </c>
      <c r="H5218" s="1">
        <v>2</v>
      </c>
      <c r="I5218" s="1" t="e">
        <f>IF(VLOOKUP(E5218,'Run Time'!A$1:C$13,3,FALSE) =VLOOKUP(F5218,'Run Time'!B$1:C$13,2,FALSE),VLOOKUP(E5218,'Run Time'!A$1:C$13,3,FALSE),N/a)</f>
        <v>#N/A</v>
      </c>
      <c r="J5218" s="1" t="e">
        <f t="shared" si="163"/>
        <v>#N/A</v>
      </c>
    </row>
    <row r="5219" spans="1:10" x14ac:dyDescent="0.25">
      <c r="A5219" s="2">
        <v>44388</v>
      </c>
      <c r="B5219" s="19">
        <f t="shared" si="162"/>
        <v>2021</v>
      </c>
      <c r="C5219" s="1" t="s">
        <v>58</v>
      </c>
      <c r="D5219" s="1">
        <v>8</v>
      </c>
      <c r="E5219" s="21" t="s">
        <v>512</v>
      </c>
      <c r="F5219" s="1" t="s">
        <v>12</v>
      </c>
      <c r="G5219" s="1">
        <v>1710000</v>
      </c>
      <c r="H5219" s="1">
        <v>2</v>
      </c>
      <c r="I5219" s="1" t="e">
        <f>IF(VLOOKUP(E5219,'Run Time'!A$1:C$13,3,FALSE) =VLOOKUP(F5219,'Run Time'!B$1:C$13,2,FALSE),VLOOKUP(E5219,'Run Time'!A$1:C$13,3,FALSE),N/a)</f>
        <v>#N/A</v>
      </c>
      <c r="J5219" s="1" t="e">
        <f t="shared" si="163"/>
        <v>#N/A</v>
      </c>
    </row>
    <row r="5220" spans="1:10" x14ac:dyDescent="0.25">
      <c r="A5220" s="2">
        <v>44388</v>
      </c>
      <c r="B5220" s="19">
        <f t="shared" si="162"/>
        <v>2021</v>
      </c>
      <c r="C5220" s="1" t="s">
        <v>58</v>
      </c>
      <c r="D5220" s="1">
        <v>9</v>
      </c>
      <c r="E5220" s="21" t="s">
        <v>2473</v>
      </c>
      <c r="F5220" s="1" t="s">
        <v>12</v>
      </c>
      <c r="G5220" s="1">
        <v>1280000</v>
      </c>
      <c r="H5220" s="1">
        <v>1</v>
      </c>
      <c r="I5220" s="1" t="e">
        <f>IF(VLOOKUP(E5220,'Run Time'!A$1:C$13,3,FALSE) =VLOOKUP(F5220,'Run Time'!B$1:C$13,2,FALSE),VLOOKUP(E5220,'Run Time'!A$1:C$13,3,FALSE),N/a)</f>
        <v>#N/A</v>
      </c>
      <c r="J5220" s="1" t="e">
        <f t="shared" si="163"/>
        <v>#N/A</v>
      </c>
    </row>
    <row r="5221" spans="1:10" x14ac:dyDescent="0.25">
      <c r="A5221" s="2">
        <v>44388</v>
      </c>
      <c r="B5221" s="19">
        <f t="shared" si="162"/>
        <v>2021</v>
      </c>
      <c r="C5221" s="1" t="s">
        <v>58</v>
      </c>
      <c r="D5221" s="1">
        <v>10</v>
      </c>
      <c r="E5221" s="21" t="s">
        <v>2461</v>
      </c>
      <c r="F5221" s="1" t="s">
        <v>12</v>
      </c>
      <c r="G5221" s="1">
        <v>1270000</v>
      </c>
      <c r="H5221" s="1">
        <v>1</v>
      </c>
      <c r="I5221" s="1" t="e">
        <f>IF(VLOOKUP(E5221,'Run Time'!A$1:C$13,3,FALSE) =VLOOKUP(F5221,'Run Time'!B$1:C$13,2,FALSE),VLOOKUP(E5221,'Run Time'!A$1:C$13,3,FALSE),N/a)</f>
        <v>#N/A</v>
      </c>
      <c r="J5221" s="1" t="e">
        <f t="shared" si="163"/>
        <v>#N/A</v>
      </c>
    </row>
    <row r="5222" spans="1:10" x14ac:dyDescent="0.25">
      <c r="A5222" s="2">
        <v>44388</v>
      </c>
      <c r="B5222" s="19">
        <f t="shared" si="162"/>
        <v>2021</v>
      </c>
      <c r="C5222" s="1" t="s">
        <v>69</v>
      </c>
      <c r="D5222" s="1">
        <v>1</v>
      </c>
      <c r="E5222" s="21" t="s">
        <v>970</v>
      </c>
      <c r="F5222" s="1" t="s">
        <v>990</v>
      </c>
      <c r="G5222" s="1">
        <v>69860000</v>
      </c>
      <c r="H5222" s="1">
        <v>2</v>
      </c>
      <c r="I5222" s="1" t="e">
        <f>IF(VLOOKUP(E5222,'Run Time'!A$1:C$13,3,FALSE) =VLOOKUP(F5222,'Run Time'!B$1:C$13,2,FALSE),VLOOKUP(E5222,'Run Time'!A$1:C$13,3,FALSE),N/a)</f>
        <v>#N/A</v>
      </c>
      <c r="J5222" s="1" t="e">
        <f t="shared" si="163"/>
        <v>#N/A</v>
      </c>
    </row>
    <row r="5223" spans="1:10" x14ac:dyDescent="0.25">
      <c r="A5223" s="2">
        <v>44388</v>
      </c>
      <c r="B5223" s="19">
        <f t="shared" si="162"/>
        <v>2021</v>
      </c>
      <c r="C5223" s="1" t="s">
        <v>69</v>
      </c>
      <c r="D5223" s="1">
        <v>2</v>
      </c>
      <c r="E5223" s="21" t="s">
        <v>174</v>
      </c>
      <c r="F5223" s="1" t="s">
        <v>2412</v>
      </c>
      <c r="G5223" s="1">
        <v>62580000</v>
      </c>
      <c r="H5223" s="1">
        <v>1</v>
      </c>
      <c r="I5223" s="1" t="e">
        <f>IF(VLOOKUP(E5223,'Run Time'!A$1:C$13,3,FALSE) =VLOOKUP(F5223,'Run Time'!B$1:C$13,2,FALSE),VLOOKUP(E5223,'Run Time'!A$1:C$13,3,FALSE),N/a)</f>
        <v>#N/A</v>
      </c>
      <c r="J5223" s="1" t="e">
        <f t="shared" si="163"/>
        <v>#N/A</v>
      </c>
    </row>
    <row r="5224" spans="1:10" x14ac:dyDescent="0.25">
      <c r="A5224" s="2">
        <v>44388</v>
      </c>
      <c r="B5224" s="19">
        <f t="shared" si="162"/>
        <v>2021</v>
      </c>
      <c r="C5224" s="1" t="s">
        <v>69</v>
      </c>
      <c r="D5224" s="1">
        <v>3</v>
      </c>
      <c r="E5224" s="21" t="s">
        <v>583</v>
      </c>
      <c r="F5224" s="1" t="s">
        <v>2464</v>
      </c>
      <c r="G5224" s="1">
        <v>33420000</v>
      </c>
      <c r="H5224" s="1">
        <v>2</v>
      </c>
      <c r="I5224" s="1" t="e">
        <f>IF(VLOOKUP(E5224,'Run Time'!A$1:C$13,3,FALSE) =VLOOKUP(F5224,'Run Time'!B$1:C$13,2,FALSE),VLOOKUP(E5224,'Run Time'!A$1:C$13,3,FALSE),N/a)</f>
        <v>#N/A</v>
      </c>
      <c r="J5224" s="1" t="e">
        <f t="shared" si="163"/>
        <v>#N/A</v>
      </c>
    </row>
    <row r="5225" spans="1:10" x14ac:dyDescent="0.25">
      <c r="A5225" s="2">
        <v>44388</v>
      </c>
      <c r="B5225" s="19">
        <f t="shared" si="162"/>
        <v>2021</v>
      </c>
      <c r="C5225" s="1" t="s">
        <v>69</v>
      </c>
      <c r="D5225" s="1">
        <v>4</v>
      </c>
      <c r="E5225" s="21" t="s">
        <v>10</v>
      </c>
      <c r="F5225" s="1" t="s">
        <v>738</v>
      </c>
      <c r="G5225" s="1">
        <v>31940000</v>
      </c>
      <c r="H5225" s="1">
        <v>2</v>
      </c>
      <c r="I5225" s="1" t="e">
        <f>IF(VLOOKUP(E5225,'Run Time'!A$1:C$13,3,FALSE) =VLOOKUP(F5225,'Run Time'!B$1:C$13,2,FALSE),VLOOKUP(E5225,'Run Time'!A$1:C$13,3,FALSE),N/a)</f>
        <v>#N/A</v>
      </c>
      <c r="J5225" s="1" t="e">
        <f t="shared" si="163"/>
        <v>#N/A</v>
      </c>
    </row>
    <row r="5226" spans="1:10" x14ac:dyDescent="0.25">
      <c r="A5226" s="2">
        <v>44388</v>
      </c>
      <c r="B5226" s="19">
        <f t="shared" si="162"/>
        <v>2021</v>
      </c>
      <c r="C5226" s="1" t="s">
        <v>69</v>
      </c>
      <c r="D5226" s="1">
        <v>5</v>
      </c>
      <c r="E5226" s="21" t="s">
        <v>2474</v>
      </c>
      <c r="F5226" s="1" t="s">
        <v>2475</v>
      </c>
      <c r="G5226" s="1">
        <v>21870000</v>
      </c>
      <c r="H5226" s="1">
        <v>2</v>
      </c>
      <c r="I5226" s="1" t="e">
        <f>IF(VLOOKUP(E5226,'Run Time'!A$1:C$13,3,FALSE) =VLOOKUP(F5226,'Run Time'!B$1:C$13,2,FALSE),VLOOKUP(E5226,'Run Time'!A$1:C$13,3,FALSE),N/a)</f>
        <v>#N/A</v>
      </c>
      <c r="J5226" s="1" t="e">
        <f t="shared" si="163"/>
        <v>#N/A</v>
      </c>
    </row>
    <row r="5227" spans="1:10" x14ac:dyDescent="0.25">
      <c r="A5227" s="2">
        <v>44388</v>
      </c>
      <c r="B5227" s="19">
        <f t="shared" si="162"/>
        <v>2021</v>
      </c>
      <c r="C5227" s="1" t="s">
        <v>69</v>
      </c>
      <c r="D5227" s="1">
        <v>6</v>
      </c>
      <c r="E5227" s="21" t="s">
        <v>2448</v>
      </c>
      <c r="F5227" s="1" t="s">
        <v>2449</v>
      </c>
      <c r="G5227" s="1">
        <v>20620000</v>
      </c>
      <c r="H5227" s="1">
        <v>1</v>
      </c>
      <c r="I5227" s="1" t="e">
        <f>IF(VLOOKUP(E5227,'Run Time'!A$1:C$13,3,FALSE) =VLOOKUP(F5227,'Run Time'!B$1:C$13,2,FALSE),VLOOKUP(E5227,'Run Time'!A$1:C$13,3,FALSE),N/a)</f>
        <v>#N/A</v>
      </c>
      <c r="J5227" s="1" t="e">
        <f t="shared" si="163"/>
        <v>#N/A</v>
      </c>
    </row>
    <row r="5228" spans="1:10" x14ac:dyDescent="0.25">
      <c r="A5228" s="2">
        <v>44388</v>
      </c>
      <c r="B5228" s="19">
        <f t="shared" si="162"/>
        <v>2021</v>
      </c>
      <c r="C5228" s="1" t="s">
        <v>69</v>
      </c>
      <c r="D5228" s="1">
        <v>7</v>
      </c>
      <c r="E5228" s="21" t="s">
        <v>10</v>
      </c>
      <c r="F5228" s="1" t="s">
        <v>1316</v>
      </c>
      <c r="G5228" s="1">
        <v>20070000</v>
      </c>
      <c r="H5228" s="1">
        <v>2</v>
      </c>
      <c r="I5228" s="1" t="e">
        <f>IF(VLOOKUP(E5228,'Run Time'!A$1:C$13,3,FALSE) =VLOOKUP(F5228,'Run Time'!B$1:C$13,2,FALSE),VLOOKUP(E5228,'Run Time'!A$1:C$13,3,FALSE),N/a)</f>
        <v>#N/A</v>
      </c>
      <c r="J5228" s="1" t="e">
        <f t="shared" si="163"/>
        <v>#N/A</v>
      </c>
    </row>
    <row r="5229" spans="1:10" x14ac:dyDescent="0.25">
      <c r="A5229" s="2">
        <v>44388</v>
      </c>
      <c r="B5229" s="19">
        <f t="shared" si="162"/>
        <v>2021</v>
      </c>
      <c r="C5229" s="1" t="s">
        <v>69</v>
      </c>
      <c r="D5229" s="1">
        <v>8</v>
      </c>
      <c r="E5229" s="21" t="s">
        <v>174</v>
      </c>
      <c r="F5229" s="1" t="s">
        <v>2452</v>
      </c>
      <c r="G5229" s="1">
        <v>13590000</v>
      </c>
      <c r="H5229" s="1">
        <v>1</v>
      </c>
      <c r="I5229" s="1" t="e">
        <f>IF(VLOOKUP(E5229,'Run Time'!A$1:C$13,3,FALSE) =VLOOKUP(F5229,'Run Time'!B$1:C$13,2,FALSE),VLOOKUP(E5229,'Run Time'!A$1:C$13,3,FALSE),N/a)</f>
        <v>#N/A</v>
      </c>
      <c r="J5229" s="1" t="e">
        <f t="shared" si="163"/>
        <v>#N/A</v>
      </c>
    </row>
    <row r="5230" spans="1:10" x14ac:dyDescent="0.25">
      <c r="A5230" s="2">
        <v>44388</v>
      </c>
      <c r="B5230" s="19">
        <f t="shared" si="162"/>
        <v>2021</v>
      </c>
      <c r="C5230" s="1" t="s">
        <v>69</v>
      </c>
      <c r="D5230" s="1">
        <v>9</v>
      </c>
      <c r="E5230" s="21" t="s">
        <v>2273</v>
      </c>
      <c r="F5230" s="1" t="s">
        <v>2309</v>
      </c>
      <c r="G5230" s="1">
        <v>13440000</v>
      </c>
      <c r="H5230" s="1">
        <v>2</v>
      </c>
      <c r="I5230" s="1" t="e">
        <f>IF(VLOOKUP(E5230,'Run Time'!A$1:C$13,3,FALSE) =VLOOKUP(F5230,'Run Time'!B$1:C$13,2,FALSE),VLOOKUP(E5230,'Run Time'!A$1:C$13,3,FALSE),N/a)</f>
        <v>#N/A</v>
      </c>
      <c r="J5230" s="1" t="e">
        <f t="shared" si="163"/>
        <v>#N/A</v>
      </c>
    </row>
    <row r="5231" spans="1:10" x14ac:dyDescent="0.25">
      <c r="A5231" s="2">
        <v>44388</v>
      </c>
      <c r="B5231" s="19">
        <f t="shared" si="162"/>
        <v>2021</v>
      </c>
      <c r="C5231" s="1" t="s">
        <v>69</v>
      </c>
      <c r="D5231" s="1">
        <v>10</v>
      </c>
      <c r="E5231" s="21" t="s">
        <v>806</v>
      </c>
      <c r="F5231" s="1" t="s">
        <v>827</v>
      </c>
      <c r="G5231" s="1">
        <v>13100000</v>
      </c>
      <c r="H5231" s="1">
        <v>2</v>
      </c>
      <c r="I5231" s="1" t="e">
        <f>IF(VLOOKUP(E5231,'Run Time'!A$1:C$13,3,FALSE) =VLOOKUP(F5231,'Run Time'!B$1:C$13,2,FALSE),VLOOKUP(E5231,'Run Time'!A$1:C$13,3,FALSE),N/a)</f>
        <v>#N/A</v>
      </c>
      <c r="J5231" s="1" t="e">
        <f t="shared" si="163"/>
        <v>#N/A</v>
      </c>
    </row>
    <row r="5232" spans="1:10" x14ac:dyDescent="0.25">
      <c r="A5232" s="2">
        <v>44388</v>
      </c>
      <c r="B5232" s="19">
        <f t="shared" si="162"/>
        <v>2021</v>
      </c>
      <c r="C5232" s="1" t="s">
        <v>86</v>
      </c>
      <c r="D5232" s="1">
        <v>1</v>
      </c>
      <c r="E5232" s="21" t="s">
        <v>2313</v>
      </c>
      <c r="F5232" s="1" t="s">
        <v>2314</v>
      </c>
      <c r="G5232" s="1">
        <v>24990000</v>
      </c>
      <c r="H5232" s="1">
        <v>2</v>
      </c>
      <c r="I5232" s="1" t="e">
        <f>IF(VLOOKUP(E5232,'Run Time'!A$1:C$13,3,FALSE) =VLOOKUP(F5232,'Run Time'!B$1:C$13,2,FALSE),VLOOKUP(E5232,'Run Time'!A$1:C$13,3,FALSE),N/a)</f>
        <v>#N/A</v>
      </c>
      <c r="J5232" s="1" t="e">
        <f t="shared" si="163"/>
        <v>#N/A</v>
      </c>
    </row>
    <row r="5233" spans="1:10" x14ac:dyDescent="0.25">
      <c r="A5233" s="2">
        <v>44388</v>
      </c>
      <c r="B5233" s="19">
        <f t="shared" si="162"/>
        <v>2021</v>
      </c>
      <c r="C5233" s="1" t="s">
        <v>86</v>
      </c>
      <c r="D5233" s="1">
        <v>2</v>
      </c>
      <c r="E5233" s="21" t="s">
        <v>293</v>
      </c>
      <c r="F5233" s="1" t="s">
        <v>2440</v>
      </c>
      <c r="G5233" s="1">
        <v>21780000</v>
      </c>
      <c r="H5233" s="1">
        <v>2</v>
      </c>
      <c r="I5233" s="1" t="e">
        <f>IF(VLOOKUP(E5233,'Run Time'!A$1:C$13,3,FALSE) =VLOOKUP(F5233,'Run Time'!B$1:C$13,2,FALSE),VLOOKUP(E5233,'Run Time'!A$1:C$13,3,FALSE),N/a)</f>
        <v>#N/A</v>
      </c>
      <c r="J5233" s="1" t="e">
        <f t="shared" si="163"/>
        <v>#N/A</v>
      </c>
    </row>
    <row r="5234" spans="1:10" x14ac:dyDescent="0.25">
      <c r="A5234" s="2">
        <v>44388</v>
      </c>
      <c r="B5234" s="19">
        <f t="shared" si="162"/>
        <v>2021</v>
      </c>
      <c r="C5234" s="1" t="s">
        <v>86</v>
      </c>
      <c r="D5234" s="1">
        <v>3</v>
      </c>
      <c r="E5234" s="21" t="s">
        <v>2385</v>
      </c>
      <c r="F5234" s="1" t="s">
        <v>2386</v>
      </c>
      <c r="G5234" s="1">
        <v>16960000</v>
      </c>
      <c r="H5234" s="1">
        <v>1</v>
      </c>
      <c r="I5234" s="1" t="e">
        <f>IF(VLOOKUP(E5234,'Run Time'!A$1:C$13,3,FALSE) =VLOOKUP(F5234,'Run Time'!B$1:C$13,2,FALSE),VLOOKUP(E5234,'Run Time'!A$1:C$13,3,FALSE),N/a)</f>
        <v>#N/A</v>
      </c>
      <c r="J5234" s="1" t="e">
        <f t="shared" si="163"/>
        <v>#N/A</v>
      </c>
    </row>
    <row r="5235" spans="1:10" x14ac:dyDescent="0.25">
      <c r="A5235" s="2">
        <v>44388</v>
      </c>
      <c r="B5235" s="19">
        <f t="shared" si="162"/>
        <v>2021</v>
      </c>
      <c r="C5235" s="1" t="s">
        <v>86</v>
      </c>
      <c r="D5235" s="1">
        <v>4</v>
      </c>
      <c r="E5235" s="21" t="s">
        <v>1673</v>
      </c>
      <c r="F5235" s="1" t="s">
        <v>2454</v>
      </c>
      <c r="G5235" s="1">
        <v>13970000</v>
      </c>
      <c r="H5235" s="1">
        <v>1</v>
      </c>
      <c r="I5235" s="1" t="e">
        <f>IF(VLOOKUP(E5235,'Run Time'!A$1:C$13,3,FALSE) =VLOOKUP(F5235,'Run Time'!B$1:C$13,2,FALSE),VLOOKUP(E5235,'Run Time'!A$1:C$13,3,FALSE),N/a)</f>
        <v>#N/A</v>
      </c>
      <c r="J5235" s="1" t="e">
        <f t="shared" si="163"/>
        <v>#N/A</v>
      </c>
    </row>
    <row r="5236" spans="1:10" x14ac:dyDescent="0.25">
      <c r="A5236" s="2">
        <v>44388</v>
      </c>
      <c r="B5236" s="19">
        <f t="shared" si="162"/>
        <v>2021</v>
      </c>
      <c r="C5236" s="1" t="s">
        <v>86</v>
      </c>
      <c r="D5236" s="1">
        <v>5</v>
      </c>
      <c r="E5236" s="21" t="s">
        <v>255</v>
      </c>
      <c r="F5236" s="1" t="s">
        <v>320</v>
      </c>
      <c r="G5236" s="1">
        <v>13150000</v>
      </c>
      <c r="H5236" s="1">
        <v>2</v>
      </c>
      <c r="I5236" s="1" t="e">
        <f>IF(VLOOKUP(E5236,'Run Time'!A$1:C$13,3,FALSE) =VLOOKUP(F5236,'Run Time'!B$1:C$13,2,FALSE),VLOOKUP(E5236,'Run Time'!A$1:C$13,3,FALSE),N/a)</f>
        <v>#N/A</v>
      </c>
      <c r="J5236" s="1" t="e">
        <f t="shared" si="163"/>
        <v>#N/A</v>
      </c>
    </row>
    <row r="5237" spans="1:10" x14ac:dyDescent="0.25">
      <c r="A5237" s="2">
        <v>44388</v>
      </c>
      <c r="B5237" s="19">
        <f t="shared" si="162"/>
        <v>2021</v>
      </c>
      <c r="C5237" s="1" t="s">
        <v>86</v>
      </c>
      <c r="D5237" s="1">
        <v>6</v>
      </c>
      <c r="E5237" s="21" t="s">
        <v>2465</v>
      </c>
      <c r="F5237" s="1" t="s">
        <v>2466</v>
      </c>
      <c r="G5237" s="1">
        <v>11700000</v>
      </c>
      <c r="H5237" s="1">
        <v>1</v>
      </c>
      <c r="I5237" s="1" t="e">
        <f>IF(VLOOKUP(E5237,'Run Time'!A$1:C$13,3,FALSE) =VLOOKUP(F5237,'Run Time'!B$1:C$13,2,FALSE),VLOOKUP(E5237,'Run Time'!A$1:C$13,3,FALSE),N/a)</f>
        <v>#N/A</v>
      </c>
      <c r="J5237" s="1" t="e">
        <f t="shared" si="163"/>
        <v>#N/A</v>
      </c>
    </row>
    <row r="5238" spans="1:10" x14ac:dyDescent="0.25">
      <c r="A5238" s="2">
        <v>44388</v>
      </c>
      <c r="B5238" s="19">
        <f t="shared" si="162"/>
        <v>2021</v>
      </c>
      <c r="C5238" s="1" t="s">
        <v>86</v>
      </c>
      <c r="D5238" s="1">
        <v>7</v>
      </c>
      <c r="E5238" s="21" t="s">
        <v>2295</v>
      </c>
      <c r="F5238" s="1" t="s">
        <v>2296</v>
      </c>
      <c r="G5238" s="1">
        <v>10110000</v>
      </c>
      <c r="H5238" s="1">
        <v>2</v>
      </c>
      <c r="I5238" s="1" t="e">
        <f>IF(VLOOKUP(E5238,'Run Time'!A$1:C$13,3,FALSE) =VLOOKUP(F5238,'Run Time'!B$1:C$13,2,FALSE),VLOOKUP(E5238,'Run Time'!A$1:C$13,3,FALSE),N/a)</f>
        <v>#N/A</v>
      </c>
      <c r="J5238" s="1" t="e">
        <f t="shared" si="163"/>
        <v>#N/A</v>
      </c>
    </row>
    <row r="5239" spans="1:10" x14ac:dyDescent="0.25">
      <c r="A5239" s="2">
        <v>44388</v>
      </c>
      <c r="B5239" s="19">
        <f t="shared" si="162"/>
        <v>2021</v>
      </c>
      <c r="C5239" s="1" t="s">
        <v>86</v>
      </c>
      <c r="D5239" s="1">
        <v>8</v>
      </c>
      <c r="E5239" s="21" t="s">
        <v>1323</v>
      </c>
      <c r="F5239" s="1" t="s">
        <v>2476</v>
      </c>
      <c r="G5239" s="1">
        <v>9820000</v>
      </c>
      <c r="H5239" s="1">
        <v>1</v>
      </c>
      <c r="I5239" s="1" t="e">
        <f>IF(VLOOKUP(E5239,'Run Time'!A$1:C$13,3,FALSE) =VLOOKUP(F5239,'Run Time'!B$1:C$13,2,FALSE),VLOOKUP(E5239,'Run Time'!A$1:C$13,3,FALSE),N/a)</f>
        <v>#N/A</v>
      </c>
      <c r="J5239" s="1" t="e">
        <f t="shared" si="163"/>
        <v>#N/A</v>
      </c>
    </row>
    <row r="5240" spans="1:10" x14ac:dyDescent="0.25">
      <c r="A5240" s="2">
        <v>44388</v>
      </c>
      <c r="B5240" s="19">
        <f t="shared" si="162"/>
        <v>2021</v>
      </c>
      <c r="C5240" s="1" t="s">
        <v>86</v>
      </c>
      <c r="D5240" s="1">
        <v>9</v>
      </c>
      <c r="E5240" s="21" t="s">
        <v>2333</v>
      </c>
      <c r="F5240" s="1" t="s">
        <v>12</v>
      </c>
      <c r="G5240" s="1">
        <v>9790000</v>
      </c>
      <c r="H5240" s="1">
        <v>1</v>
      </c>
      <c r="I5240" s="1" t="e">
        <f>IF(VLOOKUP(E5240,'Run Time'!A$1:C$13,3,FALSE) =VLOOKUP(F5240,'Run Time'!B$1:C$13,2,FALSE),VLOOKUP(E5240,'Run Time'!A$1:C$13,3,FALSE),N/a)</f>
        <v>#N/A</v>
      </c>
      <c r="J5240" s="1" t="e">
        <f t="shared" si="163"/>
        <v>#N/A</v>
      </c>
    </row>
    <row r="5241" spans="1:10" x14ac:dyDescent="0.25">
      <c r="A5241" s="2">
        <v>44388</v>
      </c>
      <c r="B5241" s="19">
        <f t="shared" si="162"/>
        <v>2021</v>
      </c>
      <c r="C5241" s="1" t="s">
        <v>86</v>
      </c>
      <c r="D5241" s="1">
        <v>10</v>
      </c>
      <c r="E5241" s="21" t="s">
        <v>2477</v>
      </c>
      <c r="F5241" s="1" t="s">
        <v>2478</v>
      </c>
      <c r="G5241" s="1">
        <v>9420000</v>
      </c>
      <c r="H5241" s="1">
        <v>2</v>
      </c>
      <c r="I5241" s="1" t="e">
        <f>IF(VLOOKUP(E5241,'Run Time'!A$1:C$13,3,FALSE) =VLOOKUP(F5241,'Run Time'!B$1:C$13,2,FALSE),VLOOKUP(E5241,'Run Time'!A$1:C$13,3,FALSE),N/a)</f>
        <v>#N/A</v>
      </c>
      <c r="J5241" s="1" t="e">
        <f t="shared" si="163"/>
        <v>#N/A</v>
      </c>
    </row>
    <row r="5242" spans="1:10" x14ac:dyDescent="0.25">
      <c r="A5242" s="2">
        <v>44381</v>
      </c>
      <c r="B5242" s="19">
        <f t="shared" si="162"/>
        <v>2021</v>
      </c>
      <c r="C5242" s="1" t="s">
        <v>46</v>
      </c>
      <c r="D5242" s="1">
        <v>1</v>
      </c>
      <c r="E5242" s="21" t="s">
        <v>2458</v>
      </c>
      <c r="F5242" s="1" t="s">
        <v>12</v>
      </c>
      <c r="G5242" s="1">
        <v>25680000</v>
      </c>
      <c r="H5242" s="1">
        <v>1</v>
      </c>
      <c r="I5242" s="1" t="e">
        <f>IF(VLOOKUP(E5242,'Run Time'!A$1:C$13,3,FALSE) =VLOOKUP(F5242,'Run Time'!B$1:C$13,2,FALSE),VLOOKUP(E5242,'Run Time'!A$1:C$13,3,FALSE),N/a)</f>
        <v>#N/A</v>
      </c>
      <c r="J5242" s="1" t="e">
        <f t="shared" si="163"/>
        <v>#N/A</v>
      </c>
    </row>
    <row r="5243" spans="1:10" x14ac:dyDescent="0.25">
      <c r="A5243" s="2">
        <v>44381</v>
      </c>
      <c r="B5243" s="19">
        <f t="shared" si="162"/>
        <v>2021</v>
      </c>
      <c r="C5243" s="1" t="s">
        <v>46</v>
      </c>
      <c r="D5243" s="1">
        <v>2</v>
      </c>
      <c r="E5243" s="21" t="s">
        <v>2428</v>
      </c>
      <c r="F5243" s="1" t="s">
        <v>12</v>
      </c>
      <c r="G5243" s="1">
        <v>16620000</v>
      </c>
      <c r="H5243" s="1">
        <v>1</v>
      </c>
      <c r="I5243" s="1" t="e">
        <f>IF(VLOOKUP(E5243,'Run Time'!A$1:C$13,3,FALSE) =VLOOKUP(F5243,'Run Time'!B$1:C$13,2,FALSE),VLOOKUP(E5243,'Run Time'!A$1:C$13,3,FALSE),N/a)</f>
        <v>#N/A</v>
      </c>
      <c r="J5243" s="1" t="e">
        <f t="shared" si="163"/>
        <v>#N/A</v>
      </c>
    </row>
    <row r="5244" spans="1:10" x14ac:dyDescent="0.25">
      <c r="A5244" s="2">
        <v>44381</v>
      </c>
      <c r="B5244" s="19">
        <f t="shared" si="162"/>
        <v>2021</v>
      </c>
      <c r="C5244" s="1" t="s">
        <v>46</v>
      </c>
      <c r="D5244" s="1">
        <v>3</v>
      </c>
      <c r="E5244" s="21" t="s">
        <v>2415</v>
      </c>
      <c r="F5244" s="1" t="s">
        <v>12</v>
      </c>
      <c r="G5244" s="1">
        <v>15260000</v>
      </c>
      <c r="H5244" s="1">
        <v>1</v>
      </c>
      <c r="I5244" s="1" t="e">
        <f>IF(VLOOKUP(E5244,'Run Time'!A$1:C$13,3,FALSE) =VLOOKUP(F5244,'Run Time'!B$1:C$13,2,FALSE),VLOOKUP(E5244,'Run Time'!A$1:C$13,3,FALSE),N/a)</f>
        <v>#N/A</v>
      </c>
      <c r="J5244" s="1" t="e">
        <f t="shared" si="163"/>
        <v>#N/A</v>
      </c>
    </row>
    <row r="5245" spans="1:10" x14ac:dyDescent="0.25">
      <c r="A5245" s="2">
        <v>44381</v>
      </c>
      <c r="B5245" s="19">
        <f t="shared" si="162"/>
        <v>2021</v>
      </c>
      <c r="C5245" s="1" t="s">
        <v>46</v>
      </c>
      <c r="D5245" s="1">
        <v>4</v>
      </c>
      <c r="E5245" s="21" t="s">
        <v>1913</v>
      </c>
      <c r="F5245" s="1" t="s">
        <v>12</v>
      </c>
      <c r="G5245" s="1">
        <v>13690000</v>
      </c>
      <c r="H5245" s="1">
        <v>1</v>
      </c>
      <c r="I5245" s="1" t="e">
        <f>IF(VLOOKUP(E5245,'Run Time'!A$1:C$13,3,FALSE) =VLOOKUP(F5245,'Run Time'!B$1:C$13,2,FALSE),VLOOKUP(E5245,'Run Time'!A$1:C$13,3,FALSE),N/a)</f>
        <v>#N/A</v>
      </c>
      <c r="J5245" s="1" t="e">
        <f t="shared" si="163"/>
        <v>#N/A</v>
      </c>
    </row>
    <row r="5246" spans="1:10" x14ac:dyDescent="0.25">
      <c r="A5246" s="2">
        <v>44381</v>
      </c>
      <c r="B5246" s="19">
        <f t="shared" si="162"/>
        <v>2021</v>
      </c>
      <c r="C5246" s="1" t="s">
        <v>46</v>
      </c>
      <c r="D5246" s="1">
        <v>5</v>
      </c>
      <c r="E5246" s="21" t="s">
        <v>2479</v>
      </c>
      <c r="F5246" s="1" t="s">
        <v>12</v>
      </c>
      <c r="G5246" s="1">
        <v>10580000</v>
      </c>
      <c r="H5246" s="1">
        <v>1</v>
      </c>
      <c r="I5246" s="1" t="e">
        <f>IF(VLOOKUP(E5246,'Run Time'!A$1:C$13,3,FALSE) =VLOOKUP(F5246,'Run Time'!B$1:C$13,2,FALSE),VLOOKUP(E5246,'Run Time'!A$1:C$13,3,FALSE),N/a)</f>
        <v>#N/A</v>
      </c>
      <c r="J5246" s="1" t="e">
        <f t="shared" si="163"/>
        <v>#N/A</v>
      </c>
    </row>
    <row r="5247" spans="1:10" x14ac:dyDescent="0.25">
      <c r="A5247" s="2">
        <v>44381</v>
      </c>
      <c r="B5247" s="19">
        <f t="shared" si="162"/>
        <v>2021</v>
      </c>
      <c r="C5247" s="1" t="s">
        <v>46</v>
      </c>
      <c r="D5247" s="1">
        <v>6</v>
      </c>
      <c r="E5247" s="21" t="s">
        <v>813</v>
      </c>
      <c r="F5247" s="1" t="s">
        <v>12</v>
      </c>
      <c r="G5247" s="1">
        <v>7690000</v>
      </c>
      <c r="H5247" s="1">
        <v>1</v>
      </c>
      <c r="I5247" s="1" t="e">
        <f>IF(VLOOKUP(E5247,'Run Time'!A$1:C$13,3,FALSE) =VLOOKUP(F5247,'Run Time'!B$1:C$13,2,FALSE),VLOOKUP(E5247,'Run Time'!A$1:C$13,3,FALSE),N/a)</f>
        <v>#N/A</v>
      </c>
      <c r="J5247" s="1" t="e">
        <f t="shared" si="163"/>
        <v>#N/A</v>
      </c>
    </row>
    <row r="5248" spans="1:10" x14ac:dyDescent="0.25">
      <c r="A5248" s="2">
        <v>44381</v>
      </c>
      <c r="B5248" s="19">
        <f t="shared" si="162"/>
        <v>2021</v>
      </c>
      <c r="C5248" s="1" t="s">
        <v>46</v>
      </c>
      <c r="D5248" s="1">
        <v>7</v>
      </c>
      <c r="E5248" s="21" t="s">
        <v>2469</v>
      </c>
      <c r="F5248" s="1" t="s">
        <v>12</v>
      </c>
      <c r="G5248" s="1">
        <v>7650000</v>
      </c>
      <c r="H5248" s="1">
        <v>1</v>
      </c>
      <c r="I5248" s="1" t="e">
        <f>IF(VLOOKUP(E5248,'Run Time'!A$1:C$13,3,FALSE) =VLOOKUP(F5248,'Run Time'!B$1:C$13,2,FALSE),VLOOKUP(E5248,'Run Time'!A$1:C$13,3,FALSE),N/a)</f>
        <v>#N/A</v>
      </c>
      <c r="J5248" s="1" t="e">
        <f t="shared" si="163"/>
        <v>#N/A</v>
      </c>
    </row>
    <row r="5249" spans="1:10" x14ac:dyDescent="0.25">
      <c r="A5249" s="2">
        <v>44381</v>
      </c>
      <c r="B5249" s="19">
        <f t="shared" si="162"/>
        <v>2021</v>
      </c>
      <c r="C5249" s="1" t="s">
        <v>46</v>
      </c>
      <c r="D5249" s="1">
        <v>8</v>
      </c>
      <c r="E5249" s="21" t="s">
        <v>552</v>
      </c>
      <c r="F5249" s="1" t="s">
        <v>12</v>
      </c>
      <c r="G5249" s="1">
        <v>6460000</v>
      </c>
      <c r="H5249" s="1">
        <v>1</v>
      </c>
      <c r="I5249" s="1" t="e">
        <f>IF(VLOOKUP(E5249,'Run Time'!A$1:C$13,3,FALSE) =VLOOKUP(F5249,'Run Time'!B$1:C$13,2,FALSE),VLOOKUP(E5249,'Run Time'!A$1:C$13,3,FALSE),N/a)</f>
        <v>#N/A</v>
      </c>
      <c r="J5249" s="1" t="e">
        <f t="shared" si="163"/>
        <v>#N/A</v>
      </c>
    </row>
    <row r="5250" spans="1:10" x14ac:dyDescent="0.25">
      <c r="A5250" s="2">
        <v>44381</v>
      </c>
      <c r="B5250" s="19">
        <f t="shared" si="162"/>
        <v>2021</v>
      </c>
      <c r="C5250" s="1" t="s">
        <v>46</v>
      </c>
      <c r="D5250" s="1">
        <v>9</v>
      </c>
      <c r="E5250" s="21" t="s">
        <v>2480</v>
      </c>
      <c r="F5250" s="1" t="s">
        <v>12</v>
      </c>
      <c r="G5250" s="1">
        <v>6130000</v>
      </c>
      <c r="H5250" s="1">
        <v>1</v>
      </c>
      <c r="I5250" s="1" t="e">
        <f>IF(VLOOKUP(E5250,'Run Time'!A$1:C$13,3,FALSE) =VLOOKUP(F5250,'Run Time'!B$1:C$13,2,FALSE),VLOOKUP(E5250,'Run Time'!A$1:C$13,3,FALSE),N/a)</f>
        <v>#N/A</v>
      </c>
      <c r="J5250" s="1" t="e">
        <f t="shared" si="163"/>
        <v>#N/A</v>
      </c>
    </row>
    <row r="5251" spans="1:10" x14ac:dyDescent="0.25">
      <c r="A5251" s="2">
        <v>44381</v>
      </c>
      <c r="B5251" s="19">
        <f t="shared" ref="B5251:B5281" si="164">YEAR(A5251)</f>
        <v>2021</v>
      </c>
      <c r="C5251" s="1" t="s">
        <v>46</v>
      </c>
      <c r="D5251" s="1">
        <v>10</v>
      </c>
      <c r="E5251" s="21" t="s">
        <v>2481</v>
      </c>
      <c r="F5251" s="1" t="s">
        <v>12</v>
      </c>
      <c r="G5251" s="1">
        <v>4890000</v>
      </c>
      <c r="H5251" s="1">
        <v>1</v>
      </c>
      <c r="I5251" s="1" t="e">
        <f>IF(VLOOKUP(E5251,'Run Time'!A$1:C$13,3,FALSE) =VLOOKUP(F5251,'Run Time'!B$1:C$13,2,FALSE),VLOOKUP(E5251,'Run Time'!A$1:C$13,3,FALSE),N/a)</f>
        <v>#N/A</v>
      </c>
      <c r="J5251" s="1" t="e">
        <f t="shared" ref="J5251:J5281" si="165">G5251/I5251</f>
        <v>#N/A</v>
      </c>
    </row>
    <row r="5252" spans="1:10" x14ac:dyDescent="0.25">
      <c r="A5252" s="2">
        <v>44381</v>
      </c>
      <c r="B5252" s="19">
        <f t="shared" si="164"/>
        <v>2021</v>
      </c>
      <c r="C5252" s="1" t="s">
        <v>58</v>
      </c>
      <c r="D5252" s="1">
        <v>1</v>
      </c>
      <c r="E5252" s="21" t="s">
        <v>2463</v>
      </c>
      <c r="F5252" s="1" t="s">
        <v>12</v>
      </c>
      <c r="G5252" s="1">
        <v>7390000</v>
      </c>
      <c r="H5252" s="1">
        <v>1</v>
      </c>
      <c r="I5252" s="1" t="e">
        <f>IF(VLOOKUP(E5252,'Run Time'!A$1:C$13,3,FALSE) =VLOOKUP(F5252,'Run Time'!B$1:C$13,2,FALSE),VLOOKUP(E5252,'Run Time'!A$1:C$13,3,FALSE),N/a)</f>
        <v>#N/A</v>
      </c>
      <c r="J5252" s="1" t="e">
        <f t="shared" si="165"/>
        <v>#N/A</v>
      </c>
    </row>
    <row r="5253" spans="1:10" x14ac:dyDescent="0.25">
      <c r="A5253" s="2">
        <v>44381</v>
      </c>
      <c r="B5253" s="19">
        <f t="shared" si="164"/>
        <v>2021</v>
      </c>
      <c r="C5253" s="1" t="s">
        <v>58</v>
      </c>
      <c r="D5253" s="1">
        <v>2</v>
      </c>
      <c r="E5253" s="21" t="s">
        <v>2447</v>
      </c>
      <c r="F5253" s="1" t="s">
        <v>12</v>
      </c>
      <c r="G5253" s="1">
        <v>7370000</v>
      </c>
      <c r="H5253" s="1">
        <v>1</v>
      </c>
      <c r="I5253" s="1" t="e">
        <f>IF(VLOOKUP(E5253,'Run Time'!A$1:C$13,3,FALSE) =VLOOKUP(F5253,'Run Time'!B$1:C$13,2,FALSE),VLOOKUP(E5253,'Run Time'!A$1:C$13,3,FALSE),N/a)</f>
        <v>#N/A</v>
      </c>
      <c r="J5253" s="1" t="e">
        <f t="shared" si="165"/>
        <v>#N/A</v>
      </c>
    </row>
    <row r="5254" spans="1:10" x14ac:dyDescent="0.25">
      <c r="A5254" s="2">
        <v>44381</v>
      </c>
      <c r="B5254" s="19">
        <f t="shared" si="164"/>
        <v>2021</v>
      </c>
      <c r="C5254" s="1" t="s">
        <v>58</v>
      </c>
      <c r="D5254" s="1">
        <v>3</v>
      </c>
      <c r="E5254" s="21" t="s">
        <v>2406</v>
      </c>
      <c r="F5254" s="1" t="s">
        <v>12</v>
      </c>
      <c r="G5254" s="1">
        <v>5340000</v>
      </c>
      <c r="H5254" s="1">
        <v>1</v>
      </c>
      <c r="I5254" s="1" t="e">
        <f>IF(VLOOKUP(E5254,'Run Time'!A$1:C$13,3,FALSE) =VLOOKUP(F5254,'Run Time'!B$1:C$13,2,FALSE),VLOOKUP(E5254,'Run Time'!A$1:C$13,3,FALSE),N/a)</f>
        <v>#N/A</v>
      </c>
      <c r="J5254" s="1" t="e">
        <f t="shared" si="165"/>
        <v>#N/A</v>
      </c>
    </row>
    <row r="5255" spans="1:10" x14ac:dyDescent="0.25">
      <c r="A5255" s="2">
        <v>44381</v>
      </c>
      <c r="B5255" s="19">
        <f t="shared" si="164"/>
        <v>2021</v>
      </c>
      <c r="C5255" s="1" t="s">
        <v>58</v>
      </c>
      <c r="D5255" s="1">
        <v>4</v>
      </c>
      <c r="E5255" s="21" t="s">
        <v>2462</v>
      </c>
      <c r="F5255" s="1" t="s">
        <v>12</v>
      </c>
      <c r="G5255" s="1">
        <v>4480000</v>
      </c>
      <c r="H5255" s="1">
        <v>1</v>
      </c>
      <c r="I5255" s="1" t="e">
        <f>IF(VLOOKUP(E5255,'Run Time'!A$1:C$13,3,FALSE) =VLOOKUP(F5255,'Run Time'!B$1:C$13,2,FALSE),VLOOKUP(E5255,'Run Time'!A$1:C$13,3,FALSE),N/a)</f>
        <v>#N/A</v>
      </c>
      <c r="J5255" s="1" t="e">
        <f t="shared" si="165"/>
        <v>#N/A</v>
      </c>
    </row>
    <row r="5256" spans="1:10" x14ac:dyDescent="0.25">
      <c r="A5256" s="2">
        <v>44381</v>
      </c>
      <c r="B5256" s="19">
        <f t="shared" si="164"/>
        <v>2021</v>
      </c>
      <c r="C5256" s="1" t="s">
        <v>58</v>
      </c>
      <c r="D5256" s="1">
        <v>5</v>
      </c>
      <c r="E5256" s="21" t="s">
        <v>2472</v>
      </c>
      <c r="F5256" s="1" t="s">
        <v>12</v>
      </c>
      <c r="G5256" s="1">
        <v>4100000</v>
      </c>
      <c r="H5256" s="1">
        <v>1</v>
      </c>
      <c r="I5256" s="1" t="e">
        <f>IF(VLOOKUP(E5256,'Run Time'!A$1:C$13,3,FALSE) =VLOOKUP(F5256,'Run Time'!B$1:C$13,2,FALSE),VLOOKUP(E5256,'Run Time'!A$1:C$13,3,FALSE),N/a)</f>
        <v>#N/A</v>
      </c>
      <c r="J5256" s="1" t="e">
        <f t="shared" si="165"/>
        <v>#N/A</v>
      </c>
    </row>
    <row r="5257" spans="1:10" x14ac:dyDescent="0.25">
      <c r="A5257" s="2">
        <v>44381</v>
      </c>
      <c r="B5257" s="19">
        <f t="shared" si="164"/>
        <v>2021</v>
      </c>
      <c r="C5257" s="1" t="s">
        <v>58</v>
      </c>
      <c r="D5257" s="1">
        <v>6</v>
      </c>
      <c r="E5257" s="21" t="s">
        <v>2242</v>
      </c>
      <c r="F5257" s="1" t="s">
        <v>12</v>
      </c>
      <c r="G5257" s="1">
        <v>2950000</v>
      </c>
      <c r="H5257" s="1">
        <v>1</v>
      </c>
      <c r="I5257" s="1" t="e">
        <f>IF(VLOOKUP(E5257,'Run Time'!A$1:C$13,3,FALSE) =VLOOKUP(F5257,'Run Time'!B$1:C$13,2,FALSE),VLOOKUP(E5257,'Run Time'!A$1:C$13,3,FALSE),N/a)</f>
        <v>#N/A</v>
      </c>
      <c r="J5257" s="1" t="e">
        <f t="shared" si="165"/>
        <v>#N/A</v>
      </c>
    </row>
    <row r="5258" spans="1:10" x14ac:dyDescent="0.25">
      <c r="A5258" s="2">
        <v>44381</v>
      </c>
      <c r="B5258" s="19">
        <f t="shared" si="164"/>
        <v>2021</v>
      </c>
      <c r="C5258" s="1" t="s">
        <v>58</v>
      </c>
      <c r="D5258" s="1">
        <v>7</v>
      </c>
      <c r="E5258" s="21" t="s">
        <v>2482</v>
      </c>
      <c r="F5258" s="1" t="s">
        <v>12</v>
      </c>
      <c r="G5258" s="1">
        <v>2690000</v>
      </c>
      <c r="H5258" s="1">
        <v>1</v>
      </c>
      <c r="I5258" s="1" t="e">
        <f>IF(VLOOKUP(E5258,'Run Time'!A$1:C$13,3,FALSE) =VLOOKUP(F5258,'Run Time'!B$1:C$13,2,FALSE),VLOOKUP(E5258,'Run Time'!A$1:C$13,3,FALSE),N/a)</f>
        <v>#N/A</v>
      </c>
      <c r="J5258" s="1" t="e">
        <f t="shared" si="165"/>
        <v>#N/A</v>
      </c>
    </row>
    <row r="5259" spans="1:10" x14ac:dyDescent="0.25">
      <c r="A5259" s="2">
        <v>44381</v>
      </c>
      <c r="B5259" s="19">
        <f t="shared" si="164"/>
        <v>2021</v>
      </c>
      <c r="C5259" s="1" t="s">
        <v>58</v>
      </c>
      <c r="D5259" s="1">
        <v>8</v>
      </c>
      <c r="E5259" s="21" t="s">
        <v>512</v>
      </c>
      <c r="F5259" s="1" t="s">
        <v>12</v>
      </c>
      <c r="G5259" s="1">
        <v>2650000</v>
      </c>
      <c r="H5259" s="1">
        <v>1</v>
      </c>
      <c r="I5259" s="1" t="e">
        <f>IF(VLOOKUP(E5259,'Run Time'!A$1:C$13,3,FALSE) =VLOOKUP(F5259,'Run Time'!B$1:C$13,2,FALSE),VLOOKUP(E5259,'Run Time'!A$1:C$13,3,FALSE),N/a)</f>
        <v>#N/A</v>
      </c>
      <c r="J5259" s="1" t="e">
        <f t="shared" si="165"/>
        <v>#N/A</v>
      </c>
    </row>
    <row r="5260" spans="1:10" x14ac:dyDescent="0.25">
      <c r="A5260" s="2">
        <v>44381</v>
      </c>
      <c r="B5260" s="19">
        <f t="shared" si="164"/>
        <v>2021</v>
      </c>
      <c r="C5260" s="1" t="s">
        <v>58</v>
      </c>
      <c r="D5260" s="1">
        <v>9</v>
      </c>
      <c r="E5260" s="21" t="s">
        <v>2483</v>
      </c>
      <c r="F5260" s="1" t="s">
        <v>12</v>
      </c>
      <c r="G5260" s="1">
        <v>2150000</v>
      </c>
      <c r="H5260" s="1">
        <v>1</v>
      </c>
      <c r="I5260" s="1" t="e">
        <f>IF(VLOOKUP(E5260,'Run Time'!A$1:C$13,3,FALSE) =VLOOKUP(F5260,'Run Time'!B$1:C$13,2,FALSE),VLOOKUP(E5260,'Run Time'!A$1:C$13,3,FALSE),N/a)</f>
        <v>#N/A</v>
      </c>
      <c r="J5260" s="1" t="e">
        <f t="shared" si="165"/>
        <v>#N/A</v>
      </c>
    </row>
    <row r="5261" spans="1:10" x14ac:dyDescent="0.25">
      <c r="A5261" s="2">
        <v>44381</v>
      </c>
      <c r="B5261" s="19">
        <f t="shared" si="164"/>
        <v>2021</v>
      </c>
      <c r="C5261" s="1" t="s">
        <v>58</v>
      </c>
      <c r="D5261" s="1">
        <v>10</v>
      </c>
      <c r="E5261" s="21" t="s">
        <v>2484</v>
      </c>
      <c r="F5261" s="1" t="s">
        <v>12</v>
      </c>
      <c r="G5261" s="1">
        <v>2080000</v>
      </c>
      <c r="H5261" s="1">
        <v>1</v>
      </c>
      <c r="I5261" s="1" t="e">
        <f>IF(VLOOKUP(E5261,'Run Time'!A$1:C$13,3,FALSE) =VLOOKUP(F5261,'Run Time'!B$1:C$13,2,FALSE),VLOOKUP(E5261,'Run Time'!A$1:C$13,3,FALSE),N/a)</f>
        <v>#N/A</v>
      </c>
      <c r="J5261" s="1" t="e">
        <f t="shared" si="165"/>
        <v>#N/A</v>
      </c>
    </row>
    <row r="5262" spans="1:10" x14ac:dyDescent="0.25">
      <c r="A5262" s="2">
        <v>44381</v>
      </c>
      <c r="B5262" s="19">
        <f t="shared" si="164"/>
        <v>2021</v>
      </c>
      <c r="C5262" s="1" t="s">
        <v>69</v>
      </c>
      <c r="D5262" s="1">
        <v>1</v>
      </c>
      <c r="E5262" s="21" t="s">
        <v>970</v>
      </c>
      <c r="F5262" s="1" t="s">
        <v>990</v>
      </c>
      <c r="G5262" s="1">
        <v>86730000</v>
      </c>
      <c r="H5262" s="1">
        <v>1</v>
      </c>
      <c r="I5262" s="1" t="e">
        <f>IF(VLOOKUP(E5262,'Run Time'!A$1:C$13,3,FALSE) =VLOOKUP(F5262,'Run Time'!B$1:C$13,2,FALSE),VLOOKUP(E5262,'Run Time'!A$1:C$13,3,FALSE),N/a)</f>
        <v>#N/A</v>
      </c>
      <c r="J5262" s="1" t="e">
        <f t="shared" si="165"/>
        <v>#N/A</v>
      </c>
    </row>
    <row r="5263" spans="1:10" x14ac:dyDescent="0.25">
      <c r="A5263" s="2">
        <v>44381</v>
      </c>
      <c r="B5263" s="19">
        <f t="shared" si="164"/>
        <v>2021</v>
      </c>
      <c r="C5263" s="1" t="s">
        <v>69</v>
      </c>
      <c r="D5263" s="1">
        <v>2</v>
      </c>
      <c r="E5263" s="21" t="s">
        <v>583</v>
      </c>
      <c r="F5263" s="1" t="s">
        <v>2464</v>
      </c>
      <c r="G5263" s="1">
        <v>62150000</v>
      </c>
      <c r="H5263" s="1">
        <v>1</v>
      </c>
      <c r="I5263" s="1" t="e">
        <f>IF(VLOOKUP(E5263,'Run Time'!A$1:C$13,3,FALSE) =VLOOKUP(F5263,'Run Time'!B$1:C$13,2,FALSE),VLOOKUP(E5263,'Run Time'!A$1:C$13,3,FALSE),N/a)</f>
        <v>#N/A</v>
      </c>
      <c r="J5263" s="1" t="e">
        <f t="shared" si="165"/>
        <v>#N/A</v>
      </c>
    </row>
    <row r="5264" spans="1:10" x14ac:dyDescent="0.25">
      <c r="A5264" s="2">
        <v>44381</v>
      </c>
      <c r="B5264" s="19">
        <f t="shared" si="164"/>
        <v>2021</v>
      </c>
      <c r="C5264" s="1" t="s">
        <v>69</v>
      </c>
      <c r="D5264" s="1">
        <v>3</v>
      </c>
      <c r="E5264" s="21" t="s">
        <v>10</v>
      </c>
      <c r="F5264" s="1" t="s">
        <v>738</v>
      </c>
      <c r="G5264" s="1">
        <v>36330000</v>
      </c>
      <c r="H5264" s="1">
        <v>1</v>
      </c>
      <c r="I5264" s="1" t="e">
        <f>IF(VLOOKUP(E5264,'Run Time'!A$1:C$13,3,FALSE) =VLOOKUP(F5264,'Run Time'!B$1:C$13,2,FALSE),VLOOKUP(E5264,'Run Time'!A$1:C$13,3,FALSE),N/a)</f>
        <v>#N/A</v>
      </c>
      <c r="J5264" s="1" t="e">
        <f t="shared" si="165"/>
        <v>#N/A</v>
      </c>
    </row>
    <row r="5265" spans="1:10" x14ac:dyDescent="0.25">
      <c r="A5265" s="2">
        <v>44381</v>
      </c>
      <c r="B5265" s="19">
        <f t="shared" si="164"/>
        <v>2021</v>
      </c>
      <c r="C5265" s="1" t="s">
        <v>69</v>
      </c>
      <c r="D5265" s="1">
        <v>4</v>
      </c>
      <c r="E5265" s="21" t="s">
        <v>806</v>
      </c>
      <c r="F5265" s="1" t="s">
        <v>827</v>
      </c>
      <c r="G5265" s="1">
        <v>21350000</v>
      </c>
      <c r="H5265" s="1">
        <v>1</v>
      </c>
      <c r="I5265" s="1" t="e">
        <f>IF(VLOOKUP(E5265,'Run Time'!A$1:C$13,3,FALSE) =VLOOKUP(F5265,'Run Time'!B$1:C$13,2,FALSE),VLOOKUP(E5265,'Run Time'!A$1:C$13,3,FALSE),N/a)</f>
        <v>#N/A</v>
      </c>
      <c r="J5265" s="1" t="e">
        <f t="shared" si="165"/>
        <v>#N/A</v>
      </c>
    </row>
    <row r="5266" spans="1:10" x14ac:dyDescent="0.25">
      <c r="A5266" s="2">
        <v>44381</v>
      </c>
      <c r="B5266" s="19">
        <f t="shared" si="164"/>
        <v>2021</v>
      </c>
      <c r="C5266" s="1" t="s">
        <v>69</v>
      </c>
      <c r="D5266" s="1">
        <v>5</v>
      </c>
      <c r="E5266" s="21" t="s">
        <v>10</v>
      </c>
      <c r="F5266" s="1" t="s">
        <v>1316</v>
      </c>
      <c r="G5266" s="1">
        <v>21330000</v>
      </c>
      <c r="H5266" s="1">
        <v>1</v>
      </c>
      <c r="I5266" s="1" t="e">
        <f>IF(VLOOKUP(E5266,'Run Time'!A$1:C$13,3,FALSE) =VLOOKUP(F5266,'Run Time'!B$1:C$13,2,FALSE),VLOOKUP(E5266,'Run Time'!A$1:C$13,3,FALSE),N/a)</f>
        <v>#N/A</v>
      </c>
      <c r="J5266" s="1" t="e">
        <f t="shared" si="165"/>
        <v>#N/A</v>
      </c>
    </row>
    <row r="5267" spans="1:10" x14ac:dyDescent="0.25">
      <c r="A5267" s="2">
        <v>44381</v>
      </c>
      <c r="B5267" s="19">
        <f t="shared" si="164"/>
        <v>2021</v>
      </c>
      <c r="C5267" s="1" t="s">
        <v>69</v>
      </c>
      <c r="D5267" s="1">
        <v>6</v>
      </c>
      <c r="E5267" s="21" t="s">
        <v>2273</v>
      </c>
      <c r="F5267" s="1" t="s">
        <v>2309</v>
      </c>
      <c r="G5267" s="1">
        <v>16890000</v>
      </c>
      <c r="H5267" s="1">
        <v>1</v>
      </c>
      <c r="I5267" s="1" t="e">
        <f>IF(VLOOKUP(E5267,'Run Time'!A$1:C$13,3,FALSE) =VLOOKUP(F5267,'Run Time'!B$1:C$13,2,FALSE),VLOOKUP(E5267,'Run Time'!A$1:C$13,3,FALSE),N/a)</f>
        <v>#N/A</v>
      </c>
      <c r="J5267" s="1" t="e">
        <f t="shared" si="165"/>
        <v>#N/A</v>
      </c>
    </row>
    <row r="5268" spans="1:10" x14ac:dyDescent="0.25">
      <c r="A5268" s="2">
        <v>44381</v>
      </c>
      <c r="B5268" s="19">
        <f t="shared" si="164"/>
        <v>2021</v>
      </c>
      <c r="C5268" s="1" t="s">
        <v>69</v>
      </c>
      <c r="D5268" s="1">
        <v>7</v>
      </c>
      <c r="E5268" s="21" t="s">
        <v>2474</v>
      </c>
      <c r="F5268" s="1" t="s">
        <v>2475</v>
      </c>
      <c r="G5268" s="1">
        <v>15350000</v>
      </c>
      <c r="H5268" s="1">
        <v>1</v>
      </c>
      <c r="I5268" s="1" t="e">
        <f>IF(VLOOKUP(E5268,'Run Time'!A$1:C$13,3,FALSE) =VLOOKUP(F5268,'Run Time'!B$1:C$13,2,FALSE),VLOOKUP(E5268,'Run Time'!A$1:C$13,3,FALSE),N/a)</f>
        <v>#N/A</v>
      </c>
      <c r="J5268" s="1" t="e">
        <f t="shared" si="165"/>
        <v>#N/A</v>
      </c>
    </row>
    <row r="5269" spans="1:10" x14ac:dyDescent="0.25">
      <c r="A5269" s="2">
        <v>44381</v>
      </c>
      <c r="B5269" s="19">
        <f t="shared" si="164"/>
        <v>2021</v>
      </c>
      <c r="C5269" s="1" t="s">
        <v>69</v>
      </c>
      <c r="D5269" s="1">
        <v>8</v>
      </c>
      <c r="E5269" s="21" t="s">
        <v>2485</v>
      </c>
      <c r="F5269" s="1" t="s">
        <v>2486</v>
      </c>
      <c r="G5269" s="1">
        <v>12800000</v>
      </c>
      <c r="H5269" s="1">
        <v>1</v>
      </c>
      <c r="I5269" s="1" t="e">
        <f>IF(VLOOKUP(E5269,'Run Time'!A$1:C$13,3,FALSE) =VLOOKUP(F5269,'Run Time'!B$1:C$13,2,FALSE),VLOOKUP(E5269,'Run Time'!A$1:C$13,3,FALSE),N/a)</f>
        <v>#N/A</v>
      </c>
      <c r="J5269" s="1" t="e">
        <f t="shared" si="165"/>
        <v>#N/A</v>
      </c>
    </row>
    <row r="5270" spans="1:10" x14ac:dyDescent="0.25">
      <c r="A5270" s="2">
        <v>44381</v>
      </c>
      <c r="B5270" s="19">
        <f t="shared" si="164"/>
        <v>2021</v>
      </c>
      <c r="C5270" s="1" t="s">
        <v>69</v>
      </c>
      <c r="D5270" s="1">
        <v>9</v>
      </c>
      <c r="E5270" s="21" t="s">
        <v>318</v>
      </c>
      <c r="F5270" s="1" t="s">
        <v>2294</v>
      </c>
      <c r="G5270" s="1">
        <v>11430000</v>
      </c>
      <c r="H5270" s="1">
        <v>1</v>
      </c>
      <c r="I5270" s="1" t="e">
        <f>IF(VLOOKUP(E5270,'Run Time'!A$1:C$13,3,FALSE) =VLOOKUP(F5270,'Run Time'!B$1:C$13,2,FALSE),VLOOKUP(E5270,'Run Time'!A$1:C$13,3,FALSE),N/a)</f>
        <v>#N/A</v>
      </c>
      <c r="J5270" s="1" t="e">
        <f t="shared" si="165"/>
        <v>#N/A</v>
      </c>
    </row>
    <row r="5271" spans="1:10" x14ac:dyDescent="0.25">
      <c r="A5271" s="2">
        <v>44381</v>
      </c>
      <c r="B5271" s="19">
        <f t="shared" si="164"/>
        <v>2021</v>
      </c>
      <c r="C5271" s="1" t="s">
        <v>69</v>
      </c>
      <c r="D5271" s="1">
        <v>10</v>
      </c>
      <c r="E5271" s="21" t="s">
        <v>2273</v>
      </c>
      <c r="F5271" s="1" t="s">
        <v>2487</v>
      </c>
      <c r="G5271" s="1">
        <v>9550000</v>
      </c>
      <c r="H5271" s="1">
        <v>1</v>
      </c>
      <c r="I5271" s="1" t="e">
        <f>IF(VLOOKUP(E5271,'Run Time'!A$1:C$13,3,FALSE) =VLOOKUP(F5271,'Run Time'!B$1:C$13,2,FALSE),VLOOKUP(E5271,'Run Time'!A$1:C$13,3,FALSE),N/a)</f>
        <v>#N/A</v>
      </c>
      <c r="J5271" s="1" t="e">
        <f t="shared" si="165"/>
        <v>#N/A</v>
      </c>
    </row>
    <row r="5272" spans="1:10" x14ac:dyDescent="0.25">
      <c r="A5272" s="2">
        <v>44381</v>
      </c>
      <c r="B5272" s="19">
        <f t="shared" si="164"/>
        <v>2021</v>
      </c>
      <c r="C5272" s="1" t="s">
        <v>86</v>
      </c>
      <c r="D5272" s="1">
        <v>1</v>
      </c>
      <c r="E5272" s="21" t="s">
        <v>293</v>
      </c>
      <c r="F5272" s="1" t="s">
        <v>2440</v>
      </c>
      <c r="G5272" s="1">
        <v>38720000</v>
      </c>
      <c r="H5272" s="1">
        <v>1</v>
      </c>
      <c r="I5272" s="1" t="e">
        <f>IF(VLOOKUP(E5272,'Run Time'!A$1:C$13,3,FALSE) =VLOOKUP(F5272,'Run Time'!B$1:C$13,2,FALSE),VLOOKUP(E5272,'Run Time'!A$1:C$13,3,FALSE),N/a)</f>
        <v>#N/A</v>
      </c>
      <c r="J5272" s="1" t="e">
        <f t="shared" si="165"/>
        <v>#N/A</v>
      </c>
    </row>
    <row r="5273" spans="1:10" x14ac:dyDescent="0.25">
      <c r="A5273" s="2">
        <v>44381</v>
      </c>
      <c r="B5273" s="19">
        <f t="shared" si="164"/>
        <v>2021</v>
      </c>
      <c r="C5273" s="1" t="s">
        <v>86</v>
      </c>
      <c r="D5273" s="1">
        <v>2</v>
      </c>
      <c r="E5273" s="21" t="s">
        <v>2295</v>
      </c>
      <c r="F5273" s="1" t="s">
        <v>2296</v>
      </c>
      <c r="G5273" s="1">
        <v>33240000</v>
      </c>
      <c r="H5273" s="1">
        <v>1</v>
      </c>
      <c r="I5273" s="1" t="e">
        <f>IF(VLOOKUP(E5273,'Run Time'!A$1:C$13,3,FALSE) =VLOOKUP(F5273,'Run Time'!B$1:C$13,2,FALSE),VLOOKUP(E5273,'Run Time'!A$1:C$13,3,FALSE),N/a)</f>
        <v>#N/A</v>
      </c>
      <c r="J5273" s="1" t="e">
        <f t="shared" si="165"/>
        <v>#N/A</v>
      </c>
    </row>
    <row r="5274" spans="1:10" x14ac:dyDescent="0.25">
      <c r="A5274" s="2">
        <v>44381</v>
      </c>
      <c r="B5274" s="19">
        <f t="shared" si="164"/>
        <v>2021</v>
      </c>
      <c r="C5274" s="1" t="s">
        <v>86</v>
      </c>
      <c r="D5274" s="1">
        <v>3</v>
      </c>
      <c r="E5274" s="21" t="s">
        <v>2313</v>
      </c>
      <c r="F5274" s="1" t="s">
        <v>2314</v>
      </c>
      <c r="G5274" s="1">
        <v>28270000</v>
      </c>
      <c r="H5274" s="1">
        <v>1</v>
      </c>
      <c r="I5274" s="1" t="e">
        <f>IF(VLOOKUP(E5274,'Run Time'!A$1:C$13,3,FALSE) =VLOOKUP(F5274,'Run Time'!B$1:C$13,2,FALSE),VLOOKUP(E5274,'Run Time'!A$1:C$13,3,FALSE),N/a)</f>
        <v>#N/A</v>
      </c>
      <c r="J5274" s="1" t="e">
        <f t="shared" si="165"/>
        <v>#N/A</v>
      </c>
    </row>
    <row r="5275" spans="1:10" x14ac:dyDescent="0.25">
      <c r="A5275" s="2">
        <v>44381</v>
      </c>
      <c r="B5275" s="19">
        <f t="shared" si="164"/>
        <v>2021</v>
      </c>
      <c r="C5275" s="1" t="s">
        <v>86</v>
      </c>
      <c r="D5275" s="1">
        <v>4</v>
      </c>
      <c r="E5275" s="21" t="s">
        <v>255</v>
      </c>
      <c r="F5275" s="1" t="s">
        <v>320</v>
      </c>
      <c r="G5275" s="1">
        <v>20970000</v>
      </c>
      <c r="H5275" s="1">
        <v>1</v>
      </c>
      <c r="I5275" s="1" t="e">
        <f>IF(VLOOKUP(E5275,'Run Time'!A$1:C$13,3,FALSE) =VLOOKUP(F5275,'Run Time'!B$1:C$13,2,FALSE),VLOOKUP(E5275,'Run Time'!A$1:C$13,3,FALSE),N/a)</f>
        <v>#N/A</v>
      </c>
      <c r="J5275" s="1" t="e">
        <f t="shared" si="165"/>
        <v>#N/A</v>
      </c>
    </row>
    <row r="5276" spans="1:10" x14ac:dyDescent="0.25">
      <c r="A5276" s="2">
        <v>44381</v>
      </c>
      <c r="B5276" s="19">
        <f t="shared" si="164"/>
        <v>2021</v>
      </c>
      <c r="C5276" s="1" t="s">
        <v>86</v>
      </c>
      <c r="D5276" s="1">
        <v>5</v>
      </c>
      <c r="E5276" s="21" t="s">
        <v>2477</v>
      </c>
      <c r="F5276" s="1" t="s">
        <v>2478</v>
      </c>
      <c r="G5276" s="1">
        <v>11510000</v>
      </c>
      <c r="H5276" s="1">
        <v>1</v>
      </c>
      <c r="I5276" s="1" t="e">
        <f>IF(VLOOKUP(E5276,'Run Time'!A$1:C$13,3,FALSE) =VLOOKUP(F5276,'Run Time'!B$1:C$13,2,FALSE),VLOOKUP(E5276,'Run Time'!A$1:C$13,3,FALSE),N/a)</f>
        <v>#N/A</v>
      </c>
      <c r="J5276" s="1" t="e">
        <f t="shared" si="165"/>
        <v>#N/A</v>
      </c>
    </row>
    <row r="5277" spans="1:10" x14ac:dyDescent="0.25">
      <c r="A5277" s="2">
        <v>44381</v>
      </c>
      <c r="B5277" s="19">
        <f t="shared" si="164"/>
        <v>2021</v>
      </c>
      <c r="C5277" s="1" t="s">
        <v>86</v>
      </c>
      <c r="D5277" s="1">
        <v>6</v>
      </c>
      <c r="E5277" s="21" t="s">
        <v>293</v>
      </c>
      <c r="F5277" s="1" t="s">
        <v>1857</v>
      </c>
      <c r="G5277" s="1">
        <v>10530000</v>
      </c>
      <c r="H5277" s="1">
        <v>1</v>
      </c>
      <c r="I5277" s="1" t="e">
        <f>IF(VLOOKUP(E5277,'Run Time'!A$1:C$13,3,FALSE) =VLOOKUP(F5277,'Run Time'!B$1:C$13,2,FALSE),VLOOKUP(E5277,'Run Time'!A$1:C$13,3,FALSE),N/a)</f>
        <v>#N/A</v>
      </c>
      <c r="J5277" s="1" t="e">
        <f t="shared" si="165"/>
        <v>#N/A</v>
      </c>
    </row>
    <row r="5278" spans="1:10" x14ac:dyDescent="0.25">
      <c r="A5278" s="2">
        <v>44381</v>
      </c>
      <c r="B5278" s="19">
        <f t="shared" si="164"/>
        <v>2021</v>
      </c>
      <c r="C5278" s="1" t="s">
        <v>86</v>
      </c>
      <c r="D5278" s="1">
        <v>7</v>
      </c>
      <c r="E5278" s="21" t="s">
        <v>293</v>
      </c>
      <c r="F5278" s="1" t="s">
        <v>2488</v>
      </c>
      <c r="G5278" s="1">
        <v>10200000</v>
      </c>
      <c r="H5278" s="1">
        <v>1</v>
      </c>
      <c r="I5278" s="1" t="e">
        <f>IF(VLOOKUP(E5278,'Run Time'!A$1:C$13,3,FALSE) =VLOOKUP(F5278,'Run Time'!B$1:C$13,2,FALSE),VLOOKUP(E5278,'Run Time'!A$1:C$13,3,FALSE),N/a)</f>
        <v>#N/A</v>
      </c>
      <c r="J5278" s="1" t="e">
        <f t="shared" si="165"/>
        <v>#N/A</v>
      </c>
    </row>
    <row r="5279" spans="1:10" x14ac:dyDescent="0.25">
      <c r="A5279" s="2">
        <v>44381</v>
      </c>
      <c r="B5279" s="19">
        <f t="shared" si="164"/>
        <v>2021</v>
      </c>
      <c r="C5279" s="1" t="s">
        <v>86</v>
      </c>
      <c r="D5279" s="1">
        <v>8</v>
      </c>
      <c r="E5279" s="21" t="s">
        <v>293</v>
      </c>
      <c r="F5279" s="1" t="s">
        <v>2489</v>
      </c>
      <c r="G5279" s="1">
        <v>10140000</v>
      </c>
      <c r="H5279" s="1">
        <v>1</v>
      </c>
      <c r="I5279" s="1" t="e">
        <f>IF(VLOOKUP(E5279,'Run Time'!A$1:C$13,3,FALSE) =VLOOKUP(F5279,'Run Time'!B$1:C$13,2,FALSE),VLOOKUP(E5279,'Run Time'!A$1:C$13,3,FALSE),N/a)</f>
        <v>#N/A</v>
      </c>
      <c r="J5279" s="1" t="e">
        <f t="shared" si="165"/>
        <v>#N/A</v>
      </c>
    </row>
    <row r="5280" spans="1:10" x14ac:dyDescent="0.25">
      <c r="A5280" s="2">
        <v>44381</v>
      </c>
      <c r="B5280" s="19">
        <f t="shared" si="164"/>
        <v>2021</v>
      </c>
      <c r="C5280" s="1" t="s">
        <v>86</v>
      </c>
      <c r="D5280" s="1">
        <v>9</v>
      </c>
      <c r="E5280" s="21" t="s">
        <v>2490</v>
      </c>
      <c r="F5280" s="1" t="s">
        <v>2491</v>
      </c>
      <c r="G5280" s="1">
        <v>9190000</v>
      </c>
      <c r="H5280" s="1">
        <v>1</v>
      </c>
      <c r="I5280" s="1" t="e">
        <f>IF(VLOOKUP(E5280,'Run Time'!A$1:C$13,3,FALSE) =VLOOKUP(F5280,'Run Time'!B$1:C$13,2,FALSE),VLOOKUP(E5280,'Run Time'!A$1:C$13,3,FALSE),N/a)</f>
        <v>#N/A</v>
      </c>
      <c r="J5280" s="1" t="e">
        <f t="shared" si="165"/>
        <v>#N/A</v>
      </c>
    </row>
    <row r="5281" spans="1:10" x14ac:dyDescent="0.25">
      <c r="A5281" s="2">
        <v>44381</v>
      </c>
      <c r="B5281" s="19">
        <f t="shared" si="164"/>
        <v>2021</v>
      </c>
      <c r="C5281" s="1" t="s">
        <v>86</v>
      </c>
      <c r="D5281" s="1">
        <v>10</v>
      </c>
      <c r="E5281" s="21" t="s">
        <v>629</v>
      </c>
      <c r="F5281" s="1" t="s">
        <v>2492</v>
      </c>
      <c r="G5281" s="1">
        <v>9140000</v>
      </c>
      <c r="H5281" s="1">
        <v>1</v>
      </c>
      <c r="I5281" s="1" t="e">
        <f>IF(VLOOKUP(E5281,'Run Time'!A$1:C$13,3,FALSE) =VLOOKUP(F5281,'Run Time'!B$1:C$13,2,FALSE),VLOOKUP(E5281,'Run Time'!A$1:C$13,3,FALSE),N/a)</f>
        <v>#N/A</v>
      </c>
      <c r="J5281" s="1" t="e">
        <f t="shared" si="165"/>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70" workbookViewId="0">
      <selection activeCell="C17" sqref="C17"/>
    </sheetView>
  </sheetViews>
  <sheetFormatPr defaultRowHeight="21" x14ac:dyDescent="0.25"/>
  <cols>
    <col min="1" max="1" width="27.375" style="24" customWidth="1"/>
    <col min="2" max="2" width="41.5" style="14" customWidth="1"/>
    <col min="3" max="3" width="18.5" style="14" customWidth="1"/>
    <col min="4" max="16384" width="9" style="14"/>
  </cols>
  <sheetData>
    <row r="1" spans="1:3" s="13" customFormat="1" x14ac:dyDescent="0.25">
      <c r="A1" s="22" t="s">
        <v>0</v>
      </c>
      <c r="B1" s="11" t="s">
        <v>11</v>
      </c>
      <c r="C1" s="9" t="s">
        <v>21</v>
      </c>
    </row>
    <row r="2" spans="1:3" x14ac:dyDescent="0.25">
      <c r="A2" s="23" t="s">
        <v>2</v>
      </c>
      <c r="B2" s="12" t="s">
        <v>12</v>
      </c>
      <c r="C2" s="10">
        <v>20.0167</v>
      </c>
    </row>
    <row r="3" spans="1:3" x14ac:dyDescent="0.25">
      <c r="A3" s="23" t="s">
        <v>6</v>
      </c>
      <c r="B3" s="12" t="s">
        <v>17</v>
      </c>
      <c r="C3" s="10">
        <v>19</v>
      </c>
    </row>
    <row r="4" spans="1:3" x14ac:dyDescent="0.25">
      <c r="A4" s="25" t="s">
        <v>5</v>
      </c>
      <c r="B4" s="12" t="s">
        <v>16</v>
      </c>
      <c r="C4" s="10">
        <v>17.3</v>
      </c>
    </row>
    <row r="5" spans="1:3" x14ac:dyDescent="0.25">
      <c r="A5" s="23" t="s">
        <v>9</v>
      </c>
      <c r="B5" s="12" t="s">
        <v>2507</v>
      </c>
      <c r="C5" s="10">
        <v>17.100000000000001</v>
      </c>
    </row>
    <row r="6" spans="1:3" x14ac:dyDescent="0.25">
      <c r="A6" s="23" t="s">
        <v>4</v>
      </c>
      <c r="B6" s="12" t="s">
        <v>15</v>
      </c>
      <c r="C6" s="10">
        <v>16.95</v>
      </c>
    </row>
    <row r="7" spans="1:3" x14ac:dyDescent="0.25">
      <c r="A7" s="23" t="s">
        <v>10</v>
      </c>
      <c r="B7" s="12" t="s">
        <v>20</v>
      </c>
      <c r="C7" s="10">
        <v>15.583299999999999</v>
      </c>
    </row>
    <row r="8" spans="1:3" x14ac:dyDescent="0.25">
      <c r="A8" s="25" t="s">
        <v>5</v>
      </c>
      <c r="B8" s="12" t="s">
        <v>16</v>
      </c>
      <c r="C8" s="10">
        <v>15.2</v>
      </c>
    </row>
    <row r="9" spans="1:3" x14ac:dyDescent="0.25">
      <c r="A9" s="23" t="s">
        <v>8</v>
      </c>
      <c r="B9" s="12" t="s">
        <v>19</v>
      </c>
      <c r="C9" s="10">
        <v>15.166700000000001</v>
      </c>
    </row>
    <row r="10" spans="1:3" x14ac:dyDescent="0.25">
      <c r="A10" s="25" t="s">
        <v>5</v>
      </c>
      <c r="B10" s="12" t="s">
        <v>16</v>
      </c>
      <c r="C10" s="10">
        <v>13.05</v>
      </c>
    </row>
    <row r="11" spans="1:3" x14ac:dyDescent="0.25">
      <c r="A11" s="23" t="s">
        <v>1</v>
      </c>
      <c r="B11" s="12" t="s">
        <v>13</v>
      </c>
      <c r="C11" s="10">
        <v>8.75</v>
      </c>
    </row>
    <row r="12" spans="1:3" x14ac:dyDescent="0.25">
      <c r="A12" s="23" t="s">
        <v>7</v>
      </c>
      <c r="B12" s="12" t="s">
        <v>18</v>
      </c>
      <c r="C12" s="10">
        <v>8.5832999999999995</v>
      </c>
    </row>
    <row r="13" spans="1:3" x14ac:dyDescent="0.25">
      <c r="A13" s="23" t="s">
        <v>3</v>
      </c>
      <c r="B13" s="12" t="s">
        <v>14</v>
      </c>
      <c r="C13" s="10">
        <v>8.3167000000000009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abSelected="1" workbookViewId="0">
      <selection activeCell="C16" sqref="C16"/>
    </sheetView>
  </sheetViews>
  <sheetFormatPr defaultColWidth="10.5" defaultRowHeight="15.75" x14ac:dyDescent="0.25"/>
  <cols>
    <col min="1" max="1" width="12" style="5" customWidth="1"/>
    <col min="2" max="2" width="52.375" style="5" customWidth="1"/>
    <col min="3" max="3" width="61.5" style="5" customWidth="1"/>
    <col min="4" max="16384" width="10.5" style="5"/>
  </cols>
  <sheetData>
    <row r="1" spans="1:3" ht="18.75" x14ac:dyDescent="0.25">
      <c r="A1" s="62" t="s">
        <v>2498</v>
      </c>
      <c r="B1" s="62"/>
      <c r="C1" s="62"/>
    </row>
    <row r="2" spans="1:3" x14ac:dyDescent="0.25">
      <c r="A2" s="6" t="s">
        <v>24</v>
      </c>
      <c r="B2" s="7" t="s">
        <v>28</v>
      </c>
      <c r="C2" s="7"/>
    </row>
    <row r="3" spans="1:3" x14ac:dyDescent="0.25">
      <c r="A3" s="6" t="s">
        <v>25</v>
      </c>
      <c r="B3" s="7" t="s">
        <v>29</v>
      </c>
      <c r="C3" s="7"/>
    </row>
    <row r="4" spans="1:3" ht="31.5" x14ac:dyDescent="0.25">
      <c r="A4" s="6" t="s">
        <v>30</v>
      </c>
      <c r="B4" s="7" t="s">
        <v>31</v>
      </c>
      <c r="C4" s="7" t="s">
        <v>32</v>
      </c>
    </row>
    <row r="5" spans="1:3" x14ac:dyDescent="0.25">
      <c r="A5" s="6" t="s">
        <v>33</v>
      </c>
      <c r="B5" s="7" t="s">
        <v>34</v>
      </c>
      <c r="C5" s="7"/>
    </row>
    <row r="6" spans="1:3" ht="31.5" x14ac:dyDescent="0.25">
      <c r="A6" s="6" t="s">
        <v>35</v>
      </c>
      <c r="B6" s="7" t="s">
        <v>36</v>
      </c>
      <c r="C6" s="7" t="s">
        <v>37</v>
      </c>
    </row>
    <row r="7" spans="1:3" ht="47.25" x14ac:dyDescent="0.25">
      <c r="A7" s="6" t="s">
        <v>38</v>
      </c>
      <c r="B7" s="7" t="s">
        <v>39</v>
      </c>
      <c r="C7" s="7" t="s">
        <v>40</v>
      </c>
    </row>
    <row r="8" spans="1:3" x14ac:dyDescent="0.25">
      <c r="A8" s="7"/>
      <c r="B8" s="7"/>
      <c r="C8" s="7" t="s">
        <v>2503</v>
      </c>
    </row>
    <row r="9" spans="1:3" ht="18.75" x14ac:dyDescent="0.25">
      <c r="A9" s="62" t="s">
        <v>2493</v>
      </c>
      <c r="B9" s="62"/>
      <c r="C9" s="62"/>
    </row>
    <row r="10" spans="1:3" ht="31.5" customHeight="1" x14ac:dyDescent="0.25">
      <c r="A10" s="6" t="s">
        <v>2494</v>
      </c>
      <c r="B10" s="8" t="s">
        <v>27</v>
      </c>
      <c r="C10" s="7"/>
    </row>
    <row r="11" spans="1:3" x14ac:dyDescent="0.25">
      <c r="A11" s="6" t="s">
        <v>2495</v>
      </c>
      <c r="B11" s="8" t="s">
        <v>26</v>
      </c>
      <c r="C11" s="7"/>
    </row>
    <row r="12" spans="1:3" x14ac:dyDescent="0.25">
      <c r="A12" s="6" t="s">
        <v>2496</v>
      </c>
      <c r="B12" s="8" t="s">
        <v>22</v>
      </c>
      <c r="C12" s="7"/>
    </row>
    <row r="13" spans="1:3" x14ac:dyDescent="0.25">
      <c r="A13" s="6" t="s">
        <v>2497</v>
      </c>
      <c r="B13" s="8" t="s">
        <v>23</v>
      </c>
      <c r="C13" s="7"/>
    </row>
  </sheetData>
  <mergeCells count="2">
    <mergeCell ref="A9:C9"/>
    <mergeCell ref="A1:C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Solutions</vt:lpstr>
      <vt:lpstr>Dashboard</vt:lpstr>
      <vt:lpstr>Pivot Table</vt:lpstr>
      <vt:lpstr>Top 10 by week</vt:lpstr>
      <vt:lpstr>Run Time</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Usman Ghulam Nabi</cp:lastModifiedBy>
  <dcterms:created xsi:type="dcterms:W3CDTF">2024-01-09T16:40:34Z</dcterms:created>
  <dcterms:modified xsi:type="dcterms:W3CDTF">2024-01-14T12:21:58Z</dcterms:modified>
</cp:coreProperties>
</file>