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i\Desktop\NSU\2 COURSE\OPP\NSU_OPP\lab2\"/>
    </mc:Choice>
  </mc:AlternateContent>
  <xr:revisionPtr revIDLastSave="0" documentId="13_ncr:1_{87581F03-19E5-4C47-AE78-C5B9E311FE5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H5" i="1" s="1"/>
  <c r="E3" i="1"/>
  <c r="G3" i="1" s="1"/>
  <c r="F7" i="1"/>
  <c r="H7" i="1" s="1"/>
  <c r="E7" i="1"/>
  <c r="G7" i="1" s="1"/>
  <c r="F3" i="1"/>
  <c r="H3" i="1" s="1"/>
  <c r="E4" i="1"/>
  <c r="G4" i="1" s="1"/>
  <c r="F4" i="1"/>
  <c r="H4" i="1" s="1"/>
  <c r="E5" i="1"/>
  <c r="G5" i="1" s="1"/>
  <c r="E6" i="1"/>
  <c r="G6" i="1" s="1"/>
  <c r="F6" i="1"/>
  <c r="H6" i="1" s="1"/>
</calcChain>
</file>

<file path=xl/sharedStrings.xml><?xml version="1.0" encoding="utf-8"?>
<sst xmlns="http://schemas.openxmlformats.org/spreadsheetml/2006/main" count="10" uniqueCount="9">
  <si>
    <t>Варианты:</t>
  </si>
  <si>
    <t>Ускорение</t>
  </si>
  <si>
    <t>Эффективность</t>
  </si>
  <si>
    <t>static</t>
  </si>
  <si>
    <t>dynamic</t>
  </si>
  <si>
    <t>guided</t>
  </si>
  <si>
    <t>Потоков: 8</t>
  </si>
  <si>
    <t>Размеры блоков</t>
  </si>
  <si>
    <t>Количество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</si>
</sst>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1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эффективности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Lapa1!$G$3:$G$7</c:f>
              <c:numCache>
                <c:formatCode>General</c:formatCode>
                <c:ptCount val="5"/>
                <c:pt idx="0">
                  <c:v>100</c:v>
                </c:pt>
                <c:pt idx="1">
                  <c:v>89.501376242637392</c:v>
                </c:pt>
                <c:pt idx="2">
                  <c:v>81.435040692053548</c:v>
                </c:pt>
                <c:pt idx="3">
                  <c:v>59.260353218559118</c:v>
                </c:pt>
                <c:pt idx="4">
                  <c:v>49.12950373365836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2-43E8-9BD8-6D1A73E7FA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Lapa1!$H$3:$H$7</c:f>
              <c:numCache>
                <c:formatCode>General</c:formatCode>
                <c:ptCount val="5"/>
                <c:pt idx="0">
                  <c:v>100</c:v>
                </c:pt>
                <c:pt idx="1">
                  <c:v>87.779561589560899</c:v>
                </c:pt>
                <c:pt idx="2">
                  <c:v>79.539659190131644</c:v>
                </c:pt>
                <c:pt idx="3">
                  <c:v>60.442636792154424</c:v>
                </c:pt>
                <c:pt idx="4">
                  <c:v>49.930628448325805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2-43E8-9BD8-6D1A73E7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415200"/>
        <c:axId val="349412288"/>
      </c:lineChart>
      <c:catAx>
        <c:axId val="34941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2288"/>
        <c:crosses val="autoZero"/>
        <c:auto val="1"/>
        <c:lblAlgn val="ctr"/>
        <c:lblOffset val="100"/>
        <c:noMultiLvlLbl val="0"/>
      </c:catAx>
      <c:valAx>
        <c:axId val="3494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4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 времени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Lapa1!$C$3:$C$7</c:f>
              <c:numCache>
                <c:formatCode>General</c:formatCode>
                <c:ptCount val="5"/>
                <c:pt idx="0">
                  <c:v>40.118291999999997</c:v>
                </c:pt>
                <c:pt idx="1">
                  <c:v>22.412109000000001</c:v>
                </c:pt>
                <c:pt idx="2">
                  <c:v>12.316041</c:v>
                </c:pt>
                <c:pt idx="3">
                  <c:v>8.4622960000000003</c:v>
                </c:pt>
                <c:pt idx="4">
                  <c:v>6.8048539999999997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2-4938-B1D9-30C06ACE25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Lapa1!$D$3:$D$7</c:f>
              <c:numCache>
                <c:formatCode>General</c:formatCode>
                <c:ptCount val="5"/>
                <c:pt idx="0">
                  <c:v>36.612575999999997</c:v>
                </c:pt>
                <c:pt idx="1">
                  <c:v>20.854841</c:v>
                </c:pt>
                <c:pt idx="2">
                  <c:v>11.507648</c:v>
                </c:pt>
                <c:pt idx="3">
                  <c:v>7.5717610000000004</c:v>
                </c:pt>
                <c:pt idx="4">
                  <c:v>6.1105739999999997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2-4938-B1D9-30C06ACE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131488"/>
        <c:axId val="368128160"/>
      </c:lineChart>
      <c:catAx>
        <c:axId val="36813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28160"/>
        <c:crosses val="autoZero"/>
        <c:auto val="1"/>
        <c:lblAlgn val="ctr"/>
        <c:lblOffset val="100"/>
        <c:noMultiLvlLbl val="0"/>
      </c:catAx>
      <c:valAx>
        <c:axId val="3681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1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ускорения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Lapa1!$E$3:$E$7</c:f>
              <c:numCache>
                <c:formatCode>General</c:formatCode>
                <c:ptCount val="5"/>
                <c:pt idx="0">
                  <c:v>1</c:v>
                </c:pt>
                <c:pt idx="1">
                  <c:v>1.790027524852748</c:v>
                </c:pt>
                <c:pt idx="2">
                  <c:v>3.257401627682142</c:v>
                </c:pt>
                <c:pt idx="3">
                  <c:v>4.7408282574847291</c:v>
                </c:pt>
                <c:pt idx="4">
                  <c:v>5.8955404480390028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8DA-ABE3-97B0065A49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Lapa1!$F$3:$F$7</c:f>
              <c:numCache>
                <c:formatCode>General</c:formatCode>
                <c:ptCount val="5"/>
                <c:pt idx="0">
                  <c:v>1</c:v>
                </c:pt>
                <c:pt idx="1">
                  <c:v>1.7555912317912179</c:v>
                </c:pt>
                <c:pt idx="2">
                  <c:v>3.1815863676052656</c:v>
                </c:pt>
                <c:pt idx="3">
                  <c:v>4.835410943372354</c:v>
                </c:pt>
                <c:pt idx="4">
                  <c:v>5.9916754137990962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8DA-ABE3-97B0065A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8688"/>
        <c:axId val="302290896"/>
      </c:lineChart>
      <c:catAx>
        <c:axId val="35384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290896"/>
        <c:crosses val="autoZero"/>
        <c:auto val="1"/>
        <c:lblAlgn val="ctr"/>
        <c:lblOffset val="100"/>
        <c:noMultiLvlLbl val="0"/>
      </c:catAx>
      <c:valAx>
        <c:axId val="3022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8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измерения при использовании </a:t>
            </a:r>
            <a:r>
              <a:rPr lang="en-US" sz="1400" b="0" i="0" u="none" strike="noStrike" baseline="0">
                <a:effectLst/>
              </a:rPr>
              <a:t>schedule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Lapa1!$M$2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Lapa1!$M$3:$M$6</c:f>
              <c:numCache>
                <c:formatCode>General</c:formatCode>
                <c:ptCount val="4"/>
                <c:pt idx="0">
                  <c:v>8.8651219999999995</c:v>
                </c:pt>
                <c:pt idx="1">
                  <c:v>9.1616879999999998</c:v>
                </c:pt>
                <c:pt idx="2">
                  <c:v>9.3552700000000009</c:v>
                </c:pt>
                <c:pt idx="3">
                  <c:v>9.8466939999999994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9-4791-B708-25D9AB8F611B}"/>
            </c:ext>
          </c:extLst>
        </c:ser>
        <c:ser>
          <c:idx val="1"/>
          <c:order val="1"/>
          <c:tx>
            <c:strRef>
              <c:f>Lapa1!$N$2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Lapa1!$N$3:$N$6</c:f>
              <c:numCache>
                <c:formatCode>General</c:formatCode>
                <c:ptCount val="4"/>
                <c:pt idx="0">
                  <c:v>8.5966799999999992</c:v>
                </c:pt>
                <c:pt idx="1">
                  <c:v>8.3898069999999993</c:v>
                </c:pt>
                <c:pt idx="2">
                  <c:v>8.4928760000000008</c:v>
                </c:pt>
                <c:pt idx="3">
                  <c:v>9.3700620000000008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9-4791-B708-25D9AB8F611B}"/>
            </c:ext>
          </c:extLst>
        </c:ser>
        <c:ser>
          <c:idx val="2"/>
          <c:order val="2"/>
          <c:tx>
            <c:strRef>
              <c:f>Lapa1!$O$2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Lapa1!$O$3:$O$6</c:f>
              <c:numCache>
                <c:formatCode>General</c:formatCode>
                <c:ptCount val="4"/>
                <c:pt idx="0">
                  <c:v>8.2654409999999991</c:v>
                </c:pt>
                <c:pt idx="1">
                  <c:v>8.1727559999999997</c:v>
                </c:pt>
                <c:pt idx="2">
                  <c:v>8.3390319999999996</c:v>
                </c:pt>
                <c:pt idx="3">
                  <c:v>8.5015160000000005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9-4791-B708-25D9AB8F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07167"/>
        <c:axId val="957028943"/>
      </c:lineChart>
      <c:catAx>
        <c:axId val="102960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028943"/>
        <c:crosses val="autoZero"/>
        <c:auto val="1"/>
        <c:lblAlgn val="ctr"/>
        <c:lblOffset val="100"/>
        <c:noMultiLvlLbl val="0"/>
      </c:catAx>
      <c:valAx>
        <c:axId val="9570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9607167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160090</xdr:colOff>
      <xdr:row>38</xdr:row>
      <xdr:rowOff>119757</xdr:rowOff>
    </xdr:from>
    <xdr:to>
      <xdr:col>8</xdr:col>
      <xdr:colOff>394414</xdr:colOff>
      <xdr:row>53</xdr:row>
      <xdr:rowOff>112781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F390A-0715-4362-42D5-2F7709D0A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52768</xdr:colOff>
      <xdr:row>7</xdr:row>
      <xdr:rowOff>110812</xdr:rowOff>
    </xdr:from>
    <xdr:to>
      <xdr:col>8</xdr:col>
      <xdr:colOff>287092</xdr:colOff>
      <xdr:row>22</xdr:row>
      <xdr:rowOff>103836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94E9BF-986A-940B-377D-AEDACFBCE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213754</xdr:colOff>
      <xdr:row>22</xdr:row>
      <xdr:rowOff>155530</xdr:rowOff>
    </xdr:from>
    <xdr:to>
      <xdr:col>8</xdr:col>
      <xdr:colOff>448078</xdr:colOff>
      <xdr:row>37</xdr:row>
      <xdr:rowOff>148554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E856A1C-E43C-5F59-3995-67FCC001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12330</xdr:colOff>
      <xdr:row>8</xdr:row>
      <xdr:rowOff>55485</xdr:rowOff>
    </xdr:from>
    <xdr:to>
      <xdr:col>16</xdr:col>
      <xdr:colOff>375069</xdr:colOff>
      <xdr:row>23</xdr:row>
      <xdr:rowOff>59024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922E9A-491C-8003-4B44-F7AE4706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30" zoomScaleNormal="130" workbookViewId="0">
      <selection activeCell="J7" sqref="J7"/>
    </sheetView>
  </sheetViews>
  <sheetFormatPr defaultRowHeight="14.5" x14ac:dyDescent="0.35"/>
  <cols>
    <col min="1" max="1" width="7.26953125" style="1" customWidth="1"/>
    <col min="2" max="2" width="2.81640625" style="1" bestFit="1" customWidth="1"/>
    <col min="3" max="4" width="8.6328125" style="1" customWidth="1"/>
    <col min="5" max="5" width="8.7265625" style="1"/>
    <col min="6" max="7" width="8.6328125" style="1" customWidth="1"/>
    <col min="8" max="8" width="8.7265625" style="1"/>
    <col min="9" max="10" width="8.6328125" style="1" customWidth="1"/>
    <col min="11" max="16384" width="8.7265625" style="1"/>
  </cols>
  <sheetData>
    <row r="1" spans="1:15" x14ac:dyDescent="0.35">
      <c r="C1" s="25" t="s">
        <v>0</v>
      </c>
      <c r="D1" s="25"/>
      <c r="E1" s="25" t="s">
        <v>1</v>
      </c>
      <c r="F1" s="25"/>
      <c r="G1" s="25" t="s">
        <v>2</v>
      </c>
      <c r="H1" s="25"/>
      <c r="K1" s="25" t="s">
        <v>6</v>
      </c>
      <c r="L1" s="25"/>
      <c r="M1" s="25" t="s">
        <v>0</v>
      </c>
      <c r="N1" s="25"/>
      <c r="O1" s="25"/>
    </row>
    <row r="2" spans="1:15" ht="15" thickBot="1" x14ac:dyDescent="0.4">
      <c r="C2" s="2">
        <v>1</v>
      </c>
      <c r="D2" s="2">
        <v>2</v>
      </c>
      <c r="E2" s="2">
        <v>1</v>
      </c>
      <c r="F2" s="2">
        <v>2</v>
      </c>
      <c r="G2" s="2">
        <v>1</v>
      </c>
      <c r="H2" s="2">
        <v>2</v>
      </c>
      <c r="K2" s="27"/>
      <c r="L2" s="25"/>
      <c r="M2" s="2" t="s">
        <v>3</v>
      </c>
      <c r="N2" s="2" t="s">
        <v>4</v>
      </c>
      <c r="O2" s="2" t="s">
        <v>5</v>
      </c>
    </row>
    <row r="3" spans="1:15" ht="14.5" customHeight="1" x14ac:dyDescent="0.35">
      <c r="A3" s="22" t="s">
        <v>8</v>
      </c>
      <c r="B3" s="3">
        <v>1</v>
      </c>
      <c r="C3" s="11">
        <v>40.118291999999997</v>
      </c>
      <c r="D3" s="9">
        <v>36.612575999999997</v>
      </c>
      <c r="E3" s="9">
        <f>$C$3/C3</f>
        <v>1</v>
      </c>
      <c r="F3" s="9">
        <f>$D$3/D3</f>
        <v>1</v>
      </c>
      <c r="G3" s="9">
        <f>E3/$B3*100</f>
        <v>100</v>
      </c>
      <c r="H3" s="4">
        <f>F3/$B3*100</f>
        <v>100</v>
      </c>
      <c r="K3" s="26" t="s">
        <v>7</v>
      </c>
      <c r="L3" s="3">
        <v>5</v>
      </c>
      <c r="M3" s="13">
        <v>8.8651219999999995</v>
      </c>
      <c r="N3" s="18">
        <v>8.5966799999999992</v>
      </c>
      <c r="O3" s="19">
        <v>8.2654409999999991</v>
      </c>
    </row>
    <row r="4" spans="1:15" x14ac:dyDescent="0.35">
      <c r="A4" s="23"/>
      <c r="B4" s="3">
        <v>2</v>
      </c>
      <c r="C4" s="5">
        <v>22.412109000000001</v>
      </c>
      <c r="D4" s="12">
        <v>20.854841</v>
      </c>
      <c r="E4" s="12">
        <f t="shared" ref="E4:E7" si="0">$C$3/C4</f>
        <v>1.790027524852748</v>
      </c>
      <c r="F4" s="12">
        <f t="shared" ref="F4:F7" si="1">$D$3/D4</f>
        <v>1.7555912317912179</v>
      </c>
      <c r="G4" s="12">
        <f t="shared" ref="G4:G5" si="2">E4/$B4*100</f>
        <v>89.501376242637392</v>
      </c>
      <c r="H4" s="6">
        <f t="shared" ref="H4:H5" si="3">F4/$B4*100</f>
        <v>87.779561589560899</v>
      </c>
      <c r="K4" s="26"/>
      <c r="L4" s="3">
        <v>10</v>
      </c>
      <c r="M4" s="14">
        <v>9.1616879999999998</v>
      </c>
      <c r="N4" s="21">
        <v>8.3898069999999993</v>
      </c>
      <c r="O4" s="15">
        <v>8.1727559999999997</v>
      </c>
    </row>
    <row r="5" spans="1:15" x14ac:dyDescent="0.35">
      <c r="A5" s="23"/>
      <c r="B5" s="3">
        <v>4</v>
      </c>
      <c r="C5" s="5">
        <v>12.316041</v>
      </c>
      <c r="D5" s="12">
        <v>11.507648</v>
      </c>
      <c r="E5" s="12">
        <f t="shared" si="0"/>
        <v>3.257401627682142</v>
      </c>
      <c r="F5" s="12">
        <f>$D$3/D5</f>
        <v>3.1815863676052656</v>
      </c>
      <c r="G5" s="12">
        <f t="shared" si="2"/>
        <v>81.435040692053548</v>
      </c>
      <c r="H5" s="6">
        <f t="shared" si="3"/>
        <v>79.539659190131644</v>
      </c>
      <c r="K5" s="26"/>
      <c r="L5" s="3">
        <v>25</v>
      </c>
      <c r="M5" s="14">
        <v>9.3552700000000009</v>
      </c>
      <c r="N5" s="21">
        <v>8.4928760000000008</v>
      </c>
      <c r="O5" s="15">
        <v>8.3390319999999996</v>
      </c>
    </row>
    <row r="6" spans="1:15" ht="15" thickBot="1" x14ac:dyDescent="0.4">
      <c r="A6" s="23"/>
      <c r="B6" s="3">
        <v>8</v>
      </c>
      <c r="C6" s="5">
        <v>8.4622960000000003</v>
      </c>
      <c r="D6" s="12">
        <v>7.5717610000000004</v>
      </c>
      <c r="E6" s="12">
        <f t="shared" si="0"/>
        <v>4.7408282574847291</v>
      </c>
      <c r="F6" s="12">
        <f t="shared" si="1"/>
        <v>4.835410943372354</v>
      </c>
      <c r="G6" s="12">
        <f>E6/$B6*100</f>
        <v>59.260353218559118</v>
      </c>
      <c r="H6" s="6">
        <f>F6/$B6*100</f>
        <v>60.442636792154424</v>
      </c>
      <c r="K6" s="26"/>
      <c r="L6" s="3">
        <v>50</v>
      </c>
      <c r="M6" s="16">
        <v>9.8466939999999994</v>
      </c>
      <c r="N6" s="20">
        <v>9.3700620000000008</v>
      </c>
      <c r="O6" s="17">
        <v>8.5015160000000005</v>
      </c>
    </row>
    <row r="7" spans="1:15" ht="15" thickBot="1" x14ac:dyDescent="0.4">
      <c r="A7" s="24"/>
      <c r="B7" s="3">
        <v>12</v>
      </c>
      <c r="C7" s="7">
        <v>6.8048539999999997</v>
      </c>
      <c r="D7" s="10">
        <v>6.1105739999999997</v>
      </c>
      <c r="E7" s="10">
        <f t="shared" si="0"/>
        <v>5.8955404480390028</v>
      </c>
      <c r="F7" s="10">
        <f t="shared" si="1"/>
        <v>5.9916754137990962</v>
      </c>
      <c r="G7" s="10">
        <f>E7/$B7*100</f>
        <v>49.12950373365836</v>
      </c>
      <c r="H7" s="8">
        <f>F7/$B7*100</f>
        <v>49.930628448325805</v>
      </c>
    </row>
  </sheetData>
  <mergeCells count="8">
    <mergeCell ref="A3:A7"/>
    <mergeCell ref="E1:F1"/>
    <mergeCell ref="G1:H1"/>
    <mergeCell ref="K3:K6"/>
    <mergeCell ref="M1:O1"/>
    <mergeCell ref="K1:L1"/>
    <mergeCell ref="K2:L2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2023-03-13T02:47:10Z</dcterms:modified>
</cp:coreProperties>
</file>