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8D1F901-0372-41D9-BC19-DF549E5291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" i="1" l="1"/>
  <c r="H65" i="1"/>
  <c r="H66" i="1"/>
  <c r="H63" i="1"/>
  <c r="H62" i="1"/>
  <c r="H25" i="1" l="1"/>
  <c r="H27" i="1"/>
  <c r="H23" i="1"/>
  <c r="H22" i="1"/>
  <c r="H26" i="1"/>
  <c r="H29" i="1"/>
  <c r="H28" i="1"/>
  <c r="H33" i="1"/>
  <c r="H30" i="1"/>
  <c r="H31" i="1"/>
  <c r="H32" i="1"/>
  <c r="H35" i="1"/>
  <c r="H34" i="1"/>
  <c r="H41" i="1"/>
  <c r="H39" i="1"/>
  <c r="H40" i="1"/>
  <c r="H36" i="1"/>
  <c r="H37" i="1"/>
  <c r="H38" i="1"/>
  <c r="H42" i="1"/>
  <c r="H45" i="1"/>
  <c r="H44" i="1"/>
  <c r="H43" i="1"/>
  <c r="H24" i="1"/>
</calcChain>
</file>

<file path=xl/sharedStrings.xml><?xml version="1.0" encoding="utf-8"?>
<sst xmlns="http://schemas.openxmlformats.org/spreadsheetml/2006/main" count="264" uniqueCount="57">
  <si>
    <t>IV2011003</t>
  </si>
  <si>
    <t>DN : 0280093818</t>
  </si>
  <si>
    <t>IV2011004</t>
  </si>
  <si>
    <t>DN : 0280094134</t>
  </si>
  <si>
    <t>IV2011005</t>
  </si>
  <si>
    <t>DN : 0480011647</t>
  </si>
  <si>
    <t>IV2011007</t>
  </si>
  <si>
    <t>DN : 0280094278</t>
  </si>
  <si>
    <t>IV2011011</t>
  </si>
  <si>
    <t>DN : 0280094468</t>
  </si>
  <si>
    <t>IV2011012</t>
  </si>
  <si>
    <t>DN : 0280094632</t>
  </si>
  <si>
    <t>IV2011014</t>
  </si>
  <si>
    <t>DN : 0280094778</t>
  </si>
  <si>
    <t>IV2011015</t>
  </si>
  <si>
    <t>DN : 0280095000</t>
  </si>
  <si>
    <t>IV2011017</t>
  </si>
  <si>
    <t>DN : 0480011783</t>
  </si>
  <si>
    <t>IV2011016</t>
  </si>
  <si>
    <t>DN : 0280095169</t>
  </si>
  <si>
    <t>5611012532A</t>
  </si>
  <si>
    <t>5611012633A</t>
  </si>
  <si>
    <t>5611019231A</t>
  </si>
  <si>
    <t>5611019330A</t>
  </si>
  <si>
    <t>5611025130A</t>
  </si>
  <si>
    <t>5611025230A</t>
  </si>
  <si>
    <t>5611025330A</t>
  </si>
  <si>
    <t>5611502001A</t>
  </si>
  <si>
    <t>5611505402A</t>
  </si>
  <si>
    <t>5611506803A</t>
  </si>
  <si>
    <t>5611507702A</t>
  </si>
  <si>
    <t>5611510201A</t>
  </si>
  <si>
    <t>5612603000A</t>
  </si>
  <si>
    <t>5612603100A</t>
  </si>
  <si>
    <t>5612604900A</t>
  </si>
  <si>
    <t>T96493CA</t>
  </si>
  <si>
    <t>Z0009680A</t>
  </si>
  <si>
    <t>CYLINDER BLOCK (F)</t>
  </si>
  <si>
    <t>CYLINDER BLOCK (R)</t>
  </si>
  <si>
    <t>CYLINDER HEAD (R)</t>
  </si>
  <si>
    <t>SHELL (F)</t>
  </si>
  <si>
    <t>SHELL (R)</t>
  </si>
  <si>
    <t>CYLBLOCK  ^R^</t>
  </si>
  <si>
    <t>Part_No</t>
  </si>
  <si>
    <t>Date</t>
  </si>
  <si>
    <t>Code</t>
  </si>
  <si>
    <t>Ref</t>
  </si>
  <si>
    <t>Qty</t>
  </si>
  <si>
    <t>Price</t>
  </si>
  <si>
    <t>TT-B</t>
  </si>
  <si>
    <t>Part Name</t>
  </si>
  <si>
    <t>IV2011019</t>
  </si>
  <si>
    <t>5611011632A</t>
  </si>
  <si>
    <t>DN : 0280095268</t>
  </si>
  <si>
    <t>5611011732A</t>
  </si>
  <si>
    <t>IV2011023</t>
  </si>
  <si>
    <t>DN : 0280095534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</si>
</sst>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bb"/>
  </numFmts>
  <fonts count="24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0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sz val="14"/>
      <name val="AngsanaUPC"/>
      <family val="1"/>
    </font>
    <font>
      <u/>
      <sz val="14"/>
      <color theme="10"/>
      <name val="AngsanaUPC"/>
      <family val="1"/>
    </font>
    <font>
      <sz val="12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4" fontId="0" fillId="0" borderId="0" applyFill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" fontId="18" fillId="0" borderId="0" applyNumberFormat="0" applyFill="0" applyBorder="0" applyAlignment="0" applyProtection="0">
      <alignment horizontal="left" vertical="center"/>
    </xf>
    <xf numFmtId="43" fontId="19" fillId="0" borderId="0" applyFont="0" applyFill="0" applyBorder="0" applyAlignment="0" applyProtection="0"/>
    <xf numFmtId="4" fontId="20" fillId="0" borderId="0" applyFill="0" applyBorder="0" applyProtection="0">
      <alignment horizontal="left" vertical="center"/>
    </xf>
  </cellStyleXfs>
  <cellXfs count="14">
    <xf numFmtId="4" fontId="0" fillId="0" borderId="0" xfId="0">
      <alignment horizontal="left" vertical="center"/>
    </xf>
    <xf numFmtId="4" fontId="21" fillId="0" borderId="0" xfId="0" applyFont="1">
      <alignment horizontal="left" vertical="center"/>
    </xf>
    <xf numFmtId="164" fontId="21" fillId="0" borderId="0" xfId="0" applyNumberFormat="1" applyFont="1">
      <alignment horizontal="left" vertical="center"/>
    </xf>
    <xf numFmtId="3" fontId="21" fillId="0" borderId="0" xfId="0" applyNumberFormat="1" applyFont="1" applyAlignment="1">
      <alignment horizontal="right" vertical="center"/>
    </xf>
    <xf numFmtId="4" fontId="21" fillId="0" borderId="0" xfId="0" applyNumberFormat="1" applyFont="1" applyAlignment="1">
      <alignment horizontal="right" vertical="center"/>
    </xf>
    <xf numFmtId="4" fontId="22" fillId="0" borderId="0" xfId="42" applyFont="1">
      <alignment horizontal="left" vertical="center"/>
    </xf>
    <xf numFmtId="4" fontId="21" fillId="0" borderId="0" xfId="44" applyFont="1">
      <alignment horizontal="left" vertical="center"/>
    </xf>
    <xf numFmtId="164" fontId="0" fillId="0" borderId="0" xfId="0" applyNumberFormat="1">
      <alignment horizontal="left" vertical="center"/>
    </xf>
    <xf numFmtId="4" fontId="23" fillId="0" borderId="0" xfId="0" applyFo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21" fillId="0" borderId="0" xfId="43" applyNumberFormat="1" applyFont="1" applyAlignment="1">
      <alignment horizontal="right" vertical="center"/>
    </xf>
    <xf numFmtId="43" fontId="21" fillId="0" borderId="0" xfId="43" applyFont="1" applyAlignment="1">
      <alignment horizontal="right" vertical="center"/>
    </xf>
    <xf numFmtId="43" fontId="0" fillId="0" borderId="0" xfId="43" applyFont="1" applyAlignment="1">
      <alignment horizontal="righ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" xfId="44" xr:uid="{272D1EBE-2EE3-4C68-8452-642D4766D71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49" workbookViewId="0">
      <selection activeCell="K20" sqref="K20"/>
    </sheetView>
  </sheetViews>
  <sheetFormatPr defaultRowHeight="19.8" x14ac:dyDescent="0.5"/>
  <cols>
    <col min="1" max="1" width="12.125" style="1" bestFit="1" customWidth="1"/>
    <col min="2" max="2" width="16.125" style="1" bestFit="1" customWidth="1"/>
    <col min="3" max="3" width="14.375" style="1" bestFit="1" customWidth="1"/>
    <col min="4" max="4" width="20.5" style="1" bestFit="1" customWidth="1"/>
    <col min="5" max="5" width="18" style="1" customWidth="1"/>
    <col min="6" max="6" width="17.5" style="1" customWidth="1"/>
    <col min="7" max="7" width="13.5" style="1" bestFit="1" customWidth="1"/>
    <col min="8" max="8" width="13.25" style="1" bestFit="1" customWidth="1"/>
    <col min="9" max="9" width="16" style="1" bestFit="1" customWidth="1"/>
    <col min="10" max="16384" width="9" style="1"/>
  </cols>
  <sheetData>
    <row r="1" spans="1:13" ht="21" customHeight="1" x14ac:dyDescent="0.5">
      <c r="A1" s="1" t="s">
        <v>44</v>
      </c>
      <c r="B1" s="1" t="s">
        <v>45</v>
      </c>
      <c r="C1" s="1" t="s">
        <v>43</v>
      </c>
      <c r="D1" s="1" t="s">
        <v>50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13" ht="19.05" customHeight="1" x14ac:dyDescent="0.5">
      <c r="A2" s="2">
        <v>44137</v>
      </c>
      <c r="B2" s="1" t="s">
        <v>0</v>
      </c>
      <c r="C2" s="1" t="s">
        <v>24</v>
      </c>
      <c r="D2" s="1" t="s">
        <v>37</v>
      </c>
      <c r="E2" s="1" t="s">
        <v>1</v>
      </c>
      <c r="F2" s="3">
        <v>224</v>
      </c>
      <c r="G2" s="12">
        <v>182.93</v>
      </c>
      <c r="H2" s="4">
        <v>40976.32</v>
      </c>
    </row>
    <row r="3" spans="1:13" ht="19.05" customHeight="1" x14ac:dyDescent="0.5">
      <c r="A3" s="2">
        <v>44137</v>
      </c>
      <c r="B3" s="1" t="s">
        <v>0</v>
      </c>
      <c r="C3" s="1" t="s">
        <v>27</v>
      </c>
      <c r="D3" s="1" t="s">
        <v>39</v>
      </c>
      <c r="E3" s="1" t="s">
        <v>1</v>
      </c>
      <c r="F3" s="3">
        <v>196</v>
      </c>
      <c r="G3" s="12">
        <v>97.7</v>
      </c>
      <c r="H3" s="4">
        <v>19149.2</v>
      </c>
    </row>
    <row r="4" spans="1:13" ht="19.05" customHeight="1" x14ac:dyDescent="0.5">
      <c r="A4" s="2">
        <v>44137</v>
      </c>
      <c r="B4" s="1" t="s">
        <v>0</v>
      </c>
      <c r="C4" s="1" t="s">
        <v>32</v>
      </c>
      <c r="D4" s="1" t="s">
        <v>40</v>
      </c>
      <c r="E4" s="1" t="s">
        <v>1</v>
      </c>
      <c r="F4" s="3">
        <v>600</v>
      </c>
      <c r="G4" s="12">
        <v>194.71</v>
      </c>
      <c r="H4" s="4">
        <v>116826</v>
      </c>
    </row>
    <row r="5" spans="1:13" ht="19.05" customHeight="1" x14ac:dyDescent="0.5">
      <c r="A5" s="2">
        <v>44137</v>
      </c>
      <c r="B5" s="1" t="s">
        <v>0</v>
      </c>
      <c r="C5" s="1" t="s">
        <v>33</v>
      </c>
      <c r="D5" s="1" t="s">
        <v>41</v>
      </c>
      <c r="E5" s="1" t="s">
        <v>1</v>
      </c>
      <c r="F5" s="3">
        <v>600</v>
      </c>
      <c r="G5" s="12">
        <v>184.56</v>
      </c>
      <c r="H5" s="4">
        <v>110736</v>
      </c>
      <c r="M5" s="5"/>
    </row>
    <row r="6" spans="1:13" ht="19.05" customHeight="1" x14ac:dyDescent="0.5">
      <c r="A6" s="2">
        <v>44137</v>
      </c>
      <c r="B6" s="1" t="s">
        <v>0</v>
      </c>
      <c r="C6" s="1" t="s">
        <v>34</v>
      </c>
      <c r="D6" s="1" t="s">
        <v>41</v>
      </c>
      <c r="E6" s="1" t="s">
        <v>1</v>
      </c>
      <c r="F6" s="3">
        <v>144</v>
      </c>
      <c r="G6" s="12">
        <v>208.99</v>
      </c>
      <c r="H6" s="4">
        <v>30094.560000000001</v>
      </c>
    </row>
    <row r="7" spans="1:13" ht="19.05" customHeight="1" x14ac:dyDescent="0.5">
      <c r="A7" s="2">
        <v>44138</v>
      </c>
      <c r="B7" s="1" t="s">
        <v>2</v>
      </c>
      <c r="C7" s="1" t="s">
        <v>24</v>
      </c>
      <c r="D7" s="1" t="s">
        <v>37</v>
      </c>
      <c r="E7" s="1" t="s">
        <v>3</v>
      </c>
      <c r="F7" s="3">
        <v>160</v>
      </c>
      <c r="G7" s="12">
        <v>182.93</v>
      </c>
      <c r="H7" s="4">
        <v>29268.799999999999</v>
      </c>
    </row>
    <row r="8" spans="1:13" ht="19.05" customHeight="1" x14ac:dyDescent="0.5">
      <c r="A8" s="2">
        <v>44138</v>
      </c>
      <c r="B8" s="1" t="s">
        <v>4</v>
      </c>
      <c r="C8" s="1" t="s">
        <v>29</v>
      </c>
      <c r="D8" s="1" t="s">
        <v>39</v>
      </c>
      <c r="E8" s="1" t="s">
        <v>5</v>
      </c>
      <c r="F8" s="3">
        <v>56</v>
      </c>
      <c r="G8" s="12">
        <v>158.21</v>
      </c>
      <c r="H8" s="4">
        <v>8859.76</v>
      </c>
    </row>
    <row r="9" spans="1:13" ht="19.05" customHeight="1" x14ac:dyDescent="0.5">
      <c r="A9" s="2">
        <v>44138</v>
      </c>
      <c r="B9" s="1" t="s">
        <v>2</v>
      </c>
      <c r="C9" s="1" t="s">
        <v>32</v>
      </c>
      <c r="D9" s="1" t="s">
        <v>40</v>
      </c>
      <c r="E9" s="1" t="s">
        <v>3</v>
      </c>
      <c r="F9" s="3">
        <v>200</v>
      </c>
      <c r="G9" s="12">
        <v>194.71</v>
      </c>
      <c r="H9" s="4">
        <v>38942</v>
      </c>
    </row>
    <row r="10" spans="1:13" ht="19.05" customHeight="1" x14ac:dyDescent="0.5">
      <c r="A10" s="2">
        <v>44138</v>
      </c>
      <c r="B10" s="1" t="s">
        <v>2</v>
      </c>
      <c r="C10" s="1" t="s">
        <v>33</v>
      </c>
      <c r="D10" s="1" t="s">
        <v>41</v>
      </c>
      <c r="E10" s="1" t="s">
        <v>3</v>
      </c>
      <c r="F10" s="3">
        <v>228</v>
      </c>
      <c r="G10" s="12">
        <v>184.56</v>
      </c>
      <c r="H10" s="4">
        <v>42079.68</v>
      </c>
    </row>
    <row r="11" spans="1:13" ht="19.05" customHeight="1" x14ac:dyDescent="0.5">
      <c r="A11" s="2">
        <v>44138</v>
      </c>
      <c r="B11" s="1" t="s">
        <v>2</v>
      </c>
      <c r="C11" s="1" t="s">
        <v>34</v>
      </c>
      <c r="D11" s="1" t="s">
        <v>41</v>
      </c>
      <c r="E11" s="1" t="s">
        <v>3</v>
      </c>
      <c r="F11" s="3">
        <v>132</v>
      </c>
      <c r="G11" s="12">
        <v>208.99</v>
      </c>
      <c r="H11" s="4">
        <v>27586.68</v>
      </c>
    </row>
    <row r="12" spans="1:13" ht="19.05" customHeight="1" x14ac:dyDescent="0.5">
      <c r="A12" s="2">
        <v>44139</v>
      </c>
      <c r="B12" s="1" t="s">
        <v>6</v>
      </c>
      <c r="C12" s="1" t="s">
        <v>29</v>
      </c>
      <c r="D12" s="1" t="s">
        <v>39</v>
      </c>
      <c r="E12" s="1" t="s">
        <v>7</v>
      </c>
      <c r="F12" s="3">
        <v>84</v>
      </c>
      <c r="G12" s="12">
        <v>158.21</v>
      </c>
      <c r="H12" s="4">
        <v>13289.64</v>
      </c>
    </row>
    <row r="13" spans="1:13" ht="19.05" customHeight="1" x14ac:dyDescent="0.5">
      <c r="A13" s="2">
        <v>44139</v>
      </c>
      <c r="B13" s="1" t="s">
        <v>6</v>
      </c>
      <c r="C13" s="1" t="s">
        <v>32</v>
      </c>
      <c r="D13" s="1" t="s">
        <v>40</v>
      </c>
      <c r="E13" s="1" t="s">
        <v>7</v>
      </c>
      <c r="F13" s="3">
        <v>160</v>
      </c>
      <c r="G13" s="12">
        <v>194.71</v>
      </c>
      <c r="H13" s="4">
        <v>31153.599999999999</v>
      </c>
    </row>
    <row r="14" spans="1:13" ht="19.05" customHeight="1" x14ac:dyDescent="0.5">
      <c r="A14" s="2">
        <v>44139</v>
      </c>
      <c r="B14" s="1" t="s">
        <v>6</v>
      </c>
      <c r="C14" s="1" t="s">
        <v>33</v>
      </c>
      <c r="D14" s="1" t="s">
        <v>41</v>
      </c>
      <c r="E14" s="1" t="s">
        <v>7</v>
      </c>
      <c r="F14" s="3">
        <v>120</v>
      </c>
      <c r="G14" s="12">
        <v>184.56</v>
      </c>
      <c r="H14" s="4">
        <v>22147.200000000001</v>
      </c>
    </row>
    <row r="15" spans="1:13" ht="19.05" customHeight="1" x14ac:dyDescent="0.5">
      <c r="A15" s="2">
        <v>44139</v>
      </c>
      <c r="B15" s="1" t="s">
        <v>6</v>
      </c>
      <c r="C15" s="1" t="s">
        <v>34</v>
      </c>
      <c r="D15" s="1" t="s">
        <v>41</v>
      </c>
      <c r="E15" s="1" t="s">
        <v>7</v>
      </c>
      <c r="F15" s="3">
        <v>132</v>
      </c>
      <c r="G15" s="12">
        <v>208.99</v>
      </c>
      <c r="H15" s="4">
        <v>27586.68</v>
      </c>
    </row>
    <row r="16" spans="1:13" ht="19.05" customHeight="1" x14ac:dyDescent="0.5">
      <c r="A16" s="2">
        <v>44139</v>
      </c>
      <c r="B16" s="1" t="s">
        <v>6</v>
      </c>
      <c r="C16" s="1" t="s">
        <v>35</v>
      </c>
      <c r="D16" s="1" t="s">
        <v>39</v>
      </c>
      <c r="E16" s="1" t="s">
        <v>7</v>
      </c>
      <c r="F16" s="3">
        <v>400</v>
      </c>
      <c r="G16" s="12">
        <v>218.45</v>
      </c>
      <c r="H16" s="4">
        <v>87380</v>
      </c>
    </row>
    <row r="17" spans="1:8" x14ac:dyDescent="0.5">
      <c r="A17" s="2">
        <v>44140</v>
      </c>
      <c r="B17" s="1" t="s">
        <v>8</v>
      </c>
      <c r="C17" s="1" t="s">
        <v>22</v>
      </c>
      <c r="D17" s="1" t="s">
        <v>37</v>
      </c>
      <c r="E17" s="1" t="s">
        <v>9</v>
      </c>
      <c r="F17" s="3">
        <v>64</v>
      </c>
      <c r="G17" s="12">
        <v>175.87</v>
      </c>
      <c r="H17" s="4">
        <v>11255.68</v>
      </c>
    </row>
    <row r="18" spans="1:8" x14ac:dyDescent="0.5">
      <c r="A18" s="2">
        <v>44140</v>
      </c>
      <c r="B18" s="1" t="s">
        <v>8</v>
      </c>
      <c r="C18" s="1" t="s">
        <v>23</v>
      </c>
      <c r="D18" s="1" t="s">
        <v>38</v>
      </c>
      <c r="E18" s="1" t="s">
        <v>9</v>
      </c>
      <c r="F18" s="3">
        <v>96</v>
      </c>
      <c r="G18" s="12">
        <v>173.08</v>
      </c>
      <c r="H18" s="4">
        <v>16615.68</v>
      </c>
    </row>
    <row r="19" spans="1:8" x14ac:dyDescent="0.5">
      <c r="A19" s="2">
        <v>44140</v>
      </c>
      <c r="B19" s="1" t="s">
        <v>8</v>
      </c>
      <c r="C19" s="1" t="s">
        <v>29</v>
      </c>
      <c r="D19" s="1" t="s">
        <v>39</v>
      </c>
      <c r="E19" s="1" t="s">
        <v>9</v>
      </c>
      <c r="F19" s="3">
        <v>140</v>
      </c>
      <c r="G19" s="12">
        <v>158.21</v>
      </c>
      <c r="H19" s="4">
        <v>22149.4</v>
      </c>
    </row>
    <row r="20" spans="1:8" x14ac:dyDescent="0.5">
      <c r="A20" s="2">
        <v>44140</v>
      </c>
      <c r="B20" s="1" t="s">
        <v>8</v>
      </c>
      <c r="C20" s="1" t="s">
        <v>33</v>
      </c>
      <c r="D20" s="1" t="s">
        <v>41</v>
      </c>
      <c r="E20" s="1" t="s">
        <v>9</v>
      </c>
      <c r="F20" s="3">
        <v>72</v>
      </c>
      <c r="G20" s="12">
        <v>184.56</v>
      </c>
      <c r="H20" s="4">
        <v>13288.32</v>
      </c>
    </row>
    <row r="21" spans="1:8" x14ac:dyDescent="0.5">
      <c r="A21" s="2">
        <v>44140</v>
      </c>
      <c r="B21" s="1" t="s">
        <v>8</v>
      </c>
      <c r="C21" s="1" t="s">
        <v>34</v>
      </c>
      <c r="D21" s="1" t="s">
        <v>41</v>
      </c>
      <c r="E21" s="1" t="s">
        <v>9</v>
      </c>
      <c r="F21" s="3">
        <v>36</v>
      </c>
      <c r="G21" s="12">
        <v>208.99</v>
      </c>
      <c r="H21" s="4">
        <v>7523.64</v>
      </c>
    </row>
    <row r="22" spans="1:8" x14ac:dyDescent="0.5">
      <c r="A22" s="2">
        <v>44141</v>
      </c>
      <c r="B22" s="1" t="s">
        <v>10</v>
      </c>
      <c r="C22" s="1" t="s">
        <v>20</v>
      </c>
      <c r="D22" s="1" t="s">
        <v>37</v>
      </c>
      <c r="E22" s="1" t="s">
        <v>11</v>
      </c>
      <c r="F22" s="3">
        <v>112</v>
      </c>
      <c r="G22" s="12">
        <v>287.70999999999998</v>
      </c>
      <c r="H22" s="11">
        <f t="shared" ref="H22:H45" si="0">F22*G22</f>
        <v>32223.519999999997</v>
      </c>
    </row>
    <row r="23" spans="1:8" x14ac:dyDescent="0.5">
      <c r="A23" s="2">
        <v>44141</v>
      </c>
      <c r="B23" s="1" t="s">
        <v>10</v>
      </c>
      <c r="C23" s="1" t="s">
        <v>21</v>
      </c>
      <c r="D23" s="1" t="s">
        <v>38</v>
      </c>
      <c r="E23" s="1" t="s">
        <v>11</v>
      </c>
      <c r="F23" s="3">
        <v>96</v>
      </c>
      <c r="G23" s="12">
        <v>288.70999999999998</v>
      </c>
      <c r="H23" s="11">
        <f t="shared" si="0"/>
        <v>27716.159999999996</v>
      </c>
    </row>
    <row r="24" spans="1:8" x14ac:dyDescent="0.5">
      <c r="A24" s="2">
        <v>44141</v>
      </c>
      <c r="B24" s="1" t="s">
        <v>10</v>
      </c>
      <c r="C24" s="1" t="s">
        <v>22</v>
      </c>
      <c r="D24" s="1" t="s">
        <v>37</v>
      </c>
      <c r="E24" s="1" t="s">
        <v>11</v>
      </c>
      <c r="F24" s="3">
        <v>32</v>
      </c>
      <c r="G24" s="12">
        <v>175.87</v>
      </c>
      <c r="H24" s="11">
        <f t="shared" si="0"/>
        <v>5627.84</v>
      </c>
    </row>
    <row r="25" spans="1:8" x14ac:dyDescent="0.5">
      <c r="A25" s="2">
        <v>44141</v>
      </c>
      <c r="B25" s="1" t="s">
        <v>10</v>
      </c>
      <c r="C25" s="1" t="s">
        <v>24</v>
      </c>
      <c r="D25" s="1" t="s">
        <v>37</v>
      </c>
      <c r="E25" s="1" t="s">
        <v>11</v>
      </c>
      <c r="F25" s="3">
        <v>80</v>
      </c>
      <c r="G25" s="12">
        <v>182.93</v>
      </c>
      <c r="H25" s="11">
        <f t="shared" si="0"/>
        <v>14634.400000000001</v>
      </c>
    </row>
    <row r="26" spans="1:8" x14ac:dyDescent="0.5">
      <c r="A26" s="2">
        <v>44141</v>
      </c>
      <c r="B26" s="1" t="s">
        <v>10</v>
      </c>
      <c r="C26" s="1" t="s">
        <v>27</v>
      </c>
      <c r="D26" s="1" t="s">
        <v>39</v>
      </c>
      <c r="E26" s="1" t="s">
        <v>11</v>
      </c>
      <c r="F26" s="3">
        <v>112</v>
      </c>
      <c r="G26" s="12">
        <v>97.7</v>
      </c>
      <c r="H26" s="11">
        <f t="shared" si="0"/>
        <v>10942.4</v>
      </c>
    </row>
    <row r="27" spans="1:8" x14ac:dyDescent="0.5">
      <c r="A27" s="2">
        <v>44141</v>
      </c>
      <c r="B27" s="1" t="s">
        <v>10</v>
      </c>
      <c r="C27" s="1" t="s">
        <v>29</v>
      </c>
      <c r="D27" s="1" t="s">
        <v>39</v>
      </c>
      <c r="E27" s="1" t="s">
        <v>11</v>
      </c>
      <c r="F27" s="3">
        <v>84</v>
      </c>
      <c r="G27" s="12">
        <v>158.21</v>
      </c>
      <c r="H27" s="11">
        <f t="shared" si="0"/>
        <v>13289.640000000001</v>
      </c>
    </row>
    <row r="28" spans="1:8" x14ac:dyDescent="0.5">
      <c r="A28" s="2">
        <v>44141</v>
      </c>
      <c r="B28" s="1" t="s">
        <v>10</v>
      </c>
      <c r="C28" s="1" t="s">
        <v>32</v>
      </c>
      <c r="D28" s="1" t="s">
        <v>40</v>
      </c>
      <c r="E28" s="1" t="s">
        <v>11</v>
      </c>
      <c r="F28" s="3">
        <v>504</v>
      </c>
      <c r="G28" s="12">
        <v>194.71</v>
      </c>
      <c r="H28" s="11">
        <f t="shared" si="0"/>
        <v>98133.840000000011</v>
      </c>
    </row>
    <row r="29" spans="1:8" x14ac:dyDescent="0.5">
      <c r="A29" s="2">
        <v>44141</v>
      </c>
      <c r="B29" s="1" t="s">
        <v>10</v>
      </c>
      <c r="C29" s="1" t="s">
        <v>36</v>
      </c>
      <c r="D29" s="1" t="s">
        <v>42</v>
      </c>
      <c r="E29" s="1" t="s">
        <v>11</v>
      </c>
      <c r="F29" s="3">
        <v>160</v>
      </c>
      <c r="G29" s="12">
        <v>150</v>
      </c>
      <c r="H29" s="11">
        <f t="shared" si="0"/>
        <v>24000</v>
      </c>
    </row>
    <row r="30" spans="1:8" x14ac:dyDescent="0.5">
      <c r="A30" s="2">
        <v>44142</v>
      </c>
      <c r="B30" s="1" t="s">
        <v>12</v>
      </c>
      <c r="C30" s="1" t="s">
        <v>25</v>
      </c>
      <c r="D30" s="1" t="s">
        <v>38</v>
      </c>
      <c r="E30" s="1" t="s">
        <v>13</v>
      </c>
      <c r="F30" s="3">
        <v>48</v>
      </c>
      <c r="G30" s="12">
        <v>181.43</v>
      </c>
      <c r="H30" s="11">
        <f t="shared" si="0"/>
        <v>8708.64</v>
      </c>
    </row>
    <row r="31" spans="1:8" x14ac:dyDescent="0.5">
      <c r="A31" s="2">
        <v>44142</v>
      </c>
      <c r="B31" s="1" t="s">
        <v>12</v>
      </c>
      <c r="C31" s="1" t="s">
        <v>26</v>
      </c>
      <c r="D31" s="1" t="s">
        <v>37</v>
      </c>
      <c r="E31" s="1" t="s">
        <v>13</v>
      </c>
      <c r="F31" s="3">
        <v>48</v>
      </c>
      <c r="G31" s="12">
        <v>181.55</v>
      </c>
      <c r="H31" s="11">
        <f t="shared" si="0"/>
        <v>8714.4000000000015</v>
      </c>
    </row>
    <row r="32" spans="1:8" x14ac:dyDescent="0.5">
      <c r="A32" s="2">
        <v>44142</v>
      </c>
      <c r="B32" s="1" t="s">
        <v>12</v>
      </c>
      <c r="C32" s="1" t="s">
        <v>27</v>
      </c>
      <c r="D32" s="1" t="s">
        <v>39</v>
      </c>
      <c r="E32" s="1" t="s">
        <v>13</v>
      </c>
      <c r="F32" s="3">
        <v>168</v>
      </c>
      <c r="G32" s="12">
        <v>97.7</v>
      </c>
      <c r="H32" s="11">
        <f t="shared" si="0"/>
        <v>16413.600000000002</v>
      </c>
    </row>
    <row r="33" spans="1:8" x14ac:dyDescent="0.5">
      <c r="A33" s="2">
        <v>44142</v>
      </c>
      <c r="B33" s="1" t="s">
        <v>12</v>
      </c>
      <c r="C33" s="1" t="s">
        <v>29</v>
      </c>
      <c r="D33" s="1" t="s">
        <v>39</v>
      </c>
      <c r="E33" s="1" t="s">
        <v>13</v>
      </c>
      <c r="F33" s="3">
        <v>32</v>
      </c>
      <c r="G33" s="12">
        <v>158.21</v>
      </c>
      <c r="H33" s="11">
        <f t="shared" si="0"/>
        <v>5062.72</v>
      </c>
    </row>
    <row r="34" spans="1:8" x14ac:dyDescent="0.5">
      <c r="A34" s="2">
        <v>44142</v>
      </c>
      <c r="B34" s="1" t="s">
        <v>12</v>
      </c>
      <c r="C34" s="1" t="s">
        <v>33</v>
      </c>
      <c r="D34" s="1" t="s">
        <v>41</v>
      </c>
      <c r="E34" s="1" t="s">
        <v>13</v>
      </c>
      <c r="F34" s="3">
        <v>228</v>
      </c>
      <c r="G34" s="12">
        <v>184.56</v>
      </c>
      <c r="H34" s="11">
        <f t="shared" si="0"/>
        <v>42079.68</v>
      </c>
    </row>
    <row r="35" spans="1:8" x14ac:dyDescent="0.5">
      <c r="A35" s="2">
        <v>44142</v>
      </c>
      <c r="B35" s="1" t="s">
        <v>12</v>
      </c>
      <c r="C35" s="1" t="s">
        <v>36</v>
      </c>
      <c r="D35" s="1" t="s">
        <v>42</v>
      </c>
      <c r="E35" s="1" t="s">
        <v>13</v>
      </c>
      <c r="F35" s="3">
        <v>208</v>
      </c>
      <c r="G35" s="12">
        <v>150</v>
      </c>
      <c r="H35" s="11">
        <f t="shared" si="0"/>
        <v>31200</v>
      </c>
    </row>
    <row r="36" spans="1:8" x14ac:dyDescent="0.5">
      <c r="A36" s="2">
        <v>44144</v>
      </c>
      <c r="B36" s="1" t="s">
        <v>14</v>
      </c>
      <c r="C36" s="1" t="s">
        <v>20</v>
      </c>
      <c r="D36" s="1" t="s">
        <v>37</v>
      </c>
      <c r="E36" s="1" t="s">
        <v>15</v>
      </c>
      <c r="F36" s="3">
        <v>224</v>
      </c>
      <c r="G36" s="12">
        <v>287.70999999999998</v>
      </c>
      <c r="H36" s="11">
        <f t="shared" si="0"/>
        <v>64447.039999999994</v>
      </c>
    </row>
    <row r="37" spans="1:8" x14ac:dyDescent="0.5">
      <c r="A37" s="2">
        <v>44144</v>
      </c>
      <c r="B37" s="1" t="s">
        <v>14</v>
      </c>
      <c r="C37" s="1" t="s">
        <v>21</v>
      </c>
      <c r="D37" s="1" t="s">
        <v>38</v>
      </c>
      <c r="E37" s="1" t="s">
        <v>15</v>
      </c>
      <c r="F37" s="3">
        <v>272</v>
      </c>
      <c r="G37" s="12">
        <v>288.70999999999998</v>
      </c>
      <c r="H37" s="11">
        <f t="shared" si="0"/>
        <v>78529.119999999995</v>
      </c>
    </row>
    <row r="38" spans="1:8" x14ac:dyDescent="0.5">
      <c r="A38" s="2">
        <v>44144</v>
      </c>
      <c r="B38" s="1" t="s">
        <v>14</v>
      </c>
      <c r="C38" s="1" t="s">
        <v>27</v>
      </c>
      <c r="D38" s="1" t="s">
        <v>39</v>
      </c>
      <c r="E38" s="1" t="s">
        <v>15</v>
      </c>
      <c r="F38" s="3">
        <v>280</v>
      </c>
      <c r="G38" s="12">
        <v>97.7</v>
      </c>
      <c r="H38" s="11">
        <f t="shared" si="0"/>
        <v>27356</v>
      </c>
    </row>
    <row r="39" spans="1:8" x14ac:dyDescent="0.5">
      <c r="A39" s="2">
        <v>44144</v>
      </c>
      <c r="B39" s="1" t="s">
        <v>14</v>
      </c>
      <c r="C39" s="1" t="s">
        <v>32</v>
      </c>
      <c r="D39" s="1" t="s">
        <v>40</v>
      </c>
      <c r="E39" s="1" t="s">
        <v>15</v>
      </c>
      <c r="F39" s="3">
        <v>160</v>
      </c>
      <c r="G39" s="12">
        <v>194.71</v>
      </c>
      <c r="H39" s="11">
        <f t="shared" si="0"/>
        <v>31153.600000000002</v>
      </c>
    </row>
    <row r="40" spans="1:8" x14ac:dyDescent="0.5">
      <c r="A40" s="2">
        <v>44144</v>
      </c>
      <c r="B40" s="1" t="s">
        <v>14</v>
      </c>
      <c r="C40" s="1" t="s">
        <v>33</v>
      </c>
      <c r="D40" s="1" t="s">
        <v>41</v>
      </c>
      <c r="E40" s="1" t="s">
        <v>15</v>
      </c>
      <c r="F40" s="3">
        <v>168</v>
      </c>
      <c r="G40" s="12">
        <v>184.56</v>
      </c>
      <c r="H40" s="11">
        <f t="shared" si="0"/>
        <v>31006.080000000002</v>
      </c>
    </row>
    <row r="41" spans="1:8" x14ac:dyDescent="0.5">
      <c r="A41" s="2">
        <v>44144</v>
      </c>
      <c r="B41" s="1" t="s">
        <v>14</v>
      </c>
      <c r="C41" s="1" t="s">
        <v>36</v>
      </c>
      <c r="D41" s="1" t="s">
        <v>42</v>
      </c>
      <c r="E41" s="1" t="s">
        <v>15</v>
      </c>
      <c r="F41" s="3">
        <v>96</v>
      </c>
      <c r="G41" s="12">
        <v>150</v>
      </c>
      <c r="H41" s="11">
        <f t="shared" si="0"/>
        <v>14400</v>
      </c>
    </row>
    <row r="42" spans="1:8" x14ac:dyDescent="0.5">
      <c r="A42" s="2">
        <v>44145</v>
      </c>
      <c r="B42" s="1" t="s">
        <v>16</v>
      </c>
      <c r="C42" s="1" t="s">
        <v>28</v>
      </c>
      <c r="D42" s="1" t="s">
        <v>39</v>
      </c>
      <c r="E42" s="1" t="s">
        <v>17</v>
      </c>
      <c r="F42" s="3">
        <v>140</v>
      </c>
      <c r="G42" s="12">
        <v>143.21</v>
      </c>
      <c r="H42" s="11">
        <f t="shared" si="0"/>
        <v>20049.400000000001</v>
      </c>
    </row>
    <row r="43" spans="1:8" x14ac:dyDescent="0.5">
      <c r="A43" s="2">
        <v>44145</v>
      </c>
      <c r="B43" s="1" t="s">
        <v>18</v>
      </c>
      <c r="C43" s="1" t="s">
        <v>30</v>
      </c>
      <c r="D43" s="1" t="s">
        <v>39</v>
      </c>
      <c r="E43" s="1" t="s">
        <v>19</v>
      </c>
      <c r="F43" s="3">
        <v>560</v>
      </c>
      <c r="G43" s="12">
        <v>142.44999999999999</v>
      </c>
      <c r="H43" s="11">
        <f t="shared" si="0"/>
        <v>79772</v>
      </c>
    </row>
    <row r="44" spans="1:8" x14ac:dyDescent="0.5">
      <c r="A44" s="2">
        <v>44145</v>
      </c>
      <c r="B44" s="1" t="s">
        <v>18</v>
      </c>
      <c r="C44" s="1" t="s">
        <v>31</v>
      </c>
      <c r="D44" s="1" t="s">
        <v>39</v>
      </c>
      <c r="E44" s="1" t="s">
        <v>19</v>
      </c>
      <c r="F44" s="3">
        <v>480</v>
      </c>
      <c r="G44" s="12">
        <v>157.30000000000001</v>
      </c>
      <c r="H44" s="11">
        <f t="shared" si="0"/>
        <v>75504</v>
      </c>
    </row>
    <row r="45" spans="1:8" x14ac:dyDescent="0.5">
      <c r="A45" s="2">
        <v>44145</v>
      </c>
      <c r="B45" s="1" t="s">
        <v>18</v>
      </c>
      <c r="C45" s="1" t="s">
        <v>33</v>
      </c>
      <c r="D45" s="1" t="s">
        <v>41</v>
      </c>
      <c r="E45" s="1" t="s">
        <v>19</v>
      </c>
      <c r="F45" s="3">
        <v>204</v>
      </c>
      <c r="G45" s="12">
        <v>184.56</v>
      </c>
      <c r="H45" s="11">
        <f t="shared" si="0"/>
        <v>37650.239999999998</v>
      </c>
    </row>
    <row r="46" spans="1:8" x14ac:dyDescent="0.5">
      <c r="A46" s="2">
        <v>44146</v>
      </c>
      <c r="B46" s="1" t="s">
        <v>51</v>
      </c>
      <c r="C46" s="1" t="s">
        <v>52</v>
      </c>
      <c r="D46" s="6" t="s">
        <v>37</v>
      </c>
      <c r="E46" s="1" t="s">
        <v>53</v>
      </c>
      <c r="F46" s="3">
        <v>160</v>
      </c>
      <c r="G46" s="12">
        <v>171.9</v>
      </c>
      <c r="H46" s="4">
        <v>27504</v>
      </c>
    </row>
    <row r="47" spans="1:8" x14ac:dyDescent="0.5">
      <c r="A47" s="2">
        <v>44146</v>
      </c>
      <c r="B47" s="1" t="s">
        <v>51</v>
      </c>
      <c r="C47" s="1" t="s">
        <v>54</v>
      </c>
      <c r="D47" s="6" t="s">
        <v>38</v>
      </c>
      <c r="E47" s="1" t="s">
        <v>53</v>
      </c>
      <c r="F47" s="3">
        <v>160</v>
      </c>
      <c r="G47" s="12">
        <v>171.9</v>
      </c>
      <c r="H47" s="4">
        <v>27504</v>
      </c>
    </row>
    <row r="48" spans="1:8" x14ac:dyDescent="0.5">
      <c r="A48" s="2">
        <v>44146</v>
      </c>
      <c r="B48" s="1" t="s">
        <v>51</v>
      </c>
      <c r="C48" s="1" t="s">
        <v>20</v>
      </c>
      <c r="D48" s="1" t="s">
        <v>37</v>
      </c>
      <c r="E48" s="1" t="s">
        <v>53</v>
      </c>
      <c r="F48" s="3">
        <v>128</v>
      </c>
      <c r="G48" s="12">
        <v>287.70999999999998</v>
      </c>
      <c r="H48" s="4">
        <v>36826.879999999997</v>
      </c>
    </row>
    <row r="49" spans="1:8" x14ac:dyDescent="0.5">
      <c r="A49" s="2">
        <v>44146</v>
      </c>
      <c r="B49" s="1" t="s">
        <v>51</v>
      </c>
      <c r="C49" s="1" t="s">
        <v>29</v>
      </c>
      <c r="D49" s="1" t="s">
        <v>39</v>
      </c>
      <c r="E49" s="1" t="s">
        <v>53</v>
      </c>
      <c r="F49" s="3">
        <v>56</v>
      </c>
      <c r="G49" s="12">
        <v>158.21</v>
      </c>
      <c r="H49" s="4">
        <v>8859.76</v>
      </c>
    </row>
    <row r="50" spans="1:8" x14ac:dyDescent="0.5">
      <c r="A50" s="2">
        <v>44146</v>
      </c>
      <c r="B50" s="1" t="s">
        <v>51</v>
      </c>
      <c r="C50" s="1" t="s">
        <v>32</v>
      </c>
      <c r="D50" s="1" t="s">
        <v>40</v>
      </c>
      <c r="E50" s="1" t="s">
        <v>53</v>
      </c>
      <c r="F50" s="3">
        <v>320</v>
      </c>
      <c r="G50" s="12">
        <v>194.71</v>
      </c>
      <c r="H50" s="4">
        <v>62307.199999999997</v>
      </c>
    </row>
    <row r="51" spans="1:8" x14ac:dyDescent="0.5">
      <c r="A51" s="2">
        <v>44146</v>
      </c>
      <c r="B51" s="1" t="s">
        <v>51</v>
      </c>
      <c r="C51" s="1" t="s">
        <v>33</v>
      </c>
      <c r="D51" s="1" t="s">
        <v>41</v>
      </c>
      <c r="E51" s="1" t="s">
        <v>53</v>
      </c>
      <c r="F51" s="3">
        <v>204</v>
      </c>
      <c r="G51" s="12">
        <v>184.56</v>
      </c>
      <c r="H51" s="4">
        <v>37650.239999999998</v>
      </c>
    </row>
    <row r="52" spans="1:8" x14ac:dyDescent="0.5">
      <c r="A52" s="2">
        <v>44146</v>
      </c>
      <c r="B52" s="1" t="s">
        <v>51</v>
      </c>
      <c r="C52" s="1" t="s">
        <v>34</v>
      </c>
      <c r="D52" s="1" t="s">
        <v>41</v>
      </c>
      <c r="E52" s="1" t="s">
        <v>53</v>
      </c>
      <c r="F52" s="3">
        <v>12</v>
      </c>
      <c r="G52" s="12">
        <v>208.99</v>
      </c>
      <c r="H52" s="4">
        <v>2507.88</v>
      </c>
    </row>
    <row r="53" spans="1:8" x14ac:dyDescent="0.5">
      <c r="A53" s="2">
        <v>44146</v>
      </c>
      <c r="B53" s="1" t="s">
        <v>51</v>
      </c>
      <c r="C53" s="1" t="s">
        <v>35</v>
      </c>
      <c r="D53" s="1" t="s">
        <v>39</v>
      </c>
      <c r="E53" s="1" t="s">
        <v>53</v>
      </c>
      <c r="F53" s="3">
        <v>496</v>
      </c>
      <c r="G53" s="12">
        <v>218.45</v>
      </c>
      <c r="H53" s="4">
        <v>108351.2</v>
      </c>
    </row>
    <row r="54" spans="1:8" x14ac:dyDescent="0.5">
      <c r="A54" s="7">
        <v>44147</v>
      </c>
      <c r="B54" t="s">
        <v>55</v>
      </c>
      <c r="C54" t="s">
        <v>52</v>
      </c>
      <c r="D54" t="s">
        <v>37</v>
      </c>
      <c r="E54" s="8" t="s">
        <v>56</v>
      </c>
      <c r="F54" s="9">
        <v>160</v>
      </c>
      <c r="G54" s="13">
        <v>171.9</v>
      </c>
      <c r="H54" s="10">
        <v>27504</v>
      </c>
    </row>
    <row r="55" spans="1:8" x14ac:dyDescent="0.5">
      <c r="A55" s="7">
        <v>44147</v>
      </c>
      <c r="B55" t="s">
        <v>55</v>
      </c>
      <c r="C55" t="s">
        <v>54</v>
      </c>
      <c r="D55" t="s">
        <v>38</v>
      </c>
      <c r="E55" s="8" t="s">
        <v>56</v>
      </c>
      <c r="F55" s="9">
        <v>160</v>
      </c>
      <c r="G55" s="13">
        <v>171.9</v>
      </c>
      <c r="H55" s="10">
        <v>27504</v>
      </c>
    </row>
    <row r="56" spans="1:8" x14ac:dyDescent="0.5">
      <c r="A56" s="7">
        <v>44147</v>
      </c>
      <c r="B56" t="s">
        <v>55</v>
      </c>
      <c r="C56" t="s">
        <v>25</v>
      </c>
      <c r="D56" t="s">
        <v>38</v>
      </c>
      <c r="E56" s="8" t="s">
        <v>56</v>
      </c>
      <c r="F56" s="9">
        <v>48</v>
      </c>
      <c r="G56" s="13">
        <v>181.43</v>
      </c>
      <c r="H56" s="10">
        <v>8708.64</v>
      </c>
    </row>
    <row r="57" spans="1:8" x14ac:dyDescent="0.5">
      <c r="A57" s="7">
        <v>44147</v>
      </c>
      <c r="B57" t="s">
        <v>55</v>
      </c>
      <c r="C57" t="s">
        <v>30</v>
      </c>
      <c r="D57" t="s">
        <v>39</v>
      </c>
      <c r="E57" s="8" t="s">
        <v>56</v>
      </c>
      <c r="F57" s="9">
        <v>336</v>
      </c>
      <c r="G57" s="13">
        <v>142.44999999999999</v>
      </c>
      <c r="H57" s="10">
        <v>47863.199999999997</v>
      </c>
    </row>
    <row r="58" spans="1:8" x14ac:dyDescent="0.5">
      <c r="A58" s="7">
        <v>44147</v>
      </c>
      <c r="B58" t="s">
        <v>55</v>
      </c>
      <c r="C58" t="s">
        <v>31</v>
      </c>
      <c r="D58" t="s">
        <v>39</v>
      </c>
      <c r="E58" s="8" t="s">
        <v>56</v>
      </c>
      <c r="F58" s="9">
        <v>312</v>
      </c>
      <c r="G58" s="13">
        <v>157.30000000000001</v>
      </c>
      <c r="H58" s="10">
        <v>49077.599999999999</v>
      </c>
    </row>
    <row r="59" spans="1:8" x14ac:dyDescent="0.5">
      <c r="A59" s="7">
        <v>44147</v>
      </c>
      <c r="B59" t="s">
        <v>55</v>
      </c>
      <c r="C59" t="s">
        <v>32</v>
      </c>
      <c r="D59" t="s">
        <v>40</v>
      </c>
      <c r="E59" s="8" t="s">
        <v>56</v>
      </c>
      <c r="F59" s="9">
        <v>400</v>
      </c>
      <c r="G59" s="13">
        <v>194.71</v>
      </c>
      <c r="H59" s="10">
        <v>77884</v>
      </c>
    </row>
    <row r="60" spans="1:8" x14ac:dyDescent="0.5">
      <c r="A60" s="7">
        <v>44147</v>
      </c>
      <c r="B60" t="s">
        <v>55</v>
      </c>
      <c r="C60" t="s">
        <v>33</v>
      </c>
      <c r="D60" t="s">
        <v>41</v>
      </c>
      <c r="E60" s="8" t="s">
        <v>56</v>
      </c>
      <c r="F60" s="9">
        <v>240</v>
      </c>
      <c r="G60" s="13">
        <v>184.56</v>
      </c>
      <c r="H60" s="10">
        <v>44294.400000000001</v>
      </c>
    </row>
    <row r="61" spans="1:8" x14ac:dyDescent="0.5">
      <c r="A61" s="7">
        <v>44147</v>
      </c>
      <c r="B61" t="s">
        <v>55</v>
      </c>
      <c r="C61" t="s">
        <v>35</v>
      </c>
      <c r="D61" t="s">
        <v>39</v>
      </c>
      <c r="E61" s="8" t="s">
        <v>56</v>
      </c>
      <c r="F61" s="9">
        <v>64</v>
      </c>
      <c r="G61" s="13">
        <v>218.45</v>
      </c>
      <c r="H61" s="10">
        <v>13980.8</v>
      </c>
    </row>
    <row r="62" spans="1:8" x14ac:dyDescent="0.5">
      <c r="A62" s="7">
        <v>44148</v>
      </c>
      <c r="C62" s="1" t="s">
        <v>52</v>
      </c>
      <c r="D62" s="6" t="s">
        <v>37</v>
      </c>
      <c r="F62" s="9">
        <v>160</v>
      </c>
      <c r="G62" s="13">
        <v>172</v>
      </c>
      <c r="H62" s="10">
        <f>F62*G62</f>
        <v>27520</v>
      </c>
    </row>
    <row r="63" spans="1:8" x14ac:dyDescent="0.5">
      <c r="A63" s="7">
        <v>44148</v>
      </c>
      <c r="C63" s="1" t="s">
        <v>54</v>
      </c>
      <c r="D63" s="6" t="s">
        <v>38</v>
      </c>
      <c r="F63" s="9">
        <v>160</v>
      </c>
      <c r="G63" s="12">
        <v>171.9</v>
      </c>
      <c r="H63" s="10">
        <f>F63*G63</f>
        <v>27504</v>
      </c>
    </row>
    <row r="64" spans="1:8" x14ac:dyDescent="0.5">
      <c r="A64" s="7">
        <v>44148</v>
      </c>
      <c r="C64" s="1" t="s">
        <v>33</v>
      </c>
      <c r="D64" s="1" t="s">
        <v>41</v>
      </c>
      <c r="F64" s="9">
        <v>300</v>
      </c>
      <c r="G64" s="12">
        <v>184.56</v>
      </c>
      <c r="H64" s="10">
        <f t="shared" ref="H64:H66" si="1">F64*G64</f>
        <v>55368</v>
      </c>
    </row>
    <row r="65" spans="1:8" x14ac:dyDescent="0.5">
      <c r="A65" s="7">
        <v>44148</v>
      </c>
      <c r="C65" s="1" t="s">
        <v>32</v>
      </c>
      <c r="D65" s="1" t="s">
        <v>40</v>
      </c>
      <c r="F65" s="9">
        <v>240</v>
      </c>
      <c r="G65" s="12">
        <v>194.71</v>
      </c>
      <c r="H65" s="10">
        <f t="shared" si="1"/>
        <v>46730.400000000001</v>
      </c>
    </row>
    <row r="66" spans="1:8" x14ac:dyDescent="0.5">
      <c r="A66" s="7">
        <v>44148</v>
      </c>
      <c r="C66" t="s">
        <v>35</v>
      </c>
      <c r="D66" t="s">
        <v>39</v>
      </c>
      <c r="F66" s="9">
        <v>192</v>
      </c>
      <c r="G66" s="13">
        <v>218.45</v>
      </c>
      <c r="H66" s="10">
        <f t="shared" si="1"/>
        <v>41942.399999999994</v>
      </c>
    </row>
    <row r="67" spans="1:8" x14ac:dyDescent="0.5">
      <c r="A67" s="7">
        <v>44149</v>
      </c>
      <c r="C67" t="s">
        <v>32</v>
      </c>
      <c r="D67" t="s">
        <v>40</v>
      </c>
      <c r="E67" s="8"/>
      <c r="F67" s="9">
        <v>240</v>
      </c>
      <c r="G67" s="13">
        <v>194.71</v>
      </c>
      <c r="H67" s="10">
        <v>77884</v>
      </c>
    </row>
    <row r="68" spans="1:8" x14ac:dyDescent="0.5">
      <c r="A68" s="7">
        <v>44149</v>
      </c>
      <c r="C68" t="s">
        <v>33</v>
      </c>
      <c r="D68" t="s">
        <v>41</v>
      </c>
      <c r="E68" s="8"/>
      <c r="F68" s="9">
        <v>240</v>
      </c>
      <c r="G68" s="13">
        <v>184.56</v>
      </c>
      <c r="H68" s="10">
        <v>44294.400000000001</v>
      </c>
    </row>
    <row r="69" spans="1:8" x14ac:dyDescent="0.5">
      <c r="A69" s="7">
        <v>44149</v>
      </c>
      <c r="C69" t="s">
        <v>35</v>
      </c>
      <c r="D69" t="s">
        <v>39</v>
      </c>
      <c r="E69" s="8"/>
      <c r="F69" s="9">
        <v>208</v>
      </c>
      <c r="G69" s="13">
        <v>218.45</v>
      </c>
      <c r="H69" s="10">
        <v>13980.8</v>
      </c>
    </row>
  </sheetData>
  <autoFilter ref="A1:N21" xr:uid="{27AD05B0-4B5B-40F5-8BDC-4BB66FD293FC}"/>
  <sortState xmlns:xlrd2="http://schemas.microsoft.com/office/spreadsheetml/2017/richdata2" ref="A2:M45">
    <sortCondition ref="A2:A45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utai C</cp:lastModifiedBy>
  <cp:lastPrinted>2020-11-05T03:33:50Z</cp:lastPrinted>
  <dcterms:created xsi:type="dcterms:W3CDTF">2020-11-04T12:19:40Z</dcterms:created>
  <dcterms:modified xsi:type="dcterms:W3CDTF">2020-11-14T06:45:59Z</dcterms:modified>
</cp:coreProperties>
</file>