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SIM-Stock\"/>
    </mc:Choice>
  </mc:AlternateContent>
  <xr:revisionPtr revIDLastSave="0" documentId="13_ncr:1_{B65ED3C9-BD1F-43FA-BB46-80E2ABDA03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1" l="1"/>
  <c r="H27" i="1"/>
  <c r="H23" i="1"/>
  <c r="H22" i="1"/>
  <c r="H26" i="1"/>
  <c r="H29" i="1"/>
  <c r="H28" i="1"/>
  <c r="H33" i="1"/>
  <c r="H30" i="1"/>
  <c r="H31" i="1"/>
  <c r="H32" i="1"/>
  <c r="H35" i="1"/>
  <c r="H34" i="1"/>
  <c r="H41" i="1"/>
  <c r="H39" i="1"/>
  <c r="H40" i="1"/>
  <c r="H36" i="1"/>
  <c r="H37" i="1"/>
  <c r="H38" i="1"/>
  <c r="H42" i="1"/>
  <c r="H45" i="1"/>
  <c r="H44" i="1"/>
  <c r="H43" i="1"/>
  <c r="H24" i="1"/>
</calcChain>
</file>

<file path=xl/sharedStrings.xml><?xml version="1.0" encoding="utf-8"?>
<sst xmlns="http://schemas.openxmlformats.org/spreadsheetml/2006/main" count="420" uniqueCount="87">
  <si>
    <t>IV2011003</t>
  </si>
  <si>
    <t>DN : 0280093818</t>
  </si>
  <si>
    <t>IV2011004</t>
  </si>
  <si>
    <t>DN : 0280094134</t>
  </si>
  <si>
    <t>IV2011005</t>
  </si>
  <si>
    <t>DN : 0480011647</t>
  </si>
  <si>
    <t>IV2011007</t>
  </si>
  <si>
    <t>DN : 0280094278</t>
  </si>
  <si>
    <t>IV2011011</t>
  </si>
  <si>
    <t>DN : 0280094468</t>
  </si>
  <si>
    <t>IV2011012</t>
  </si>
  <si>
    <t>DN : 0280094632</t>
  </si>
  <si>
    <t>IV2011014</t>
  </si>
  <si>
    <t>DN : 0280094778</t>
  </si>
  <si>
    <t>IV2011015</t>
  </si>
  <si>
    <t>DN : 0280095000</t>
  </si>
  <si>
    <t>IV2011017</t>
  </si>
  <si>
    <t>DN : 0480011783</t>
  </si>
  <si>
    <t>IV2011016</t>
  </si>
  <si>
    <t>DN : 0280095169</t>
  </si>
  <si>
    <t>5611012532A</t>
  </si>
  <si>
    <t>5611012633A</t>
  </si>
  <si>
    <t>5611019231A</t>
  </si>
  <si>
    <t>5611019330A</t>
  </si>
  <si>
    <t>5611025130A</t>
  </si>
  <si>
    <t>5611025230A</t>
  </si>
  <si>
    <t>5611025330A</t>
  </si>
  <si>
    <t>5611502001A</t>
  </si>
  <si>
    <t>5611505402A</t>
  </si>
  <si>
    <t>5611506803A</t>
  </si>
  <si>
    <t>5611507702A</t>
  </si>
  <si>
    <t>5611510201A</t>
  </si>
  <si>
    <t>5612603000A</t>
  </si>
  <si>
    <t>5612603100A</t>
  </si>
  <si>
    <t>5612604900A</t>
  </si>
  <si>
    <t>T96493CA</t>
  </si>
  <si>
    <t>Z0009680A</t>
  </si>
  <si>
    <t>CYLINDER BLOCK (F)</t>
  </si>
  <si>
    <t>CYLINDER BLOCK (R)</t>
  </si>
  <si>
    <t>CYLINDER HEAD (R)</t>
  </si>
  <si>
    <t>SHELL (F)</t>
  </si>
  <si>
    <t>SHELL (R)</t>
  </si>
  <si>
    <t>CYLBLOCK  ^R^</t>
  </si>
  <si>
    <t>Part_No</t>
  </si>
  <si>
    <t>Date</t>
  </si>
  <si>
    <t>Code</t>
  </si>
  <si>
    <t>Ref</t>
  </si>
  <si>
    <t>Price</t>
  </si>
  <si>
    <t>TT-B</t>
  </si>
  <si>
    <t>Part Name</t>
  </si>
  <si>
    <t>IV2011019</t>
  </si>
  <si>
    <t>5611011632A</t>
  </si>
  <si>
    <t>DN : 0280095268</t>
  </si>
  <si>
    <t>5611011732A</t>
  </si>
  <si>
    <t>IV2011023</t>
  </si>
  <si>
    <t>DN : 0280095534</t>
  </si>
  <si>
    <t>IV2011024</t>
  </si>
  <si>
    <t>DN : 0280095661</t>
  </si>
  <si>
    <t>IV2011025</t>
  </si>
  <si>
    <t>DN : 0280095806</t>
  </si>
  <si>
    <t>IV2011026</t>
  </si>
  <si>
    <t>DN : 0380008533</t>
  </si>
  <si>
    <t>IV2011033</t>
  </si>
  <si>
    <t>DN : 0280095811</t>
  </si>
  <si>
    <t>IV2011034</t>
  </si>
  <si>
    <t>DN : 0480011928</t>
  </si>
  <si>
    <t>Z0009524A</t>
  </si>
  <si>
    <t>IV2011035</t>
  </si>
  <si>
    <t>DN : 0280095971</t>
  </si>
  <si>
    <t>Z0009524</t>
  </si>
  <si>
    <t xml:space="preserve">CYLINDER HEAD (R) </t>
  </si>
  <si>
    <t>Z0009680</t>
  </si>
  <si>
    <t>CYLIDER BLOCK  (R)</t>
  </si>
  <si>
    <t>IV2011040</t>
  </si>
  <si>
    <t>DN : 0280096084</t>
  </si>
  <si>
    <t>IV2011041</t>
  </si>
  <si>
    <t>DN : 0280096312</t>
  </si>
  <si>
    <t>5612602102A</t>
  </si>
  <si>
    <t>CYL .H  (R)Proton</t>
  </si>
  <si>
    <t>Cylblock 'R'</t>
  </si>
  <si>
    <t>IV2011042</t>
  </si>
  <si>
    <t>DN : 0280096530</t>
  </si>
  <si>
    <t>IV2011044</t>
  </si>
  <si>
    <t>ระบบลูกค้ามีปัญหา</t>
  </si>
  <si>
    <t>IV2011043</t>
  </si>
  <si>
    <t>DN : 0480012028</t>
  </si>
  <si>
    <t>Del-Pcs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</si>
</sst>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bb"/>
  </numFmts>
  <fonts count="26" x14ac:knownFonts="1">
    <font>
      <sz val="14"/>
      <name val="Angsana New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4"/>
      <color theme="10"/>
      <name val="Angsana New"/>
      <family val="1"/>
    </font>
    <font>
      <sz val="14"/>
      <name val="Angsana New"/>
      <family val="1"/>
    </font>
    <font>
      <sz val="16"/>
      <name val="Angsana New"/>
      <family val="1"/>
    </font>
    <font>
      <sz val="14"/>
      <name val="AngsanaUPC"/>
      <family val="1"/>
    </font>
    <font>
      <u/>
      <sz val="14"/>
      <color theme="10"/>
      <name val="AngsanaUPC"/>
      <family val="1"/>
    </font>
    <font>
      <sz val="12"/>
      <name val="Angsana New"/>
      <family val="1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4" fontId="0" fillId="0" borderId="0" applyFill="0" applyBorder="0" applyProtection="0">
      <alignment horizontal="left" vertical="center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" fontId="19" fillId="0" borderId="0" applyNumberFormat="0" applyFill="0" applyBorder="0" applyAlignment="0" applyProtection="0">
      <alignment horizontal="left" vertical="center"/>
    </xf>
    <xf numFmtId="43" fontId="20" fillId="0" borderId="0" applyFont="0" applyFill="0" applyBorder="0" applyAlignment="0" applyProtection="0"/>
    <xf numFmtId="4" fontId="21" fillId="0" borderId="0" applyFill="0" applyBorder="0" applyProtection="0">
      <alignment horizontal="left" vertical="center"/>
    </xf>
    <xf numFmtId="0" fontId="1" fillId="0" borderId="0"/>
  </cellStyleXfs>
  <cellXfs count="21">
    <xf numFmtId="4" fontId="0" fillId="0" borderId="0" xfId="0">
      <alignment horizontal="left" vertical="center"/>
    </xf>
    <xf numFmtId="4" fontId="22" fillId="0" borderId="0" xfId="0" applyFont="1">
      <alignment horizontal="left" vertical="center"/>
    </xf>
    <xf numFmtId="164" fontId="22" fillId="0" borderId="0" xfId="0" applyNumberFormat="1" applyFont="1">
      <alignment horizontal="left" vertical="center"/>
    </xf>
    <xf numFmtId="3" fontId="22" fillId="0" borderId="0" xfId="0" applyNumberFormat="1" applyFont="1" applyAlignment="1">
      <alignment horizontal="right" vertical="center"/>
    </xf>
    <xf numFmtId="4" fontId="22" fillId="0" borderId="0" xfId="0" applyNumberFormat="1" applyFont="1" applyAlignment="1">
      <alignment horizontal="right" vertical="center"/>
    </xf>
    <xf numFmtId="4" fontId="23" fillId="0" borderId="0" xfId="42" applyFont="1">
      <alignment horizontal="left" vertical="center"/>
    </xf>
    <xf numFmtId="4" fontId="22" fillId="0" borderId="0" xfId="0" applyFont="1" applyAlignment="1">
      <alignment horizontal="right" vertical="center"/>
    </xf>
    <xf numFmtId="43" fontId="22" fillId="0" borderId="0" xfId="43" applyFont="1" applyAlignment="1">
      <alignment horizontal="left" vertical="center"/>
    </xf>
    <xf numFmtId="4" fontId="22" fillId="0" borderId="0" xfId="44" applyFont="1">
      <alignment horizontal="left" vertical="center"/>
    </xf>
    <xf numFmtId="164" fontId="0" fillId="0" borderId="0" xfId="0" applyNumberFormat="1">
      <alignment horizontal="left" vertical="center"/>
    </xf>
    <xf numFmtId="3" fontId="0" fillId="0" borderId="0" xfId="0" applyNumberFormat="1" applyAlignment="1">
      <alignment horizontal="right" vertical="center"/>
    </xf>
    <xf numFmtId="4" fontId="0" fillId="0" borderId="0" xfId="0" applyAlignment="1">
      <alignment horizontal="right" vertical="center"/>
    </xf>
    <xf numFmtId="0" fontId="25" fillId="0" borderId="0" xfId="45" applyFont="1" applyAlignment="1">
      <alignment vertical="center" wrapText="1"/>
    </xf>
    <xf numFmtId="164" fontId="0" fillId="0" borderId="0" xfId="0" applyNumberFormat="1" applyBorder="1">
      <alignment horizontal="left" vertical="center"/>
    </xf>
    <xf numFmtId="4" fontId="0" fillId="0" borderId="0" xfId="0" applyBorder="1">
      <alignment horizontal="left" vertical="center"/>
    </xf>
    <xf numFmtId="3" fontId="0" fillId="0" borderId="0" xfId="0" applyNumberFormat="1" applyBorder="1" applyAlignment="1">
      <alignment horizontal="right" vertical="center"/>
    </xf>
    <xf numFmtId="4" fontId="0" fillId="0" borderId="0" xfId="0" applyBorder="1" applyAlignment="1">
      <alignment horizontal="right" vertical="center"/>
    </xf>
    <xf numFmtId="4" fontId="22" fillId="0" borderId="0" xfId="0" applyFont="1" applyBorder="1">
      <alignment horizontal="left" vertical="center"/>
    </xf>
    <xf numFmtId="4" fontId="22" fillId="0" borderId="0" xfId="0" applyFont="1" applyAlignment="1">
      <alignment horizontal="center" vertical="center"/>
    </xf>
    <xf numFmtId="4" fontId="24" fillId="0" borderId="0" xfId="0" applyFont="1" applyAlignment="1">
      <alignment horizontal="center" vertical="center"/>
    </xf>
    <xf numFmtId="4" fontId="24" fillId="0" borderId="0" xfId="0" applyFont="1" applyBorder="1" applyAlignment="1">
      <alignment horizontal="center" vertic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5" xr:uid="{EC9FA5E9-B911-46CD-8D28-E576432CA7BC}"/>
    <cellStyle name="Normal 3" xfId="44" xr:uid="{272D1EBE-2EE3-4C68-8452-642D4766D71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A93" workbookViewId="0">
      <selection activeCell="P100" sqref="P100"/>
    </sheetView>
  </sheetViews>
  <sheetFormatPr defaultRowHeight="19.8" x14ac:dyDescent="0.5"/>
  <cols>
    <col min="1" max="1" width="12.125" style="1" bestFit="1" customWidth="1"/>
    <col min="2" max="2" width="16.125" style="1" bestFit="1" customWidth="1"/>
    <col min="3" max="3" width="24.25" style="1" customWidth="1"/>
    <col min="4" max="4" width="20.5" style="1" bestFit="1" customWidth="1"/>
    <col min="5" max="5" width="18" style="18" customWidth="1"/>
    <col min="6" max="6" width="17.5" style="1" customWidth="1"/>
    <col min="7" max="7" width="13.5" style="1" bestFit="1" customWidth="1"/>
    <col min="8" max="8" width="13.25" style="1" bestFit="1" customWidth="1"/>
    <col min="9" max="9" width="16" style="1" bestFit="1" customWidth="1"/>
    <col min="10" max="16384" width="9" style="1"/>
  </cols>
  <sheetData>
    <row r="1" spans="1:13" ht="21" customHeight="1" x14ac:dyDescent="0.5">
      <c r="A1" s="1" t="s">
        <v>44</v>
      </c>
      <c r="B1" s="1" t="s">
        <v>45</v>
      </c>
      <c r="C1" s="1" t="s">
        <v>43</v>
      </c>
      <c r="D1" s="1" t="s">
        <v>49</v>
      </c>
      <c r="E1" s="18" t="s">
        <v>46</v>
      </c>
      <c r="F1" s="1" t="s">
        <v>86</v>
      </c>
      <c r="G1" s="1" t="s">
        <v>47</v>
      </c>
      <c r="H1" s="1" t="s">
        <v>48</v>
      </c>
    </row>
    <row r="2" spans="1:13" ht="19.05" customHeight="1" x14ac:dyDescent="0.5">
      <c r="A2" s="2">
        <v>44137</v>
      </c>
      <c r="B2" s="1" t="s">
        <v>0</v>
      </c>
      <c r="C2" s="1" t="s">
        <v>24</v>
      </c>
      <c r="D2" s="1" t="s">
        <v>37</v>
      </c>
      <c r="E2" s="18" t="s">
        <v>1</v>
      </c>
      <c r="F2" s="3">
        <v>224</v>
      </c>
      <c r="G2" s="3">
        <v>182.93</v>
      </c>
      <c r="H2" s="4">
        <v>40976.32</v>
      </c>
    </row>
    <row r="3" spans="1:13" ht="19.05" customHeight="1" x14ac:dyDescent="0.5">
      <c r="A3" s="2">
        <v>44137</v>
      </c>
      <c r="B3" s="1" t="s">
        <v>0</v>
      </c>
      <c r="C3" s="1" t="s">
        <v>27</v>
      </c>
      <c r="D3" s="1" t="s">
        <v>39</v>
      </c>
      <c r="E3" s="18" t="s">
        <v>1</v>
      </c>
      <c r="F3" s="3">
        <v>196</v>
      </c>
      <c r="G3" s="3">
        <v>97.7</v>
      </c>
      <c r="H3" s="4">
        <v>19149.2</v>
      </c>
    </row>
    <row r="4" spans="1:13" ht="19.05" customHeight="1" x14ac:dyDescent="0.5">
      <c r="A4" s="2">
        <v>44137</v>
      </c>
      <c r="B4" s="1" t="s">
        <v>0</v>
      </c>
      <c r="C4" s="1" t="s">
        <v>32</v>
      </c>
      <c r="D4" s="1" t="s">
        <v>40</v>
      </c>
      <c r="E4" s="18" t="s">
        <v>1</v>
      </c>
      <c r="F4" s="3">
        <v>600</v>
      </c>
      <c r="G4" s="3">
        <v>194.71</v>
      </c>
      <c r="H4" s="4">
        <v>116826</v>
      </c>
    </row>
    <row r="5" spans="1:13" ht="19.05" customHeight="1" x14ac:dyDescent="0.5">
      <c r="A5" s="2">
        <v>44137</v>
      </c>
      <c r="B5" s="1" t="s">
        <v>0</v>
      </c>
      <c r="C5" s="1" t="s">
        <v>33</v>
      </c>
      <c r="D5" s="1" t="s">
        <v>41</v>
      </c>
      <c r="E5" s="18" t="s">
        <v>1</v>
      </c>
      <c r="F5" s="3">
        <v>600</v>
      </c>
      <c r="G5" s="3">
        <v>184.56</v>
      </c>
      <c r="H5" s="4">
        <v>110736</v>
      </c>
      <c r="M5" s="5"/>
    </row>
    <row r="6" spans="1:13" ht="19.05" customHeight="1" x14ac:dyDescent="0.5">
      <c r="A6" s="2">
        <v>44137</v>
      </c>
      <c r="B6" s="1" t="s">
        <v>0</v>
      </c>
      <c r="C6" s="1" t="s">
        <v>34</v>
      </c>
      <c r="D6" s="1" t="s">
        <v>41</v>
      </c>
      <c r="E6" s="18" t="s">
        <v>1</v>
      </c>
      <c r="F6" s="3">
        <v>144</v>
      </c>
      <c r="G6" s="3">
        <v>208.99</v>
      </c>
      <c r="H6" s="4">
        <v>30094.560000000001</v>
      </c>
    </row>
    <row r="7" spans="1:13" ht="19.05" customHeight="1" x14ac:dyDescent="0.5">
      <c r="A7" s="2">
        <v>44138</v>
      </c>
      <c r="B7" s="1" t="s">
        <v>2</v>
      </c>
      <c r="C7" s="1" t="s">
        <v>24</v>
      </c>
      <c r="D7" s="1" t="s">
        <v>37</v>
      </c>
      <c r="E7" s="18" t="s">
        <v>3</v>
      </c>
      <c r="F7" s="3">
        <v>160</v>
      </c>
      <c r="G7" s="3">
        <v>182.93</v>
      </c>
      <c r="H7" s="4">
        <v>29268.799999999999</v>
      </c>
    </row>
    <row r="8" spans="1:13" ht="19.05" customHeight="1" x14ac:dyDescent="0.5">
      <c r="A8" s="2">
        <v>44138</v>
      </c>
      <c r="B8" s="1" t="s">
        <v>4</v>
      </c>
      <c r="C8" s="1" t="s">
        <v>29</v>
      </c>
      <c r="D8" s="1" t="s">
        <v>39</v>
      </c>
      <c r="E8" s="18" t="s">
        <v>5</v>
      </c>
      <c r="F8" s="3">
        <v>56</v>
      </c>
      <c r="G8" s="3">
        <v>158.21</v>
      </c>
      <c r="H8" s="4">
        <v>8859.76</v>
      </c>
    </row>
    <row r="9" spans="1:13" ht="19.05" customHeight="1" x14ac:dyDescent="0.5">
      <c r="A9" s="2">
        <v>44138</v>
      </c>
      <c r="B9" s="1" t="s">
        <v>2</v>
      </c>
      <c r="C9" s="1" t="s">
        <v>32</v>
      </c>
      <c r="D9" s="1" t="s">
        <v>40</v>
      </c>
      <c r="E9" s="18" t="s">
        <v>3</v>
      </c>
      <c r="F9" s="3">
        <v>200</v>
      </c>
      <c r="G9" s="3">
        <v>194.71</v>
      </c>
      <c r="H9" s="4">
        <v>38942</v>
      </c>
    </row>
    <row r="10" spans="1:13" ht="19.05" customHeight="1" x14ac:dyDescent="0.5">
      <c r="A10" s="2">
        <v>44138</v>
      </c>
      <c r="B10" s="1" t="s">
        <v>2</v>
      </c>
      <c r="C10" s="1" t="s">
        <v>33</v>
      </c>
      <c r="D10" s="1" t="s">
        <v>41</v>
      </c>
      <c r="E10" s="18" t="s">
        <v>3</v>
      </c>
      <c r="F10" s="3">
        <v>228</v>
      </c>
      <c r="G10" s="3">
        <v>184.56</v>
      </c>
      <c r="H10" s="4">
        <v>42079.68</v>
      </c>
    </row>
    <row r="11" spans="1:13" ht="19.05" customHeight="1" x14ac:dyDescent="0.5">
      <c r="A11" s="2">
        <v>44138</v>
      </c>
      <c r="B11" s="1" t="s">
        <v>2</v>
      </c>
      <c r="C11" s="1" t="s">
        <v>34</v>
      </c>
      <c r="D11" s="1" t="s">
        <v>41</v>
      </c>
      <c r="E11" s="18" t="s">
        <v>3</v>
      </c>
      <c r="F11" s="3">
        <v>132</v>
      </c>
      <c r="G11" s="3">
        <v>208.99</v>
      </c>
      <c r="H11" s="4">
        <v>27586.68</v>
      </c>
    </row>
    <row r="12" spans="1:13" ht="19.05" customHeight="1" x14ac:dyDescent="0.5">
      <c r="A12" s="2">
        <v>44139</v>
      </c>
      <c r="B12" s="1" t="s">
        <v>6</v>
      </c>
      <c r="C12" s="1" t="s">
        <v>29</v>
      </c>
      <c r="D12" s="1" t="s">
        <v>39</v>
      </c>
      <c r="E12" s="18" t="s">
        <v>7</v>
      </c>
      <c r="F12" s="3">
        <v>84</v>
      </c>
      <c r="G12" s="3">
        <v>158.21</v>
      </c>
      <c r="H12" s="4">
        <v>13289.64</v>
      </c>
    </row>
    <row r="13" spans="1:13" ht="19.05" customHeight="1" x14ac:dyDescent="0.5">
      <c r="A13" s="2">
        <v>44139</v>
      </c>
      <c r="B13" s="1" t="s">
        <v>6</v>
      </c>
      <c r="C13" s="1" t="s">
        <v>32</v>
      </c>
      <c r="D13" s="1" t="s">
        <v>40</v>
      </c>
      <c r="E13" s="18" t="s">
        <v>7</v>
      </c>
      <c r="F13" s="3">
        <v>160</v>
      </c>
      <c r="G13" s="3">
        <v>194.71</v>
      </c>
      <c r="H13" s="4">
        <v>31153.599999999999</v>
      </c>
    </row>
    <row r="14" spans="1:13" ht="19.05" customHeight="1" x14ac:dyDescent="0.5">
      <c r="A14" s="2">
        <v>44139</v>
      </c>
      <c r="B14" s="1" t="s">
        <v>6</v>
      </c>
      <c r="C14" s="1" t="s">
        <v>33</v>
      </c>
      <c r="D14" s="1" t="s">
        <v>41</v>
      </c>
      <c r="E14" s="18" t="s">
        <v>7</v>
      </c>
      <c r="F14" s="3">
        <v>120</v>
      </c>
      <c r="G14" s="3">
        <v>184.56</v>
      </c>
      <c r="H14" s="4">
        <v>22147.200000000001</v>
      </c>
    </row>
    <row r="15" spans="1:13" ht="19.05" customHeight="1" x14ac:dyDescent="0.5">
      <c r="A15" s="2">
        <v>44139</v>
      </c>
      <c r="B15" s="1" t="s">
        <v>6</v>
      </c>
      <c r="C15" s="1" t="s">
        <v>34</v>
      </c>
      <c r="D15" s="1" t="s">
        <v>41</v>
      </c>
      <c r="E15" s="18" t="s">
        <v>7</v>
      </c>
      <c r="F15" s="3">
        <v>132</v>
      </c>
      <c r="G15" s="3">
        <v>208.99</v>
      </c>
      <c r="H15" s="4">
        <v>27586.68</v>
      </c>
    </row>
    <row r="16" spans="1:13" ht="19.05" customHeight="1" x14ac:dyDescent="0.5">
      <c r="A16" s="2">
        <v>44139</v>
      </c>
      <c r="B16" s="1" t="s">
        <v>6</v>
      </c>
      <c r="C16" s="1" t="s">
        <v>35</v>
      </c>
      <c r="D16" s="1" t="s">
        <v>39</v>
      </c>
      <c r="E16" s="18" t="s">
        <v>7</v>
      </c>
      <c r="F16" s="3">
        <v>400</v>
      </c>
      <c r="G16" s="3">
        <v>218.45</v>
      </c>
      <c r="H16" s="4">
        <v>87380</v>
      </c>
    </row>
    <row r="17" spans="1:8" x14ac:dyDescent="0.5">
      <c r="A17" s="2">
        <v>44140</v>
      </c>
      <c r="B17" s="1" t="s">
        <v>8</v>
      </c>
      <c r="C17" s="1" t="s">
        <v>22</v>
      </c>
      <c r="D17" s="1" t="s">
        <v>37</v>
      </c>
      <c r="E17" s="18" t="s">
        <v>9</v>
      </c>
      <c r="F17" s="3">
        <v>64</v>
      </c>
      <c r="G17" s="3">
        <v>175.87</v>
      </c>
      <c r="H17" s="6">
        <v>11255.68</v>
      </c>
    </row>
    <row r="18" spans="1:8" x14ac:dyDescent="0.5">
      <c r="A18" s="2">
        <v>44140</v>
      </c>
      <c r="B18" s="1" t="s">
        <v>8</v>
      </c>
      <c r="C18" s="1" t="s">
        <v>23</v>
      </c>
      <c r="D18" s="1" t="s">
        <v>38</v>
      </c>
      <c r="E18" s="18" t="s">
        <v>9</v>
      </c>
      <c r="F18" s="3">
        <v>96</v>
      </c>
      <c r="G18" s="3">
        <v>173.08</v>
      </c>
      <c r="H18" s="6">
        <v>16615.68</v>
      </c>
    </row>
    <row r="19" spans="1:8" x14ac:dyDescent="0.5">
      <c r="A19" s="2">
        <v>44140</v>
      </c>
      <c r="B19" s="1" t="s">
        <v>8</v>
      </c>
      <c r="C19" s="1" t="s">
        <v>29</v>
      </c>
      <c r="D19" s="1" t="s">
        <v>39</v>
      </c>
      <c r="E19" s="18" t="s">
        <v>9</v>
      </c>
      <c r="F19" s="3">
        <v>140</v>
      </c>
      <c r="G19" s="3">
        <v>158.21</v>
      </c>
      <c r="H19" s="6">
        <v>22149.4</v>
      </c>
    </row>
    <row r="20" spans="1:8" x14ac:dyDescent="0.5">
      <c r="A20" s="2">
        <v>44140</v>
      </c>
      <c r="B20" s="1" t="s">
        <v>8</v>
      </c>
      <c r="C20" s="1" t="s">
        <v>33</v>
      </c>
      <c r="D20" s="1" t="s">
        <v>41</v>
      </c>
      <c r="E20" s="18" t="s">
        <v>9</v>
      </c>
      <c r="F20" s="3">
        <v>72</v>
      </c>
      <c r="G20" s="3">
        <v>184.56</v>
      </c>
      <c r="H20" s="6">
        <v>13288.32</v>
      </c>
    </row>
    <row r="21" spans="1:8" x14ac:dyDescent="0.5">
      <c r="A21" s="2">
        <v>44140</v>
      </c>
      <c r="B21" s="1" t="s">
        <v>8</v>
      </c>
      <c r="C21" s="1" t="s">
        <v>34</v>
      </c>
      <c r="D21" s="1" t="s">
        <v>41</v>
      </c>
      <c r="E21" s="18" t="s">
        <v>9</v>
      </c>
      <c r="F21" s="3">
        <v>36</v>
      </c>
      <c r="G21" s="3">
        <v>208.99</v>
      </c>
      <c r="H21" s="6">
        <v>7523.64</v>
      </c>
    </row>
    <row r="22" spans="1:8" x14ac:dyDescent="0.5">
      <c r="A22" s="2">
        <v>44141</v>
      </c>
      <c r="B22" s="1" t="s">
        <v>10</v>
      </c>
      <c r="C22" s="1" t="s">
        <v>20</v>
      </c>
      <c r="D22" s="1" t="s">
        <v>37</v>
      </c>
      <c r="E22" s="18" t="s">
        <v>11</v>
      </c>
      <c r="F22" s="3">
        <v>112</v>
      </c>
      <c r="G22" s="3">
        <v>287.70999999999998</v>
      </c>
      <c r="H22" s="7">
        <f t="shared" ref="H22:H45" si="0">F22*G22</f>
        <v>32223.519999999997</v>
      </c>
    </row>
    <row r="23" spans="1:8" x14ac:dyDescent="0.5">
      <c r="A23" s="2">
        <v>44141</v>
      </c>
      <c r="B23" s="1" t="s">
        <v>10</v>
      </c>
      <c r="C23" s="1" t="s">
        <v>21</v>
      </c>
      <c r="D23" s="1" t="s">
        <v>38</v>
      </c>
      <c r="E23" s="18" t="s">
        <v>11</v>
      </c>
      <c r="F23" s="3">
        <v>96</v>
      </c>
      <c r="G23" s="3">
        <v>288.70999999999998</v>
      </c>
      <c r="H23" s="7">
        <f t="shared" si="0"/>
        <v>27716.159999999996</v>
      </c>
    </row>
    <row r="24" spans="1:8" x14ac:dyDescent="0.5">
      <c r="A24" s="2">
        <v>44141</v>
      </c>
      <c r="B24" s="1" t="s">
        <v>10</v>
      </c>
      <c r="C24" s="1" t="s">
        <v>22</v>
      </c>
      <c r="D24" s="1" t="s">
        <v>37</v>
      </c>
      <c r="E24" s="18" t="s">
        <v>11</v>
      </c>
      <c r="F24" s="3">
        <v>32</v>
      </c>
      <c r="G24" s="3">
        <v>175.87</v>
      </c>
      <c r="H24" s="7">
        <f t="shared" si="0"/>
        <v>5627.84</v>
      </c>
    </row>
    <row r="25" spans="1:8" x14ac:dyDescent="0.5">
      <c r="A25" s="2">
        <v>44141</v>
      </c>
      <c r="B25" s="1" t="s">
        <v>10</v>
      </c>
      <c r="C25" s="1" t="s">
        <v>24</v>
      </c>
      <c r="D25" s="1" t="s">
        <v>37</v>
      </c>
      <c r="E25" s="18" t="s">
        <v>11</v>
      </c>
      <c r="F25" s="3">
        <v>80</v>
      </c>
      <c r="G25" s="3">
        <v>182.93</v>
      </c>
      <c r="H25" s="7">
        <f t="shared" si="0"/>
        <v>14634.400000000001</v>
      </c>
    </row>
    <row r="26" spans="1:8" x14ac:dyDescent="0.5">
      <c r="A26" s="2">
        <v>44141</v>
      </c>
      <c r="B26" s="1" t="s">
        <v>10</v>
      </c>
      <c r="C26" s="1" t="s">
        <v>27</v>
      </c>
      <c r="D26" s="1" t="s">
        <v>39</v>
      </c>
      <c r="E26" s="18" t="s">
        <v>11</v>
      </c>
      <c r="F26" s="3">
        <v>112</v>
      </c>
      <c r="G26" s="3">
        <v>97.7</v>
      </c>
      <c r="H26" s="7">
        <f t="shared" si="0"/>
        <v>10942.4</v>
      </c>
    </row>
    <row r="27" spans="1:8" x14ac:dyDescent="0.5">
      <c r="A27" s="2">
        <v>44141</v>
      </c>
      <c r="B27" s="1" t="s">
        <v>10</v>
      </c>
      <c r="C27" s="1" t="s">
        <v>29</v>
      </c>
      <c r="D27" s="1" t="s">
        <v>39</v>
      </c>
      <c r="E27" s="18" t="s">
        <v>11</v>
      </c>
      <c r="F27" s="3">
        <v>84</v>
      </c>
      <c r="G27" s="3">
        <v>158.21</v>
      </c>
      <c r="H27" s="7">
        <f t="shared" si="0"/>
        <v>13289.640000000001</v>
      </c>
    </row>
    <row r="28" spans="1:8" x14ac:dyDescent="0.5">
      <c r="A28" s="2">
        <v>44141</v>
      </c>
      <c r="B28" s="1" t="s">
        <v>10</v>
      </c>
      <c r="C28" s="1" t="s">
        <v>32</v>
      </c>
      <c r="D28" s="1" t="s">
        <v>40</v>
      </c>
      <c r="E28" s="18" t="s">
        <v>11</v>
      </c>
      <c r="F28" s="3">
        <v>504</v>
      </c>
      <c r="G28" s="3">
        <v>194.71</v>
      </c>
      <c r="H28" s="7">
        <f t="shared" si="0"/>
        <v>98133.840000000011</v>
      </c>
    </row>
    <row r="29" spans="1:8" x14ac:dyDescent="0.5">
      <c r="A29" s="2">
        <v>44141</v>
      </c>
      <c r="B29" s="1" t="s">
        <v>10</v>
      </c>
      <c r="C29" s="1" t="s">
        <v>36</v>
      </c>
      <c r="D29" s="1" t="s">
        <v>42</v>
      </c>
      <c r="E29" s="18" t="s">
        <v>11</v>
      </c>
      <c r="F29" s="3">
        <v>160</v>
      </c>
      <c r="G29" s="3">
        <v>150</v>
      </c>
      <c r="H29" s="7">
        <f t="shared" si="0"/>
        <v>24000</v>
      </c>
    </row>
    <row r="30" spans="1:8" x14ac:dyDescent="0.5">
      <c r="A30" s="2">
        <v>44142</v>
      </c>
      <c r="B30" s="1" t="s">
        <v>12</v>
      </c>
      <c r="C30" s="1" t="s">
        <v>25</v>
      </c>
      <c r="D30" s="1" t="s">
        <v>38</v>
      </c>
      <c r="E30" s="18" t="s">
        <v>13</v>
      </c>
      <c r="F30" s="3">
        <v>48</v>
      </c>
      <c r="G30" s="3">
        <v>181.43</v>
      </c>
      <c r="H30" s="7">
        <f t="shared" si="0"/>
        <v>8708.64</v>
      </c>
    </row>
    <row r="31" spans="1:8" x14ac:dyDescent="0.5">
      <c r="A31" s="2">
        <v>44142</v>
      </c>
      <c r="B31" s="1" t="s">
        <v>12</v>
      </c>
      <c r="C31" s="1" t="s">
        <v>26</v>
      </c>
      <c r="D31" s="1" t="s">
        <v>37</v>
      </c>
      <c r="E31" s="18" t="s">
        <v>13</v>
      </c>
      <c r="F31" s="3">
        <v>48</v>
      </c>
      <c r="G31" s="3">
        <v>181.55</v>
      </c>
      <c r="H31" s="7">
        <f t="shared" si="0"/>
        <v>8714.4000000000015</v>
      </c>
    </row>
    <row r="32" spans="1:8" x14ac:dyDescent="0.5">
      <c r="A32" s="2">
        <v>44142</v>
      </c>
      <c r="B32" s="1" t="s">
        <v>12</v>
      </c>
      <c r="C32" s="1" t="s">
        <v>27</v>
      </c>
      <c r="D32" s="1" t="s">
        <v>39</v>
      </c>
      <c r="E32" s="18" t="s">
        <v>13</v>
      </c>
      <c r="F32" s="3">
        <v>168</v>
      </c>
      <c r="G32" s="3">
        <v>97.7</v>
      </c>
      <c r="H32" s="7">
        <f t="shared" si="0"/>
        <v>16413.600000000002</v>
      </c>
    </row>
    <row r="33" spans="1:8" x14ac:dyDescent="0.5">
      <c r="A33" s="2">
        <v>44142</v>
      </c>
      <c r="B33" s="1" t="s">
        <v>12</v>
      </c>
      <c r="C33" s="1" t="s">
        <v>29</v>
      </c>
      <c r="D33" s="1" t="s">
        <v>39</v>
      </c>
      <c r="E33" s="18" t="s">
        <v>13</v>
      </c>
      <c r="F33" s="3">
        <v>32</v>
      </c>
      <c r="G33" s="3">
        <v>158.21</v>
      </c>
      <c r="H33" s="7">
        <f t="shared" si="0"/>
        <v>5062.72</v>
      </c>
    </row>
    <row r="34" spans="1:8" x14ac:dyDescent="0.5">
      <c r="A34" s="2">
        <v>44142</v>
      </c>
      <c r="B34" s="1" t="s">
        <v>12</v>
      </c>
      <c r="C34" s="1" t="s">
        <v>33</v>
      </c>
      <c r="D34" s="1" t="s">
        <v>41</v>
      </c>
      <c r="E34" s="18" t="s">
        <v>13</v>
      </c>
      <c r="F34" s="3">
        <v>228</v>
      </c>
      <c r="G34" s="3">
        <v>184.56</v>
      </c>
      <c r="H34" s="7">
        <f t="shared" si="0"/>
        <v>42079.68</v>
      </c>
    </row>
    <row r="35" spans="1:8" x14ac:dyDescent="0.5">
      <c r="A35" s="2">
        <v>44142</v>
      </c>
      <c r="B35" s="1" t="s">
        <v>12</v>
      </c>
      <c r="C35" s="1" t="s">
        <v>36</v>
      </c>
      <c r="D35" s="1" t="s">
        <v>42</v>
      </c>
      <c r="E35" s="18" t="s">
        <v>13</v>
      </c>
      <c r="F35" s="3">
        <v>208</v>
      </c>
      <c r="G35" s="3">
        <v>150</v>
      </c>
      <c r="H35" s="7">
        <f t="shared" si="0"/>
        <v>31200</v>
      </c>
    </row>
    <row r="36" spans="1:8" x14ac:dyDescent="0.5">
      <c r="A36" s="2">
        <v>44144</v>
      </c>
      <c r="B36" s="1" t="s">
        <v>14</v>
      </c>
      <c r="C36" s="1" t="s">
        <v>20</v>
      </c>
      <c r="D36" s="1" t="s">
        <v>37</v>
      </c>
      <c r="E36" s="18" t="s">
        <v>15</v>
      </c>
      <c r="F36" s="3">
        <v>224</v>
      </c>
      <c r="G36" s="3">
        <v>287.70999999999998</v>
      </c>
      <c r="H36" s="7">
        <f t="shared" si="0"/>
        <v>64447.039999999994</v>
      </c>
    </row>
    <row r="37" spans="1:8" x14ac:dyDescent="0.5">
      <c r="A37" s="2">
        <v>44144</v>
      </c>
      <c r="B37" s="1" t="s">
        <v>14</v>
      </c>
      <c r="C37" s="1" t="s">
        <v>21</v>
      </c>
      <c r="D37" s="1" t="s">
        <v>38</v>
      </c>
      <c r="E37" s="18" t="s">
        <v>15</v>
      </c>
      <c r="F37" s="3">
        <v>272</v>
      </c>
      <c r="G37" s="3">
        <v>288.70999999999998</v>
      </c>
      <c r="H37" s="7">
        <f t="shared" si="0"/>
        <v>78529.119999999995</v>
      </c>
    </row>
    <row r="38" spans="1:8" x14ac:dyDescent="0.5">
      <c r="A38" s="2">
        <v>44144</v>
      </c>
      <c r="B38" s="1" t="s">
        <v>14</v>
      </c>
      <c r="C38" s="1" t="s">
        <v>27</v>
      </c>
      <c r="D38" s="1" t="s">
        <v>39</v>
      </c>
      <c r="E38" s="18" t="s">
        <v>15</v>
      </c>
      <c r="F38" s="3">
        <v>280</v>
      </c>
      <c r="G38" s="3">
        <v>97.7</v>
      </c>
      <c r="H38" s="7">
        <f t="shared" si="0"/>
        <v>27356</v>
      </c>
    </row>
    <row r="39" spans="1:8" x14ac:dyDescent="0.5">
      <c r="A39" s="2">
        <v>44144</v>
      </c>
      <c r="B39" s="1" t="s">
        <v>14</v>
      </c>
      <c r="C39" s="1" t="s">
        <v>32</v>
      </c>
      <c r="D39" s="1" t="s">
        <v>40</v>
      </c>
      <c r="E39" s="18" t="s">
        <v>15</v>
      </c>
      <c r="F39" s="3">
        <v>160</v>
      </c>
      <c r="G39" s="3">
        <v>194.71</v>
      </c>
      <c r="H39" s="7">
        <f t="shared" si="0"/>
        <v>31153.600000000002</v>
      </c>
    </row>
    <row r="40" spans="1:8" x14ac:dyDescent="0.5">
      <c r="A40" s="2">
        <v>44144</v>
      </c>
      <c r="B40" s="1" t="s">
        <v>14</v>
      </c>
      <c r="C40" s="1" t="s">
        <v>33</v>
      </c>
      <c r="D40" s="1" t="s">
        <v>41</v>
      </c>
      <c r="E40" s="18" t="s">
        <v>15</v>
      </c>
      <c r="F40" s="3">
        <v>168</v>
      </c>
      <c r="G40" s="3">
        <v>184.56</v>
      </c>
      <c r="H40" s="7">
        <f t="shared" si="0"/>
        <v>31006.080000000002</v>
      </c>
    </row>
    <row r="41" spans="1:8" x14ac:dyDescent="0.5">
      <c r="A41" s="2">
        <v>44144</v>
      </c>
      <c r="B41" s="1" t="s">
        <v>14</v>
      </c>
      <c r="C41" s="1" t="s">
        <v>36</v>
      </c>
      <c r="D41" s="1" t="s">
        <v>42</v>
      </c>
      <c r="E41" s="18" t="s">
        <v>15</v>
      </c>
      <c r="F41" s="3">
        <v>96</v>
      </c>
      <c r="G41" s="3">
        <v>150</v>
      </c>
      <c r="H41" s="7">
        <f t="shared" si="0"/>
        <v>14400</v>
      </c>
    </row>
    <row r="42" spans="1:8" x14ac:dyDescent="0.5">
      <c r="A42" s="2">
        <v>44145</v>
      </c>
      <c r="B42" s="1" t="s">
        <v>16</v>
      </c>
      <c r="C42" s="1" t="s">
        <v>28</v>
      </c>
      <c r="D42" s="1" t="s">
        <v>39</v>
      </c>
      <c r="E42" s="18" t="s">
        <v>17</v>
      </c>
      <c r="F42" s="3">
        <v>140</v>
      </c>
      <c r="G42" s="3">
        <v>143.21</v>
      </c>
      <c r="H42" s="7">
        <f t="shared" si="0"/>
        <v>20049.400000000001</v>
      </c>
    </row>
    <row r="43" spans="1:8" x14ac:dyDescent="0.5">
      <c r="A43" s="2">
        <v>44145</v>
      </c>
      <c r="B43" s="1" t="s">
        <v>18</v>
      </c>
      <c r="C43" s="1" t="s">
        <v>30</v>
      </c>
      <c r="D43" s="1" t="s">
        <v>39</v>
      </c>
      <c r="E43" s="18" t="s">
        <v>19</v>
      </c>
      <c r="F43" s="3">
        <v>560</v>
      </c>
      <c r="G43" s="3">
        <v>142.44999999999999</v>
      </c>
      <c r="H43" s="7">
        <f t="shared" si="0"/>
        <v>79772</v>
      </c>
    </row>
    <row r="44" spans="1:8" x14ac:dyDescent="0.5">
      <c r="A44" s="2">
        <v>44145</v>
      </c>
      <c r="B44" s="1" t="s">
        <v>18</v>
      </c>
      <c r="C44" s="1" t="s">
        <v>31</v>
      </c>
      <c r="D44" s="1" t="s">
        <v>39</v>
      </c>
      <c r="E44" s="18" t="s">
        <v>19</v>
      </c>
      <c r="F44" s="3">
        <v>480</v>
      </c>
      <c r="G44" s="3">
        <v>157.30000000000001</v>
      </c>
      <c r="H44" s="7">
        <f t="shared" si="0"/>
        <v>75504</v>
      </c>
    </row>
    <row r="45" spans="1:8" x14ac:dyDescent="0.5">
      <c r="A45" s="2">
        <v>44145</v>
      </c>
      <c r="B45" s="1" t="s">
        <v>18</v>
      </c>
      <c r="C45" s="1" t="s">
        <v>33</v>
      </c>
      <c r="D45" s="1" t="s">
        <v>41</v>
      </c>
      <c r="E45" s="18" t="s">
        <v>19</v>
      </c>
      <c r="F45" s="3">
        <v>204</v>
      </c>
      <c r="G45" s="3">
        <v>184.56</v>
      </c>
      <c r="H45" s="7">
        <f t="shared" si="0"/>
        <v>37650.239999999998</v>
      </c>
    </row>
    <row r="46" spans="1:8" x14ac:dyDescent="0.5">
      <c r="A46" s="2">
        <v>44146</v>
      </c>
      <c r="B46" s="1" t="s">
        <v>50</v>
      </c>
      <c r="C46" s="1" t="s">
        <v>51</v>
      </c>
      <c r="D46" s="8" t="s">
        <v>37</v>
      </c>
      <c r="E46" s="18" t="s">
        <v>52</v>
      </c>
      <c r="F46" s="3">
        <v>160</v>
      </c>
      <c r="G46" s="3">
        <v>171.9</v>
      </c>
      <c r="H46" s="6">
        <v>27504</v>
      </c>
    </row>
    <row r="47" spans="1:8" x14ac:dyDescent="0.5">
      <c r="A47" s="2">
        <v>44146</v>
      </c>
      <c r="B47" s="1" t="s">
        <v>50</v>
      </c>
      <c r="C47" s="1" t="s">
        <v>53</v>
      </c>
      <c r="D47" s="8" t="s">
        <v>38</v>
      </c>
      <c r="E47" s="18" t="s">
        <v>52</v>
      </c>
      <c r="F47" s="3">
        <v>160</v>
      </c>
      <c r="G47" s="3">
        <v>171.9</v>
      </c>
      <c r="H47" s="6">
        <v>27504</v>
      </c>
    </row>
    <row r="48" spans="1:8" x14ac:dyDescent="0.5">
      <c r="A48" s="2">
        <v>44146</v>
      </c>
      <c r="B48" s="1" t="s">
        <v>50</v>
      </c>
      <c r="C48" s="1" t="s">
        <v>20</v>
      </c>
      <c r="D48" s="1" t="s">
        <v>37</v>
      </c>
      <c r="E48" s="18" t="s">
        <v>52</v>
      </c>
      <c r="F48" s="3">
        <v>128</v>
      </c>
      <c r="G48" s="3">
        <v>287.70999999999998</v>
      </c>
      <c r="H48" s="6">
        <v>36826.879999999997</v>
      </c>
    </row>
    <row r="49" spans="1:8" x14ac:dyDescent="0.5">
      <c r="A49" s="2">
        <v>44146</v>
      </c>
      <c r="B49" s="1" t="s">
        <v>50</v>
      </c>
      <c r="C49" s="1" t="s">
        <v>29</v>
      </c>
      <c r="D49" s="1" t="s">
        <v>39</v>
      </c>
      <c r="E49" s="18" t="s">
        <v>52</v>
      </c>
      <c r="F49" s="3">
        <v>56</v>
      </c>
      <c r="G49" s="3">
        <v>158.21</v>
      </c>
      <c r="H49" s="6">
        <v>8859.76</v>
      </c>
    </row>
    <row r="50" spans="1:8" x14ac:dyDescent="0.5">
      <c r="A50" s="2">
        <v>44146</v>
      </c>
      <c r="B50" s="1" t="s">
        <v>50</v>
      </c>
      <c r="C50" s="1" t="s">
        <v>32</v>
      </c>
      <c r="D50" s="1" t="s">
        <v>40</v>
      </c>
      <c r="E50" s="18" t="s">
        <v>52</v>
      </c>
      <c r="F50" s="3">
        <v>320</v>
      </c>
      <c r="G50" s="3">
        <v>194.71</v>
      </c>
      <c r="H50" s="6">
        <v>62307.199999999997</v>
      </c>
    </row>
    <row r="51" spans="1:8" x14ac:dyDescent="0.5">
      <c r="A51" s="2">
        <v>44146</v>
      </c>
      <c r="B51" s="1" t="s">
        <v>50</v>
      </c>
      <c r="C51" s="1" t="s">
        <v>33</v>
      </c>
      <c r="D51" s="1" t="s">
        <v>41</v>
      </c>
      <c r="E51" s="18" t="s">
        <v>52</v>
      </c>
      <c r="F51" s="3">
        <v>204</v>
      </c>
      <c r="G51" s="3">
        <v>184.56</v>
      </c>
      <c r="H51" s="6">
        <v>37650.239999999998</v>
      </c>
    </row>
    <row r="52" spans="1:8" x14ac:dyDescent="0.5">
      <c r="A52" s="2">
        <v>44146</v>
      </c>
      <c r="B52" s="1" t="s">
        <v>50</v>
      </c>
      <c r="C52" s="1" t="s">
        <v>34</v>
      </c>
      <c r="D52" s="1" t="s">
        <v>41</v>
      </c>
      <c r="E52" s="18" t="s">
        <v>52</v>
      </c>
      <c r="F52" s="3">
        <v>12</v>
      </c>
      <c r="G52" s="3">
        <v>208.99</v>
      </c>
      <c r="H52" s="6">
        <v>2507.88</v>
      </c>
    </row>
    <row r="53" spans="1:8" x14ac:dyDescent="0.5">
      <c r="A53" s="2">
        <v>44146</v>
      </c>
      <c r="B53" s="1" t="s">
        <v>50</v>
      </c>
      <c r="C53" s="1" t="s">
        <v>35</v>
      </c>
      <c r="D53" s="1" t="s">
        <v>39</v>
      </c>
      <c r="E53" s="18" t="s">
        <v>52</v>
      </c>
      <c r="F53" s="3">
        <v>496</v>
      </c>
      <c r="G53" s="3">
        <v>218.45</v>
      </c>
      <c r="H53" s="6">
        <v>108351.2</v>
      </c>
    </row>
    <row r="54" spans="1:8" x14ac:dyDescent="0.5">
      <c r="A54" s="9">
        <v>44147</v>
      </c>
      <c r="B54" t="s">
        <v>54</v>
      </c>
      <c r="C54" t="s">
        <v>51</v>
      </c>
      <c r="D54" t="s">
        <v>37</v>
      </c>
      <c r="E54" s="19" t="s">
        <v>55</v>
      </c>
      <c r="F54" s="10">
        <v>160</v>
      </c>
      <c r="G54" s="10">
        <v>171.9</v>
      </c>
      <c r="H54" s="11">
        <v>27504</v>
      </c>
    </row>
    <row r="55" spans="1:8" x14ac:dyDescent="0.5">
      <c r="A55" s="9">
        <v>44147</v>
      </c>
      <c r="B55" t="s">
        <v>54</v>
      </c>
      <c r="C55" t="s">
        <v>53</v>
      </c>
      <c r="D55" t="s">
        <v>38</v>
      </c>
      <c r="E55" s="19" t="s">
        <v>55</v>
      </c>
      <c r="F55" s="10">
        <v>160</v>
      </c>
      <c r="G55" s="10">
        <v>171.9</v>
      </c>
      <c r="H55" s="11">
        <v>27504</v>
      </c>
    </row>
    <row r="56" spans="1:8" x14ac:dyDescent="0.5">
      <c r="A56" s="9">
        <v>44147</v>
      </c>
      <c r="B56" t="s">
        <v>54</v>
      </c>
      <c r="C56" t="s">
        <v>25</v>
      </c>
      <c r="D56" t="s">
        <v>38</v>
      </c>
      <c r="E56" s="19" t="s">
        <v>55</v>
      </c>
      <c r="F56" s="10">
        <v>48</v>
      </c>
      <c r="G56" s="10">
        <v>181.43</v>
      </c>
      <c r="H56" s="11">
        <v>8708.64</v>
      </c>
    </row>
    <row r="57" spans="1:8" x14ac:dyDescent="0.5">
      <c r="A57" s="9">
        <v>44147</v>
      </c>
      <c r="B57" t="s">
        <v>54</v>
      </c>
      <c r="C57" t="s">
        <v>30</v>
      </c>
      <c r="D57" t="s">
        <v>39</v>
      </c>
      <c r="E57" s="19" t="s">
        <v>55</v>
      </c>
      <c r="F57" s="10">
        <v>336</v>
      </c>
      <c r="G57" s="10">
        <v>142.44999999999999</v>
      </c>
      <c r="H57" s="11">
        <v>47863.199999999997</v>
      </c>
    </row>
    <row r="58" spans="1:8" x14ac:dyDescent="0.5">
      <c r="A58" s="9">
        <v>44147</v>
      </c>
      <c r="B58" t="s">
        <v>54</v>
      </c>
      <c r="C58" t="s">
        <v>31</v>
      </c>
      <c r="D58" t="s">
        <v>39</v>
      </c>
      <c r="E58" s="19" t="s">
        <v>55</v>
      </c>
      <c r="F58" s="10">
        <v>312</v>
      </c>
      <c r="G58" s="10">
        <v>157.30000000000001</v>
      </c>
      <c r="H58" s="11">
        <v>49077.599999999999</v>
      </c>
    </row>
    <row r="59" spans="1:8" x14ac:dyDescent="0.5">
      <c r="A59" s="9">
        <v>44147</v>
      </c>
      <c r="B59" t="s">
        <v>54</v>
      </c>
      <c r="C59" t="s">
        <v>32</v>
      </c>
      <c r="D59" t="s">
        <v>40</v>
      </c>
      <c r="E59" s="19" t="s">
        <v>55</v>
      </c>
      <c r="F59" s="10">
        <v>400</v>
      </c>
      <c r="G59" s="10">
        <v>194.71</v>
      </c>
      <c r="H59" s="11">
        <v>77884</v>
      </c>
    </row>
    <row r="60" spans="1:8" x14ac:dyDescent="0.5">
      <c r="A60" s="9">
        <v>44147</v>
      </c>
      <c r="B60" t="s">
        <v>54</v>
      </c>
      <c r="C60" t="s">
        <v>33</v>
      </c>
      <c r="D60" t="s">
        <v>41</v>
      </c>
      <c r="E60" s="19" t="s">
        <v>55</v>
      </c>
      <c r="F60" s="10">
        <v>240</v>
      </c>
      <c r="G60" s="10">
        <v>184.56</v>
      </c>
      <c r="H60" s="11">
        <v>44294.400000000001</v>
      </c>
    </row>
    <row r="61" spans="1:8" x14ac:dyDescent="0.5">
      <c r="A61" s="9">
        <v>44147</v>
      </c>
      <c r="B61" t="s">
        <v>54</v>
      </c>
      <c r="C61" t="s">
        <v>35</v>
      </c>
      <c r="D61" t="s">
        <v>39</v>
      </c>
      <c r="E61" s="19" t="s">
        <v>55</v>
      </c>
      <c r="F61" s="10">
        <v>64</v>
      </c>
      <c r="G61" s="10">
        <v>218.45</v>
      </c>
      <c r="H61" s="11">
        <v>13980.8</v>
      </c>
    </row>
    <row r="62" spans="1:8" x14ac:dyDescent="0.5">
      <c r="A62" s="9">
        <v>44148</v>
      </c>
      <c r="B62" t="s">
        <v>56</v>
      </c>
      <c r="C62" t="s">
        <v>51</v>
      </c>
      <c r="D62" t="s">
        <v>37</v>
      </c>
      <c r="E62" s="19" t="s">
        <v>57</v>
      </c>
      <c r="F62" s="10">
        <v>160</v>
      </c>
      <c r="G62" s="10">
        <v>171.9</v>
      </c>
      <c r="H62" s="11">
        <v>27504</v>
      </c>
    </row>
    <row r="63" spans="1:8" x14ac:dyDescent="0.5">
      <c r="A63" s="9">
        <v>44148</v>
      </c>
      <c r="B63" t="s">
        <v>56</v>
      </c>
      <c r="C63" t="s">
        <v>53</v>
      </c>
      <c r="D63" t="s">
        <v>38</v>
      </c>
      <c r="E63" s="19" t="s">
        <v>57</v>
      </c>
      <c r="F63" s="10">
        <v>160</v>
      </c>
      <c r="G63" s="10">
        <v>171.9</v>
      </c>
      <c r="H63" s="11">
        <v>27504</v>
      </c>
    </row>
    <row r="64" spans="1:8" x14ac:dyDescent="0.5">
      <c r="A64" s="9">
        <v>44148</v>
      </c>
      <c r="B64" t="s">
        <v>56</v>
      </c>
      <c r="C64" t="s">
        <v>32</v>
      </c>
      <c r="D64" t="s">
        <v>40</v>
      </c>
      <c r="E64" s="19" t="s">
        <v>57</v>
      </c>
      <c r="F64" s="10">
        <v>240</v>
      </c>
      <c r="G64" s="10">
        <v>194.71</v>
      </c>
      <c r="H64" s="11">
        <v>46730.400000000001</v>
      </c>
    </row>
    <row r="65" spans="1:8" x14ac:dyDescent="0.5">
      <c r="A65" s="9">
        <v>44148</v>
      </c>
      <c r="B65" t="s">
        <v>56</v>
      </c>
      <c r="C65" t="s">
        <v>33</v>
      </c>
      <c r="D65" t="s">
        <v>41</v>
      </c>
      <c r="E65" s="19" t="s">
        <v>57</v>
      </c>
      <c r="F65" s="10">
        <v>300</v>
      </c>
      <c r="G65" s="10">
        <v>184.56</v>
      </c>
      <c r="H65" s="11">
        <v>55368</v>
      </c>
    </row>
    <row r="66" spans="1:8" x14ac:dyDescent="0.5">
      <c r="A66" s="9">
        <v>44148</v>
      </c>
      <c r="B66" t="s">
        <v>56</v>
      </c>
      <c r="C66" t="s">
        <v>35</v>
      </c>
      <c r="D66" t="s">
        <v>39</v>
      </c>
      <c r="E66" s="19" t="s">
        <v>57</v>
      </c>
      <c r="F66" s="10">
        <v>192</v>
      </c>
      <c r="G66" s="10">
        <v>218.45</v>
      </c>
      <c r="H66" s="11">
        <v>41942.400000000001</v>
      </c>
    </row>
    <row r="67" spans="1:8" x14ac:dyDescent="0.5">
      <c r="A67" s="9">
        <v>44149</v>
      </c>
      <c r="B67" t="s">
        <v>58</v>
      </c>
      <c r="C67" t="s">
        <v>32</v>
      </c>
      <c r="D67" t="s">
        <v>40</v>
      </c>
      <c r="E67" s="19" t="s">
        <v>59</v>
      </c>
      <c r="F67" s="10">
        <v>240</v>
      </c>
      <c r="G67" s="10">
        <v>194.71</v>
      </c>
      <c r="H67" s="11">
        <v>46730.400000000001</v>
      </c>
    </row>
    <row r="68" spans="1:8" x14ac:dyDescent="0.5">
      <c r="A68" s="9">
        <v>44149</v>
      </c>
      <c r="B68" t="s">
        <v>58</v>
      </c>
      <c r="C68" t="s">
        <v>33</v>
      </c>
      <c r="D68" t="s">
        <v>41</v>
      </c>
      <c r="E68" s="19" t="s">
        <v>59</v>
      </c>
      <c r="F68" s="10">
        <v>240</v>
      </c>
      <c r="G68" s="10">
        <v>184.56</v>
      </c>
      <c r="H68" s="11">
        <v>44294.400000000001</v>
      </c>
    </row>
    <row r="69" spans="1:8" x14ac:dyDescent="0.5">
      <c r="A69" s="9">
        <v>44149</v>
      </c>
      <c r="B69" t="s">
        <v>58</v>
      </c>
      <c r="C69" t="s">
        <v>35</v>
      </c>
      <c r="D69" t="s">
        <v>39</v>
      </c>
      <c r="E69" s="19" t="s">
        <v>59</v>
      </c>
      <c r="F69" s="10">
        <v>208</v>
      </c>
      <c r="G69" s="10">
        <v>218.45</v>
      </c>
      <c r="H69" s="11">
        <v>45437.599999999999</v>
      </c>
    </row>
    <row r="70" spans="1:8" x14ac:dyDescent="0.5">
      <c r="A70" s="9">
        <v>44150</v>
      </c>
      <c r="B70" t="s">
        <v>60</v>
      </c>
      <c r="C70" t="s">
        <v>35</v>
      </c>
      <c r="D70" t="s">
        <v>39</v>
      </c>
      <c r="E70" s="19" t="s">
        <v>61</v>
      </c>
      <c r="F70" s="10">
        <v>208</v>
      </c>
      <c r="G70" s="10">
        <v>218.45</v>
      </c>
      <c r="H70" s="11">
        <v>45437.599999999999</v>
      </c>
    </row>
    <row r="71" spans="1:8" x14ac:dyDescent="0.5">
      <c r="A71" s="9">
        <v>44151</v>
      </c>
      <c r="B71" t="s">
        <v>62</v>
      </c>
      <c r="C71" t="s">
        <v>20</v>
      </c>
      <c r="D71" t="s">
        <v>37</v>
      </c>
      <c r="E71" s="19" t="s">
        <v>63</v>
      </c>
      <c r="F71" s="10">
        <v>224</v>
      </c>
      <c r="G71" s="10">
        <v>287.70999999999998</v>
      </c>
      <c r="H71" s="11">
        <v>64447.040000000001</v>
      </c>
    </row>
    <row r="72" spans="1:8" x14ac:dyDescent="0.5">
      <c r="A72" s="9">
        <v>44151</v>
      </c>
      <c r="B72" t="s">
        <v>62</v>
      </c>
      <c r="C72" t="s">
        <v>24</v>
      </c>
      <c r="D72" t="s">
        <v>37</v>
      </c>
      <c r="E72" s="19" t="s">
        <v>63</v>
      </c>
      <c r="F72" s="10">
        <v>352</v>
      </c>
      <c r="G72" s="10">
        <v>182.93</v>
      </c>
      <c r="H72" s="11">
        <v>64391.360000000001</v>
      </c>
    </row>
    <row r="73" spans="1:8" x14ac:dyDescent="0.5">
      <c r="A73" s="9">
        <v>44151</v>
      </c>
      <c r="B73" t="s">
        <v>62</v>
      </c>
      <c r="C73" t="s">
        <v>32</v>
      </c>
      <c r="D73" t="s">
        <v>40</v>
      </c>
      <c r="E73" s="19" t="s">
        <v>63</v>
      </c>
      <c r="F73" s="10">
        <v>504</v>
      </c>
      <c r="G73" s="10">
        <v>194.71</v>
      </c>
      <c r="H73" s="11">
        <v>98133.84</v>
      </c>
    </row>
    <row r="74" spans="1:8" x14ac:dyDescent="0.5">
      <c r="A74" s="9">
        <v>44151</v>
      </c>
      <c r="B74" t="s">
        <v>62</v>
      </c>
      <c r="C74" t="s">
        <v>33</v>
      </c>
      <c r="D74" t="s">
        <v>41</v>
      </c>
      <c r="E74" s="19" t="s">
        <v>63</v>
      </c>
      <c r="F74" s="10">
        <v>504</v>
      </c>
      <c r="G74" s="10">
        <v>184.56</v>
      </c>
      <c r="H74" s="11">
        <v>93018.240000000005</v>
      </c>
    </row>
    <row r="75" spans="1:8" x14ac:dyDescent="0.5">
      <c r="A75" s="9">
        <v>44151</v>
      </c>
      <c r="B75" t="s">
        <v>64</v>
      </c>
      <c r="C75" t="s">
        <v>35</v>
      </c>
      <c r="D75" t="s">
        <v>39</v>
      </c>
      <c r="E75" s="19" t="s">
        <v>65</v>
      </c>
      <c r="F75" s="10">
        <v>16</v>
      </c>
      <c r="G75" s="10">
        <v>218.45</v>
      </c>
      <c r="H75" s="11">
        <v>3495.2</v>
      </c>
    </row>
    <row r="76" spans="1:8" x14ac:dyDescent="0.5">
      <c r="A76" s="9">
        <v>44151</v>
      </c>
      <c r="B76" t="s">
        <v>62</v>
      </c>
      <c r="C76" t="s">
        <v>35</v>
      </c>
      <c r="D76" t="s">
        <v>39</v>
      </c>
      <c r="E76" s="19" t="s">
        <v>63</v>
      </c>
      <c r="F76" s="10">
        <v>112</v>
      </c>
      <c r="G76" s="10">
        <v>218.45</v>
      </c>
      <c r="H76" s="11">
        <v>24466.400000000001</v>
      </c>
    </row>
    <row r="77" spans="1:8" x14ac:dyDescent="0.5">
      <c r="A77" s="9">
        <v>44151</v>
      </c>
      <c r="B77" t="s">
        <v>62</v>
      </c>
      <c r="C77" t="s">
        <v>66</v>
      </c>
      <c r="D77" t="s">
        <v>39</v>
      </c>
      <c r="E77" s="19" t="s">
        <v>63</v>
      </c>
      <c r="F77" s="10">
        <v>300</v>
      </c>
      <c r="G77" s="10">
        <v>223.71</v>
      </c>
      <c r="H77" s="11">
        <v>67113</v>
      </c>
    </row>
    <row r="78" spans="1:8" x14ac:dyDescent="0.5">
      <c r="A78" s="9">
        <v>44152</v>
      </c>
      <c r="B78" t="s">
        <v>67</v>
      </c>
      <c r="C78" t="s">
        <v>32</v>
      </c>
      <c r="D78" t="s">
        <v>40</v>
      </c>
      <c r="E78" s="19" t="s">
        <v>68</v>
      </c>
      <c r="F78" s="10">
        <v>152</v>
      </c>
      <c r="G78" s="10">
        <v>194.71</v>
      </c>
      <c r="H78" s="11">
        <v>29595.919999999998</v>
      </c>
    </row>
    <row r="79" spans="1:8" x14ac:dyDescent="0.5">
      <c r="A79" s="9">
        <v>44152</v>
      </c>
      <c r="B79" t="s">
        <v>67</v>
      </c>
      <c r="C79" t="s">
        <v>33</v>
      </c>
      <c r="D79" t="s">
        <v>41</v>
      </c>
      <c r="E79" s="19" t="s">
        <v>68</v>
      </c>
      <c r="F79" s="10">
        <v>252</v>
      </c>
      <c r="G79" s="10">
        <v>184.56</v>
      </c>
      <c r="H79" s="11">
        <v>46509.120000000003</v>
      </c>
    </row>
    <row r="80" spans="1:8" x14ac:dyDescent="0.5">
      <c r="A80" s="9">
        <v>44152</v>
      </c>
      <c r="B80" t="s">
        <v>67</v>
      </c>
      <c r="C80" t="s">
        <v>34</v>
      </c>
      <c r="D80" t="s">
        <v>41</v>
      </c>
      <c r="E80" s="19" t="s">
        <v>68</v>
      </c>
      <c r="F80" s="10">
        <v>48</v>
      </c>
      <c r="G80" s="10">
        <v>208.99</v>
      </c>
      <c r="H80" s="11">
        <v>10031.52</v>
      </c>
    </row>
    <row r="81" spans="1:8" x14ac:dyDescent="0.5">
      <c r="A81" s="9">
        <v>44152</v>
      </c>
      <c r="B81" t="s">
        <v>67</v>
      </c>
      <c r="C81" t="s">
        <v>35</v>
      </c>
      <c r="D81" t="s">
        <v>39</v>
      </c>
      <c r="E81" s="19" t="s">
        <v>68</v>
      </c>
      <c r="F81" s="10">
        <v>208</v>
      </c>
      <c r="G81" s="10">
        <v>218.45</v>
      </c>
      <c r="H81" s="11">
        <v>45437.599999999999</v>
      </c>
    </row>
    <row r="82" spans="1:8" x14ac:dyDescent="0.5">
      <c r="A82" s="9">
        <v>44152</v>
      </c>
      <c r="B82" t="s">
        <v>67</v>
      </c>
      <c r="C82" t="s">
        <v>69</v>
      </c>
      <c r="D82" t="s">
        <v>70</v>
      </c>
      <c r="E82" s="19" t="s">
        <v>68</v>
      </c>
      <c r="F82" s="10">
        <v>20</v>
      </c>
      <c r="G82" s="10">
        <v>223.71</v>
      </c>
      <c r="H82" s="11">
        <v>4474.2</v>
      </c>
    </row>
    <row r="83" spans="1:8" x14ac:dyDescent="0.5">
      <c r="A83" s="9">
        <v>44152</v>
      </c>
      <c r="B83" t="s">
        <v>67</v>
      </c>
      <c r="C83" t="s">
        <v>71</v>
      </c>
      <c r="D83" t="s">
        <v>72</v>
      </c>
      <c r="E83" s="19" t="s">
        <v>68</v>
      </c>
      <c r="F83" s="10">
        <v>112</v>
      </c>
      <c r="G83" s="10">
        <v>150</v>
      </c>
      <c r="H83" s="11">
        <v>16800</v>
      </c>
    </row>
    <row r="84" spans="1:8" x14ac:dyDescent="0.5">
      <c r="A84" s="9">
        <v>44153</v>
      </c>
      <c r="B84" t="s">
        <v>73</v>
      </c>
      <c r="C84" t="s">
        <v>24</v>
      </c>
      <c r="D84" t="s">
        <v>37</v>
      </c>
      <c r="E84" s="19" t="s">
        <v>74</v>
      </c>
      <c r="F84" s="10">
        <v>320</v>
      </c>
      <c r="G84" s="10">
        <v>182.93</v>
      </c>
      <c r="H84" s="11">
        <v>58537.599999999999</v>
      </c>
    </row>
    <row r="85" spans="1:8" x14ac:dyDescent="0.5">
      <c r="A85" s="9">
        <v>44153</v>
      </c>
      <c r="B85" t="s">
        <v>73</v>
      </c>
      <c r="C85" t="s">
        <v>25</v>
      </c>
      <c r="D85" t="s">
        <v>38</v>
      </c>
      <c r="E85" s="19" t="s">
        <v>74</v>
      </c>
      <c r="F85" s="10">
        <v>192</v>
      </c>
      <c r="G85" s="10">
        <v>181.43</v>
      </c>
      <c r="H85" s="11">
        <v>34834.559999999998</v>
      </c>
    </row>
    <row r="86" spans="1:8" x14ac:dyDescent="0.5">
      <c r="A86" s="9">
        <v>44153</v>
      </c>
      <c r="B86" t="s">
        <v>73</v>
      </c>
      <c r="C86" t="s">
        <v>32</v>
      </c>
      <c r="D86" t="s">
        <v>40</v>
      </c>
      <c r="E86" s="19" t="s">
        <v>74</v>
      </c>
      <c r="F86" s="10">
        <v>152</v>
      </c>
      <c r="G86" s="10">
        <v>194.71</v>
      </c>
      <c r="H86" s="11">
        <v>29595.919999999998</v>
      </c>
    </row>
    <row r="87" spans="1:8" x14ac:dyDescent="0.5">
      <c r="A87" s="9">
        <v>44153</v>
      </c>
      <c r="B87" t="s">
        <v>73</v>
      </c>
      <c r="C87" t="s">
        <v>33</v>
      </c>
      <c r="D87" t="s">
        <v>41</v>
      </c>
      <c r="E87" s="19" t="s">
        <v>74</v>
      </c>
      <c r="F87" s="10">
        <v>96</v>
      </c>
      <c r="G87" s="10">
        <v>184.56</v>
      </c>
      <c r="H87" s="11">
        <v>17717.759999999998</v>
      </c>
    </row>
    <row r="88" spans="1:8" x14ac:dyDescent="0.5">
      <c r="A88" s="9">
        <v>44153</v>
      </c>
      <c r="B88" t="s">
        <v>73</v>
      </c>
      <c r="C88" t="s">
        <v>34</v>
      </c>
      <c r="D88" t="s">
        <v>41</v>
      </c>
      <c r="E88" s="19" t="s">
        <v>74</v>
      </c>
      <c r="F88" s="10">
        <v>240</v>
      </c>
      <c r="G88" s="10">
        <v>208.99</v>
      </c>
      <c r="H88" s="11">
        <v>50157.599999999999</v>
      </c>
    </row>
    <row r="89" spans="1:8" x14ac:dyDescent="0.5">
      <c r="A89" s="9">
        <v>44153</v>
      </c>
      <c r="B89" t="s">
        <v>73</v>
      </c>
      <c r="C89" t="s">
        <v>35</v>
      </c>
      <c r="D89" t="s">
        <v>39</v>
      </c>
      <c r="E89" s="19" t="s">
        <v>74</v>
      </c>
      <c r="F89" s="10">
        <v>208</v>
      </c>
      <c r="G89" s="10">
        <v>218.45</v>
      </c>
      <c r="H89" s="11">
        <v>45437.599999999999</v>
      </c>
    </row>
    <row r="90" spans="1:8" x14ac:dyDescent="0.5">
      <c r="A90" s="9">
        <v>44154</v>
      </c>
      <c r="B90" t="s">
        <v>75</v>
      </c>
      <c r="C90" t="s">
        <v>24</v>
      </c>
      <c r="D90" t="s">
        <v>37</v>
      </c>
      <c r="E90" s="19" t="s">
        <v>76</v>
      </c>
      <c r="F90" s="10">
        <v>176</v>
      </c>
      <c r="G90" s="10">
        <v>182.93</v>
      </c>
      <c r="H90" s="11">
        <v>32195.68</v>
      </c>
    </row>
    <row r="91" spans="1:8" x14ac:dyDescent="0.5">
      <c r="A91" s="9">
        <v>44154</v>
      </c>
      <c r="B91" t="s">
        <v>75</v>
      </c>
      <c r="C91" t="s">
        <v>77</v>
      </c>
      <c r="D91" t="s">
        <v>41</v>
      </c>
      <c r="E91" s="19" t="s">
        <v>76</v>
      </c>
      <c r="F91" s="10">
        <v>36</v>
      </c>
      <c r="G91" s="10">
        <v>195.22</v>
      </c>
      <c r="H91" s="11">
        <v>7027.92</v>
      </c>
    </row>
    <row r="92" spans="1:8" x14ac:dyDescent="0.5">
      <c r="A92" s="9">
        <v>44154</v>
      </c>
      <c r="B92" t="s">
        <v>75</v>
      </c>
      <c r="C92" t="s">
        <v>32</v>
      </c>
      <c r="D92" t="s">
        <v>40</v>
      </c>
      <c r="E92" s="19" t="s">
        <v>76</v>
      </c>
      <c r="F92" s="10">
        <v>200</v>
      </c>
      <c r="G92" s="10">
        <v>194.71</v>
      </c>
      <c r="H92" s="11">
        <v>38942</v>
      </c>
    </row>
    <row r="93" spans="1:8" x14ac:dyDescent="0.5">
      <c r="A93" s="9">
        <v>44154</v>
      </c>
      <c r="B93" t="s">
        <v>75</v>
      </c>
      <c r="C93" t="s">
        <v>33</v>
      </c>
      <c r="D93" t="s">
        <v>41</v>
      </c>
      <c r="E93" s="19" t="s">
        <v>76</v>
      </c>
      <c r="F93" s="10">
        <v>108</v>
      </c>
      <c r="G93" s="10">
        <v>184.56</v>
      </c>
      <c r="H93" s="11">
        <v>19932.48</v>
      </c>
    </row>
    <row r="94" spans="1:8" x14ac:dyDescent="0.5">
      <c r="A94" s="9">
        <v>44154</v>
      </c>
      <c r="B94" t="s">
        <v>75</v>
      </c>
      <c r="C94" t="s">
        <v>34</v>
      </c>
      <c r="D94" t="s">
        <v>41</v>
      </c>
      <c r="E94" s="19" t="s">
        <v>76</v>
      </c>
      <c r="F94" s="10">
        <v>240</v>
      </c>
      <c r="G94" s="10">
        <v>208.99</v>
      </c>
      <c r="H94" s="11">
        <v>50157.599999999999</v>
      </c>
    </row>
    <row r="95" spans="1:8" x14ac:dyDescent="0.5">
      <c r="A95" s="9">
        <v>44154</v>
      </c>
      <c r="B95" t="s">
        <v>75</v>
      </c>
      <c r="C95" t="s">
        <v>35</v>
      </c>
      <c r="D95" t="s">
        <v>39</v>
      </c>
      <c r="E95" s="19" t="s">
        <v>76</v>
      </c>
      <c r="F95" s="10">
        <v>160</v>
      </c>
      <c r="G95" s="10">
        <v>218.45</v>
      </c>
      <c r="H95" s="11">
        <v>34952</v>
      </c>
    </row>
    <row r="96" spans="1:8" x14ac:dyDescent="0.5">
      <c r="A96" s="9">
        <v>44154</v>
      </c>
      <c r="B96" t="s">
        <v>75</v>
      </c>
      <c r="C96" t="s">
        <v>69</v>
      </c>
      <c r="D96" s="12" t="s">
        <v>78</v>
      </c>
      <c r="E96" s="19" t="s">
        <v>76</v>
      </c>
      <c r="F96" s="10">
        <v>20</v>
      </c>
      <c r="G96" s="10">
        <v>223.71</v>
      </c>
      <c r="H96" s="11">
        <v>4474.2</v>
      </c>
    </row>
    <row r="97" spans="1:8" x14ac:dyDescent="0.5">
      <c r="A97" s="9">
        <v>44154</v>
      </c>
      <c r="B97" t="s">
        <v>75</v>
      </c>
      <c r="C97" t="s">
        <v>71</v>
      </c>
      <c r="D97" t="s">
        <v>79</v>
      </c>
      <c r="E97" s="19" t="s">
        <v>76</v>
      </c>
      <c r="F97" s="10">
        <v>96</v>
      </c>
      <c r="G97" s="10">
        <v>150</v>
      </c>
      <c r="H97" s="11">
        <v>14400</v>
      </c>
    </row>
    <row r="98" spans="1:8" x14ac:dyDescent="0.5">
      <c r="A98" s="9">
        <v>44155</v>
      </c>
      <c r="B98" t="s">
        <v>80</v>
      </c>
      <c r="C98" t="s">
        <v>21</v>
      </c>
      <c r="D98" t="s">
        <v>38</v>
      </c>
      <c r="E98" s="19" t="s">
        <v>81</v>
      </c>
      <c r="F98" s="10">
        <v>112</v>
      </c>
      <c r="G98" s="10">
        <v>288.70999999999998</v>
      </c>
      <c r="H98" s="11">
        <v>32335.52</v>
      </c>
    </row>
    <row r="99" spans="1:8" x14ac:dyDescent="0.5">
      <c r="A99" s="9">
        <v>44155</v>
      </c>
      <c r="B99" t="s">
        <v>80</v>
      </c>
      <c r="C99" t="s">
        <v>25</v>
      </c>
      <c r="D99" t="s">
        <v>38</v>
      </c>
      <c r="E99" s="19" t="s">
        <v>81</v>
      </c>
      <c r="F99" s="10">
        <v>160</v>
      </c>
      <c r="G99" s="10">
        <v>181.43</v>
      </c>
      <c r="H99" s="11">
        <v>29028.799999999999</v>
      </c>
    </row>
    <row r="100" spans="1:8" s="17" customFormat="1" x14ac:dyDescent="0.5">
      <c r="A100" s="13">
        <v>44155</v>
      </c>
      <c r="B100" s="14" t="s">
        <v>80</v>
      </c>
      <c r="C100" s="14" t="s">
        <v>32</v>
      </c>
      <c r="D100" s="14" t="s">
        <v>40</v>
      </c>
      <c r="E100" s="20" t="s">
        <v>81</v>
      </c>
      <c r="F100" s="15">
        <v>160</v>
      </c>
      <c r="G100" s="15">
        <v>194.71</v>
      </c>
      <c r="H100" s="16">
        <v>31153.599999999999</v>
      </c>
    </row>
    <row r="101" spans="1:8" s="17" customFormat="1" x14ac:dyDescent="0.5">
      <c r="A101" s="13">
        <v>44155</v>
      </c>
      <c r="B101" s="14" t="s">
        <v>80</v>
      </c>
      <c r="C101" s="14" t="s">
        <v>33</v>
      </c>
      <c r="D101" s="14" t="s">
        <v>41</v>
      </c>
      <c r="E101" s="20" t="s">
        <v>81</v>
      </c>
      <c r="F101" s="15">
        <v>72</v>
      </c>
      <c r="G101" s="15">
        <v>184.56</v>
      </c>
      <c r="H101" s="16">
        <v>13288.32</v>
      </c>
    </row>
    <row r="102" spans="1:8" s="17" customFormat="1" x14ac:dyDescent="0.5">
      <c r="A102" s="13">
        <v>44155</v>
      </c>
      <c r="B102" s="14" t="s">
        <v>82</v>
      </c>
      <c r="C102" s="14" t="s">
        <v>34</v>
      </c>
      <c r="D102" s="14" t="s">
        <v>41</v>
      </c>
      <c r="E102" s="20" t="s">
        <v>83</v>
      </c>
      <c r="F102" s="15">
        <v>228</v>
      </c>
      <c r="G102" s="15">
        <v>208.99</v>
      </c>
      <c r="H102" s="16">
        <v>47649.72</v>
      </c>
    </row>
    <row r="103" spans="1:8" s="17" customFormat="1" x14ac:dyDescent="0.5">
      <c r="A103" s="13">
        <v>44155</v>
      </c>
      <c r="B103" s="14" t="s">
        <v>80</v>
      </c>
      <c r="C103" s="14" t="s">
        <v>35</v>
      </c>
      <c r="D103" s="14" t="s">
        <v>39</v>
      </c>
      <c r="E103" s="20" t="s">
        <v>81</v>
      </c>
      <c r="F103" s="15">
        <v>160</v>
      </c>
      <c r="G103" s="15">
        <v>218.45</v>
      </c>
      <c r="H103" s="16">
        <v>34952</v>
      </c>
    </row>
    <row r="104" spans="1:8" s="17" customFormat="1" x14ac:dyDescent="0.5">
      <c r="A104" s="13">
        <v>44155</v>
      </c>
      <c r="B104" s="14" t="s">
        <v>84</v>
      </c>
      <c r="C104" s="14" t="s">
        <v>71</v>
      </c>
      <c r="D104" s="14" t="s">
        <v>79</v>
      </c>
      <c r="E104" s="20" t="s">
        <v>85</v>
      </c>
      <c r="F104" s="15">
        <v>320</v>
      </c>
      <c r="G104" s="15">
        <v>150</v>
      </c>
      <c r="H104" s="16">
        <v>48000</v>
      </c>
    </row>
  </sheetData>
  <autoFilter ref="A1:N104" xr:uid="{27AD05B0-4B5B-40F5-8BDC-4BB66FD293FC}"/>
  <sortState xmlns:xlrd2="http://schemas.microsoft.com/office/spreadsheetml/2017/richdata2" ref="A2:M45">
    <sortCondition ref="A2:A45"/>
  </sortState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sirirat</dc:creator>
  <cp:lastModifiedBy>utai C</cp:lastModifiedBy>
  <cp:lastPrinted>2020-11-05T03:33:50Z</cp:lastPrinted>
  <dcterms:created xsi:type="dcterms:W3CDTF">2020-11-04T12:19:40Z</dcterms:created>
  <dcterms:modified xsi:type="dcterms:W3CDTF">2020-11-28T09:07:09Z</dcterms:modified>
</cp:coreProperties>
</file>