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aie\Desktop\Utai_Files\Planing-Stock-EDI\"/>
    </mc:Choice>
  </mc:AlternateContent>
  <xr:revisionPtr revIDLastSave="0" documentId="13_ncr:1_{D93E01B2-8686-4225-8A95-5EEC44C030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N-Data" sheetId="1" r:id="rId1"/>
  </sheets>
  <externalReferences>
    <externalReference r:id="rId2"/>
  </externalReferences>
  <definedNames>
    <definedName name="_xlnm._FilterDatabase" localSheetId="0" hidden="1">'FN-Data'!$A$1:$P$4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2" i="1"/>
</calcChain>
</file>

<file path=xl/sharedStrings.xml><?xml version="1.0" encoding="utf-8"?>
<sst xmlns="http://schemas.openxmlformats.org/spreadsheetml/2006/main" count="31" uniqueCount="22">
  <si>
    <t>FN-ID</t>
  </si>
  <si>
    <t>Week</t>
  </si>
  <si>
    <t>Date</t>
  </si>
  <si>
    <t>Part No</t>
  </si>
  <si>
    <t>Plan-Pcs</t>
  </si>
  <si>
    <t>FN-Line-No</t>
  </si>
  <si>
    <t>PartNo</t>
  </si>
  <si>
    <t>NG-Pcs</t>
  </si>
  <si>
    <t>TT-Pcs</t>
  </si>
  <si>
    <t>Working-Hr</t>
  </si>
  <si>
    <t>OT-Hr</t>
  </si>
  <si>
    <t>Operation-No</t>
  </si>
  <si>
    <t>FN-Note</t>
  </si>
  <si>
    <t/>
  </si>
  <si>
    <t>FN-03</t>
  </si>
  <si>
    <t>0</t>
  </si>
  <si>
    <t>3000</t>
  </si>
  <si>
    <t>493C</t>
  </si>
  <si>
    <t>3100</t>
  </si>
  <si>
    <t>BM-Pcs</t>
  </si>
  <si>
    <t>Type</t>
  </si>
  <si>
    <t>FG0-Pcs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</si>
</sst>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164" fontId="3" fillId="4" borderId="3" xfId="0" applyNumberFormat="1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vertical="center" wrapText="1"/>
    </xf>
    <xf numFmtId="0" fontId="5" fillId="6" borderId="5" xfId="0" applyFont="1" applyFill="1" applyBorder="1" applyAlignment="1" applyProtection="1">
      <alignment vertical="center" wrapText="1"/>
    </xf>
    <xf numFmtId="0" fontId="2" fillId="3" borderId="5" xfId="0" applyFont="1" applyFill="1" applyBorder="1" applyAlignment="1" applyProtection="1">
      <alignment horizontal="right" vertical="center" wrapText="1"/>
    </xf>
    <xf numFmtId="0" fontId="2" fillId="6" borderId="5" xfId="0" applyFont="1" applyFill="1" applyBorder="1" applyAlignment="1" applyProtection="1">
      <alignment vertical="center" wrapText="1"/>
    </xf>
    <xf numFmtId="0" fontId="2" fillId="6" borderId="5" xfId="0" quotePrefix="1" applyFont="1" applyFill="1" applyBorder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</sheetNames>
    <sheetDataSet>
      <sheetData sheetId="0">
        <row r="2">
          <cell r="B2" t="str">
            <v>1632</v>
          </cell>
          <cell r="C2" t="str">
            <v>CYLINDER BLOCK (F) RAW MATERIAL</v>
          </cell>
          <cell r="D2" t="str">
            <v>ADC-14</v>
          </cell>
          <cell r="E2">
            <v>171.9</v>
          </cell>
          <cell r="F2">
            <v>0.88200000000000001</v>
          </cell>
          <cell r="G2" t="str">
            <v>RM-OES</v>
          </cell>
          <cell r="H2" t="str">
            <v>FG0</v>
          </cell>
        </row>
        <row r="3">
          <cell r="B3" t="str">
            <v>1732</v>
          </cell>
          <cell r="C3" t="str">
            <v>CYLINDER BLOCK (R) RAW MATERIAL</v>
          </cell>
          <cell r="D3" t="str">
            <v>ADC-14</v>
          </cell>
          <cell r="E3">
            <v>171.9</v>
          </cell>
          <cell r="F3">
            <v>0.88200000000000001</v>
          </cell>
          <cell r="G3" t="str">
            <v>RM-OES</v>
          </cell>
          <cell r="H3" t="str">
            <v>FG0</v>
          </cell>
        </row>
        <row r="4">
          <cell r="B4" t="str">
            <v>2532</v>
          </cell>
          <cell r="C4" t="str">
            <v>CYLINDER BLOCK (F) RAW MAT'L</v>
          </cell>
          <cell r="D4" t="str">
            <v>ADC-14 17CH</v>
          </cell>
          <cell r="E4">
            <v>287.70999999999998</v>
          </cell>
          <cell r="F4">
            <v>0.77</v>
          </cell>
          <cell r="G4" t="str">
            <v>RM-OES</v>
          </cell>
          <cell r="H4" t="str">
            <v>FG0</v>
          </cell>
        </row>
        <row r="5">
          <cell r="B5" t="str">
            <v>2633</v>
          </cell>
          <cell r="C5" t="str">
            <v>CYLINDER BLOCK (R) RAW MAT'L</v>
          </cell>
          <cell r="D5" t="str">
            <v>ADC-14 17CH</v>
          </cell>
          <cell r="E5">
            <v>288.70999999999998</v>
          </cell>
          <cell r="F5">
            <v>0.77</v>
          </cell>
          <cell r="G5" t="str">
            <v>RM-OES</v>
          </cell>
          <cell r="H5" t="str">
            <v>FG0</v>
          </cell>
        </row>
        <row r="6">
          <cell r="B6" t="str">
            <v>9231</v>
          </cell>
          <cell r="C6" t="str">
            <v>CYLINDER BLOCK(F)RAW MATERIAL</v>
          </cell>
          <cell r="D6" t="str">
            <v>ADC-14</v>
          </cell>
          <cell r="E6">
            <v>175.87</v>
          </cell>
          <cell r="F6">
            <v>0.89249999999999996</v>
          </cell>
          <cell r="G6" t="str">
            <v>RM-OES</v>
          </cell>
          <cell r="H6" t="str">
            <v>FG0</v>
          </cell>
        </row>
        <row r="7">
          <cell r="B7" t="str">
            <v>9330</v>
          </cell>
          <cell r="C7" t="str">
            <v>CYLINDER BLOCK(R)RAW MATERIAL</v>
          </cell>
          <cell r="D7" t="str">
            <v>ADC-14</v>
          </cell>
          <cell r="E7">
            <v>173.08</v>
          </cell>
          <cell r="F7">
            <v>0.85575000000000001</v>
          </cell>
          <cell r="G7" t="str">
            <v>RM-OES</v>
          </cell>
          <cell r="H7" t="str">
            <v>FG0</v>
          </cell>
        </row>
        <row r="8">
          <cell r="B8" t="str">
            <v>1231</v>
          </cell>
          <cell r="C8" t="str">
            <v>CYLINDER  BLOCK  (F)  RAW  MATERIAL</v>
          </cell>
          <cell r="D8" t="str">
            <v>ADC-14</v>
          </cell>
          <cell r="E8">
            <v>186.46</v>
          </cell>
          <cell r="F8">
            <v>0.90300000000000002</v>
          </cell>
          <cell r="G8" t="str">
            <v>RM-OES</v>
          </cell>
          <cell r="H8" t="str">
            <v>FG0</v>
          </cell>
        </row>
        <row r="9">
          <cell r="B9" t="str">
            <v>1530</v>
          </cell>
          <cell r="C9" t="str">
            <v>CYLINDER BLOCK (F) RAW MATERIAL</v>
          </cell>
          <cell r="D9" t="str">
            <v>ADC-14</v>
          </cell>
          <cell r="E9">
            <v>183.71</v>
          </cell>
          <cell r="F9">
            <v>0.86099999999999999</v>
          </cell>
          <cell r="G9" t="str">
            <v>RM-OES</v>
          </cell>
          <cell r="H9" t="str">
            <v>FG0</v>
          </cell>
        </row>
        <row r="10">
          <cell r="B10" t="str">
            <v>1630</v>
          </cell>
          <cell r="C10" t="str">
            <v>CYLINDER BLOCK (R) RAW MATERIAL</v>
          </cell>
          <cell r="D10" t="str">
            <v>ADC-14</v>
          </cell>
          <cell r="E10">
            <v>185.4</v>
          </cell>
          <cell r="F10">
            <v>0.88200000000000001</v>
          </cell>
          <cell r="G10" t="str">
            <v>RM-OES</v>
          </cell>
          <cell r="H10" t="str">
            <v>FG0</v>
          </cell>
        </row>
        <row r="11">
          <cell r="B11" t="str">
            <v>2731</v>
          </cell>
          <cell r="C11" t="str">
            <v>CYLINDER BLOCK (F) RAW MATERIAL</v>
          </cell>
          <cell r="D11" t="str">
            <v>ADC-14</v>
          </cell>
          <cell r="E11">
            <v>182.69</v>
          </cell>
          <cell r="F11">
            <v>0.86099999999999999</v>
          </cell>
          <cell r="G11" t="str">
            <v>RM-OES</v>
          </cell>
          <cell r="H11" t="str">
            <v>FG0</v>
          </cell>
        </row>
        <row r="12">
          <cell r="B12" t="str">
            <v>2831</v>
          </cell>
          <cell r="C12" t="str">
            <v>CYLINDER BLOCK (R) RAW MATERIAL</v>
          </cell>
          <cell r="D12" t="str">
            <v>ADC-14</v>
          </cell>
          <cell r="E12">
            <v>182.59</v>
          </cell>
          <cell r="F12">
            <v>0.86099999999999999</v>
          </cell>
          <cell r="G12" t="str">
            <v>RM-OES</v>
          </cell>
          <cell r="H12" t="str">
            <v>FG0</v>
          </cell>
        </row>
        <row r="13">
          <cell r="B13" t="str">
            <v>4333</v>
          </cell>
          <cell r="C13" t="str">
            <v>CYLINDER BLOCK (F) RAW MATERIAL</v>
          </cell>
          <cell r="D13" t="str">
            <v>ADC-14</v>
          </cell>
          <cell r="E13">
            <v>196.04</v>
          </cell>
          <cell r="F13">
            <v>1.008</v>
          </cell>
          <cell r="G13" t="str">
            <v>RM-OES</v>
          </cell>
          <cell r="H13" t="str">
            <v>FG0</v>
          </cell>
        </row>
        <row r="14">
          <cell r="B14" t="str">
            <v>4433</v>
          </cell>
          <cell r="C14" t="str">
            <v>CYLINDER BLOCK (R) RAW MATEIAL</v>
          </cell>
          <cell r="D14" t="str">
            <v>ADC-14</v>
          </cell>
          <cell r="E14">
            <v>196.15</v>
          </cell>
          <cell r="F14">
            <v>1.008</v>
          </cell>
          <cell r="G14" t="str">
            <v>RM-OES</v>
          </cell>
          <cell r="H14" t="str">
            <v>FG0</v>
          </cell>
        </row>
        <row r="15">
          <cell r="B15" t="str">
            <v>5130</v>
          </cell>
          <cell r="C15" t="str">
            <v>CYLINDER BLOCK (F) RAW MATERIAL</v>
          </cell>
          <cell r="D15" t="str">
            <v>ADC-14</v>
          </cell>
          <cell r="E15">
            <v>182.93</v>
          </cell>
          <cell r="F15">
            <v>0.99750000000000005</v>
          </cell>
          <cell r="G15" t="str">
            <v>RM-OES</v>
          </cell>
          <cell r="H15" t="str">
            <v>FG0</v>
          </cell>
        </row>
        <row r="16">
          <cell r="B16" t="str">
            <v>5230</v>
          </cell>
          <cell r="C16" t="str">
            <v>CYLINDER BLOCK (R) RAW MATERIAL</v>
          </cell>
          <cell r="D16" t="str">
            <v>ADC-14</v>
          </cell>
          <cell r="E16">
            <v>181.43</v>
          </cell>
          <cell r="F16">
            <v>0.98699999999999999</v>
          </cell>
          <cell r="G16" t="str">
            <v>RM-OES</v>
          </cell>
          <cell r="H16" t="str">
            <v>FG0</v>
          </cell>
        </row>
        <row r="17">
          <cell r="B17" t="str">
            <v>5330</v>
          </cell>
          <cell r="C17" t="str">
            <v>CYLINDER BLOCK (F) RAW MATERIAL</v>
          </cell>
          <cell r="D17" t="str">
            <v>ADC-14</v>
          </cell>
          <cell r="E17">
            <v>181.55</v>
          </cell>
          <cell r="F17">
            <v>0.99750000000000005</v>
          </cell>
          <cell r="G17" t="str">
            <v>RM-OES</v>
          </cell>
          <cell r="H17" t="str">
            <v>FG0</v>
          </cell>
        </row>
        <row r="18">
          <cell r="B18" t="str">
            <v>2001</v>
          </cell>
          <cell r="C18" t="str">
            <v>CYLINDER HEAD (R)</v>
          </cell>
          <cell r="D18" t="str">
            <v>15 CH</v>
          </cell>
          <cell r="E18">
            <v>130.41</v>
          </cell>
          <cell r="F18">
            <v>0.41265000000000002</v>
          </cell>
          <cell r="G18" t="str">
            <v>MC-OES</v>
          </cell>
          <cell r="H18" t="str">
            <v>BM</v>
          </cell>
        </row>
        <row r="19">
          <cell r="B19" t="str">
            <v>2031</v>
          </cell>
          <cell r="C19" t="str">
            <v>CYLINDER BLOCK (R) RAW MAT'L</v>
          </cell>
          <cell r="D19" t="str">
            <v>CH</v>
          </cell>
          <cell r="E19">
            <v>0</v>
          </cell>
          <cell r="F19">
            <v>0</v>
          </cell>
          <cell r="G19" t="str">
            <v>RM-OES</v>
          </cell>
          <cell r="H19" t="str">
            <v>FG0</v>
          </cell>
        </row>
        <row r="20">
          <cell r="B20" t="str">
            <v>2902</v>
          </cell>
          <cell r="C20" t="str">
            <v>CYLINDER HEAD (R)</v>
          </cell>
          <cell r="D20" t="str">
            <v>15 CH</v>
          </cell>
          <cell r="E20">
            <v>131.61000000000001</v>
          </cell>
          <cell r="F20">
            <v>0.42</v>
          </cell>
          <cell r="G20" t="str">
            <v>MC-OES</v>
          </cell>
          <cell r="H20" t="str">
            <v>BM</v>
          </cell>
        </row>
        <row r="21">
          <cell r="B21" t="str">
            <v>3102</v>
          </cell>
          <cell r="C21" t="str">
            <v>CYLINDER HEAD (R)</v>
          </cell>
          <cell r="D21" t="str">
            <v>15 CH</v>
          </cell>
          <cell r="E21">
            <v>142.44999999999999</v>
          </cell>
          <cell r="F21">
            <v>0.48299999999999998</v>
          </cell>
          <cell r="G21" t="str">
            <v>MC-OES</v>
          </cell>
          <cell r="H21" t="str">
            <v>BM</v>
          </cell>
        </row>
        <row r="22">
          <cell r="B22" t="str">
            <v>5402</v>
          </cell>
          <cell r="C22" t="str">
            <v>CYLINDER HEAD (R)</v>
          </cell>
          <cell r="D22" t="str">
            <v>15 CH</v>
          </cell>
          <cell r="E22">
            <v>143.21</v>
          </cell>
          <cell r="F22">
            <v>0.441</v>
          </cell>
          <cell r="G22" t="str">
            <v>MC-OES</v>
          </cell>
          <cell r="H22" t="str">
            <v>BM</v>
          </cell>
        </row>
        <row r="23">
          <cell r="B23" t="str">
            <v>6803</v>
          </cell>
          <cell r="C23" t="str">
            <v>CYLINDER HEAD (R)</v>
          </cell>
          <cell r="D23" t="str">
            <v>17 CH</v>
          </cell>
          <cell r="E23">
            <v>158.21</v>
          </cell>
          <cell r="F23">
            <v>0.441</v>
          </cell>
          <cell r="G23" t="str">
            <v>MC-OES</v>
          </cell>
          <cell r="H23" t="str">
            <v>BM</v>
          </cell>
        </row>
        <row r="24">
          <cell r="B24" t="str">
            <v>7702</v>
          </cell>
          <cell r="C24" t="str">
            <v>CYLINDER HEAD (R)</v>
          </cell>
          <cell r="D24" t="str">
            <v>15 CH</v>
          </cell>
          <cell r="E24">
            <v>142.44999999999999</v>
          </cell>
          <cell r="F24">
            <v>0.48299999999999998</v>
          </cell>
          <cell r="G24" t="str">
            <v>MC-OES</v>
          </cell>
          <cell r="H24" t="str">
            <v>BM</v>
          </cell>
        </row>
        <row r="25">
          <cell r="B25" t="str">
            <v>7802</v>
          </cell>
          <cell r="C25" t="str">
            <v>CYLINDER HEAD (R)</v>
          </cell>
          <cell r="D25" t="str">
            <v>15 CH</v>
          </cell>
          <cell r="E25">
            <v>148.30000000000001</v>
          </cell>
          <cell r="F25">
            <v>0.441</v>
          </cell>
          <cell r="G25" t="str">
            <v>MC-OES</v>
          </cell>
          <cell r="H25" t="str">
            <v>BM</v>
          </cell>
        </row>
        <row r="26">
          <cell r="B26" t="str">
            <v>9701</v>
          </cell>
          <cell r="C26" t="str">
            <v>CYLINDER HEAD (R)</v>
          </cell>
          <cell r="D26" t="str">
            <v>15 CH</v>
          </cell>
          <cell r="E26">
            <v>167.91</v>
          </cell>
          <cell r="F26">
            <v>0.441</v>
          </cell>
          <cell r="G26" t="str">
            <v>MC-OES</v>
          </cell>
          <cell r="H26" t="str">
            <v>BM</v>
          </cell>
        </row>
        <row r="27">
          <cell r="B27" t="str">
            <v>0201</v>
          </cell>
          <cell r="C27" t="str">
            <v>CYLINDER HEAD (R)</v>
          </cell>
          <cell r="D27" t="str">
            <v>15 CH</v>
          </cell>
          <cell r="E27">
            <v>157.30000000000001</v>
          </cell>
          <cell r="F27">
            <v>0.52500000000000002</v>
          </cell>
          <cell r="G27" t="str">
            <v>MC-OES</v>
          </cell>
          <cell r="H27" t="str">
            <v>BM</v>
          </cell>
        </row>
        <row r="28">
          <cell r="B28" t="str">
            <v>0231</v>
          </cell>
          <cell r="C28" t="str">
            <v>CYLINDER HEAD (R) RAW MAT'L</v>
          </cell>
          <cell r="D28" t="str">
            <v>15 CH</v>
          </cell>
          <cell r="E28">
            <v>0</v>
          </cell>
          <cell r="F28">
            <v>0.41265000000000002</v>
          </cell>
          <cell r="G28" t="str">
            <v>RM-OES</v>
          </cell>
          <cell r="H28" t="str">
            <v>BM</v>
          </cell>
        </row>
        <row r="29">
          <cell r="B29" t="str">
            <v>0802</v>
          </cell>
          <cell r="C29" t="str">
            <v>CYLINDER HEAD (R)</v>
          </cell>
          <cell r="D29" t="str">
            <v>15 CH</v>
          </cell>
          <cell r="E29">
            <v>148.51</v>
          </cell>
          <cell r="F29">
            <v>0.441</v>
          </cell>
          <cell r="G29" t="str">
            <v>MC-OES</v>
          </cell>
          <cell r="H29" t="str">
            <v>BM</v>
          </cell>
        </row>
        <row r="30">
          <cell r="B30" t="str">
            <v>2130</v>
          </cell>
          <cell r="C30" t="str">
            <v>CYLINDER HEAD ®RM</v>
          </cell>
          <cell r="D30" t="str">
            <v>CH</v>
          </cell>
          <cell r="E30">
            <v>0</v>
          </cell>
          <cell r="F30">
            <v>0</v>
          </cell>
          <cell r="G30" t="str">
            <v>RM-OES</v>
          </cell>
          <cell r="H30" t="str">
            <v>FG0</v>
          </cell>
        </row>
        <row r="31">
          <cell r="B31" t="str">
            <v>2200</v>
          </cell>
          <cell r="C31" t="str">
            <v>CYLINDER HEAD (R)</v>
          </cell>
          <cell r="D31" t="str">
            <v>15 CH</v>
          </cell>
          <cell r="E31">
            <v>136.13999999999999</v>
          </cell>
          <cell r="F31">
            <v>0.41265000000000002</v>
          </cell>
          <cell r="G31" t="str">
            <v>MC-OES</v>
          </cell>
          <cell r="H31" t="str">
            <v>BM</v>
          </cell>
        </row>
        <row r="32">
          <cell r="B32" t="str">
            <v>4600</v>
          </cell>
          <cell r="C32" t="str">
            <v>CYLINDER HEAD (R)</v>
          </cell>
          <cell r="D32" t="str">
            <v>JK/Subros</v>
          </cell>
          <cell r="E32">
            <v>142.78</v>
          </cell>
          <cell r="F32">
            <v>0.36749999999999999</v>
          </cell>
          <cell r="G32" t="str">
            <v>MC-OES</v>
          </cell>
          <cell r="H32" t="str">
            <v>BM</v>
          </cell>
        </row>
        <row r="33">
          <cell r="B33" t="str">
            <v>2102</v>
          </cell>
          <cell r="C33" t="str">
            <v>SHELL (R)</v>
          </cell>
          <cell r="D33" t="str">
            <v>P2X</v>
          </cell>
          <cell r="E33">
            <v>195.22</v>
          </cell>
          <cell r="F33">
            <v>0.71399999999999997</v>
          </cell>
          <cell r="G33" t="str">
            <v>MC-OES</v>
          </cell>
          <cell r="H33" t="str">
            <v>BM</v>
          </cell>
        </row>
        <row r="34">
          <cell r="B34" t="str">
            <v>3000</v>
          </cell>
          <cell r="C34" t="str">
            <v>SHELL (F)</v>
          </cell>
          <cell r="D34" t="str">
            <v>Isuzu</v>
          </cell>
          <cell r="E34">
            <v>194.71</v>
          </cell>
          <cell r="F34">
            <v>0.78</v>
          </cell>
          <cell r="G34" t="str">
            <v>MC-OEM</v>
          </cell>
          <cell r="H34" t="str">
            <v>BM</v>
          </cell>
        </row>
        <row r="35">
          <cell r="B35" t="str">
            <v>3100</v>
          </cell>
          <cell r="C35" t="str">
            <v>SHELL (R)</v>
          </cell>
          <cell r="D35" t="str">
            <v>Isuzu</v>
          </cell>
          <cell r="E35">
            <v>184.56</v>
          </cell>
          <cell r="F35">
            <v>0.66</v>
          </cell>
          <cell r="G35" t="str">
            <v>MC-OEM</v>
          </cell>
          <cell r="H35" t="str">
            <v>BM</v>
          </cell>
        </row>
        <row r="36">
          <cell r="B36" t="str">
            <v>4900</v>
          </cell>
          <cell r="C36" t="str">
            <v>SHELL (R)</v>
          </cell>
          <cell r="D36" t="str">
            <v>MMC P CAR</v>
          </cell>
          <cell r="E36">
            <v>208.99</v>
          </cell>
          <cell r="F36">
            <v>0.74550000000000005</v>
          </cell>
          <cell r="G36" t="str">
            <v>MC-OES</v>
          </cell>
          <cell r="H36" t="str">
            <v>BM</v>
          </cell>
        </row>
        <row r="37">
          <cell r="B37" t="str">
            <v>5000</v>
          </cell>
          <cell r="C37" t="str">
            <v>SHELL (R)</v>
          </cell>
          <cell r="D37" t="str">
            <v>MMC P CAR</v>
          </cell>
          <cell r="E37">
            <v>198.13</v>
          </cell>
          <cell r="F37">
            <v>0.74760000000000004</v>
          </cell>
          <cell r="G37" t="str">
            <v>MC-OES</v>
          </cell>
          <cell r="H37" t="str">
            <v>BM</v>
          </cell>
        </row>
        <row r="38">
          <cell r="B38" t="str">
            <v>9907</v>
          </cell>
          <cell r="C38" t="str">
            <v>CYLINDER BLOCK (R) RAW MAT'L</v>
          </cell>
          <cell r="D38" t="str">
            <v>P552 2.7L</v>
          </cell>
          <cell r="E38">
            <v>312.70999999999998</v>
          </cell>
          <cell r="F38">
            <v>0.59</v>
          </cell>
          <cell r="G38" t="str">
            <v>RM-OES</v>
          </cell>
          <cell r="H38" t="str">
            <v>FG0</v>
          </cell>
        </row>
        <row r="39">
          <cell r="B39" t="str">
            <v>9910</v>
          </cell>
          <cell r="C39" t="str">
            <v>CYLINDER BLOCK (F) RAW MAT'L</v>
          </cell>
          <cell r="D39" t="str">
            <v>P552 2.7L</v>
          </cell>
          <cell r="E39">
            <v>356.71</v>
          </cell>
          <cell r="F39">
            <v>0.76</v>
          </cell>
          <cell r="G39" t="str">
            <v>RM-OES</v>
          </cell>
          <cell r="H39" t="str">
            <v>FG0</v>
          </cell>
        </row>
        <row r="40">
          <cell r="B40" t="str">
            <v>493C</v>
          </cell>
          <cell r="C40" t="str">
            <v>CYLINDER HEAD (R)</v>
          </cell>
          <cell r="D40" t="str">
            <v>VK56</v>
          </cell>
          <cell r="E40">
            <v>218.45</v>
          </cell>
          <cell r="F40">
            <v>0.89</v>
          </cell>
          <cell r="G40" t="str">
            <v>MC-OEM</v>
          </cell>
          <cell r="H40" t="str">
            <v>BM</v>
          </cell>
        </row>
        <row r="41">
          <cell r="B41" t="str">
            <v>4946</v>
          </cell>
          <cell r="C41" t="str">
            <v>CYLINDER HEAD (F)</v>
          </cell>
          <cell r="D41" t="str">
            <v>JK</v>
          </cell>
          <cell r="E41">
            <v>165.02</v>
          </cell>
          <cell r="F41">
            <v>0.47249999999999998</v>
          </cell>
          <cell r="G41" t="str">
            <v>MC-OES</v>
          </cell>
          <cell r="H41" t="str">
            <v>BM</v>
          </cell>
        </row>
        <row r="42">
          <cell r="B42" t="str">
            <v>8549</v>
          </cell>
          <cell r="C42" t="str">
            <v>CYLINDER BLOCK (F) RAW MAT'L</v>
          </cell>
          <cell r="D42" t="str">
            <v>S197 V6</v>
          </cell>
          <cell r="E42">
            <v>141.81</v>
          </cell>
          <cell r="F42">
            <v>0.65100000000000002</v>
          </cell>
          <cell r="G42" t="str">
            <v>RM-OES</v>
          </cell>
          <cell r="H42" t="str">
            <v>FG0</v>
          </cell>
        </row>
        <row r="43">
          <cell r="B43" t="str">
            <v>8551</v>
          </cell>
          <cell r="C43" t="str">
            <v>CYLINDER BLOCK (F) RAW MAT'L</v>
          </cell>
          <cell r="D43" t="str">
            <v>S197 V6</v>
          </cell>
          <cell r="E43">
            <v>195.25</v>
          </cell>
          <cell r="F43">
            <v>0.66149999999999998</v>
          </cell>
          <cell r="G43" t="str">
            <v>RM-OES</v>
          </cell>
          <cell r="H43" t="str">
            <v>FG0</v>
          </cell>
        </row>
        <row r="44">
          <cell r="B44" t="str">
            <v>9112</v>
          </cell>
          <cell r="C44" t="str">
            <v>CYLINDER BLOCK (F) RAW MAT'L</v>
          </cell>
          <cell r="D44" t="str">
            <v>KC83-U377</v>
          </cell>
          <cell r="E44">
            <v>142.66999999999999</v>
          </cell>
          <cell r="F44">
            <v>0.66149999999999998</v>
          </cell>
          <cell r="G44" t="str">
            <v>RM-OES</v>
          </cell>
          <cell r="H44" t="str">
            <v>FG0</v>
          </cell>
        </row>
        <row r="45">
          <cell r="B45" t="str">
            <v>9115</v>
          </cell>
          <cell r="C45" t="str">
            <v>CYLINDER BLOCK (F) RAW MAT'L</v>
          </cell>
          <cell r="D45" t="str">
            <v>KC83-U377</v>
          </cell>
          <cell r="E45">
            <v>133.06</v>
          </cell>
          <cell r="F45">
            <v>0.54600000000000004</v>
          </cell>
          <cell r="G45" t="str">
            <v>RM-OES</v>
          </cell>
          <cell r="H45" t="str">
            <v>FG0</v>
          </cell>
        </row>
        <row r="46">
          <cell r="B46" t="str">
            <v>9524</v>
          </cell>
          <cell r="C46" t="str">
            <v>CYLINDER HEAD (R)</v>
          </cell>
          <cell r="D46" t="str">
            <v>Proton</v>
          </cell>
          <cell r="E46">
            <v>223.71</v>
          </cell>
          <cell r="F46">
            <v>0.64049999999999996</v>
          </cell>
          <cell r="G46" t="str">
            <v>MC-OES</v>
          </cell>
          <cell r="H46" t="str">
            <v>BM</v>
          </cell>
        </row>
        <row r="47">
          <cell r="B47" t="str">
            <v>9706</v>
          </cell>
          <cell r="C47" t="str">
            <v>CYLINDER BLOCK (F) RAW MAT'L</v>
          </cell>
          <cell r="D47" t="str">
            <v>JK</v>
          </cell>
          <cell r="E47">
            <v>137.82</v>
          </cell>
          <cell r="F47">
            <v>0.56699999999999995</v>
          </cell>
          <cell r="G47" t="str">
            <v>RM-OES</v>
          </cell>
          <cell r="H47" t="str">
            <v>FG0</v>
          </cell>
        </row>
        <row r="48">
          <cell r="B48" t="str">
            <v>9708</v>
          </cell>
          <cell r="C48" t="str">
            <v>CYLINDER BLOCK (R) RAW MAT'L</v>
          </cell>
          <cell r="D48" t="str">
            <v>JK</v>
          </cell>
          <cell r="E48">
            <v>148.88999999999999</v>
          </cell>
          <cell r="F48">
            <v>0.53549999999999998</v>
          </cell>
          <cell r="G48" t="str">
            <v>RM-OES</v>
          </cell>
          <cell r="H48" t="str">
            <v>FG0</v>
          </cell>
        </row>
        <row r="49">
          <cell r="B49" t="str">
            <v>0626</v>
          </cell>
          <cell r="C49" t="str">
            <v>CYLINDER BLOCK (F) RAW MAT'L</v>
          </cell>
          <cell r="D49" t="str">
            <v>ADC-14</v>
          </cell>
          <cell r="E49">
            <v>164.93</v>
          </cell>
          <cell r="F49">
            <v>0.77070000000000005</v>
          </cell>
          <cell r="G49" t="str">
            <v>RM-OES</v>
          </cell>
          <cell r="H49" t="str">
            <v>FG0</v>
          </cell>
        </row>
        <row r="50">
          <cell r="B50" t="str">
            <v>0628</v>
          </cell>
          <cell r="C50" t="str">
            <v>CYLINDER BLOCK (R) RAW MAT'L</v>
          </cell>
          <cell r="D50" t="str">
            <v>ADC-14</v>
          </cell>
          <cell r="E50">
            <v>166.24</v>
          </cell>
          <cell r="F50">
            <v>0.79064999999999996</v>
          </cell>
          <cell r="G50" t="str">
            <v>RM-OES</v>
          </cell>
          <cell r="H50" t="str">
            <v>FG0</v>
          </cell>
        </row>
        <row r="51">
          <cell r="B51" t="str">
            <v>5679</v>
          </cell>
          <cell r="C51" t="str">
            <v>CYLINDER BLOCK (R) RAW MAT'L</v>
          </cell>
          <cell r="D51" t="str">
            <v>Block R Subros</v>
          </cell>
          <cell r="E51">
            <v>177.41</v>
          </cell>
          <cell r="F51">
            <v>0.53549999999999998</v>
          </cell>
          <cell r="G51" t="str">
            <v>RM-OES</v>
          </cell>
          <cell r="H51" t="str">
            <v>FG0</v>
          </cell>
        </row>
        <row r="52">
          <cell r="B52">
            <v>5400</v>
          </cell>
          <cell r="C52" t="str">
            <v>CYLINDER HEAD (F)</v>
          </cell>
          <cell r="D52" t="str">
            <v>10492 (KA)</v>
          </cell>
          <cell r="E52">
            <v>0</v>
          </cell>
          <cell r="F52">
            <v>0</v>
          </cell>
          <cell r="G52" t="str">
            <v>MC-OES</v>
          </cell>
          <cell r="H52" t="str">
            <v>BM</v>
          </cell>
        </row>
        <row r="53">
          <cell r="B53">
            <v>5501</v>
          </cell>
          <cell r="C53" t="str">
            <v>CYLINDER HEAD (R)</v>
          </cell>
          <cell r="D53" t="str">
            <v>10492 (KA)</v>
          </cell>
          <cell r="E53">
            <v>0</v>
          </cell>
          <cell r="F53">
            <v>0</v>
          </cell>
          <cell r="G53" t="str">
            <v>MC-OES</v>
          </cell>
          <cell r="H53" t="str">
            <v>BM</v>
          </cell>
        </row>
        <row r="54">
          <cell r="B54" t="str">
            <v>0702</v>
          </cell>
          <cell r="C54" t="str">
            <v>CYLINDER HEAD (R)</v>
          </cell>
          <cell r="D54" t="str">
            <v>15CH</v>
          </cell>
          <cell r="E54">
            <v>0</v>
          </cell>
          <cell r="F54">
            <v>0</v>
          </cell>
          <cell r="G54" t="str">
            <v>MC-OES</v>
          </cell>
          <cell r="H54" t="str">
            <v>BM</v>
          </cell>
        </row>
        <row r="55">
          <cell r="B55" t="str">
            <v>0801</v>
          </cell>
          <cell r="C55" t="str">
            <v>CYLINDER HEAD (R)</v>
          </cell>
          <cell r="D55" t="str">
            <v>17CH</v>
          </cell>
          <cell r="E55">
            <v>0</v>
          </cell>
          <cell r="F55">
            <v>0</v>
          </cell>
          <cell r="G55" t="str">
            <v>MC-OES</v>
          </cell>
          <cell r="H55" t="str">
            <v>BM</v>
          </cell>
        </row>
        <row r="56">
          <cell r="B56" t="str">
            <v>8551</v>
          </cell>
          <cell r="C56" t="str">
            <v>CYLINDER BLOCK (R) RAW MAT'L</v>
          </cell>
          <cell r="D56" t="str">
            <v>S197 V6</v>
          </cell>
          <cell r="E56">
            <v>0</v>
          </cell>
          <cell r="F56">
            <v>0</v>
          </cell>
          <cell r="G56" t="str">
            <v>RM-OES</v>
          </cell>
          <cell r="H56" t="str">
            <v>FG0</v>
          </cell>
        </row>
        <row r="57">
          <cell r="B57" t="str">
            <v>0802</v>
          </cell>
          <cell r="C57" t="str">
            <v>CYLINDER HEAD (R)</v>
          </cell>
          <cell r="D57" t="str">
            <v>15CH</v>
          </cell>
          <cell r="E57">
            <v>0</v>
          </cell>
          <cell r="F57">
            <v>0</v>
          </cell>
          <cell r="G57" t="str">
            <v>MC-OES</v>
          </cell>
          <cell r="H57" t="str">
            <v>BM</v>
          </cell>
        </row>
        <row r="58">
          <cell r="B58" t="str">
            <v>1771</v>
          </cell>
          <cell r="C58" t="str">
            <v>CYLINDER HEAD (F)</v>
          </cell>
          <cell r="D58" t="str">
            <v>VK56</v>
          </cell>
          <cell r="E58">
            <v>0</v>
          </cell>
          <cell r="F58">
            <v>0</v>
          </cell>
          <cell r="G58" t="str">
            <v>MC-OEM</v>
          </cell>
          <cell r="H58" t="str">
            <v>BM</v>
          </cell>
        </row>
        <row r="59">
          <cell r="B59" t="str">
            <v>T3100</v>
          </cell>
          <cell r="C59" t="str">
            <v>CYLINDER BLOCK (F) RAW MAT'L</v>
          </cell>
          <cell r="D59" t="str">
            <v>VK56</v>
          </cell>
          <cell r="E59">
            <v>0</v>
          </cell>
          <cell r="F59">
            <v>0</v>
          </cell>
          <cell r="G59" t="str">
            <v>RM-OEM</v>
          </cell>
          <cell r="H59" t="str">
            <v>FG0</v>
          </cell>
        </row>
        <row r="60">
          <cell r="B60" t="str">
            <v>3113</v>
          </cell>
          <cell r="C60" t="str">
            <v>CYLINDER BLOCK (R) RAW MAT'L</v>
          </cell>
          <cell r="D60" t="str">
            <v>VK56</v>
          </cell>
          <cell r="E60">
            <v>0</v>
          </cell>
          <cell r="F60">
            <v>0</v>
          </cell>
          <cell r="G60" t="str">
            <v>RM-OEM</v>
          </cell>
          <cell r="H60" t="str">
            <v>FG0</v>
          </cell>
        </row>
        <row r="61">
          <cell r="B61" t="str">
            <v>9775</v>
          </cell>
          <cell r="C61" t="str">
            <v>CYLINDER BLOCK (F) RAW MAT'L</v>
          </cell>
          <cell r="D61" t="str">
            <v>P415 V6</v>
          </cell>
          <cell r="E61">
            <v>0</v>
          </cell>
          <cell r="F61">
            <v>0</v>
          </cell>
          <cell r="G61" t="str">
            <v>RM-OES</v>
          </cell>
          <cell r="H61" t="str">
            <v>FG0</v>
          </cell>
        </row>
        <row r="62">
          <cell r="B62" t="str">
            <v>9680</v>
          </cell>
          <cell r="C62" t="str">
            <v>CYLINDER BLOCK (R) RAW MAT'L</v>
          </cell>
          <cell r="D62" t="str">
            <v>P415 V6</v>
          </cell>
          <cell r="E62">
            <v>0</v>
          </cell>
          <cell r="F62">
            <v>0</v>
          </cell>
          <cell r="G62" t="str">
            <v>RM-OES</v>
          </cell>
          <cell r="H62" t="str">
            <v>FG0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topLeftCell="B1" workbookViewId="0">
      <selection activeCell="I9" sqref="I9"/>
    </sheetView>
  </sheetViews>
  <sheetFormatPr defaultRowHeight="14.4" x14ac:dyDescent="0.3"/>
  <cols>
    <col min="1" max="8" width="14.109375" customWidth="1"/>
    <col min="9" max="9" width="12" bestFit="1" customWidth="1"/>
    <col min="10" max="16" width="14.1093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</v>
      </c>
      <c r="I1" s="1" t="s">
        <v>21</v>
      </c>
      <c r="J1" s="1" t="s">
        <v>20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3">
      <c r="A2" s="2">
        <v>113</v>
      </c>
      <c r="B2" s="2">
        <v>40</v>
      </c>
      <c r="C2" s="3">
        <v>44105</v>
      </c>
      <c r="D2" s="4" t="s">
        <v>13</v>
      </c>
      <c r="E2" s="2">
        <v>240</v>
      </c>
      <c r="F2" s="4" t="s">
        <v>14</v>
      </c>
      <c r="G2" s="7" t="s">
        <v>17</v>
      </c>
      <c r="H2" s="2">
        <v>1000</v>
      </c>
      <c r="I2" s="2">
        <v>0</v>
      </c>
      <c r="J2" s="6" t="str">
        <f>VLOOKUP(G2,[1]DB!$B$2:$H$62,7,FALSE)</f>
        <v>BM</v>
      </c>
      <c r="K2" s="2">
        <v>0</v>
      </c>
      <c r="L2" s="2">
        <v>118</v>
      </c>
      <c r="M2" s="2">
        <v>8</v>
      </c>
      <c r="N2" s="4" t="s">
        <v>15</v>
      </c>
      <c r="O2" s="2">
        <v>0</v>
      </c>
      <c r="P2" s="4" t="s">
        <v>13</v>
      </c>
    </row>
    <row r="3" spans="1:16" x14ac:dyDescent="0.3">
      <c r="A3" s="2">
        <v>114</v>
      </c>
      <c r="B3" s="2">
        <v>40</v>
      </c>
      <c r="C3" s="3">
        <v>44105</v>
      </c>
      <c r="D3" s="4" t="s">
        <v>13</v>
      </c>
      <c r="E3" s="2">
        <v>89</v>
      </c>
      <c r="F3" s="4" t="s">
        <v>14</v>
      </c>
      <c r="G3" s="5" t="s">
        <v>16</v>
      </c>
      <c r="H3" s="2">
        <v>1000</v>
      </c>
      <c r="I3" s="6">
        <v>0</v>
      </c>
      <c r="J3" s="6" t="str">
        <f>VLOOKUP(G3,[1]DB!$B$2:$H$62,7,FALSE)</f>
        <v>BM</v>
      </c>
      <c r="K3" s="2">
        <v>0</v>
      </c>
      <c r="L3" s="2">
        <v>95</v>
      </c>
      <c r="M3" s="2">
        <v>3</v>
      </c>
      <c r="N3" s="4" t="s">
        <v>15</v>
      </c>
      <c r="O3" s="2">
        <v>0</v>
      </c>
      <c r="P3" s="4" t="s">
        <v>13</v>
      </c>
    </row>
    <row r="4" spans="1:16" x14ac:dyDescent="0.3">
      <c r="A4" s="2">
        <v>115</v>
      </c>
      <c r="B4" s="2">
        <v>40</v>
      </c>
      <c r="C4" s="3">
        <v>44105</v>
      </c>
      <c r="D4" s="4" t="s">
        <v>13</v>
      </c>
      <c r="E4" s="2">
        <v>160</v>
      </c>
      <c r="F4" s="4" t="s">
        <v>14</v>
      </c>
      <c r="G4" s="8" t="s">
        <v>18</v>
      </c>
      <c r="H4" s="2">
        <v>1000</v>
      </c>
      <c r="I4" s="2">
        <v>0</v>
      </c>
      <c r="J4" s="6" t="str">
        <f>VLOOKUP(G4,[1]DB!$B$2:$H$62,7,FALSE)</f>
        <v>BM</v>
      </c>
      <c r="K4" s="2">
        <v>0</v>
      </c>
      <c r="L4" s="2">
        <v>130</v>
      </c>
      <c r="M4" s="2">
        <v>8</v>
      </c>
      <c r="N4" s="4" t="s">
        <v>15</v>
      </c>
      <c r="O4" s="2">
        <v>0</v>
      </c>
      <c r="P4" s="4" t="s">
        <v>13</v>
      </c>
    </row>
  </sheetData>
  <autoFilter ref="A1:P4" xr:uid="{9D54F518-A400-40D3-949B-A783983DC5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FN-Data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utai C</dc:creator>
  <cp:lastModifiedBy>utai C</cp:lastModifiedBy>
  <dcterms:created xsi:type="dcterms:W3CDTF">2020-11-02T12:01:47Z</dcterms:created>
  <dcterms:modified xsi:type="dcterms:W3CDTF">2020-11-06T03:35:44Z</dcterms:modified>
</cp:coreProperties>
</file>