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aie\Desktop\Utai_Files\Planing-Stock-EDI\"/>
    </mc:Choice>
  </mc:AlternateContent>
  <xr:revisionPtr revIDLastSave="0" documentId="13_ncr:1_{B258AC0B-C9CD-4B36-9503-1CCF96309C1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N-Data" sheetId="1" r:id="rId1"/>
  </sheets>
  <externalReferences>
    <externalReference r:id="rId2"/>
  </externalReferences>
  <definedNames>
    <definedName name="_xlnm._FilterDatabase" localSheetId="0" hidden="1">'FN-Data'!$A$1:$P$202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" i="1"/>
</calcChain>
</file>

<file path=xl/sharedStrings.xml><?xml version="1.0" encoding="utf-8"?>
<sst xmlns="http://schemas.openxmlformats.org/spreadsheetml/2006/main" count="1021" uniqueCount="43">
  <si>
    <t>FN-ID</t>
  </si>
  <si>
    <t>Week</t>
  </si>
  <si>
    <t>Date</t>
  </si>
  <si>
    <t>Part No</t>
  </si>
  <si>
    <t>Plan-Pcs</t>
  </si>
  <si>
    <t>FN-Line-No</t>
  </si>
  <si>
    <t>PartNo</t>
  </si>
  <si>
    <t>NG-Pcs</t>
  </si>
  <si>
    <t>TT-Pcs</t>
  </si>
  <si>
    <t>Working-Hr</t>
  </si>
  <si>
    <t>OT-Hr</t>
  </si>
  <si>
    <t>Operation-No</t>
  </si>
  <si>
    <t>FN-Note</t>
  </si>
  <si>
    <t/>
  </si>
  <si>
    <t>FN-03</t>
  </si>
  <si>
    <t>2031</t>
  </si>
  <si>
    <t>0</t>
  </si>
  <si>
    <t>3000</t>
  </si>
  <si>
    <t>2532</t>
  </si>
  <si>
    <t>FN-01</t>
  </si>
  <si>
    <t>493C</t>
  </si>
  <si>
    <t>2.5</t>
  </si>
  <si>
    <t>FN-02</t>
  </si>
  <si>
    <t>3100</t>
  </si>
  <si>
    <t>5130</t>
  </si>
  <si>
    <t>9231</t>
  </si>
  <si>
    <t>2633</t>
  </si>
  <si>
    <t>1</t>
  </si>
  <si>
    <t>1771</t>
  </si>
  <si>
    <t>4900</t>
  </si>
  <si>
    <t>1632</t>
  </si>
  <si>
    <t>5230</t>
  </si>
  <si>
    <t>9680</t>
  </si>
  <si>
    <t>9775</t>
  </si>
  <si>
    <t>3</t>
  </si>
  <si>
    <t>1732</t>
  </si>
  <si>
    <t>9708</t>
  </si>
  <si>
    <t>9330</t>
  </si>
  <si>
    <t>3113</t>
  </si>
  <si>
    <t>T3100</t>
  </si>
  <si>
    <t>BM-Pcs</t>
  </si>
  <si>
    <t>Type</t>
  </si>
  <si>
    <t>FG0-Pcs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</si>
</sst>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right" vertical="center" wrapText="1"/>
    </xf>
    <xf numFmtId="164" fontId="3" fillId="4" borderId="3" xfId="0" applyNumberFormat="1" applyFont="1" applyFill="1" applyBorder="1" applyAlignment="1" applyProtection="1">
      <alignment horizontal="right" vertical="center" wrapText="1"/>
    </xf>
    <xf numFmtId="0" fontId="4" fillId="5" borderId="4" xfId="0" applyFont="1" applyFill="1" applyBorder="1" applyAlignment="1" applyProtection="1">
      <alignment vertical="center" wrapText="1"/>
    </xf>
    <xf numFmtId="0" fontId="5" fillId="6" borderId="5" xfId="0" applyFont="1" applyFill="1" applyBorder="1" applyAlignment="1" applyProtection="1">
      <alignment vertical="center" wrapText="1"/>
    </xf>
    <xf numFmtId="0" fontId="2" fillId="3" borderId="5" xfId="0" applyFont="1" applyFill="1" applyBorder="1" applyAlignment="1" applyProtection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</sheetNames>
    <sheetDataSet>
      <sheetData sheetId="0">
        <row r="2">
          <cell r="B2" t="str">
            <v>1632</v>
          </cell>
          <cell r="C2" t="str">
            <v>CYLINDER BLOCK (F) RAW MATERIAL</v>
          </cell>
          <cell r="D2" t="str">
            <v>ADC-14</v>
          </cell>
          <cell r="E2">
            <v>171.9</v>
          </cell>
          <cell r="F2">
            <v>0.88200000000000001</v>
          </cell>
          <cell r="G2" t="str">
            <v>RM-OES</v>
          </cell>
          <cell r="H2" t="str">
            <v>FG0</v>
          </cell>
        </row>
        <row r="3">
          <cell r="B3" t="str">
            <v>1732</v>
          </cell>
          <cell r="C3" t="str">
            <v>CYLINDER BLOCK (R) RAW MATERIAL</v>
          </cell>
          <cell r="D3" t="str">
            <v>ADC-14</v>
          </cell>
          <cell r="E3">
            <v>171.9</v>
          </cell>
          <cell r="F3">
            <v>0.88200000000000001</v>
          </cell>
          <cell r="G3" t="str">
            <v>RM-OES</v>
          </cell>
          <cell r="H3" t="str">
            <v>FG0</v>
          </cell>
        </row>
        <row r="4">
          <cell r="B4" t="str">
            <v>2532</v>
          </cell>
          <cell r="C4" t="str">
            <v>CYLINDER BLOCK (F) RAW MAT'L</v>
          </cell>
          <cell r="D4" t="str">
            <v>ADC-14 17CH</v>
          </cell>
          <cell r="E4">
            <v>287.70999999999998</v>
          </cell>
          <cell r="F4">
            <v>0.77</v>
          </cell>
          <cell r="G4" t="str">
            <v>RM-OES</v>
          </cell>
          <cell r="H4" t="str">
            <v>FG0</v>
          </cell>
        </row>
        <row r="5">
          <cell r="B5" t="str">
            <v>2633</v>
          </cell>
          <cell r="C5" t="str">
            <v>CYLINDER BLOCK (R) RAW MAT'L</v>
          </cell>
          <cell r="D5" t="str">
            <v>ADC-14 17CH</v>
          </cell>
          <cell r="E5">
            <v>288.70999999999998</v>
          </cell>
          <cell r="F5">
            <v>0.77</v>
          </cell>
          <cell r="G5" t="str">
            <v>RM-OES</v>
          </cell>
          <cell r="H5" t="str">
            <v>FG0</v>
          </cell>
        </row>
        <row r="6">
          <cell r="B6" t="str">
            <v>9231</v>
          </cell>
          <cell r="C6" t="str">
            <v>CYLINDER BLOCK(F)RAW MATERIAL</v>
          </cell>
          <cell r="D6" t="str">
            <v>ADC-14</v>
          </cell>
          <cell r="E6">
            <v>175.87</v>
          </cell>
          <cell r="F6">
            <v>0.89249999999999996</v>
          </cell>
          <cell r="G6" t="str">
            <v>RM-OES</v>
          </cell>
          <cell r="H6" t="str">
            <v>FG0</v>
          </cell>
        </row>
        <row r="7">
          <cell r="B7" t="str">
            <v>9330</v>
          </cell>
          <cell r="C7" t="str">
            <v>CYLINDER BLOCK(R)RAW MATERIAL</v>
          </cell>
          <cell r="D7" t="str">
            <v>ADC-14</v>
          </cell>
          <cell r="E7">
            <v>173.08</v>
          </cell>
          <cell r="F7">
            <v>0.85575000000000001</v>
          </cell>
          <cell r="G7" t="str">
            <v>RM-OES</v>
          </cell>
          <cell r="H7" t="str">
            <v>FG0</v>
          </cell>
        </row>
        <row r="8">
          <cell r="B8" t="str">
            <v>1231</v>
          </cell>
          <cell r="C8" t="str">
            <v>CYLINDER  BLOCK  (F)  RAW  MATERIAL</v>
          </cell>
          <cell r="D8" t="str">
            <v>ADC-14</v>
          </cell>
          <cell r="E8">
            <v>186.46</v>
          </cell>
          <cell r="F8">
            <v>0.90300000000000002</v>
          </cell>
          <cell r="G8" t="str">
            <v>RM-OES</v>
          </cell>
          <cell r="H8" t="str">
            <v>FG0</v>
          </cell>
        </row>
        <row r="9">
          <cell r="B9" t="str">
            <v>1530</v>
          </cell>
          <cell r="C9" t="str">
            <v>CYLINDER BLOCK (F) RAW MATERIAL</v>
          </cell>
          <cell r="D9" t="str">
            <v>ADC-14</v>
          </cell>
          <cell r="E9">
            <v>183.71</v>
          </cell>
          <cell r="F9">
            <v>0.86099999999999999</v>
          </cell>
          <cell r="G9" t="str">
            <v>RM-OES</v>
          </cell>
          <cell r="H9" t="str">
            <v>FG0</v>
          </cell>
        </row>
        <row r="10">
          <cell r="B10" t="str">
            <v>1630</v>
          </cell>
          <cell r="C10" t="str">
            <v>CYLINDER BLOCK (R) RAW MATERIAL</v>
          </cell>
          <cell r="D10" t="str">
            <v>ADC-14</v>
          </cell>
          <cell r="E10">
            <v>185.4</v>
          </cell>
          <cell r="F10">
            <v>0.88200000000000001</v>
          </cell>
          <cell r="G10" t="str">
            <v>RM-OES</v>
          </cell>
          <cell r="H10" t="str">
            <v>FG0</v>
          </cell>
        </row>
        <row r="11">
          <cell r="B11" t="str">
            <v>2731</v>
          </cell>
          <cell r="C11" t="str">
            <v>CYLINDER BLOCK (F) RAW MATERIAL</v>
          </cell>
          <cell r="D11" t="str">
            <v>ADC-14</v>
          </cell>
          <cell r="E11">
            <v>182.69</v>
          </cell>
          <cell r="F11">
            <v>0.86099999999999999</v>
          </cell>
          <cell r="G11" t="str">
            <v>RM-OES</v>
          </cell>
          <cell r="H11" t="str">
            <v>FG0</v>
          </cell>
        </row>
        <row r="12">
          <cell r="B12" t="str">
            <v>2831</v>
          </cell>
          <cell r="C12" t="str">
            <v>CYLINDER BLOCK (R) RAW MATERIAL</v>
          </cell>
          <cell r="D12" t="str">
            <v>ADC-14</v>
          </cell>
          <cell r="E12">
            <v>182.59</v>
          </cell>
          <cell r="F12">
            <v>0.86099999999999999</v>
          </cell>
          <cell r="G12" t="str">
            <v>RM-OES</v>
          </cell>
          <cell r="H12" t="str">
            <v>FG0</v>
          </cell>
        </row>
        <row r="13">
          <cell r="B13" t="str">
            <v>4333</v>
          </cell>
          <cell r="C13" t="str">
            <v>CYLINDER BLOCK (F) RAW MATERIAL</v>
          </cell>
          <cell r="D13" t="str">
            <v>ADC-14</v>
          </cell>
          <cell r="E13">
            <v>196.04</v>
          </cell>
          <cell r="F13">
            <v>1.008</v>
          </cell>
          <cell r="G13" t="str">
            <v>RM-OES</v>
          </cell>
          <cell r="H13" t="str">
            <v>FG0</v>
          </cell>
        </row>
        <row r="14">
          <cell r="B14" t="str">
            <v>4433</v>
          </cell>
          <cell r="C14" t="str">
            <v>CYLINDER BLOCK (R) RAW MATEIAL</v>
          </cell>
          <cell r="D14" t="str">
            <v>ADC-14</v>
          </cell>
          <cell r="E14">
            <v>196.15</v>
          </cell>
          <cell r="F14">
            <v>1.008</v>
          </cell>
          <cell r="G14" t="str">
            <v>RM-OES</v>
          </cell>
          <cell r="H14" t="str">
            <v>FG0</v>
          </cell>
        </row>
        <row r="15">
          <cell r="B15" t="str">
            <v>5130</v>
          </cell>
          <cell r="C15" t="str">
            <v>CYLINDER BLOCK (F) RAW MATERIAL</v>
          </cell>
          <cell r="D15" t="str">
            <v>ADC-14</v>
          </cell>
          <cell r="E15">
            <v>182.93</v>
          </cell>
          <cell r="F15">
            <v>0.99750000000000005</v>
          </cell>
          <cell r="G15" t="str">
            <v>RM-OES</v>
          </cell>
          <cell r="H15" t="str">
            <v>FG0</v>
          </cell>
        </row>
        <row r="16">
          <cell r="B16" t="str">
            <v>5230</v>
          </cell>
          <cell r="C16" t="str">
            <v>CYLINDER BLOCK (R) RAW MATERIAL</v>
          </cell>
          <cell r="D16" t="str">
            <v>ADC-14</v>
          </cell>
          <cell r="E16">
            <v>181.43</v>
          </cell>
          <cell r="F16">
            <v>0.98699999999999999</v>
          </cell>
          <cell r="G16" t="str">
            <v>RM-OES</v>
          </cell>
          <cell r="H16" t="str">
            <v>FG0</v>
          </cell>
        </row>
        <row r="17">
          <cell r="B17" t="str">
            <v>5330</v>
          </cell>
          <cell r="C17" t="str">
            <v>CYLINDER BLOCK (F) RAW MATERIAL</v>
          </cell>
          <cell r="D17" t="str">
            <v>ADC-14</v>
          </cell>
          <cell r="E17">
            <v>181.55</v>
          </cell>
          <cell r="F17">
            <v>0.99750000000000005</v>
          </cell>
          <cell r="G17" t="str">
            <v>RM-OES</v>
          </cell>
          <cell r="H17" t="str">
            <v>FG0</v>
          </cell>
        </row>
        <row r="18">
          <cell r="B18" t="str">
            <v>2001</v>
          </cell>
          <cell r="C18" t="str">
            <v>CYLINDER HEAD (R)</v>
          </cell>
          <cell r="D18" t="str">
            <v>15 CH</v>
          </cell>
          <cell r="E18">
            <v>130.41</v>
          </cell>
          <cell r="F18">
            <v>0.41265000000000002</v>
          </cell>
          <cell r="G18" t="str">
            <v>MC-OES</v>
          </cell>
          <cell r="H18" t="str">
            <v>BM</v>
          </cell>
        </row>
        <row r="19">
          <cell r="B19" t="str">
            <v>2031</v>
          </cell>
          <cell r="C19" t="str">
            <v>CYLINDER BLOCK (R) RAW MAT'L</v>
          </cell>
          <cell r="D19" t="str">
            <v>CH</v>
          </cell>
          <cell r="E19">
            <v>0</v>
          </cell>
          <cell r="F19">
            <v>0</v>
          </cell>
          <cell r="G19" t="str">
            <v>RM-OES</v>
          </cell>
          <cell r="H19" t="str">
            <v>FG0</v>
          </cell>
        </row>
        <row r="20">
          <cell r="B20" t="str">
            <v>2902</v>
          </cell>
          <cell r="C20" t="str">
            <v>CYLINDER HEAD (R)</v>
          </cell>
          <cell r="D20" t="str">
            <v>15 CH</v>
          </cell>
          <cell r="E20">
            <v>131.61000000000001</v>
          </cell>
          <cell r="F20">
            <v>0.42</v>
          </cell>
          <cell r="G20" t="str">
            <v>MC-OES</v>
          </cell>
          <cell r="H20" t="str">
            <v>BM</v>
          </cell>
        </row>
        <row r="21">
          <cell r="B21" t="str">
            <v>3102</v>
          </cell>
          <cell r="C21" t="str">
            <v>CYLINDER HEAD (R)</v>
          </cell>
          <cell r="D21" t="str">
            <v>15 CH</v>
          </cell>
          <cell r="E21">
            <v>142.44999999999999</v>
          </cell>
          <cell r="F21">
            <v>0.48299999999999998</v>
          </cell>
          <cell r="G21" t="str">
            <v>MC-OES</v>
          </cell>
          <cell r="H21" t="str">
            <v>BM</v>
          </cell>
        </row>
        <row r="22">
          <cell r="B22" t="str">
            <v>5402</v>
          </cell>
          <cell r="C22" t="str">
            <v>CYLINDER HEAD (R)</v>
          </cell>
          <cell r="D22" t="str">
            <v>15 CH</v>
          </cell>
          <cell r="E22">
            <v>143.21</v>
          </cell>
          <cell r="F22">
            <v>0.441</v>
          </cell>
          <cell r="G22" t="str">
            <v>MC-OES</v>
          </cell>
          <cell r="H22" t="str">
            <v>BM</v>
          </cell>
        </row>
        <row r="23">
          <cell r="B23" t="str">
            <v>6803</v>
          </cell>
          <cell r="C23" t="str">
            <v>CYLINDER HEAD (R)</v>
          </cell>
          <cell r="D23" t="str">
            <v>17 CH</v>
          </cell>
          <cell r="E23">
            <v>158.21</v>
          </cell>
          <cell r="F23">
            <v>0.441</v>
          </cell>
          <cell r="G23" t="str">
            <v>MC-OES</v>
          </cell>
          <cell r="H23" t="str">
            <v>BM</v>
          </cell>
        </row>
        <row r="24">
          <cell r="B24" t="str">
            <v>7702</v>
          </cell>
          <cell r="C24" t="str">
            <v>CYLINDER HEAD (R)</v>
          </cell>
          <cell r="D24" t="str">
            <v>15 CH</v>
          </cell>
          <cell r="E24">
            <v>142.44999999999999</v>
          </cell>
          <cell r="F24">
            <v>0.48299999999999998</v>
          </cell>
          <cell r="G24" t="str">
            <v>MC-OES</v>
          </cell>
          <cell r="H24" t="str">
            <v>BM</v>
          </cell>
        </row>
        <row r="25">
          <cell r="B25" t="str">
            <v>7802</v>
          </cell>
          <cell r="C25" t="str">
            <v>CYLINDER HEAD (R)</v>
          </cell>
          <cell r="D25" t="str">
            <v>15 CH</v>
          </cell>
          <cell r="E25">
            <v>148.30000000000001</v>
          </cell>
          <cell r="F25">
            <v>0.441</v>
          </cell>
          <cell r="G25" t="str">
            <v>MC-OES</v>
          </cell>
          <cell r="H25" t="str">
            <v>BM</v>
          </cell>
        </row>
        <row r="26">
          <cell r="B26" t="str">
            <v>9701</v>
          </cell>
          <cell r="C26" t="str">
            <v>CYLINDER HEAD (R)</v>
          </cell>
          <cell r="D26" t="str">
            <v>15 CH</v>
          </cell>
          <cell r="E26">
            <v>167.91</v>
          </cell>
          <cell r="F26">
            <v>0.441</v>
          </cell>
          <cell r="G26" t="str">
            <v>MC-OES</v>
          </cell>
          <cell r="H26" t="str">
            <v>BM</v>
          </cell>
        </row>
        <row r="27">
          <cell r="B27" t="str">
            <v>0201</v>
          </cell>
          <cell r="C27" t="str">
            <v>CYLINDER HEAD (R)</v>
          </cell>
          <cell r="D27" t="str">
            <v>15 CH</v>
          </cell>
          <cell r="E27">
            <v>157.30000000000001</v>
          </cell>
          <cell r="F27">
            <v>0.52500000000000002</v>
          </cell>
          <cell r="G27" t="str">
            <v>MC-OES</v>
          </cell>
          <cell r="H27" t="str">
            <v>BM</v>
          </cell>
        </row>
        <row r="28">
          <cell r="B28" t="str">
            <v>0231</v>
          </cell>
          <cell r="C28" t="str">
            <v>CYLINDER HEAD (R) RAW MAT'L</v>
          </cell>
          <cell r="D28" t="str">
            <v>15 CH</v>
          </cell>
          <cell r="E28">
            <v>0</v>
          </cell>
          <cell r="F28">
            <v>0.41265000000000002</v>
          </cell>
          <cell r="G28" t="str">
            <v>RM-OES</v>
          </cell>
          <cell r="H28" t="str">
            <v>BM</v>
          </cell>
        </row>
        <row r="29">
          <cell r="B29" t="str">
            <v>0802</v>
          </cell>
          <cell r="C29" t="str">
            <v>CYLINDER HEAD (R)</v>
          </cell>
          <cell r="D29" t="str">
            <v>15 CH</v>
          </cell>
          <cell r="E29">
            <v>148.51</v>
          </cell>
          <cell r="F29">
            <v>0.441</v>
          </cell>
          <cell r="G29" t="str">
            <v>MC-OES</v>
          </cell>
          <cell r="H29" t="str">
            <v>BM</v>
          </cell>
        </row>
        <row r="30">
          <cell r="B30" t="str">
            <v>2130</v>
          </cell>
          <cell r="C30" t="str">
            <v>CYLINDER HEAD ®RM</v>
          </cell>
          <cell r="D30" t="str">
            <v>CH</v>
          </cell>
          <cell r="E30">
            <v>0</v>
          </cell>
          <cell r="F30">
            <v>0</v>
          </cell>
          <cell r="G30" t="str">
            <v>RM-OES</v>
          </cell>
          <cell r="H30" t="str">
            <v>FG0</v>
          </cell>
        </row>
        <row r="31">
          <cell r="B31" t="str">
            <v>2200</v>
          </cell>
          <cell r="C31" t="str">
            <v>CYLINDER HEAD (R)</v>
          </cell>
          <cell r="D31" t="str">
            <v>15 CH</v>
          </cell>
          <cell r="E31">
            <v>136.13999999999999</v>
          </cell>
          <cell r="F31">
            <v>0.41265000000000002</v>
          </cell>
          <cell r="G31" t="str">
            <v>MC-OES</v>
          </cell>
          <cell r="H31" t="str">
            <v>BM</v>
          </cell>
        </row>
        <row r="32">
          <cell r="B32" t="str">
            <v>4600</v>
          </cell>
          <cell r="C32" t="str">
            <v>CYLINDER HEAD (R)</v>
          </cell>
          <cell r="D32" t="str">
            <v>JK/Subros</v>
          </cell>
          <cell r="E32">
            <v>142.78</v>
          </cell>
          <cell r="F32">
            <v>0.36749999999999999</v>
          </cell>
          <cell r="G32" t="str">
            <v>MC-OES</v>
          </cell>
          <cell r="H32" t="str">
            <v>BM</v>
          </cell>
        </row>
        <row r="33">
          <cell r="B33" t="str">
            <v>2102</v>
          </cell>
          <cell r="C33" t="str">
            <v>SHELL (R)</v>
          </cell>
          <cell r="D33" t="str">
            <v>P2X</v>
          </cell>
          <cell r="E33">
            <v>195.22</v>
          </cell>
          <cell r="F33">
            <v>0.71399999999999997</v>
          </cell>
          <cell r="G33" t="str">
            <v>MC-OES</v>
          </cell>
          <cell r="H33" t="str">
            <v>BM</v>
          </cell>
        </row>
        <row r="34">
          <cell r="B34" t="str">
            <v>3000</v>
          </cell>
          <cell r="C34" t="str">
            <v>SHELL (F)</v>
          </cell>
          <cell r="D34" t="str">
            <v>Isuzu</v>
          </cell>
          <cell r="E34">
            <v>194.71</v>
          </cell>
          <cell r="F34">
            <v>0.78</v>
          </cell>
          <cell r="G34" t="str">
            <v>MC-OEM</v>
          </cell>
          <cell r="H34" t="str">
            <v>BM</v>
          </cell>
        </row>
        <row r="35">
          <cell r="B35" t="str">
            <v>3100</v>
          </cell>
          <cell r="C35" t="str">
            <v>SHELL (R)</v>
          </cell>
          <cell r="D35" t="str">
            <v>Isuzu</v>
          </cell>
          <cell r="E35">
            <v>184.56</v>
          </cell>
          <cell r="F35">
            <v>0.66</v>
          </cell>
          <cell r="G35" t="str">
            <v>MC-OEM</v>
          </cell>
          <cell r="H35" t="str">
            <v>BM</v>
          </cell>
        </row>
        <row r="36">
          <cell r="B36" t="str">
            <v>4900</v>
          </cell>
          <cell r="C36" t="str">
            <v>SHELL (R)</v>
          </cell>
          <cell r="D36" t="str">
            <v>MMC P CAR</v>
          </cell>
          <cell r="E36">
            <v>208.99</v>
          </cell>
          <cell r="F36">
            <v>0.74550000000000005</v>
          </cell>
          <cell r="G36" t="str">
            <v>MC-OES</v>
          </cell>
          <cell r="H36" t="str">
            <v>BM</v>
          </cell>
        </row>
        <row r="37">
          <cell r="B37" t="str">
            <v>5000</v>
          </cell>
          <cell r="C37" t="str">
            <v>SHELL (R)</v>
          </cell>
          <cell r="D37" t="str">
            <v>MMC P CAR</v>
          </cell>
          <cell r="E37">
            <v>198.13</v>
          </cell>
          <cell r="F37">
            <v>0.74760000000000004</v>
          </cell>
          <cell r="G37" t="str">
            <v>MC-OES</v>
          </cell>
          <cell r="H37" t="str">
            <v>BM</v>
          </cell>
        </row>
        <row r="38">
          <cell r="B38" t="str">
            <v>9907</v>
          </cell>
          <cell r="C38" t="str">
            <v>CYLINDER BLOCK (R) RAW MAT'L</v>
          </cell>
          <cell r="D38" t="str">
            <v>P552 2.7L</v>
          </cell>
          <cell r="E38">
            <v>312.70999999999998</v>
          </cell>
          <cell r="F38">
            <v>0.59</v>
          </cell>
          <cell r="G38" t="str">
            <v>RM-OES</v>
          </cell>
          <cell r="H38" t="str">
            <v>FG0</v>
          </cell>
        </row>
        <row r="39">
          <cell r="B39" t="str">
            <v>9910</v>
          </cell>
          <cell r="C39" t="str">
            <v>CYLINDER BLOCK (F) RAW MAT'L</v>
          </cell>
          <cell r="D39" t="str">
            <v>P552 2.7L</v>
          </cell>
          <cell r="E39">
            <v>356.71</v>
          </cell>
          <cell r="F39">
            <v>0.76</v>
          </cell>
          <cell r="G39" t="str">
            <v>RM-OES</v>
          </cell>
          <cell r="H39" t="str">
            <v>FG0</v>
          </cell>
        </row>
        <row r="40">
          <cell r="B40" t="str">
            <v>493C</v>
          </cell>
          <cell r="C40" t="str">
            <v>CYLINDER HEAD (R)</v>
          </cell>
          <cell r="D40" t="str">
            <v>VK56</v>
          </cell>
          <cell r="E40">
            <v>218.45</v>
          </cell>
          <cell r="F40">
            <v>0.89</v>
          </cell>
          <cell r="G40" t="str">
            <v>MC-OEM</v>
          </cell>
          <cell r="H40" t="str">
            <v>BM</v>
          </cell>
        </row>
        <row r="41">
          <cell r="B41" t="str">
            <v>4946</v>
          </cell>
          <cell r="C41" t="str">
            <v>CYLINDER HEAD (F)</v>
          </cell>
          <cell r="D41" t="str">
            <v>JK</v>
          </cell>
          <cell r="E41">
            <v>165.02</v>
          </cell>
          <cell r="F41">
            <v>0.47249999999999998</v>
          </cell>
          <cell r="G41" t="str">
            <v>MC-OES</v>
          </cell>
          <cell r="H41" t="str">
            <v>BM</v>
          </cell>
        </row>
        <row r="42">
          <cell r="B42" t="str">
            <v>8549</v>
          </cell>
          <cell r="C42" t="str">
            <v>CYLINDER BLOCK (F) RAW MAT'L</v>
          </cell>
          <cell r="D42" t="str">
            <v>S197 V6</v>
          </cell>
          <cell r="E42">
            <v>141.81</v>
          </cell>
          <cell r="F42">
            <v>0.65100000000000002</v>
          </cell>
          <cell r="G42" t="str">
            <v>RM-OES</v>
          </cell>
          <cell r="H42" t="str">
            <v>FG0</v>
          </cell>
        </row>
        <row r="43">
          <cell r="B43" t="str">
            <v>8551</v>
          </cell>
          <cell r="C43" t="str">
            <v>CYLINDER BLOCK (F) RAW MAT'L</v>
          </cell>
          <cell r="D43" t="str">
            <v>S197 V6</v>
          </cell>
          <cell r="E43">
            <v>195.25</v>
          </cell>
          <cell r="F43">
            <v>0.66149999999999998</v>
          </cell>
          <cell r="G43" t="str">
            <v>RM-OES</v>
          </cell>
          <cell r="H43" t="str">
            <v>FG0</v>
          </cell>
        </row>
        <row r="44">
          <cell r="B44" t="str">
            <v>9112</v>
          </cell>
          <cell r="C44" t="str">
            <v>CYLINDER BLOCK (F) RAW MAT'L</v>
          </cell>
          <cell r="D44" t="str">
            <v>KC83-U377</v>
          </cell>
          <cell r="E44">
            <v>142.66999999999999</v>
          </cell>
          <cell r="F44">
            <v>0.66149999999999998</v>
          </cell>
          <cell r="G44" t="str">
            <v>RM-OES</v>
          </cell>
          <cell r="H44" t="str">
            <v>FG0</v>
          </cell>
        </row>
        <row r="45">
          <cell r="B45" t="str">
            <v>9115</v>
          </cell>
          <cell r="C45" t="str">
            <v>CYLINDER BLOCK (F) RAW MAT'L</v>
          </cell>
          <cell r="D45" t="str">
            <v>KC83-U377</v>
          </cell>
          <cell r="E45">
            <v>133.06</v>
          </cell>
          <cell r="F45">
            <v>0.54600000000000004</v>
          </cell>
          <cell r="G45" t="str">
            <v>RM-OES</v>
          </cell>
          <cell r="H45" t="str">
            <v>FG0</v>
          </cell>
        </row>
        <row r="46">
          <cell r="B46" t="str">
            <v>9524</v>
          </cell>
          <cell r="C46" t="str">
            <v>CYLINDER HEAD (R)</v>
          </cell>
          <cell r="D46" t="str">
            <v>Proton</v>
          </cell>
          <cell r="E46">
            <v>223.71</v>
          </cell>
          <cell r="F46">
            <v>0.64049999999999996</v>
          </cell>
          <cell r="G46" t="str">
            <v>MC-OES</v>
          </cell>
          <cell r="H46" t="str">
            <v>BM</v>
          </cell>
        </row>
        <row r="47">
          <cell r="B47" t="str">
            <v>9706</v>
          </cell>
          <cell r="C47" t="str">
            <v>CYLINDER BLOCK (F) RAW MAT'L</v>
          </cell>
          <cell r="D47" t="str">
            <v>JK</v>
          </cell>
          <cell r="E47">
            <v>137.82</v>
          </cell>
          <cell r="F47">
            <v>0.56699999999999995</v>
          </cell>
          <cell r="G47" t="str">
            <v>RM-OES</v>
          </cell>
          <cell r="H47" t="str">
            <v>FG0</v>
          </cell>
        </row>
        <row r="48">
          <cell r="B48" t="str">
            <v>9708</v>
          </cell>
          <cell r="C48" t="str">
            <v>CYLINDER BLOCK (R) RAW MAT'L</v>
          </cell>
          <cell r="D48" t="str">
            <v>JK</v>
          </cell>
          <cell r="E48">
            <v>148.88999999999999</v>
          </cell>
          <cell r="F48">
            <v>0.53549999999999998</v>
          </cell>
          <cell r="G48" t="str">
            <v>RM-OES</v>
          </cell>
          <cell r="H48" t="str">
            <v>FG0</v>
          </cell>
        </row>
        <row r="49">
          <cell r="B49" t="str">
            <v>0626</v>
          </cell>
          <cell r="C49" t="str">
            <v>CYLINDER BLOCK (F) RAW MAT'L</v>
          </cell>
          <cell r="D49" t="str">
            <v>ADC-14</v>
          </cell>
          <cell r="E49">
            <v>164.93</v>
          </cell>
          <cell r="F49">
            <v>0.77070000000000005</v>
          </cell>
          <cell r="G49" t="str">
            <v>RM-OES</v>
          </cell>
          <cell r="H49" t="str">
            <v>FG0</v>
          </cell>
        </row>
        <row r="50">
          <cell r="B50" t="str">
            <v>0628</v>
          </cell>
          <cell r="C50" t="str">
            <v>CYLINDER BLOCK (R) RAW MAT'L</v>
          </cell>
          <cell r="D50" t="str">
            <v>ADC-14</v>
          </cell>
          <cell r="E50">
            <v>166.24</v>
          </cell>
          <cell r="F50">
            <v>0.79064999999999996</v>
          </cell>
          <cell r="G50" t="str">
            <v>RM-OES</v>
          </cell>
          <cell r="H50" t="str">
            <v>FG0</v>
          </cell>
        </row>
        <row r="51">
          <cell r="B51" t="str">
            <v>5679</v>
          </cell>
          <cell r="C51" t="str">
            <v>CYLINDER BLOCK (R) RAW MAT'L</v>
          </cell>
          <cell r="D51" t="str">
            <v>Block R Subros</v>
          </cell>
          <cell r="E51">
            <v>177.41</v>
          </cell>
          <cell r="F51">
            <v>0.53549999999999998</v>
          </cell>
          <cell r="G51" t="str">
            <v>RM-OES</v>
          </cell>
          <cell r="H51" t="str">
            <v>FG0</v>
          </cell>
        </row>
        <row r="52">
          <cell r="B52">
            <v>5400</v>
          </cell>
          <cell r="C52" t="str">
            <v>CYLINDER HEAD (F)</v>
          </cell>
          <cell r="D52" t="str">
            <v>10492 (KA)</v>
          </cell>
          <cell r="E52">
            <v>0</v>
          </cell>
          <cell r="F52">
            <v>0</v>
          </cell>
          <cell r="G52" t="str">
            <v>MC-OES</v>
          </cell>
          <cell r="H52" t="str">
            <v>BM</v>
          </cell>
        </row>
        <row r="53">
          <cell r="B53">
            <v>5501</v>
          </cell>
          <cell r="C53" t="str">
            <v>CYLINDER HEAD (R)</v>
          </cell>
          <cell r="D53" t="str">
            <v>10492 (KA)</v>
          </cell>
          <cell r="E53">
            <v>0</v>
          </cell>
          <cell r="F53">
            <v>0</v>
          </cell>
          <cell r="G53" t="str">
            <v>MC-OES</v>
          </cell>
          <cell r="H53" t="str">
            <v>BM</v>
          </cell>
        </row>
        <row r="54">
          <cell r="B54" t="str">
            <v>0702</v>
          </cell>
          <cell r="C54" t="str">
            <v>CYLINDER HEAD (R)</v>
          </cell>
          <cell r="D54" t="str">
            <v>15CH</v>
          </cell>
          <cell r="E54">
            <v>0</v>
          </cell>
          <cell r="F54">
            <v>0</v>
          </cell>
          <cell r="G54" t="str">
            <v>MC-OES</v>
          </cell>
          <cell r="H54" t="str">
            <v>BM</v>
          </cell>
        </row>
        <row r="55">
          <cell r="B55" t="str">
            <v>0801</v>
          </cell>
          <cell r="C55" t="str">
            <v>CYLINDER HEAD (R)</v>
          </cell>
          <cell r="D55" t="str">
            <v>17CH</v>
          </cell>
          <cell r="E55">
            <v>0</v>
          </cell>
          <cell r="F55">
            <v>0</v>
          </cell>
          <cell r="G55" t="str">
            <v>MC-OES</v>
          </cell>
          <cell r="H55" t="str">
            <v>BM</v>
          </cell>
        </row>
        <row r="56">
          <cell r="B56" t="str">
            <v>8551</v>
          </cell>
          <cell r="C56" t="str">
            <v>CYLINDER BLOCK (R) RAW MAT'L</v>
          </cell>
          <cell r="D56" t="str">
            <v>S197 V6</v>
          </cell>
          <cell r="E56">
            <v>0</v>
          </cell>
          <cell r="F56">
            <v>0</v>
          </cell>
          <cell r="G56" t="str">
            <v>RM-OES</v>
          </cell>
          <cell r="H56" t="str">
            <v>FG0</v>
          </cell>
        </row>
        <row r="57">
          <cell r="B57" t="str">
            <v>0802</v>
          </cell>
          <cell r="C57" t="str">
            <v>CYLINDER HEAD (R)</v>
          </cell>
          <cell r="D57" t="str">
            <v>15CH</v>
          </cell>
          <cell r="E57">
            <v>0</v>
          </cell>
          <cell r="F57">
            <v>0</v>
          </cell>
          <cell r="G57" t="str">
            <v>MC-OES</v>
          </cell>
          <cell r="H57" t="str">
            <v>BM</v>
          </cell>
        </row>
        <row r="58">
          <cell r="B58" t="str">
            <v>1771</v>
          </cell>
          <cell r="C58" t="str">
            <v>CYLINDER HEAD (F)</v>
          </cell>
          <cell r="D58" t="str">
            <v>VK56</v>
          </cell>
          <cell r="E58">
            <v>0</v>
          </cell>
          <cell r="F58">
            <v>0</v>
          </cell>
          <cell r="G58" t="str">
            <v>MC-OEM</v>
          </cell>
          <cell r="H58" t="str">
            <v>BM</v>
          </cell>
        </row>
        <row r="59">
          <cell r="B59" t="str">
            <v>T3100</v>
          </cell>
          <cell r="C59" t="str">
            <v>CYLINDER BLOCK (F) RAW MAT'L</v>
          </cell>
          <cell r="D59" t="str">
            <v>VK56</v>
          </cell>
          <cell r="E59">
            <v>0</v>
          </cell>
          <cell r="F59">
            <v>0</v>
          </cell>
          <cell r="G59" t="str">
            <v>RM-OEM</v>
          </cell>
          <cell r="H59" t="str">
            <v>FG0</v>
          </cell>
        </row>
        <row r="60">
          <cell r="B60" t="str">
            <v>3113</v>
          </cell>
          <cell r="C60" t="str">
            <v>CYLINDER BLOCK (R) RAW MAT'L</v>
          </cell>
          <cell r="D60" t="str">
            <v>VK56</v>
          </cell>
          <cell r="E60">
            <v>0</v>
          </cell>
          <cell r="F60">
            <v>0</v>
          </cell>
          <cell r="G60" t="str">
            <v>RM-OEM</v>
          </cell>
          <cell r="H60" t="str">
            <v>FG0</v>
          </cell>
        </row>
        <row r="61">
          <cell r="B61" t="str">
            <v>9775</v>
          </cell>
          <cell r="C61" t="str">
            <v>CYLINDER BLOCK (F) RAW MAT'L</v>
          </cell>
          <cell r="D61" t="str">
            <v>P415 V6</v>
          </cell>
          <cell r="E61">
            <v>0</v>
          </cell>
          <cell r="F61">
            <v>0</v>
          </cell>
          <cell r="G61" t="str">
            <v>RM-OES</v>
          </cell>
          <cell r="H61" t="str">
            <v>FG0</v>
          </cell>
        </row>
        <row r="62">
          <cell r="B62" t="str">
            <v>9680</v>
          </cell>
          <cell r="C62" t="str">
            <v>CYLINDER BLOCK (R) RAW MAT'L</v>
          </cell>
          <cell r="D62" t="str">
            <v>P415 V6</v>
          </cell>
          <cell r="E62">
            <v>0</v>
          </cell>
          <cell r="F62">
            <v>0</v>
          </cell>
          <cell r="G62" t="str">
            <v>RM-OES</v>
          </cell>
          <cell r="H62" t="str">
            <v>FG0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2"/>
  <sheetViews>
    <sheetView tabSelected="1" topLeftCell="B1" workbookViewId="0">
      <selection activeCell="H169" sqref="H169"/>
    </sheetView>
  </sheetViews>
  <sheetFormatPr defaultRowHeight="14.4" x14ac:dyDescent="0.3"/>
  <cols>
    <col min="1" max="8" width="14.109375" customWidth="1"/>
    <col min="9" max="9" width="12" bestFit="1" customWidth="1"/>
    <col min="10" max="16" width="14.109375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40</v>
      </c>
      <c r="I1" s="1" t="s">
        <v>42</v>
      </c>
      <c r="J1" s="1" t="s">
        <v>41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</row>
    <row r="2" spans="1:16" x14ac:dyDescent="0.3">
      <c r="A2" s="2">
        <v>113</v>
      </c>
      <c r="B2" s="2">
        <v>40</v>
      </c>
      <c r="C2" s="3">
        <v>44105</v>
      </c>
      <c r="D2" s="4" t="s">
        <v>13</v>
      </c>
      <c r="E2" s="2">
        <v>240</v>
      </c>
      <c r="F2" s="4" t="s">
        <v>14</v>
      </c>
      <c r="G2" s="5" t="s">
        <v>15</v>
      </c>
      <c r="H2" s="2">
        <v>0</v>
      </c>
      <c r="I2" s="2">
        <v>118</v>
      </c>
      <c r="J2" s="6" t="str">
        <f>VLOOKUP(G2,[1]DB!$B$2:$H$62,7,FALSE)</f>
        <v>FG0</v>
      </c>
      <c r="K2" s="2">
        <v>0</v>
      </c>
      <c r="L2" s="2">
        <v>118</v>
      </c>
      <c r="M2" s="2">
        <v>8</v>
      </c>
      <c r="N2" s="4" t="s">
        <v>16</v>
      </c>
      <c r="O2" s="2">
        <v>0</v>
      </c>
      <c r="P2" s="4" t="s">
        <v>13</v>
      </c>
    </row>
    <row r="3" spans="1:16" x14ac:dyDescent="0.3">
      <c r="A3" s="2">
        <v>114</v>
      </c>
      <c r="B3" s="2">
        <v>40</v>
      </c>
      <c r="C3" s="3">
        <v>44105</v>
      </c>
      <c r="D3" s="4" t="s">
        <v>13</v>
      </c>
      <c r="E3" s="2">
        <v>89</v>
      </c>
      <c r="F3" s="4" t="s">
        <v>14</v>
      </c>
      <c r="G3" s="5" t="s">
        <v>17</v>
      </c>
      <c r="H3" s="2">
        <v>95</v>
      </c>
      <c r="I3" s="6">
        <v>0</v>
      </c>
      <c r="J3" s="6" t="str">
        <f>VLOOKUP(G3,[1]DB!$B$2:$H$62,7,FALSE)</f>
        <v>BM</v>
      </c>
      <c r="K3" s="2">
        <v>0</v>
      </c>
      <c r="L3" s="2">
        <v>95</v>
      </c>
      <c r="M3" s="2">
        <v>3</v>
      </c>
      <c r="N3" s="4" t="s">
        <v>16</v>
      </c>
      <c r="O3" s="2">
        <v>0</v>
      </c>
      <c r="P3" s="4" t="s">
        <v>13</v>
      </c>
    </row>
    <row r="4" spans="1:16" x14ac:dyDescent="0.3">
      <c r="A4" s="2">
        <v>115</v>
      </c>
      <c r="B4" s="2">
        <v>40</v>
      </c>
      <c r="C4" s="3">
        <v>44105</v>
      </c>
      <c r="D4" s="4" t="s">
        <v>13</v>
      </c>
      <c r="E4" s="2">
        <v>160</v>
      </c>
      <c r="F4" s="4" t="s">
        <v>14</v>
      </c>
      <c r="G4" s="5" t="s">
        <v>18</v>
      </c>
      <c r="H4" s="2">
        <v>0</v>
      </c>
      <c r="I4" s="2">
        <v>130</v>
      </c>
      <c r="J4" s="6" t="str">
        <f>VLOOKUP(G4,[1]DB!$B$2:$H$62,7,FALSE)</f>
        <v>FG0</v>
      </c>
      <c r="K4" s="2">
        <v>0</v>
      </c>
      <c r="L4" s="2">
        <v>130</v>
      </c>
      <c r="M4" s="2">
        <v>8</v>
      </c>
      <c r="N4" s="4" t="s">
        <v>16</v>
      </c>
      <c r="O4" s="2">
        <v>0</v>
      </c>
      <c r="P4" s="4" t="s">
        <v>13</v>
      </c>
    </row>
    <row r="5" spans="1:16" x14ac:dyDescent="0.3">
      <c r="A5" s="2">
        <v>116</v>
      </c>
      <c r="B5" s="2">
        <v>40</v>
      </c>
      <c r="C5" s="3">
        <v>44105</v>
      </c>
      <c r="D5" s="4" t="s">
        <v>13</v>
      </c>
      <c r="E5" s="2">
        <v>600</v>
      </c>
      <c r="F5" s="4" t="s">
        <v>19</v>
      </c>
      <c r="G5" s="5" t="s">
        <v>20</v>
      </c>
      <c r="H5" s="2">
        <v>380</v>
      </c>
      <c r="I5" s="6">
        <v>0</v>
      </c>
      <c r="J5" s="6" t="str">
        <f>VLOOKUP(G5,[1]DB!$B$2:$H$62,7,FALSE)</f>
        <v>BM</v>
      </c>
      <c r="K5" s="2">
        <v>0</v>
      </c>
      <c r="L5" s="2">
        <v>380</v>
      </c>
      <c r="M5" s="2">
        <v>8</v>
      </c>
      <c r="N5" s="4" t="s">
        <v>21</v>
      </c>
      <c r="O5" s="2">
        <v>0</v>
      </c>
      <c r="P5" s="4" t="s">
        <v>13</v>
      </c>
    </row>
    <row r="6" spans="1:16" x14ac:dyDescent="0.3">
      <c r="A6" s="2">
        <v>117</v>
      </c>
      <c r="B6" s="2">
        <v>40</v>
      </c>
      <c r="C6" s="3">
        <v>44105</v>
      </c>
      <c r="D6" s="4" t="s">
        <v>13</v>
      </c>
      <c r="E6" s="2">
        <v>285</v>
      </c>
      <c r="F6" s="4" t="s">
        <v>22</v>
      </c>
      <c r="G6" s="5" t="s">
        <v>20</v>
      </c>
      <c r="H6" s="2">
        <v>120</v>
      </c>
      <c r="I6" s="6">
        <v>0</v>
      </c>
      <c r="J6" s="6" t="str">
        <f>VLOOKUP(G6,[1]DB!$B$2:$H$62,7,FALSE)</f>
        <v>BM</v>
      </c>
      <c r="K6" s="2">
        <v>0</v>
      </c>
      <c r="L6" s="2">
        <v>120</v>
      </c>
      <c r="M6" s="2">
        <v>6</v>
      </c>
      <c r="N6" s="4" t="s">
        <v>16</v>
      </c>
      <c r="O6" s="2">
        <v>0</v>
      </c>
      <c r="P6" s="4" t="s">
        <v>13</v>
      </c>
    </row>
    <row r="7" spans="1:16" x14ac:dyDescent="0.3">
      <c r="A7" s="2">
        <v>118</v>
      </c>
      <c r="B7" s="2">
        <v>40</v>
      </c>
      <c r="C7" s="3">
        <v>44105</v>
      </c>
      <c r="D7" s="4" t="s">
        <v>13</v>
      </c>
      <c r="E7" s="2">
        <v>290</v>
      </c>
      <c r="F7" s="4" t="s">
        <v>22</v>
      </c>
      <c r="G7" s="5" t="s">
        <v>23</v>
      </c>
      <c r="H7" s="2">
        <v>158</v>
      </c>
      <c r="I7" s="6">
        <v>0</v>
      </c>
      <c r="J7" s="6" t="str">
        <f>VLOOKUP(G7,[1]DB!$B$2:$H$62,7,FALSE)</f>
        <v>BM</v>
      </c>
      <c r="K7" s="2">
        <v>0</v>
      </c>
      <c r="L7" s="2">
        <v>158</v>
      </c>
      <c r="M7" s="2">
        <v>5</v>
      </c>
      <c r="N7" s="4" t="s">
        <v>16</v>
      </c>
      <c r="O7" s="2">
        <v>0</v>
      </c>
      <c r="P7" s="4" t="s">
        <v>13</v>
      </c>
    </row>
    <row r="8" spans="1:16" x14ac:dyDescent="0.3">
      <c r="A8" s="2">
        <v>119</v>
      </c>
      <c r="B8" s="2">
        <v>40</v>
      </c>
      <c r="C8" s="3">
        <v>44105</v>
      </c>
      <c r="D8" s="4" t="s">
        <v>13</v>
      </c>
      <c r="E8" s="2">
        <v>160</v>
      </c>
      <c r="F8" s="4" t="s">
        <v>19</v>
      </c>
      <c r="G8" s="5" t="s">
        <v>24</v>
      </c>
      <c r="H8" s="2">
        <v>0</v>
      </c>
      <c r="I8" s="2">
        <v>65</v>
      </c>
      <c r="J8" s="6" t="str">
        <f>VLOOKUP(G8,[1]DB!$B$2:$H$62,7,FALSE)</f>
        <v>FG0</v>
      </c>
      <c r="K8" s="2">
        <v>7</v>
      </c>
      <c r="L8" s="2">
        <v>72</v>
      </c>
      <c r="M8" s="2">
        <v>4</v>
      </c>
      <c r="N8" s="4" t="s">
        <v>16</v>
      </c>
      <c r="O8" s="2">
        <v>0</v>
      </c>
      <c r="P8" s="4" t="s">
        <v>13</v>
      </c>
    </row>
    <row r="9" spans="1:16" x14ac:dyDescent="0.3">
      <c r="A9" s="2">
        <v>120</v>
      </c>
      <c r="B9" s="2">
        <v>40</v>
      </c>
      <c r="C9" s="3">
        <v>44105</v>
      </c>
      <c r="D9" s="4" t="s">
        <v>13</v>
      </c>
      <c r="E9" s="2">
        <v>150</v>
      </c>
      <c r="F9" s="4" t="s">
        <v>19</v>
      </c>
      <c r="G9" s="5" t="s">
        <v>15</v>
      </c>
      <c r="H9" s="2">
        <v>0</v>
      </c>
      <c r="I9" s="2">
        <v>130</v>
      </c>
      <c r="J9" s="6" t="str">
        <f>VLOOKUP(G9,[1]DB!$B$2:$H$62,7,FALSE)</f>
        <v>FG0</v>
      </c>
      <c r="K9" s="2">
        <v>0</v>
      </c>
      <c r="L9" s="2">
        <v>130</v>
      </c>
      <c r="M9" s="2">
        <v>0</v>
      </c>
      <c r="N9" s="4" t="s">
        <v>16</v>
      </c>
      <c r="O9" s="2">
        <v>0</v>
      </c>
      <c r="P9" s="4" t="s">
        <v>13</v>
      </c>
    </row>
    <row r="10" spans="1:16" x14ac:dyDescent="0.3">
      <c r="A10" s="2">
        <v>121</v>
      </c>
      <c r="B10" s="2">
        <v>40</v>
      </c>
      <c r="C10" s="3">
        <v>44105</v>
      </c>
      <c r="D10" s="4" t="s">
        <v>13</v>
      </c>
      <c r="E10" s="2">
        <v>45</v>
      </c>
      <c r="F10" s="4" t="s">
        <v>19</v>
      </c>
      <c r="G10" s="5" t="s">
        <v>24</v>
      </c>
      <c r="H10" s="2">
        <v>0</v>
      </c>
      <c r="I10" s="2">
        <v>28</v>
      </c>
      <c r="J10" s="6" t="str">
        <f>VLOOKUP(G10,[1]DB!$B$2:$H$62,7,FALSE)</f>
        <v>FG0</v>
      </c>
      <c r="K10" s="2">
        <v>6</v>
      </c>
      <c r="L10" s="2">
        <v>34</v>
      </c>
      <c r="M10" s="2">
        <v>2</v>
      </c>
      <c r="N10" s="4" t="s">
        <v>16</v>
      </c>
      <c r="O10" s="2">
        <v>0</v>
      </c>
      <c r="P10" s="4" t="s">
        <v>13</v>
      </c>
    </row>
    <row r="11" spans="1:16" x14ac:dyDescent="0.3">
      <c r="A11" s="2">
        <v>122</v>
      </c>
      <c r="B11" s="2">
        <v>40</v>
      </c>
      <c r="C11" s="3">
        <v>44106</v>
      </c>
      <c r="D11" s="4" t="s">
        <v>13</v>
      </c>
      <c r="E11" s="2">
        <v>580</v>
      </c>
      <c r="F11" s="4" t="s">
        <v>19</v>
      </c>
      <c r="G11" s="5" t="s">
        <v>23</v>
      </c>
      <c r="H11" s="2">
        <v>285</v>
      </c>
      <c r="I11" s="6">
        <v>0</v>
      </c>
      <c r="J11" s="6" t="str">
        <f>VLOOKUP(G11,[1]DB!$B$2:$H$62,7,FALSE)</f>
        <v>BM</v>
      </c>
      <c r="K11" s="2">
        <v>0</v>
      </c>
      <c r="L11" s="2">
        <v>285</v>
      </c>
      <c r="M11" s="2">
        <v>8</v>
      </c>
      <c r="N11" s="4" t="s">
        <v>21</v>
      </c>
      <c r="O11" s="2">
        <v>0</v>
      </c>
      <c r="P11" s="4" t="s">
        <v>13</v>
      </c>
    </row>
    <row r="12" spans="1:16" x14ac:dyDescent="0.3">
      <c r="A12" s="2">
        <v>123</v>
      </c>
      <c r="B12" s="2">
        <v>40</v>
      </c>
      <c r="C12" s="3">
        <v>44106</v>
      </c>
      <c r="D12" s="4" t="s">
        <v>13</v>
      </c>
      <c r="E12" s="2">
        <v>245</v>
      </c>
      <c r="F12" s="4" t="s">
        <v>22</v>
      </c>
      <c r="G12" s="5" t="s">
        <v>17</v>
      </c>
      <c r="H12" s="2">
        <v>86</v>
      </c>
      <c r="I12" s="6">
        <v>0</v>
      </c>
      <c r="J12" s="6" t="str">
        <f>VLOOKUP(G12,[1]DB!$B$2:$H$62,7,FALSE)</f>
        <v>BM</v>
      </c>
      <c r="K12" s="2">
        <v>0</v>
      </c>
      <c r="L12" s="2">
        <v>86</v>
      </c>
      <c r="M12" s="2">
        <v>7</v>
      </c>
      <c r="N12" s="4" t="s">
        <v>16</v>
      </c>
      <c r="O12" s="2">
        <v>0</v>
      </c>
      <c r="P12" s="4" t="s">
        <v>13</v>
      </c>
    </row>
    <row r="13" spans="1:16" x14ac:dyDescent="0.3">
      <c r="A13" s="2">
        <v>124</v>
      </c>
      <c r="B13" s="2">
        <v>40</v>
      </c>
      <c r="C13" s="3">
        <v>44106</v>
      </c>
      <c r="D13" s="4" t="s">
        <v>13</v>
      </c>
      <c r="E13" s="2">
        <v>240</v>
      </c>
      <c r="F13" s="4" t="s">
        <v>14</v>
      </c>
      <c r="G13" s="5" t="s">
        <v>20</v>
      </c>
      <c r="H13" s="2">
        <v>119</v>
      </c>
      <c r="I13" s="6">
        <v>0</v>
      </c>
      <c r="J13" s="6" t="str">
        <f>VLOOKUP(G13,[1]DB!$B$2:$H$62,7,FALSE)</f>
        <v>BM</v>
      </c>
      <c r="K13" s="2">
        <v>0</v>
      </c>
      <c r="L13" s="2">
        <v>119</v>
      </c>
      <c r="M13" s="2">
        <v>4</v>
      </c>
      <c r="N13" s="4" t="s">
        <v>16</v>
      </c>
      <c r="O13" s="2">
        <v>0</v>
      </c>
      <c r="P13" s="4" t="s">
        <v>13</v>
      </c>
    </row>
    <row r="14" spans="1:16" x14ac:dyDescent="0.3">
      <c r="A14" s="2">
        <v>125</v>
      </c>
      <c r="B14" s="2">
        <v>40</v>
      </c>
      <c r="C14" s="3">
        <v>44106</v>
      </c>
      <c r="D14" s="4" t="s">
        <v>13</v>
      </c>
      <c r="E14" s="2">
        <v>220</v>
      </c>
      <c r="F14" s="4" t="s">
        <v>14</v>
      </c>
      <c r="G14" s="5" t="s">
        <v>25</v>
      </c>
      <c r="H14" s="2">
        <v>0</v>
      </c>
      <c r="I14" s="2">
        <v>85</v>
      </c>
      <c r="J14" s="6" t="str">
        <f>VLOOKUP(G14,[1]DB!$B$2:$H$62,7,FALSE)</f>
        <v>FG0</v>
      </c>
      <c r="K14" s="2">
        <v>0</v>
      </c>
      <c r="L14" s="2">
        <v>85</v>
      </c>
      <c r="M14" s="2">
        <v>6</v>
      </c>
      <c r="N14" s="4" t="s">
        <v>16</v>
      </c>
      <c r="O14" s="2">
        <v>0</v>
      </c>
      <c r="P14" s="4" t="s">
        <v>13</v>
      </c>
    </row>
    <row r="15" spans="1:16" x14ac:dyDescent="0.3">
      <c r="A15" s="2">
        <v>126</v>
      </c>
      <c r="B15" s="2">
        <v>40</v>
      </c>
      <c r="C15" s="3">
        <v>44106</v>
      </c>
      <c r="D15" s="4" t="s">
        <v>13</v>
      </c>
      <c r="E15" s="2">
        <v>290</v>
      </c>
      <c r="F15" s="4" t="s">
        <v>22</v>
      </c>
      <c r="G15" s="5" t="s">
        <v>23</v>
      </c>
      <c r="H15" s="2">
        <v>139</v>
      </c>
      <c r="I15" s="6">
        <v>0</v>
      </c>
      <c r="J15" s="6" t="str">
        <f>VLOOKUP(G15,[1]DB!$B$2:$H$62,7,FALSE)</f>
        <v>BM</v>
      </c>
      <c r="K15" s="2">
        <v>0</v>
      </c>
      <c r="L15" s="2">
        <v>139</v>
      </c>
      <c r="M15" s="2">
        <v>5</v>
      </c>
      <c r="N15" s="4" t="s">
        <v>16</v>
      </c>
      <c r="O15" s="2">
        <v>0</v>
      </c>
      <c r="P15" s="4" t="s">
        <v>13</v>
      </c>
    </row>
    <row r="16" spans="1:16" x14ac:dyDescent="0.3">
      <c r="A16" s="2">
        <v>127</v>
      </c>
      <c r="B16" s="2">
        <v>40</v>
      </c>
      <c r="C16" s="3">
        <v>44106</v>
      </c>
      <c r="D16" s="4" t="s">
        <v>13</v>
      </c>
      <c r="E16" s="2">
        <v>332</v>
      </c>
      <c r="F16" s="4" t="s">
        <v>19</v>
      </c>
      <c r="G16" s="5" t="s">
        <v>17</v>
      </c>
      <c r="H16" s="2">
        <v>287</v>
      </c>
      <c r="I16" s="6">
        <v>0</v>
      </c>
      <c r="J16" s="6" t="str">
        <f>VLOOKUP(G16,[1]DB!$B$2:$H$62,7,FALSE)</f>
        <v>BM</v>
      </c>
      <c r="K16" s="2">
        <v>5</v>
      </c>
      <c r="L16" s="2">
        <v>292</v>
      </c>
      <c r="M16" s="2">
        <v>8</v>
      </c>
      <c r="N16" s="4" t="s">
        <v>21</v>
      </c>
      <c r="O16" s="2">
        <v>0</v>
      </c>
      <c r="P16" s="4" t="s">
        <v>13</v>
      </c>
    </row>
    <row r="17" spans="1:16" x14ac:dyDescent="0.3">
      <c r="A17" s="2">
        <v>128</v>
      </c>
      <c r="B17" s="2">
        <v>40</v>
      </c>
      <c r="C17" s="3">
        <v>44106</v>
      </c>
      <c r="D17" s="4" t="s">
        <v>13</v>
      </c>
      <c r="E17" s="2">
        <v>540</v>
      </c>
      <c r="F17" s="4" t="s">
        <v>22</v>
      </c>
      <c r="G17" s="5" t="s">
        <v>20</v>
      </c>
      <c r="H17" s="2">
        <v>279</v>
      </c>
      <c r="I17" s="6">
        <v>0</v>
      </c>
      <c r="J17" s="6" t="str">
        <f>VLOOKUP(G17,[1]DB!$B$2:$H$62,7,FALSE)</f>
        <v>BM</v>
      </c>
      <c r="K17" s="2">
        <v>0</v>
      </c>
      <c r="L17" s="2">
        <v>279</v>
      </c>
      <c r="M17" s="2">
        <v>8</v>
      </c>
      <c r="N17" s="4" t="s">
        <v>21</v>
      </c>
      <c r="O17" s="2">
        <v>0</v>
      </c>
      <c r="P17" s="4" t="s">
        <v>13</v>
      </c>
    </row>
    <row r="18" spans="1:16" x14ac:dyDescent="0.3">
      <c r="A18" s="2">
        <v>129</v>
      </c>
      <c r="B18" s="2">
        <v>40</v>
      </c>
      <c r="C18" s="3">
        <v>44107</v>
      </c>
      <c r="D18" s="4" t="s">
        <v>13</v>
      </c>
      <c r="E18" s="2">
        <v>116</v>
      </c>
      <c r="F18" s="4" t="s">
        <v>22</v>
      </c>
      <c r="G18" s="5" t="s">
        <v>23</v>
      </c>
      <c r="H18" s="2">
        <v>70</v>
      </c>
      <c r="I18" s="6">
        <v>0</v>
      </c>
      <c r="J18" s="6" t="str">
        <f>VLOOKUP(G18,[1]DB!$B$2:$H$62,7,FALSE)</f>
        <v>BM</v>
      </c>
      <c r="K18" s="2">
        <v>0</v>
      </c>
      <c r="L18" s="2">
        <v>70</v>
      </c>
      <c r="M18" s="2">
        <v>2</v>
      </c>
      <c r="N18" s="4" t="s">
        <v>16</v>
      </c>
      <c r="O18" s="2">
        <v>0</v>
      </c>
      <c r="P18" s="4" t="s">
        <v>13</v>
      </c>
    </row>
    <row r="19" spans="1:16" x14ac:dyDescent="0.3">
      <c r="A19" s="2">
        <v>130</v>
      </c>
      <c r="B19" s="2">
        <v>40</v>
      </c>
      <c r="C19" s="3">
        <v>44107</v>
      </c>
      <c r="D19" s="4" t="s">
        <v>13</v>
      </c>
      <c r="E19" s="2">
        <v>600</v>
      </c>
      <c r="F19" s="4" t="s">
        <v>22</v>
      </c>
      <c r="G19" s="5" t="s">
        <v>20</v>
      </c>
      <c r="H19" s="2">
        <v>217</v>
      </c>
      <c r="I19" s="6">
        <v>0</v>
      </c>
      <c r="J19" s="6" t="str">
        <f>VLOOKUP(G19,[1]DB!$B$2:$H$62,7,FALSE)</f>
        <v>BM</v>
      </c>
      <c r="K19" s="2">
        <v>0</v>
      </c>
      <c r="L19" s="2">
        <v>217</v>
      </c>
      <c r="M19" s="2">
        <v>8</v>
      </c>
      <c r="N19" s="4" t="s">
        <v>21</v>
      </c>
      <c r="O19" s="2">
        <v>0</v>
      </c>
      <c r="P19" s="4" t="s">
        <v>13</v>
      </c>
    </row>
    <row r="20" spans="1:16" x14ac:dyDescent="0.3">
      <c r="A20" s="2">
        <v>131</v>
      </c>
      <c r="B20" s="2">
        <v>40</v>
      </c>
      <c r="C20" s="3">
        <v>44107</v>
      </c>
      <c r="D20" s="4" t="s">
        <v>13</v>
      </c>
      <c r="E20" s="2">
        <v>87</v>
      </c>
      <c r="F20" s="4" t="s">
        <v>14</v>
      </c>
      <c r="G20" s="5" t="s">
        <v>26</v>
      </c>
      <c r="H20" s="2">
        <v>0</v>
      </c>
      <c r="I20" s="2">
        <v>29</v>
      </c>
      <c r="J20" s="6" t="str">
        <f>VLOOKUP(G20,[1]DB!$B$2:$H$62,7,FALSE)</f>
        <v>FG0</v>
      </c>
      <c r="K20" s="2">
        <v>0</v>
      </c>
      <c r="L20" s="2">
        <v>29</v>
      </c>
      <c r="M20" s="2">
        <v>2</v>
      </c>
      <c r="N20" s="4" t="s">
        <v>16</v>
      </c>
      <c r="O20" s="2">
        <v>0</v>
      </c>
      <c r="P20" s="4" t="s">
        <v>13</v>
      </c>
    </row>
    <row r="21" spans="1:16" x14ac:dyDescent="0.3">
      <c r="A21" s="2">
        <v>132</v>
      </c>
      <c r="B21" s="2">
        <v>40</v>
      </c>
      <c r="C21" s="3">
        <v>44107</v>
      </c>
      <c r="D21" s="4" t="s">
        <v>13</v>
      </c>
      <c r="E21" s="2">
        <v>120</v>
      </c>
      <c r="F21" s="4" t="s">
        <v>14</v>
      </c>
      <c r="G21" s="5" t="s">
        <v>25</v>
      </c>
      <c r="H21" s="2">
        <v>0</v>
      </c>
      <c r="I21" s="2">
        <v>49</v>
      </c>
      <c r="J21" s="6" t="str">
        <f>VLOOKUP(G21,[1]DB!$B$2:$H$62,7,FALSE)</f>
        <v>FG0</v>
      </c>
      <c r="K21" s="2">
        <v>0</v>
      </c>
      <c r="L21" s="2">
        <v>49</v>
      </c>
      <c r="M21" s="2">
        <v>3</v>
      </c>
      <c r="N21" s="4" t="s">
        <v>16</v>
      </c>
      <c r="O21" s="2">
        <v>0</v>
      </c>
      <c r="P21" s="4" t="s">
        <v>13</v>
      </c>
    </row>
    <row r="22" spans="1:16" x14ac:dyDescent="0.3">
      <c r="A22" s="2">
        <v>133</v>
      </c>
      <c r="B22" s="2">
        <v>40</v>
      </c>
      <c r="C22" s="3">
        <v>44107</v>
      </c>
      <c r="D22" s="4" t="s">
        <v>13</v>
      </c>
      <c r="E22" s="2">
        <v>215</v>
      </c>
      <c r="F22" s="4" t="s">
        <v>14</v>
      </c>
      <c r="G22" s="5" t="s">
        <v>17</v>
      </c>
      <c r="H22" s="2">
        <v>195</v>
      </c>
      <c r="I22" s="6">
        <v>0</v>
      </c>
      <c r="J22" s="6" t="str">
        <f>VLOOKUP(G22,[1]DB!$B$2:$H$62,7,FALSE)</f>
        <v>BM</v>
      </c>
      <c r="K22" s="2">
        <v>0</v>
      </c>
      <c r="L22" s="2">
        <v>195</v>
      </c>
      <c r="M22" s="2">
        <v>6</v>
      </c>
      <c r="N22" s="4" t="s">
        <v>16</v>
      </c>
      <c r="O22" s="2">
        <v>0</v>
      </c>
      <c r="P22" s="4" t="s">
        <v>13</v>
      </c>
    </row>
    <row r="23" spans="1:16" x14ac:dyDescent="0.3">
      <c r="A23" s="2">
        <v>134</v>
      </c>
      <c r="B23" s="2">
        <v>40</v>
      </c>
      <c r="C23" s="3">
        <v>44107</v>
      </c>
      <c r="D23" s="4" t="s">
        <v>13</v>
      </c>
      <c r="E23" s="2">
        <v>400</v>
      </c>
      <c r="F23" s="4" t="s">
        <v>22</v>
      </c>
      <c r="G23" s="5" t="s">
        <v>26</v>
      </c>
      <c r="H23" s="2">
        <v>0</v>
      </c>
      <c r="I23" s="2">
        <v>170</v>
      </c>
      <c r="J23" s="6" t="str">
        <f>VLOOKUP(G23,[1]DB!$B$2:$H$62,7,FALSE)</f>
        <v>FG0</v>
      </c>
      <c r="K23" s="2">
        <v>0</v>
      </c>
      <c r="L23" s="2">
        <v>170</v>
      </c>
      <c r="M23" s="2">
        <v>8</v>
      </c>
      <c r="N23" s="4" t="s">
        <v>21</v>
      </c>
      <c r="O23" s="2">
        <v>0</v>
      </c>
      <c r="P23" s="4" t="s">
        <v>13</v>
      </c>
    </row>
    <row r="24" spans="1:16" x14ac:dyDescent="0.3">
      <c r="A24" s="2">
        <v>135</v>
      </c>
      <c r="B24" s="2">
        <v>40</v>
      </c>
      <c r="C24" s="3">
        <v>44107</v>
      </c>
      <c r="D24" s="4" t="s">
        <v>13</v>
      </c>
      <c r="E24" s="2">
        <v>600</v>
      </c>
      <c r="F24" s="4" t="s">
        <v>14</v>
      </c>
      <c r="G24" s="5" t="s">
        <v>20</v>
      </c>
      <c r="H24" s="2">
        <v>250</v>
      </c>
      <c r="I24" s="6">
        <v>0</v>
      </c>
      <c r="J24" s="6" t="str">
        <f>VLOOKUP(G24,[1]DB!$B$2:$H$62,7,FALSE)</f>
        <v>BM</v>
      </c>
      <c r="K24" s="2">
        <v>0</v>
      </c>
      <c r="L24" s="2">
        <v>250</v>
      </c>
      <c r="M24" s="2">
        <v>8</v>
      </c>
      <c r="N24" s="4" t="s">
        <v>21</v>
      </c>
      <c r="P24" s="4" t="s">
        <v>13</v>
      </c>
    </row>
    <row r="25" spans="1:16" x14ac:dyDescent="0.3">
      <c r="A25" s="2">
        <v>136</v>
      </c>
      <c r="B25" s="2">
        <v>41</v>
      </c>
      <c r="C25" s="3">
        <v>44108</v>
      </c>
      <c r="D25" s="4" t="s">
        <v>13</v>
      </c>
      <c r="E25" s="2">
        <v>580</v>
      </c>
      <c r="F25" s="4" t="s">
        <v>19</v>
      </c>
      <c r="G25" s="5" t="s">
        <v>23</v>
      </c>
      <c r="H25" s="2">
        <v>352</v>
      </c>
      <c r="I25" s="6">
        <v>0</v>
      </c>
      <c r="J25" s="6" t="str">
        <f>VLOOKUP(G25,[1]DB!$B$2:$H$62,7,FALSE)</f>
        <v>BM</v>
      </c>
      <c r="K25" s="2">
        <v>6</v>
      </c>
      <c r="L25" s="2">
        <v>358</v>
      </c>
      <c r="M25" s="2">
        <v>8</v>
      </c>
      <c r="N25" s="4" t="s">
        <v>21</v>
      </c>
      <c r="O25" s="2">
        <v>0</v>
      </c>
      <c r="P25" s="4" t="s">
        <v>13</v>
      </c>
    </row>
    <row r="26" spans="1:16" x14ac:dyDescent="0.3">
      <c r="A26" s="2">
        <v>137</v>
      </c>
      <c r="B26" s="2">
        <v>41</v>
      </c>
      <c r="C26" s="3">
        <v>44108</v>
      </c>
      <c r="D26" s="4" t="s">
        <v>13</v>
      </c>
      <c r="E26" s="2">
        <v>272</v>
      </c>
      <c r="F26" s="4" t="s">
        <v>19</v>
      </c>
      <c r="G26" s="5" t="s">
        <v>17</v>
      </c>
      <c r="H26" s="2">
        <v>270</v>
      </c>
      <c r="I26" s="6">
        <v>0</v>
      </c>
      <c r="J26" s="6" t="str">
        <f>VLOOKUP(G26,[1]DB!$B$2:$H$62,7,FALSE)</f>
        <v>BM</v>
      </c>
      <c r="K26" s="2">
        <v>2</v>
      </c>
      <c r="L26" s="2">
        <v>272</v>
      </c>
      <c r="M26" s="2">
        <v>8</v>
      </c>
      <c r="N26" s="4" t="s">
        <v>16</v>
      </c>
      <c r="O26" s="2">
        <v>0</v>
      </c>
      <c r="P26" s="4" t="s">
        <v>13</v>
      </c>
    </row>
    <row r="27" spans="1:16" x14ac:dyDescent="0.3">
      <c r="A27" s="2">
        <v>138</v>
      </c>
      <c r="B27" s="2">
        <v>41</v>
      </c>
      <c r="C27" s="3">
        <v>44108</v>
      </c>
      <c r="D27" s="4" t="s">
        <v>13</v>
      </c>
      <c r="E27" s="2">
        <v>480</v>
      </c>
      <c r="F27" s="4" t="s">
        <v>22</v>
      </c>
      <c r="G27" s="5" t="s">
        <v>20</v>
      </c>
      <c r="H27" s="2">
        <v>200</v>
      </c>
      <c r="I27" s="6">
        <v>0</v>
      </c>
      <c r="J27" s="6" t="str">
        <f>VLOOKUP(G27,[1]DB!$B$2:$H$62,7,FALSE)</f>
        <v>BM</v>
      </c>
      <c r="K27" s="2">
        <v>0</v>
      </c>
      <c r="L27" s="2">
        <v>200</v>
      </c>
      <c r="M27" s="2">
        <v>8</v>
      </c>
      <c r="N27" s="4" t="s">
        <v>16</v>
      </c>
      <c r="O27" s="2">
        <v>0</v>
      </c>
      <c r="P27" s="4" t="s">
        <v>13</v>
      </c>
    </row>
    <row r="28" spans="1:16" x14ac:dyDescent="0.3">
      <c r="A28" s="2">
        <v>139</v>
      </c>
      <c r="B28" s="2">
        <v>41</v>
      </c>
      <c r="C28" s="3">
        <v>44108</v>
      </c>
      <c r="D28" s="4" t="s">
        <v>13</v>
      </c>
      <c r="E28" s="2">
        <v>320</v>
      </c>
      <c r="F28" s="4" t="s">
        <v>14</v>
      </c>
      <c r="G28" s="5" t="s">
        <v>18</v>
      </c>
      <c r="H28" s="2">
        <v>0</v>
      </c>
      <c r="I28" s="2">
        <v>141</v>
      </c>
      <c r="J28" s="6" t="str">
        <f>VLOOKUP(G28,[1]DB!$B$2:$H$62,7,FALSE)</f>
        <v>FG0</v>
      </c>
      <c r="K28" s="2">
        <v>0</v>
      </c>
      <c r="L28" s="2">
        <v>141</v>
      </c>
      <c r="M28" s="2">
        <v>8</v>
      </c>
      <c r="N28" s="4" t="s">
        <v>16</v>
      </c>
      <c r="O28" s="2">
        <v>0</v>
      </c>
      <c r="P28" s="4" t="s">
        <v>13</v>
      </c>
    </row>
    <row r="29" spans="1:16" x14ac:dyDescent="0.3">
      <c r="A29" s="2">
        <v>140</v>
      </c>
      <c r="B29" s="2">
        <v>41</v>
      </c>
      <c r="C29" s="3">
        <v>44108</v>
      </c>
      <c r="D29" s="4" t="s">
        <v>13</v>
      </c>
      <c r="E29" s="2">
        <v>493</v>
      </c>
      <c r="F29" s="4" t="s">
        <v>22</v>
      </c>
      <c r="G29" s="5" t="s">
        <v>23</v>
      </c>
      <c r="H29" s="2">
        <v>270</v>
      </c>
      <c r="I29" s="6">
        <v>0</v>
      </c>
      <c r="J29" s="6" t="str">
        <f>VLOOKUP(G29,[1]DB!$B$2:$H$62,7,FALSE)</f>
        <v>BM</v>
      </c>
      <c r="K29" s="2">
        <v>0</v>
      </c>
      <c r="L29" s="2">
        <v>270</v>
      </c>
      <c r="M29" s="2">
        <v>8</v>
      </c>
      <c r="N29" s="4" t="s">
        <v>27</v>
      </c>
      <c r="O29" s="2">
        <v>0</v>
      </c>
      <c r="P29" s="4" t="s">
        <v>13</v>
      </c>
    </row>
    <row r="30" spans="1:16" x14ac:dyDescent="0.3">
      <c r="A30" s="2">
        <v>141</v>
      </c>
      <c r="B30" s="2">
        <v>41</v>
      </c>
      <c r="C30" s="3">
        <v>44109</v>
      </c>
      <c r="D30" s="4" t="s">
        <v>13</v>
      </c>
      <c r="E30" s="2">
        <v>400</v>
      </c>
      <c r="F30" s="4" t="s">
        <v>19</v>
      </c>
      <c r="G30" s="5" t="s">
        <v>17</v>
      </c>
      <c r="H30" s="2">
        <v>370</v>
      </c>
      <c r="I30" s="6">
        <v>0</v>
      </c>
      <c r="J30" s="6" t="str">
        <f>VLOOKUP(G30,[1]DB!$B$2:$H$62,7,FALSE)</f>
        <v>BM</v>
      </c>
      <c r="K30" s="2">
        <v>10</v>
      </c>
      <c r="L30" s="2">
        <v>380</v>
      </c>
      <c r="M30" s="2">
        <v>8</v>
      </c>
      <c r="N30" s="4" t="s">
        <v>21</v>
      </c>
      <c r="O30" s="2">
        <v>0</v>
      </c>
      <c r="P30" s="4" t="s">
        <v>13</v>
      </c>
    </row>
    <row r="31" spans="1:16" x14ac:dyDescent="0.3">
      <c r="A31" s="2">
        <v>142</v>
      </c>
      <c r="B31" s="2">
        <v>41</v>
      </c>
      <c r="C31" s="3">
        <v>44109</v>
      </c>
      <c r="D31" s="4" t="s">
        <v>13</v>
      </c>
      <c r="E31" s="2">
        <v>360</v>
      </c>
      <c r="F31" s="4" t="s">
        <v>14</v>
      </c>
      <c r="G31" s="5" t="s">
        <v>20</v>
      </c>
      <c r="H31" s="2">
        <v>150</v>
      </c>
      <c r="I31" s="6">
        <v>0</v>
      </c>
      <c r="J31" s="6" t="str">
        <f>VLOOKUP(G31,[1]DB!$B$2:$H$62,7,FALSE)</f>
        <v>BM</v>
      </c>
      <c r="K31" s="2">
        <v>0</v>
      </c>
      <c r="L31" s="2">
        <v>150</v>
      </c>
      <c r="M31" s="2">
        <v>7</v>
      </c>
      <c r="N31" s="4" t="s">
        <v>16</v>
      </c>
      <c r="O31" s="2">
        <v>0</v>
      </c>
      <c r="P31" s="4" t="s">
        <v>13</v>
      </c>
    </row>
    <row r="32" spans="1:16" x14ac:dyDescent="0.3">
      <c r="A32" s="2">
        <v>143</v>
      </c>
      <c r="B32" s="2">
        <v>41</v>
      </c>
      <c r="C32" s="3">
        <v>44109</v>
      </c>
      <c r="D32" s="4" t="s">
        <v>13</v>
      </c>
      <c r="E32" s="2">
        <v>232</v>
      </c>
      <c r="F32" s="4" t="s">
        <v>22</v>
      </c>
      <c r="G32" s="5" t="s">
        <v>23</v>
      </c>
      <c r="H32" s="2">
        <v>100</v>
      </c>
      <c r="I32" s="6">
        <v>0</v>
      </c>
      <c r="J32" s="6" t="str">
        <f>VLOOKUP(G32,[1]DB!$B$2:$H$62,7,FALSE)</f>
        <v>BM</v>
      </c>
      <c r="K32" s="2">
        <v>0</v>
      </c>
      <c r="L32" s="2">
        <v>100</v>
      </c>
      <c r="M32" s="2">
        <v>4</v>
      </c>
      <c r="N32" s="4" t="s">
        <v>16</v>
      </c>
      <c r="O32" s="2">
        <v>0</v>
      </c>
      <c r="P32" s="4" t="s">
        <v>13</v>
      </c>
    </row>
    <row r="33" spans="1:16" x14ac:dyDescent="0.3">
      <c r="A33" s="2">
        <v>144</v>
      </c>
      <c r="B33" s="2">
        <v>41</v>
      </c>
      <c r="C33" s="3">
        <v>44109</v>
      </c>
      <c r="D33" s="4" t="s">
        <v>13</v>
      </c>
      <c r="E33" s="2">
        <v>600</v>
      </c>
      <c r="F33" s="4" t="s">
        <v>14</v>
      </c>
      <c r="G33" s="5" t="s">
        <v>20</v>
      </c>
      <c r="H33" s="2">
        <v>280</v>
      </c>
      <c r="I33" s="6">
        <v>0</v>
      </c>
      <c r="J33" s="6" t="str">
        <f>VLOOKUP(G33,[1]DB!$B$2:$H$62,7,FALSE)</f>
        <v>BM</v>
      </c>
      <c r="K33" s="2">
        <v>0</v>
      </c>
      <c r="L33" s="2">
        <v>280</v>
      </c>
      <c r="M33" s="2">
        <v>8</v>
      </c>
      <c r="N33" s="4" t="s">
        <v>21</v>
      </c>
      <c r="O33" s="2">
        <v>0</v>
      </c>
      <c r="P33" s="4" t="s">
        <v>13</v>
      </c>
    </row>
    <row r="34" spans="1:16" x14ac:dyDescent="0.3">
      <c r="A34" s="2">
        <v>145</v>
      </c>
      <c r="B34" s="2">
        <v>41</v>
      </c>
      <c r="C34" s="3">
        <v>44109</v>
      </c>
      <c r="D34" s="4" t="s">
        <v>13</v>
      </c>
      <c r="E34" s="2">
        <v>135</v>
      </c>
      <c r="F34" s="4" t="s">
        <v>14</v>
      </c>
      <c r="G34" s="5" t="s">
        <v>28</v>
      </c>
      <c r="H34" s="2">
        <v>80</v>
      </c>
      <c r="I34" s="6">
        <v>0</v>
      </c>
      <c r="J34" s="6" t="str">
        <f>VLOOKUP(G34,[1]DB!$B$2:$H$62,7,FALSE)</f>
        <v>BM</v>
      </c>
      <c r="K34" s="2">
        <v>0</v>
      </c>
      <c r="L34" s="2">
        <v>80</v>
      </c>
      <c r="M34" s="2">
        <v>3</v>
      </c>
      <c r="N34" s="4" t="s">
        <v>16</v>
      </c>
      <c r="O34" s="2">
        <v>0</v>
      </c>
      <c r="P34" s="4" t="s">
        <v>13</v>
      </c>
    </row>
    <row r="35" spans="1:16" x14ac:dyDescent="0.3">
      <c r="A35" s="2">
        <v>146</v>
      </c>
      <c r="B35" s="2">
        <v>41</v>
      </c>
      <c r="C35" s="3">
        <v>44109</v>
      </c>
      <c r="D35" s="4" t="s">
        <v>13</v>
      </c>
      <c r="E35" s="2">
        <v>232</v>
      </c>
      <c r="F35" s="4" t="s">
        <v>14</v>
      </c>
      <c r="G35" s="5" t="s">
        <v>23</v>
      </c>
      <c r="H35" s="2">
        <v>80</v>
      </c>
      <c r="I35" s="6">
        <v>0</v>
      </c>
      <c r="J35" s="6" t="str">
        <f>VLOOKUP(G35,[1]DB!$B$2:$H$62,7,FALSE)</f>
        <v>BM</v>
      </c>
      <c r="K35" s="2">
        <v>0</v>
      </c>
      <c r="L35" s="2">
        <v>80</v>
      </c>
      <c r="M35" s="2">
        <v>4</v>
      </c>
      <c r="N35" s="4" t="s">
        <v>16</v>
      </c>
      <c r="O35" s="2">
        <v>0</v>
      </c>
      <c r="P35" s="4" t="s">
        <v>13</v>
      </c>
    </row>
    <row r="36" spans="1:16" x14ac:dyDescent="0.3">
      <c r="A36" s="2">
        <v>147</v>
      </c>
      <c r="B36" s="2">
        <v>41</v>
      </c>
      <c r="C36" s="3">
        <v>44109</v>
      </c>
      <c r="D36" s="4" t="s">
        <v>13</v>
      </c>
      <c r="E36" s="2">
        <v>234</v>
      </c>
      <c r="F36" s="4" t="s">
        <v>19</v>
      </c>
      <c r="G36" s="5" t="s">
        <v>17</v>
      </c>
      <c r="H36" s="2">
        <v>244</v>
      </c>
      <c r="I36" s="6">
        <v>0</v>
      </c>
      <c r="J36" s="6" t="str">
        <f>VLOOKUP(G36,[1]DB!$B$2:$H$62,7,FALSE)</f>
        <v>BM</v>
      </c>
      <c r="K36" s="2">
        <v>0</v>
      </c>
      <c r="L36" s="2">
        <v>244</v>
      </c>
      <c r="M36" s="2">
        <v>6</v>
      </c>
      <c r="N36" s="4" t="s">
        <v>16</v>
      </c>
      <c r="O36" s="2">
        <v>0</v>
      </c>
      <c r="P36" s="4" t="s">
        <v>13</v>
      </c>
    </row>
    <row r="37" spans="1:16" x14ac:dyDescent="0.3">
      <c r="A37" s="2">
        <v>148</v>
      </c>
      <c r="B37" s="2">
        <v>41</v>
      </c>
      <c r="C37" s="3">
        <v>44109</v>
      </c>
      <c r="D37" s="4" t="s">
        <v>13</v>
      </c>
      <c r="E37" s="2">
        <v>116</v>
      </c>
      <c r="F37" s="4" t="s">
        <v>22</v>
      </c>
      <c r="G37" s="5" t="s">
        <v>23</v>
      </c>
      <c r="H37" s="2">
        <v>60</v>
      </c>
      <c r="I37" s="6">
        <v>0</v>
      </c>
      <c r="J37" s="6" t="str">
        <f>VLOOKUP(G37,[1]DB!$B$2:$H$62,7,FALSE)</f>
        <v>BM</v>
      </c>
      <c r="K37" s="2">
        <v>0</v>
      </c>
      <c r="L37" s="2">
        <v>60</v>
      </c>
      <c r="M37" s="2">
        <v>2</v>
      </c>
      <c r="N37" s="4" t="s">
        <v>16</v>
      </c>
      <c r="O37" s="2">
        <v>0</v>
      </c>
      <c r="P37" s="4" t="s">
        <v>13</v>
      </c>
    </row>
    <row r="38" spans="1:16" x14ac:dyDescent="0.3">
      <c r="A38" s="2">
        <v>149</v>
      </c>
      <c r="B38" s="2">
        <v>41</v>
      </c>
      <c r="C38" s="3">
        <v>44109</v>
      </c>
      <c r="D38" s="4" t="s">
        <v>13</v>
      </c>
      <c r="E38" s="2">
        <v>113</v>
      </c>
      <c r="F38" s="4" t="s">
        <v>14</v>
      </c>
      <c r="G38" s="5" t="s">
        <v>29</v>
      </c>
      <c r="H38" s="2">
        <v>92</v>
      </c>
      <c r="I38" s="6">
        <v>0</v>
      </c>
      <c r="J38" s="6" t="str">
        <f>VLOOKUP(G38,[1]DB!$B$2:$H$62,7,FALSE)</f>
        <v>BM</v>
      </c>
      <c r="K38" s="2">
        <v>0</v>
      </c>
      <c r="L38" s="2">
        <v>92</v>
      </c>
      <c r="M38" s="2">
        <v>3</v>
      </c>
      <c r="N38" s="4" t="s">
        <v>16</v>
      </c>
      <c r="O38" s="2">
        <v>0</v>
      </c>
      <c r="P38" s="4" t="s">
        <v>13</v>
      </c>
    </row>
    <row r="39" spans="1:16" x14ac:dyDescent="0.3">
      <c r="A39" s="2">
        <v>150</v>
      </c>
      <c r="B39" s="2">
        <v>41</v>
      </c>
      <c r="C39" s="3">
        <v>44110</v>
      </c>
      <c r="D39" s="4" t="s">
        <v>13</v>
      </c>
      <c r="E39" s="2">
        <v>600</v>
      </c>
      <c r="F39" s="4" t="s">
        <v>14</v>
      </c>
      <c r="G39" s="5" t="s">
        <v>20</v>
      </c>
      <c r="H39" s="2">
        <v>265</v>
      </c>
      <c r="I39" s="6">
        <v>0</v>
      </c>
      <c r="J39" s="6" t="str">
        <f>VLOOKUP(G39,[1]DB!$B$2:$H$62,7,FALSE)</f>
        <v>BM</v>
      </c>
      <c r="K39" s="2">
        <v>0</v>
      </c>
      <c r="L39" s="2">
        <v>265</v>
      </c>
      <c r="M39" s="2">
        <v>8</v>
      </c>
      <c r="N39" s="4" t="s">
        <v>21</v>
      </c>
      <c r="O39" s="2">
        <v>0</v>
      </c>
      <c r="P39" s="4" t="s">
        <v>13</v>
      </c>
    </row>
    <row r="40" spans="1:16" x14ac:dyDescent="0.3">
      <c r="A40" s="2">
        <v>151</v>
      </c>
      <c r="B40" s="2">
        <v>41</v>
      </c>
      <c r="C40" s="3">
        <v>44110</v>
      </c>
      <c r="D40" s="4" t="s">
        <v>13</v>
      </c>
      <c r="E40" s="2">
        <v>376</v>
      </c>
      <c r="F40" s="4" t="s">
        <v>14</v>
      </c>
      <c r="G40" s="5" t="s">
        <v>29</v>
      </c>
      <c r="H40" s="2">
        <v>131</v>
      </c>
      <c r="I40" s="6">
        <v>0</v>
      </c>
      <c r="J40" s="6" t="str">
        <f>VLOOKUP(G40,[1]DB!$B$2:$H$62,7,FALSE)</f>
        <v>BM</v>
      </c>
      <c r="K40" s="2">
        <v>0</v>
      </c>
      <c r="L40" s="2">
        <v>131</v>
      </c>
      <c r="M40" s="2">
        <v>8</v>
      </c>
      <c r="N40" s="4" t="s">
        <v>27</v>
      </c>
      <c r="O40" s="2">
        <v>0</v>
      </c>
      <c r="P40" s="4" t="s">
        <v>13</v>
      </c>
    </row>
    <row r="41" spans="1:16" x14ac:dyDescent="0.3">
      <c r="A41" s="2">
        <v>152</v>
      </c>
      <c r="B41" s="2">
        <v>41</v>
      </c>
      <c r="C41" s="3">
        <v>44110</v>
      </c>
      <c r="D41" s="4" t="s">
        <v>13</v>
      </c>
      <c r="E41" s="2">
        <v>120</v>
      </c>
      <c r="F41" s="4" t="s">
        <v>14</v>
      </c>
      <c r="G41" s="5" t="s">
        <v>30</v>
      </c>
      <c r="H41" s="2">
        <v>0</v>
      </c>
      <c r="I41" s="2">
        <v>38</v>
      </c>
      <c r="J41" s="6" t="str">
        <f>VLOOKUP(G41,[1]DB!$B$2:$H$62,7,FALSE)</f>
        <v>FG0</v>
      </c>
      <c r="K41" s="2">
        <v>0</v>
      </c>
      <c r="L41" s="2">
        <v>38</v>
      </c>
      <c r="M41" s="2">
        <v>3</v>
      </c>
      <c r="N41" s="4" t="s">
        <v>16</v>
      </c>
      <c r="O41" s="2">
        <v>0</v>
      </c>
      <c r="P41" s="4" t="s">
        <v>13</v>
      </c>
    </row>
    <row r="42" spans="1:16" x14ac:dyDescent="0.3">
      <c r="A42" s="2">
        <v>153</v>
      </c>
      <c r="B42" s="2">
        <v>41</v>
      </c>
      <c r="C42" s="3">
        <v>44110</v>
      </c>
      <c r="D42" s="4" t="s">
        <v>13</v>
      </c>
      <c r="E42" s="2">
        <v>406</v>
      </c>
      <c r="F42" s="4" t="s">
        <v>19</v>
      </c>
      <c r="G42" s="5" t="s">
        <v>23</v>
      </c>
      <c r="H42" s="2">
        <v>204</v>
      </c>
      <c r="I42" s="6">
        <v>0</v>
      </c>
      <c r="J42" s="6" t="str">
        <f>VLOOKUP(G42,[1]DB!$B$2:$H$62,7,FALSE)</f>
        <v>BM</v>
      </c>
      <c r="K42" s="2">
        <v>6</v>
      </c>
      <c r="L42" s="2">
        <v>210</v>
      </c>
      <c r="M42" s="2">
        <v>7</v>
      </c>
      <c r="N42" s="4" t="s">
        <v>16</v>
      </c>
      <c r="O42" s="2">
        <v>0</v>
      </c>
      <c r="P42" s="4" t="s">
        <v>13</v>
      </c>
    </row>
    <row r="43" spans="1:16" x14ac:dyDescent="0.3">
      <c r="A43" s="2">
        <v>154</v>
      </c>
      <c r="B43" s="2">
        <v>41</v>
      </c>
      <c r="C43" s="3">
        <v>44110</v>
      </c>
      <c r="D43" s="4" t="s">
        <v>13</v>
      </c>
      <c r="E43" s="2">
        <v>150</v>
      </c>
      <c r="F43" s="4" t="s">
        <v>22</v>
      </c>
      <c r="G43" s="5" t="s">
        <v>18</v>
      </c>
      <c r="H43" s="2">
        <v>0</v>
      </c>
      <c r="I43" s="2">
        <v>74</v>
      </c>
      <c r="J43" s="6" t="str">
        <f>VLOOKUP(G43,[1]DB!$B$2:$H$62,7,FALSE)</f>
        <v>FG0</v>
      </c>
      <c r="K43" s="2">
        <v>0</v>
      </c>
      <c r="L43" s="2">
        <v>74</v>
      </c>
      <c r="M43" s="2">
        <v>4</v>
      </c>
      <c r="N43" s="4" t="s">
        <v>16</v>
      </c>
      <c r="O43" s="2">
        <v>0</v>
      </c>
      <c r="P43" s="4" t="s">
        <v>13</v>
      </c>
    </row>
    <row r="44" spans="1:16" x14ac:dyDescent="0.3">
      <c r="A44" s="2">
        <v>155</v>
      </c>
      <c r="B44" s="2">
        <v>41</v>
      </c>
      <c r="C44" s="3">
        <v>44110</v>
      </c>
      <c r="D44" s="4" t="s">
        <v>13</v>
      </c>
      <c r="E44" s="2">
        <v>232</v>
      </c>
      <c r="F44" s="4" t="s">
        <v>22</v>
      </c>
      <c r="G44" s="5" t="s">
        <v>23</v>
      </c>
      <c r="H44" s="2">
        <v>129</v>
      </c>
      <c r="I44" s="6">
        <v>0</v>
      </c>
      <c r="J44" s="6" t="str">
        <f>VLOOKUP(G44,[1]DB!$B$2:$H$62,7,FALSE)</f>
        <v>BM</v>
      </c>
      <c r="K44" s="2">
        <v>0</v>
      </c>
      <c r="L44" s="2">
        <v>129</v>
      </c>
      <c r="M44" s="2">
        <v>4</v>
      </c>
      <c r="N44" s="4" t="s">
        <v>16</v>
      </c>
      <c r="O44" s="2">
        <v>0</v>
      </c>
      <c r="P44" s="4" t="s">
        <v>13</v>
      </c>
    </row>
    <row r="45" spans="1:16" x14ac:dyDescent="0.3">
      <c r="A45" s="2">
        <v>156</v>
      </c>
      <c r="B45" s="2">
        <v>41</v>
      </c>
      <c r="C45" s="3">
        <v>44110</v>
      </c>
      <c r="D45" s="4" t="s">
        <v>13</v>
      </c>
      <c r="E45" s="2">
        <v>234</v>
      </c>
      <c r="F45" s="4" t="s">
        <v>19</v>
      </c>
      <c r="G45" s="5" t="s">
        <v>17</v>
      </c>
      <c r="H45" s="2">
        <v>225</v>
      </c>
      <c r="I45" s="6">
        <v>0</v>
      </c>
      <c r="J45" s="6" t="str">
        <f>VLOOKUP(G45,[1]DB!$B$2:$H$62,7,FALSE)</f>
        <v>BM</v>
      </c>
      <c r="K45" s="2">
        <v>0</v>
      </c>
      <c r="L45" s="2">
        <v>225</v>
      </c>
      <c r="M45" s="2">
        <v>7</v>
      </c>
      <c r="N45" s="4" t="s">
        <v>16</v>
      </c>
      <c r="O45" s="2">
        <v>0</v>
      </c>
      <c r="P45" s="4" t="s">
        <v>13</v>
      </c>
    </row>
    <row r="46" spans="1:16" x14ac:dyDescent="0.3">
      <c r="A46" s="2">
        <v>157</v>
      </c>
      <c r="B46" s="2">
        <v>41</v>
      </c>
      <c r="C46" s="3">
        <v>44110</v>
      </c>
      <c r="D46" s="4" t="s">
        <v>13</v>
      </c>
      <c r="E46" s="2">
        <v>600</v>
      </c>
      <c r="F46" s="4" t="s">
        <v>22</v>
      </c>
      <c r="G46" s="5" t="s">
        <v>20</v>
      </c>
      <c r="H46" s="2">
        <v>280</v>
      </c>
      <c r="I46" s="6">
        <v>0</v>
      </c>
      <c r="J46" s="6" t="str">
        <f>VLOOKUP(G46,[1]DB!$B$2:$H$62,7,FALSE)</f>
        <v>BM</v>
      </c>
      <c r="K46" s="2">
        <v>0</v>
      </c>
      <c r="L46" s="2">
        <v>280</v>
      </c>
      <c r="M46" s="2">
        <v>8</v>
      </c>
      <c r="N46" s="4" t="s">
        <v>21</v>
      </c>
      <c r="O46" s="2">
        <v>0</v>
      </c>
      <c r="P46" s="4" t="s">
        <v>13</v>
      </c>
    </row>
    <row r="47" spans="1:16" x14ac:dyDescent="0.3">
      <c r="A47" s="2">
        <v>158</v>
      </c>
      <c r="B47" s="2">
        <v>41</v>
      </c>
      <c r="C47" s="3">
        <v>44111</v>
      </c>
      <c r="D47" s="4" t="s">
        <v>13</v>
      </c>
      <c r="E47" s="2">
        <v>90</v>
      </c>
      <c r="F47" s="4" t="s">
        <v>14</v>
      </c>
      <c r="G47" s="5" t="s">
        <v>18</v>
      </c>
      <c r="H47" s="2">
        <v>0</v>
      </c>
      <c r="I47" s="2">
        <v>86</v>
      </c>
      <c r="J47" s="6" t="str">
        <f>VLOOKUP(G47,[1]DB!$B$2:$H$62,7,FALSE)</f>
        <v>FG0</v>
      </c>
      <c r="K47" s="2">
        <v>0</v>
      </c>
      <c r="L47" s="2">
        <v>86</v>
      </c>
      <c r="M47" s="2">
        <v>5</v>
      </c>
      <c r="N47" s="4" t="s">
        <v>16</v>
      </c>
      <c r="O47" s="2">
        <v>0</v>
      </c>
      <c r="P47" s="4" t="s">
        <v>13</v>
      </c>
    </row>
    <row r="48" spans="1:16" x14ac:dyDescent="0.3">
      <c r="A48" s="2">
        <v>159</v>
      </c>
      <c r="B48" s="2">
        <v>41</v>
      </c>
      <c r="C48" s="3">
        <v>44111</v>
      </c>
      <c r="D48" s="4" t="s">
        <v>13</v>
      </c>
      <c r="E48" s="2">
        <v>400</v>
      </c>
      <c r="F48" s="4" t="s">
        <v>14</v>
      </c>
      <c r="G48" s="5" t="s">
        <v>23</v>
      </c>
      <c r="H48" s="2">
        <v>253</v>
      </c>
      <c r="I48" s="6">
        <v>0</v>
      </c>
      <c r="J48" s="6" t="str">
        <f>VLOOKUP(G48,[1]DB!$B$2:$H$62,7,FALSE)</f>
        <v>BM</v>
      </c>
      <c r="K48" s="2">
        <v>0</v>
      </c>
      <c r="L48" s="2">
        <v>253</v>
      </c>
      <c r="M48" s="2">
        <v>8</v>
      </c>
      <c r="N48" s="4" t="s">
        <v>21</v>
      </c>
      <c r="O48" s="2">
        <v>0</v>
      </c>
      <c r="P48" s="4" t="s">
        <v>13</v>
      </c>
    </row>
    <row r="49" spans="1:16" x14ac:dyDescent="0.3">
      <c r="A49" s="2">
        <v>160</v>
      </c>
      <c r="B49" s="2">
        <v>41</v>
      </c>
      <c r="C49" s="3">
        <v>44111</v>
      </c>
      <c r="D49" s="4" t="s">
        <v>13</v>
      </c>
      <c r="E49" s="2">
        <v>156</v>
      </c>
      <c r="F49" s="4" t="s">
        <v>19</v>
      </c>
      <c r="G49" s="5" t="s">
        <v>17</v>
      </c>
      <c r="H49" s="2">
        <v>180</v>
      </c>
      <c r="I49" s="6">
        <v>0</v>
      </c>
      <c r="J49" s="6" t="str">
        <f>VLOOKUP(G49,[1]DB!$B$2:$H$62,7,FALSE)</f>
        <v>BM</v>
      </c>
      <c r="K49" s="2">
        <v>0</v>
      </c>
      <c r="L49" s="2">
        <v>180</v>
      </c>
      <c r="M49" s="2">
        <v>8</v>
      </c>
      <c r="N49" s="4" t="s">
        <v>16</v>
      </c>
      <c r="O49" s="2">
        <v>0</v>
      </c>
      <c r="P49" s="4" t="s">
        <v>13</v>
      </c>
    </row>
    <row r="50" spans="1:16" x14ac:dyDescent="0.3">
      <c r="A50" s="2">
        <v>161</v>
      </c>
      <c r="B50" s="2">
        <v>41</v>
      </c>
      <c r="C50" s="3">
        <v>44111</v>
      </c>
      <c r="D50" s="4" t="s">
        <v>13</v>
      </c>
      <c r="E50" s="2">
        <v>580</v>
      </c>
      <c r="F50" s="4" t="s">
        <v>22</v>
      </c>
      <c r="G50" s="5" t="s">
        <v>23</v>
      </c>
      <c r="H50" s="2">
        <v>200</v>
      </c>
      <c r="I50" s="6">
        <v>0</v>
      </c>
      <c r="J50" s="6" t="str">
        <f>VLOOKUP(G50,[1]DB!$B$2:$H$62,7,FALSE)</f>
        <v>BM</v>
      </c>
      <c r="K50" s="2">
        <v>0</v>
      </c>
      <c r="L50" s="2">
        <v>200</v>
      </c>
      <c r="M50" s="2">
        <v>8</v>
      </c>
      <c r="N50" s="4" t="s">
        <v>21</v>
      </c>
      <c r="O50" s="2">
        <v>0</v>
      </c>
      <c r="P50" s="4" t="s">
        <v>13</v>
      </c>
    </row>
    <row r="51" spans="1:16" x14ac:dyDescent="0.3">
      <c r="A51" s="2">
        <v>162</v>
      </c>
      <c r="B51" s="2">
        <v>41</v>
      </c>
      <c r="C51" s="3">
        <v>44111</v>
      </c>
      <c r="D51" s="4" t="s">
        <v>13</v>
      </c>
      <c r="E51" s="2">
        <v>390</v>
      </c>
      <c r="F51" s="4" t="s">
        <v>19</v>
      </c>
      <c r="G51" s="5" t="s">
        <v>17</v>
      </c>
      <c r="H51" s="2">
        <v>377</v>
      </c>
      <c r="I51" s="6">
        <v>0</v>
      </c>
      <c r="J51" s="6" t="str">
        <f>VLOOKUP(G51,[1]DB!$B$2:$H$62,7,FALSE)</f>
        <v>BM</v>
      </c>
      <c r="K51" s="2">
        <v>7</v>
      </c>
      <c r="L51" s="2">
        <v>384</v>
      </c>
      <c r="M51" s="2">
        <v>8</v>
      </c>
      <c r="N51" s="4" t="s">
        <v>21</v>
      </c>
      <c r="O51" s="2">
        <v>0</v>
      </c>
      <c r="P51" s="4" t="s">
        <v>13</v>
      </c>
    </row>
    <row r="52" spans="1:16" x14ac:dyDescent="0.3">
      <c r="A52" s="2">
        <v>163</v>
      </c>
      <c r="B52" s="2">
        <v>41</v>
      </c>
      <c r="C52" s="3">
        <v>44112</v>
      </c>
      <c r="D52" s="4" t="s">
        <v>13</v>
      </c>
      <c r="E52" s="2">
        <v>60</v>
      </c>
      <c r="F52" s="4" t="s">
        <v>19</v>
      </c>
      <c r="G52" s="5" t="s">
        <v>31</v>
      </c>
      <c r="H52" s="2">
        <v>0</v>
      </c>
      <c r="I52" s="2">
        <v>50</v>
      </c>
      <c r="J52" s="6" t="str">
        <f>VLOOKUP(G52,[1]DB!$B$2:$H$62,7,FALSE)</f>
        <v>FG0</v>
      </c>
      <c r="K52" s="2">
        <v>0</v>
      </c>
      <c r="L52" s="2">
        <v>50</v>
      </c>
      <c r="M52" s="2">
        <v>3</v>
      </c>
      <c r="N52" s="4" t="s">
        <v>16</v>
      </c>
      <c r="O52" s="2">
        <v>0</v>
      </c>
      <c r="P52" s="4" t="s">
        <v>13</v>
      </c>
    </row>
    <row r="53" spans="1:16" x14ac:dyDescent="0.3">
      <c r="A53" s="2">
        <v>164</v>
      </c>
      <c r="B53" s="2">
        <v>41</v>
      </c>
      <c r="C53" s="3">
        <v>44112</v>
      </c>
      <c r="D53" s="4" t="s">
        <v>13</v>
      </c>
      <c r="E53" s="2">
        <v>261</v>
      </c>
      <c r="F53" s="4" t="s">
        <v>19</v>
      </c>
      <c r="G53" s="5" t="s">
        <v>23</v>
      </c>
      <c r="H53" s="2">
        <v>125</v>
      </c>
      <c r="I53" s="6">
        <v>0</v>
      </c>
      <c r="J53" s="6" t="str">
        <f>VLOOKUP(G53,[1]DB!$B$2:$H$62,7,FALSE)</f>
        <v>BM</v>
      </c>
      <c r="K53" s="2">
        <v>0</v>
      </c>
      <c r="L53" s="2">
        <v>125</v>
      </c>
      <c r="M53" s="2">
        <v>5</v>
      </c>
      <c r="N53" s="4" t="s">
        <v>16</v>
      </c>
      <c r="O53" s="2">
        <v>0</v>
      </c>
      <c r="P53" s="4" t="s">
        <v>13</v>
      </c>
    </row>
    <row r="54" spans="1:16" x14ac:dyDescent="0.3">
      <c r="A54" s="2">
        <v>165</v>
      </c>
      <c r="B54" s="2">
        <v>41</v>
      </c>
      <c r="C54" s="3">
        <v>44112</v>
      </c>
      <c r="D54" s="4" t="s">
        <v>13</v>
      </c>
      <c r="E54" s="2">
        <v>120</v>
      </c>
      <c r="F54" s="4" t="s">
        <v>19</v>
      </c>
      <c r="G54" s="5" t="s">
        <v>15</v>
      </c>
      <c r="H54" s="2">
        <v>0</v>
      </c>
      <c r="I54" s="2">
        <v>107</v>
      </c>
      <c r="J54" s="6" t="str">
        <f>VLOOKUP(G54,[1]DB!$B$2:$H$62,7,FALSE)</f>
        <v>FG0</v>
      </c>
      <c r="K54" s="2">
        <v>0</v>
      </c>
      <c r="L54" s="2">
        <v>107</v>
      </c>
      <c r="M54" s="2">
        <v>4</v>
      </c>
      <c r="N54" s="4" t="s">
        <v>16</v>
      </c>
      <c r="O54" s="2">
        <v>0</v>
      </c>
      <c r="P54" s="4" t="s">
        <v>13</v>
      </c>
    </row>
    <row r="55" spans="1:16" x14ac:dyDescent="0.3">
      <c r="A55" s="2">
        <v>166</v>
      </c>
      <c r="B55" s="2">
        <v>41</v>
      </c>
      <c r="C55" s="3">
        <v>44112</v>
      </c>
      <c r="D55" s="4" t="s">
        <v>13</v>
      </c>
      <c r="E55" s="2">
        <v>390</v>
      </c>
      <c r="F55" s="4" t="s">
        <v>14</v>
      </c>
      <c r="G55" s="5" t="s">
        <v>17</v>
      </c>
      <c r="H55" s="2">
        <v>330</v>
      </c>
      <c r="I55" s="6">
        <v>0</v>
      </c>
      <c r="J55" s="6" t="str">
        <f>VLOOKUP(G55,[1]DB!$B$2:$H$62,7,FALSE)</f>
        <v>BM</v>
      </c>
      <c r="K55" s="2">
        <v>0</v>
      </c>
      <c r="L55" s="2">
        <v>330</v>
      </c>
      <c r="M55" s="2">
        <v>8</v>
      </c>
      <c r="N55" s="4" t="s">
        <v>21</v>
      </c>
      <c r="O55" s="2">
        <v>0</v>
      </c>
      <c r="P55" s="4" t="s">
        <v>13</v>
      </c>
    </row>
    <row r="56" spans="1:16" x14ac:dyDescent="0.3">
      <c r="A56" s="2">
        <v>167</v>
      </c>
      <c r="B56" s="2">
        <v>41</v>
      </c>
      <c r="C56" s="3">
        <v>44112</v>
      </c>
      <c r="D56" s="4" t="s">
        <v>13</v>
      </c>
      <c r="E56" s="2">
        <v>300</v>
      </c>
      <c r="F56" s="4" t="s">
        <v>22</v>
      </c>
      <c r="G56" s="5" t="s">
        <v>20</v>
      </c>
      <c r="H56" s="2">
        <v>150</v>
      </c>
      <c r="I56" s="6">
        <v>0</v>
      </c>
      <c r="J56" s="6" t="str">
        <f>VLOOKUP(G56,[1]DB!$B$2:$H$62,7,FALSE)</f>
        <v>BM</v>
      </c>
      <c r="K56" s="2">
        <v>0</v>
      </c>
      <c r="L56" s="2">
        <v>150</v>
      </c>
      <c r="M56" s="2">
        <v>6</v>
      </c>
      <c r="N56" s="4" t="s">
        <v>16</v>
      </c>
      <c r="O56" s="2">
        <v>0</v>
      </c>
      <c r="P56" s="4" t="s">
        <v>13</v>
      </c>
    </row>
    <row r="57" spans="1:16" x14ac:dyDescent="0.3">
      <c r="A57" s="2">
        <v>168</v>
      </c>
      <c r="B57" s="2">
        <v>41</v>
      </c>
      <c r="C57" s="3">
        <v>44112</v>
      </c>
      <c r="D57" s="4" t="s">
        <v>13</v>
      </c>
      <c r="E57" s="2">
        <v>290</v>
      </c>
      <c r="F57" s="4" t="s">
        <v>22</v>
      </c>
      <c r="G57" s="5" t="s">
        <v>23</v>
      </c>
      <c r="H57" s="2">
        <v>118</v>
      </c>
      <c r="I57" s="6">
        <v>0</v>
      </c>
      <c r="J57" s="6" t="str">
        <f>VLOOKUP(G57,[1]DB!$B$2:$H$62,7,FALSE)</f>
        <v>BM</v>
      </c>
      <c r="K57" s="2">
        <v>0</v>
      </c>
      <c r="L57" s="2">
        <v>118</v>
      </c>
      <c r="M57" s="2">
        <v>5</v>
      </c>
      <c r="N57" s="4" t="s">
        <v>16</v>
      </c>
      <c r="O57" s="2">
        <v>0</v>
      </c>
      <c r="P57" s="4" t="s">
        <v>13</v>
      </c>
    </row>
    <row r="58" spans="1:16" x14ac:dyDescent="0.3">
      <c r="A58" s="2">
        <v>169</v>
      </c>
      <c r="B58" s="2">
        <v>41</v>
      </c>
      <c r="C58" s="3">
        <v>44112</v>
      </c>
      <c r="D58" s="4" t="s">
        <v>13</v>
      </c>
      <c r="E58" s="2">
        <v>600</v>
      </c>
      <c r="F58" s="4" t="s">
        <v>22</v>
      </c>
      <c r="G58" s="5" t="s">
        <v>20</v>
      </c>
      <c r="H58" s="2">
        <v>220</v>
      </c>
      <c r="I58" s="6">
        <v>0</v>
      </c>
      <c r="J58" s="6" t="str">
        <f>VLOOKUP(G58,[1]DB!$B$2:$H$62,7,FALSE)</f>
        <v>BM</v>
      </c>
      <c r="K58" s="2">
        <v>0</v>
      </c>
      <c r="L58" s="2">
        <v>220</v>
      </c>
      <c r="M58" s="2">
        <v>8</v>
      </c>
      <c r="N58" s="4" t="s">
        <v>21</v>
      </c>
      <c r="O58" s="2">
        <v>0</v>
      </c>
      <c r="P58" s="4" t="s">
        <v>13</v>
      </c>
    </row>
    <row r="59" spans="1:16" x14ac:dyDescent="0.3">
      <c r="A59" s="2">
        <v>170</v>
      </c>
      <c r="B59" s="2">
        <v>41</v>
      </c>
      <c r="C59" s="3">
        <v>44112</v>
      </c>
      <c r="D59" s="4" t="s">
        <v>13</v>
      </c>
      <c r="E59" s="2">
        <v>90</v>
      </c>
      <c r="F59" s="4" t="s">
        <v>22</v>
      </c>
      <c r="G59" s="5" t="s">
        <v>24</v>
      </c>
      <c r="H59" s="2">
        <v>0</v>
      </c>
      <c r="I59" s="2">
        <v>41</v>
      </c>
      <c r="J59" s="6" t="str">
        <f>VLOOKUP(G59,[1]DB!$B$2:$H$62,7,FALSE)</f>
        <v>FG0</v>
      </c>
      <c r="K59" s="2">
        <v>0</v>
      </c>
      <c r="L59" s="2">
        <v>41</v>
      </c>
      <c r="M59" s="2">
        <v>4</v>
      </c>
      <c r="N59" s="4" t="s">
        <v>16</v>
      </c>
      <c r="O59" s="2">
        <v>0</v>
      </c>
      <c r="P59" s="4" t="s">
        <v>13</v>
      </c>
    </row>
    <row r="60" spans="1:16" x14ac:dyDescent="0.3">
      <c r="A60" s="2">
        <v>171</v>
      </c>
      <c r="B60" s="2">
        <v>41</v>
      </c>
      <c r="C60" s="3">
        <v>44112</v>
      </c>
      <c r="D60" s="4" t="s">
        <v>13</v>
      </c>
      <c r="E60" s="2">
        <v>273</v>
      </c>
      <c r="F60" s="4" t="s">
        <v>22</v>
      </c>
      <c r="G60" s="5" t="s">
        <v>17</v>
      </c>
      <c r="H60" s="2">
        <v>150</v>
      </c>
      <c r="I60" s="6">
        <v>0</v>
      </c>
      <c r="J60" s="6" t="str">
        <f>VLOOKUP(G60,[1]DB!$B$2:$H$62,7,FALSE)</f>
        <v>BM</v>
      </c>
      <c r="K60" s="2">
        <v>0</v>
      </c>
      <c r="L60" s="2">
        <v>150</v>
      </c>
      <c r="M60" s="2">
        <v>7</v>
      </c>
      <c r="N60" s="4" t="s">
        <v>16</v>
      </c>
      <c r="O60" s="2">
        <v>0</v>
      </c>
      <c r="P60" s="4" t="s">
        <v>13</v>
      </c>
    </row>
    <row r="61" spans="1:16" x14ac:dyDescent="0.3">
      <c r="A61" s="2">
        <v>172</v>
      </c>
      <c r="B61" s="2">
        <v>41</v>
      </c>
      <c r="C61" s="3">
        <v>44113</v>
      </c>
      <c r="D61" s="4" t="s">
        <v>13</v>
      </c>
      <c r="E61" s="2">
        <v>390</v>
      </c>
      <c r="F61" s="4" t="s">
        <v>19</v>
      </c>
      <c r="G61" s="5" t="s">
        <v>17</v>
      </c>
      <c r="H61" s="2">
        <v>306</v>
      </c>
      <c r="I61" s="6">
        <v>0</v>
      </c>
      <c r="J61" s="6" t="str">
        <f>VLOOKUP(G61,[1]DB!$B$2:$H$62,7,FALSE)</f>
        <v>BM</v>
      </c>
      <c r="K61" s="2">
        <v>0</v>
      </c>
      <c r="L61" s="2">
        <v>306</v>
      </c>
      <c r="M61" s="2">
        <v>8</v>
      </c>
      <c r="N61" s="4" t="s">
        <v>21</v>
      </c>
      <c r="O61" s="2">
        <v>0</v>
      </c>
      <c r="P61" s="4" t="s">
        <v>13</v>
      </c>
    </row>
    <row r="62" spans="1:16" x14ac:dyDescent="0.3">
      <c r="A62" s="2">
        <v>173</v>
      </c>
      <c r="B62" s="2">
        <v>41</v>
      </c>
      <c r="C62" s="3">
        <v>44113</v>
      </c>
      <c r="D62" s="4" t="s">
        <v>13</v>
      </c>
      <c r="E62" s="2">
        <v>120</v>
      </c>
      <c r="F62" s="4" t="s">
        <v>22</v>
      </c>
      <c r="G62" s="5" t="s">
        <v>31</v>
      </c>
      <c r="H62" s="2">
        <v>0</v>
      </c>
      <c r="I62" s="2">
        <v>60</v>
      </c>
      <c r="J62" s="6" t="str">
        <f>VLOOKUP(G62,[1]DB!$B$2:$H$62,7,FALSE)</f>
        <v>FG0</v>
      </c>
      <c r="K62" s="2">
        <v>0</v>
      </c>
      <c r="L62" s="2">
        <v>60</v>
      </c>
      <c r="M62" s="2">
        <v>4</v>
      </c>
      <c r="N62" s="4" t="s">
        <v>16</v>
      </c>
      <c r="O62" s="2">
        <v>0</v>
      </c>
      <c r="P62" s="4" t="s">
        <v>13</v>
      </c>
    </row>
    <row r="63" spans="1:16" x14ac:dyDescent="0.3">
      <c r="A63" s="2">
        <v>174</v>
      </c>
      <c r="B63" s="2">
        <v>41</v>
      </c>
      <c r="C63" s="3">
        <v>44113</v>
      </c>
      <c r="D63" s="4" t="s">
        <v>13</v>
      </c>
      <c r="E63" s="2">
        <v>360</v>
      </c>
      <c r="F63" s="4" t="s">
        <v>22</v>
      </c>
      <c r="G63" s="5" t="s">
        <v>20</v>
      </c>
      <c r="H63" s="2">
        <v>171</v>
      </c>
      <c r="I63" s="6">
        <v>0</v>
      </c>
      <c r="J63" s="6" t="str">
        <f>VLOOKUP(G63,[1]DB!$B$2:$H$62,7,FALSE)</f>
        <v>BM</v>
      </c>
      <c r="K63" s="2">
        <v>0</v>
      </c>
      <c r="L63" s="2">
        <v>171</v>
      </c>
      <c r="M63" s="2">
        <v>7</v>
      </c>
      <c r="N63" s="4" t="s">
        <v>16</v>
      </c>
      <c r="O63" s="2">
        <v>0</v>
      </c>
      <c r="P63" s="4" t="s">
        <v>13</v>
      </c>
    </row>
    <row r="64" spans="1:16" x14ac:dyDescent="0.3">
      <c r="A64" s="2">
        <v>175</v>
      </c>
      <c r="B64" s="2">
        <v>41</v>
      </c>
      <c r="C64" s="3">
        <v>44113</v>
      </c>
      <c r="D64" s="4" t="s">
        <v>13</v>
      </c>
      <c r="E64" s="2">
        <v>60</v>
      </c>
      <c r="F64" s="4" t="s">
        <v>14</v>
      </c>
      <c r="G64" s="5" t="s">
        <v>32</v>
      </c>
      <c r="H64" s="2">
        <v>0</v>
      </c>
      <c r="I64" s="2">
        <v>56</v>
      </c>
      <c r="J64" s="6" t="str">
        <f>VLOOKUP(G64,[1]DB!$B$2:$H$62,7,FALSE)</f>
        <v>FG0</v>
      </c>
      <c r="K64" s="2">
        <v>4</v>
      </c>
      <c r="L64" s="2">
        <v>60</v>
      </c>
      <c r="M64" s="2">
        <v>4</v>
      </c>
      <c r="N64" s="4" t="s">
        <v>16</v>
      </c>
      <c r="O64" s="2">
        <v>0</v>
      </c>
      <c r="P64" s="4" t="s">
        <v>13</v>
      </c>
    </row>
    <row r="65" spans="1:16" x14ac:dyDescent="0.3">
      <c r="A65" s="2">
        <v>176</v>
      </c>
      <c r="B65" s="2">
        <v>41</v>
      </c>
      <c r="C65" s="3">
        <v>44113</v>
      </c>
      <c r="D65" s="4" t="s">
        <v>13</v>
      </c>
      <c r="E65" s="2">
        <v>120</v>
      </c>
      <c r="F65" s="4" t="s">
        <v>14</v>
      </c>
      <c r="G65" s="5" t="s">
        <v>24</v>
      </c>
      <c r="H65" s="2">
        <v>0</v>
      </c>
      <c r="I65" s="2">
        <v>53</v>
      </c>
      <c r="J65" s="6" t="str">
        <f>VLOOKUP(G65,[1]DB!$B$2:$H$62,7,FALSE)</f>
        <v>FG0</v>
      </c>
      <c r="K65" s="2">
        <v>1</v>
      </c>
      <c r="L65" s="2">
        <v>54</v>
      </c>
      <c r="M65" s="2">
        <v>4</v>
      </c>
      <c r="N65" s="4" t="s">
        <v>16</v>
      </c>
      <c r="O65" s="2">
        <v>0</v>
      </c>
      <c r="P65" s="4" t="s">
        <v>13</v>
      </c>
    </row>
    <row r="66" spans="1:16" x14ac:dyDescent="0.3">
      <c r="A66" s="2">
        <v>177</v>
      </c>
      <c r="B66" s="2">
        <v>41</v>
      </c>
      <c r="C66" s="3">
        <v>44113</v>
      </c>
      <c r="D66" s="4" t="s">
        <v>13</v>
      </c>
      <c r="E66" s="2">
        <v>116</v>
      </c>
      <c r="F66" s="4" t="s">
        <v>14</v>
      </c>
      <c r="G66" s="5" t="s">
        <v>23</v>
      </c>
      <c r="H66" s="2">
        <v>87</v>
      </c>
      <c r="I66" s="6">
        <v>0</v>
      </c>
      <c r="J66" s="6" t="str">
        <f>VLOOKUP(G66,[1]DB!$B$2:$H$62,7,FALSE)</f>
        <v>BM</v>
      </c>
      <c r="K66" s="2">
        <v>3</v>
      </c>
      <c r="L66" s="2">
        <v>90</v>
      </c>
      <c r="M66" s="2">
        <v>3</v>
      </c>
      <c r="N66" s="4" t="s">
        <v>16</v>
      </c>
      <c r="O66" s="2">
        <v>0</v>
      </c>
      <c r="P66" s="4" t="s">
        <v>13</v>
      </c>
    </row>
    <row r="67" spans="1:16" x14ac:dyDescent="0.3">
      <c r="A67" s="2">
        <v>178</v>
      </c>
      <c r="B67" s="2">
        <v>41</v>
      </c>
      <c r="C67" s="3">
        <v>44113</v>
      </c>
      <c r="D67" s="4" t="s">
        <v>13</v>
      </c>
      <c r="E67" s="2">
        <v>128</v>
      </c>
      <c r="F67" s="4" t="s">
        <v>22</v>
      </c>
      <c r="G67" s="5" t="s">
        <v>17</v>
      </c>
      <c r="H67" s="2">
        <v>90</v>
      </c>
      <c r="I67" s="6">
        <v>0</v>
      </c>
      <c r="J67" s="6" t="str">
        <f>VLOOKUP(G67,[1]DB!$B$2:$H$62,7,FALSE)</f>
        <v>BM</v>
      </c>
      <c r="K67" s="2">
        <v>0</v>
      </c>
      <c r="L67" s="2">
        <v>90</v>
      </c>
      <c r="M67" s="2">
        <v>4</v>
      </c>
      <c r="N67" s="4" t="s">
        <v>16</v>
      </c>
      <c r="O67" s="2">
        <v>0</v>
      </c>
      <c r="P67" s="4" t="s">
        <v>13</v>
      </c>
    </row>
    <row r="68" spans="1:16" x14ac:dyDescent="0.3">
      <c r="A68" s="2">
        <v>179</v>
      </c>
      <c r="B68" s="2">
        <v>41</v>
      </c>
      <c r="C68" s="3">
        <v>44113</v>
      </c>
      <c r="D68" s="4" t="s">
        <v>13</v>
      </c>
      <c r="E68" s="2">
        <v>252</v>
      </c>
      <c r="F68" s="4" t="s">
        <v>22</v>
      </c>
      <c r="G68" s="5" t="s">
        <v>23</v>
      </c>
      <c r="H68" s="2">
        <v>180</v>
      </c>
      <c r="I68" s="6">
        <v>0</v>
      </c>
      <c r="J68" s="6" t="str">
        <f>VLOOKUP(G68,[1]DB!$B$2:$H$62,7,FALSE)</f>
        <v>BM</v>
      </c>
      <c r="K68" s="2">
        <v>0</v>
      </c>
      <c r="L68" s="2">
        <v>180</v>
      </c>
      <c r="M68" s="2">
        <v>7</v>
      </c>
      <c r="N68" s="4" t="s">
        <v>16</v>
      </c>
      <c r="O68" s="2">
        <v>0</v>
      </c>
      <c r="P68" s="4" t="s">
        <v>13</v>
      </c>
    </row>
    <row r="69" spans="1:16" x14ac:dyDescent="0.3">
      <c r="A69" s="2">
        <v>180</v>
      </c>
      <c r="B69" s="2">
        <v>41</v>
      </c>
      <c r="C69" s="3">
        <v>44113</v>
      </c>
      <c r="D69" s="4" t="s">
        <v>13</v>
      </c>
      <c r="E69" s="2">
        <v>400</v>
      </c>
      <c r="F69" s="4" t="s">
        <v>22</v>
      </c>
      <c r="G69" s="5" t="s">
        <v>20</v>
      </c>
      <c r="H69" s="2">
        <v>155</v>
      </c>
      <c r="I69" s="6">
        <v>0</v>
      </c>
      <c r="J69" s="6" t="str">
        <f>VLOOKUP(G69,[1]DB!$B$2:$H$62,7,FALSE)</f>
        <v>BM</v>
      </c>
      <c r="K69" s="2">
        <v>0</v>
      </c>
      <c r="L69" s="2">
        <v>155</v>
      </c>
      <c r="M69" s="2">
        <v>8</v>
      </c>
      <c r="N69" s="4" t="s">
        <v>21</v>
      </c>
      <c r="O69" s="2">
        <v>0</v>
      </c>
      <c r="P69" s="4" t="s">
        <v>13</v>
      </c>
    </row>
    <row r="70" spans="1:16" x14ac:dyDescent="0.3">
      <c r="A70" s="2">
        <v>181</v>
      </c>
      <c r="B70" s="2">
        <v>41</v>
      </c>
      <c r="C70" s="3">
        <v>44114</v>
      </c>
      <c r="D70" s="4" t="s">
        <v>13</v>
      </c>
      <c r="E70" s="2">
        <v>406</v>
      </c>
      <c r="F70" s="4" t="s">
        <v>19</v>
      </c>
      <c r="G70" s="5" t="s">
        <v>17</v>
      </c>
      <c r="H70" s="2">
        <v>337</v>
      </c>
      <c r="I70" s="6">
        <v>0</v>
      </c>
      <c r="J70" s="6" t="str">
        <f>VLOOKUP(G70,[1]DB!$B$2:$H$62,7,FALSE)</f>
        <v>BM</v>
      </c>
      <c r="K70" s="2">
        <v>3</v>
      </c>
      <c r="L70" s="2">
        <v>340</v>
      </c>
      <c r="M70" s="2">
        <v>8</v>
      </c>
      <c r="N70" s="4" t="s">
        <v>21</v>
      </c>
      <c r="O70" s="2">
        <v>0</v>
      </c>
      <c r="P70" s="4" t="s">
        <v>13</v>
      </c>
    </row>
    <row r="71" spans="1:16" x14ac:dyDescent="0.3">
      <c r="A71" s="2">
        <v>182</v>
      </c>
      <c r="B71" s="2">
        <v>41</v>
      </c>
      <c r="C71" s="3">
        <v>44114</v>
      </c>
      <c r="D71" s="4" t="s">
        <v>13</v>
      </c>
      <c r="E71" s="2">
        <v>400</v>
      </c>
      <c r="F71" s="4" t="s">
        <v>22</v>
      </c>
      <c r="G71" s="5" t="s">
        <v>20</v>
      </c>
      <c r="H71" s="2">
        <v>282</v>
      </c>
      <c r="I71" s="6">
        <v>0</v>
      </c>
      <c r="J71" s="6" t="str">
        <f>VLOOKUP(G71,[1]DB!$B$2:$H$62,7,FALSE)</f>
        <v>BM</v>
      </c>
      <c r="K71" s="2">
        <v>0</v>
      </c>
      <c r="L71" s="2">
        <v>282</v>
      </c>
      <c r="M71" s="2">
        <v>8</v>
      </c>
      <c r="N71" s="4" t="s">
        <v>21</v>
      </c>
      <c r="O71" s="2">
        <v>0</v>
      </c>
      <c r="P71" s="4" t="s">
        <v>13</v>
      </c>
    </row>
    <row r="72" spans="1:16" x14ac:dyDescent="0.3">
      <c r="A72" s="2">
        <v>183</v>
      </c>
      <c r="B72" s="2">
        <v>41</v>
      </c>
      <c r="C72" s="3">
        <v>44114</v>
      </c>
      <c r="D72" s="4" t="s">
        <v>13</v>
      </c>
      <c r="E72" s="2">
        <v>240</v>
      </c>
      <c r="F72" s="4" t="s">
        <v>14</v>
      </c>
      <c r="G72" s="5" t="s">
        <v>33</v>
      </c>
      <c r="H72" s="2">
        <v>0</v>
      </c>
      <c r="I72" s="2">
        <v>140</v>
      </c>
      <c r="J72" s="6" t="str">
        <f>VLOOKUP(G72,[1]DB!$B$2:$H$62,7,FALSE)</f>
        <v>FG0</v>
      </c>
      <c r="K72" s="2">
        <v>0</v>
      </c>
      <c r="L72" s="2">
        <v>140</v>
      </c>
      <c r="M72" s="2">
        <v>7</v>
      </c>
      <c r="N72" s="4" t="s">
        <v>16</v>
      </c>
      <c r="O72" s="2">
        <v>0</v>
      </c>
      <c r="P72" s="4" t="s">
        <v>13</v>
      </c>
    </row>
    <row r="73" spans="1:16" x14ac:dyDescent="0.3">
      <c r="A73" s="2">
        <v>184</v>
      </c>
      <c r="B73" s="2">
        <v>41</v>
      </c>
      <c r="C73" s="3">
        <v>44114</v>
      </c>
      <c r="D73" s="4" t="s">
        <v>13</v>
      </c>
      <c r="E73" s="2">
        <v>180</v>
      </c>
      <c r="F73" s="4" t="s">
        <v>14</v>
      </c>
      <c r="G73" s="5" t="s">
        <v>23</v>
      </c>
      <c r="H73" s="2">
        <v>163</v>
      </c>
      <c r="I73" s="6">
        <v>0</v>
      </c>
      <c r="J73" s="6" t="str">
        <f>VLOOKUP(G73,[1]DB!$B$2:$H$62,7,FALSE)</f>
        <v>BM</v>
      </c>
      <c r="K73" s="2">
        <v>0</v>
      </c>
      <c r="L73" s="2">
        <v>163</v>
      </c>
      <c r="M73" s="2">
        <v>5</v>
      </c>
      <c r="N73" s="4" t="s">
        <v>16</v>
      </c>
      <c r="O73" s="2">
        <v>0</v>
      </c>
      <c r="P73" s="4" t="s">
        <v>13</v>
      </c>
    </row>
    <row r="74" spans="1:16" x14ac:dyDescent="0.3">
      <c r="A74" s="2">
        <v>185</v>
      </c>
      <c r="B74" s="2">
        <v>41</v>
      </c>
      <c r="C74" s="3">
        <v>44114</v>
      </c>
      <c r="D74" s="4" t="s">
        <v>13</v>
      </c>
      <c r="E74" s="2">
        <v>400</v>
      </c>
      <c r="F74" s="4" t="s">
        <v>22</v>
      </c>
      <c r="G74" s="5" t="s">
        <v>20</v>
      </c>
      <c r="H74" s="2">
        <v>210</v>
      </c>
      <c r="I74" s="6">
        <v>0</v>
      </c>
      <c r="J74" s="6" t="str">
        <f>VLOOKUP(G74,[1]DB!$B$2:$H$62,7,FALSE)</f>
        <v>BM</v>
      </c>
      <c r="M74" s="2">
        <v>8</v>
      </c>
      <c r="N74" s="4" t="s">
        <v>21</v>
      </c>
      <c r="O74" s="2">
        <v>0</v>
      </c>
      <c r="P74" s="4" t="s">
        <v>13</v>
      </c>
    </row>
    <row r="75" spans="1:16" x14ac:dyDescent="0.3">
      <c r="A75" s="2">
        <v>186</v>
      </c>
      <c r="B75" s="2">
        <v>41</v>
      </c>
      <c r="C75" s="3">
        <v>44114</v>
      </c>
      <c r="D75" s="4" t="s">
        <v>13</v>
      </c>
      <c r="E75" s="2">
        <v>400</v>
      </c>
      <c r="F75" s="4" t="s">
        <v>19</v>
      </c>
      <c r="G75" s="5" t="s">
        <v>17</v>
      </c>
      <c r="H75" s="2">
        <v>260</v>
      </c>
      <c r="I75" s="6">
        <v>0</v>
      </c>
      <c r="J75" s="6" t="str">
        <f>VLOOKUP(G75,[1]DB!$B$2:$H$62,7,FALSE)</f>
        <v>BM</v>
      </c>
      <c r="K75" s="2">
        <v>0</v>
      </c>
      <c r="L75" s="2">
        <v>260</v>
      </c>
      <c r="M75" s="2">
        <v>8</v>
      </c>
      <c r="N75" s="4" t="s">
        <v>21</v>
      </c>
      <c r="O75" s="2">
        <v>0</v>
      </c>
      <c r="P75" s="4" t="s">
        <v>13</v>
      </c>
    </row>
    <row r="76" spans="1:16" x14ac:dyDescent="0.3">
      <c r="A76" s="2">
        <v>187</v>
      </c>
      <c r="B76" s="2">
        <v>42</v>
      </c>
      <c r="C76" s="3">
        <v>44115</v>
      </c>
      <c r="D76" s="4" t="s">
        <v>13</v>
      </c>
      <c r="E76" s="2">
        <v>360</v>
      </c>
      <c r="F76" s="4" t="s">
        <v>22</v>
      </c>
      <c r="G76" s="5" t="s">
        <v>17</v>
      </c>
      <c r="H76" s="2">
        <v>188</v>
      </c>
      <c r="I76" s="6">
        <v>0</v>
      </c>
      <c r="J76" s="6" t="str">
        <f>VLOOKUP(G76,[1]DB!$B$2:$H$62,7,FALSE)</f>
        <v>BM</v>
      </c>
      <c r="K76" s="2">
        <v>2</v>
      </c>
      <c r="L76" s="2">
        <v>190</v>
      </c>
      <c r="M76" s="2">
        <v>8</v>
      </c>
      <c r="N76" s="4" t="s">
        <v>16</v>
      </c>
      <c r="O76" s="2">
        <v>0</v>
      </c>
      <c r="P76" s="4" t="s">
        <v>13</v>
      </c>
    </row>
    <row r="77" spans="1:16" x14ac:dyDescent="0.3">
      <c r="A77" s="2">
        <v>188</v>
      </c>
      <c r="B77" s="2">
        <v>42</v>
      </c>
      <c r="C77" s="3">
        <v>44115</v>
      </c>
      <c r="D77" s="4" t="s">
        <v>13</v>
      </c>
      <c r="E77" s="2">
        <v>240</v>
      </c>
      <c r="F77" s="4" t="s">
        <v>14</v>
      </c>
      <c r="G77" s="5" t="s">
        <v>33</v>
      </c>
      <c r="H77" s="2">
        <v>0</v>
      </c>
      <c r="I77" s="2">
        <v>212</v>
      </c>
      <c r="J77" s="6" t="str">
        <f>VLOOKUP(G77,[1]DB!$B$2:$H$62,7,FALSE)</f>
        <v>FG0</v>
      </c>
      <c r="K77" s="2">
        <v>0</v>
      </c>
      <c r="L77" s="2">
        <v>212</v>
      </c>
      <c r="M77" s="2">
        <v>8</v>
      </c>
      <c r="N77" s="4" t="s">
        <v>16</v>
      </c>
      <c r="O77" s="2">
        <v>0</v>
      </c>
      <c r="P77" s="4" t="s">
        <v>13</v>
      </c>
    </row>
    <row r="78" spans="1:16" x14ac:dyDescent="0.3">
      <c r="A78" s="2">
        <v>189</v>
      </c>
      <c r="B78" s="2">
        <v>42</v>
      </c>
      <c r="C78" s="3">
        <v>44115</v>
      </c>
      <c r="D78" s="4" t="s">
        <v>13</v>
      </c>
      <c r="E78" s="2">
        <v>320</v>
      </c>
      <c r="F78" s="4" t="s">
        <v>19</v>
      </c>
      <c r="G78" s="5" t="s">
        <v>20</v>
      </c>
      <c r="H78" s="2">
        <v>200</v>
      </c>
      <c r="I78" s="6">
        <v>0</v>
      </c>
      <c r="J78" s="6" t="str">
        <f>VLOOKUP(G78,[1]DB!$B$2:$H$62,7,FALSE)</f>
        <v>BM</v>
      </c>
      <c r="K78" s="2">
        <v>0</v>
      </c>
      <c r="L78" s="2">
        <v>200</v>
      </c>
      <c r="M78" s="2">
        <v>8</v>
      </c>
      <c r="N78" s="4" t="s">
        <v>16</v>
      </c>
      <c r="O78" s="2">
        <v>0</v>
      </c>
      <c r="P78" s="4" t="s">
        <v>13</v>
      </c>
    </row>
    <row r="79" spans="1:16" x14ac:dyDescent="0.3">
      <c r="A79" s="2">
        <v>190</v>
      </c>
      <c r="B79" s="2">
        <v>42</v>
      </c>
      <c r="C79" s="3">
        <v>44115</v>
      </c>
      <c r="D79" s="4" t="s">
        <v>13</v>
      </c>
      <c r="E79" s="2">
        <v>160</v>
      </c>
      <c r="F79" s="4" t="s">
        <v>22</v>
      </c>
      <c r="G79" s="5" t="s">
        <v>20</v>
      </c>
      <c r="H79" s="2">
        <v>100</v>
      </c>
      <c r="I79" s="6">
        <v>0</v>
      </c>
      <c r="J79" s="6" t="str">
        <f>VLOOKUP(G79,[1]DB!$B$2:$H$62,7,FALSE)</f>
        <v>BM</v>
      </c>
      <c r="K79" s="2">
        <v>0</v>
      </c>
      <c r="L79" s="2">
        <v>100</v>
      </c>
      <c r="M79" s="2">
        <v>4</v>
      </c>
      <c r="N79" s="4" t="s">
        <v>16</v>
      </c>
      <c r="O79" s="2">
        <v>0</v>
      </c>
      <c r="P79" s="4" t="s">
        <v>13</v>
      </c>
    </row>
    <row r="80" spans="1:16" x14ac:dyDescent="0.3">
      <c r="A80" s="2">
        <v>191</v>
      </c>
      <c r="B80" s="2">
        <v>42</v>
      </c>
      <c r="C80" s="3">
        <v>44115</v>
      </c>
      <c r="D80" s="4" t="s">
        <v>13</v>
      </c>
      <c r="E80" s="2">
        <v>180</v>
      </c>
      <c r="F80" s="4" t="s">
        <v>19</v>
      </c>
      <c r="G80" s="5" t="s">
        <v>24</v>
      </c>
      <c r="H80" s="2">
        <v>0</v>
      </c>
      <c r="I80" s="2">
        <v>85</v>
      </c>
      <c r="J80" s="6" t="str">
        <f>VLOOKUP(G80,[1]DB!$B$2:$H$62,7,FALSE)</f>
        <v>FG0</v>
      </c>
      <c r="K80" s="2">
        <v>4</v>
      </c>
      <c r="L80" s="2">
        <v>89</v>
      </c>
      <c r="M80" s="2">
        <v>8</v>
      </c>
      <c r="N80" s="4" t="s">
        <v>16</v>
      </c>
      <c r="O80" s="2">
        <v>0</v>
      </c>
      <c r="P80" s="4" t="s">
        <v>13</v>
      </c>
    </row>
    <row r="81" spans="1:16" x14ac:dyDescent="0.3">
      <c r="A81" s="2">
        <v>192</v>
      </c>
      <c r="B81" s="2">
        <v>42</v>
      </c>
      <c r="C81" s="3">
        <v>44116</v>
      </c>
      <c r="D81" s="4" t="s">
        <v>13</v>
      </c>
      <c r="E81" s="2">
        <v>160</v>
      </c>
      <c r="F81" s="4" t="s">
        <v>14</v>
      </c>
      <c r="G81" s="5" t="s">
        <v>20</v>
      </c>
      <c r="H81" s="2">
        <v>102</v>
      </c>
      <c r="I81" s="6">
        <v>0</v>
      </c>
      <c r="J81" s="6" t="str">
        <f>VLOOKUP(G81,[1]DB!$B$2:$H$62,7,FALSE)</f>
        <v>BM</v>
      </c>
      <c r="K81" s="2">
        <v>0</v>
      </c>
      <c r="L81" s="2">
        <v>102</v>
      </c>
      <c r="M81" s="2">
        <v>40</v>
      </c>
      <c r="N81" s="4" t="s">
        <v>16</v>
      </c>
      <c r="O81" s="2">
        <v>0</v>
      </c>
      <c r="P81" s="4" t="s">
        <v>13</v>
      </c>
    </row>
    <row r="82" spans="1:16" x14ac:dyDescent="0.3">
      <c r="A82" s="2">
        <v>193</v>
      </c>
      <c r="B82" s="2">
        <v>42</v>
      </c>
      <c r="C82" s="3">
        <v>44116</v>
      </c>
      <c r="D82" s="4" t="s">
        <v>13</v>
      </c>
      <c r="E82" s="2">
        <v>180</v>
      </c>
      <c r="F82" s="4" t="s">
        <v>19</v>
      </c>
      <c r="G82" s="5" t="s">
        <v>31</v>
      </c>
      <c r="H82" s="2">
        <v>0</v>
      </c>
      <c r="I82" s="2">
        <v>116</v>
      </c>
      <c r="J82" s="6" t="str">
        <f>VLOOKUP(G82,[1]DB!$B$2:$H$62,7,FALSE)</f>
        <v>FG0</v>
      </c>
      <c r="K82" s="2">
        <v>0</v>
      </c>
      <c r="L82" s="2">
        <v>116</v>
      </c>
      <c r="M82" s="2">
        <v>7</v>
      </c>
      <c r="N82" s="4" t="s">
        <v>16</v>
      </c>
      <c r="O82" s="2">
        <v>0</v>
      </c>
      <c r="P82" s="4" t="s">
        <v>13</v>
      </c>
    </row>
    <row r="83" spans="1:16" x14ac:dyDescent="0.3">
      <c r="A83" s="2">
        <v>194</v>
      </c>
      <c r="B83" s="2">
        <v>42</v>
      </c>
      <c r="C83" s="3">
        <v>44116</v>
      </c>
      <c r="D83" s="4" t="s">
        <v>13</v>
      </c>
      <c r="E83" s="2">
        <v>390</v>
      </c>
      <c r="F83" s="4" t="s">
        <v>19</v>
      </c>
      <c r="G83" s="5" t="s">
        <v>17</v>
      </c>
      <c r="H83" s="2">
        <v>350</v>
      </c>
      <c r="I83" s="6">
        <v>0</v>
      </c>
      <c r="J83" s="6" t="str">
        <f>VLOOKUP(G83,[1]DB!$B$2:$H$62,7,FALSE)</f>
        <v>BM</v>
      </c>
      <c r="K83" s="2">
        <v>0</v>
      </c>
      <c r="L83" s="2">
        <v>350</v>
      </c>
      <c r="M83" s="2">
        <v>8</v>
      </c>
      <c r="N83" s="4" t="s">
        <v>21</v>
      </c>
      <c r="O83" s="2">
        <v>0</v>
      </c>
      <c r="P83" s="4" t="s">
        <v>13</v>
      </c>
    </row>
    <row r="84" spans="1:16" x14ac:dyDescent="0.3">
      <c r="A84" s="2">
        <v>195</v>
      </c>
      <c r="B84" s="2">
        <v>42</v>
      </c>
      <c r="C84" s="3">
        <v>44116</v>
      </c>
      <c r="D84" s="4" t="s">
        <v>13</v>
      </c>
      <c r="E84" s="2">
        <v>400</v>
      </c>
      <c r="F84" s="4" t="s">
        <v>19</v>
      </c>
      <c r="G84" s="5" t="s">
        <v>17</v>
      </c>
      <c r="H84" s="2">
        <v>315</v>
      </c>
      <c r="I84" s="6">
        <v>0</v>
      </c>
      <c r="J84" s="6" t="str">
        <f>VLOOKUP(G84,[1]DB!$B$2:$H$62,7,FALSE)</f>
        <v>BM</v>
      </c>
      <c r="K84" s="2">
        <v>3</v>
      </c>
      <c r="L84" s="2">
        <v>318</v>
      </c>
      <c r="M84" s="2">
        <v>8</v>
      </c>
      <c r="N84" s="4" t="s">
        <v>21</v>
      </c>
      <c r="O84" s="2">
        <v>0</v>
      </c>
      <c r="P84" s="4" t="s">
        <v>13</v>
      </c>
    </row>
    <row r="85" spans="1:16" x14ac:dyDescent="0.3">
      <c r="A85" s="2">
        <v>196</v>
      </c>
      <c r="B85" s="2">
        <v>42</v>
      </c>
      <c r="C85" s="3">
        <v>44116</v>
      </c>
      <c r="D85" s="4" t="s">
        <v>13</v>
      </c>
      <c r="E85" s="2">
        <v>464</v>
      </c>
      <c r="F85" s="4" t="s">
        <v>14</v>
      </c>
      <c r="G85" s="5" t="s">
        <v>23</v>
      </c>
      <c r="H85" s="2">
        <v>210</v>
      </c>
      <c r="I85" s="6">
        <v>0</v>
      </c>
      <c r="J85" s="6" t="str">
        <f>VLOOKUP(G85,[1]DB!$B$2:$H$62,7,FALSE)</f>
        <v>BM</v>
      </c>
      <c r="K85" s="2">
        <v>0</v>
      </c>
      <c r="L85" s="2">
        <v>210</v>
      </c>
      <c r="M85" s="2">
        <v>8</v>
      </c>
      <c r="N85" s="4" t="s">
        <v>16</v>
      </c>
      <c r="O85" s="2">
        <v>0</v>
      </c>
      <c r="P85" s="4" t="s">
        <v>13</v>
      </c>
    </row>
    <row r="86" spans="1:16" x14ac:dyDescent="0.3">
      <c r="A86" s="2">
        <v>197</v>
      </c>
      <c r="B86" s="2">
        <v>42</v>
      </c>
      <c r="C86" s="3">
        <v>44117</v>
      </c>
      <c r="D86" s="4" t="s">
        <v>13</v>
      </c>
      <c r="E86" s="2">
        <v>360</v>
      </c>
      <c r="F86" s="4" t="s">
        <v>22</v>
      </c>
      <c r="G86" s="5" t="s">
        <v>17</v>
      </c>
      <c r="H86" s="2">
        <v>247</v>
      </c>
      <c r="I86" s="6">
        <v>0</v>
      </c>
      <c r="J86" s="6" t="str">
        <f>VLOOKUP(G86,[1]DB!$B$2:$H$62,7,FALSE)</f>
        <v>BM</v>
      </c>
      <c r="K86" s="2">
        <v>3</v>
      </c>
      <c r="L86" s="2">
        <v>250</v>
      </c>
      <c r="M86" s="2">
        <v>8</v>
      </c>
      <c r="N86" s="4" t="s">
        <v>16</v>
      </c>
      <c r="O86" s="2">
        <v>0</v>
      </c>
      <c r="P86" s="4" t="s">
        <v>13</v>
      </c>
    </row>
    <row r="87" spans="1:16" x14ac:dyDescent="0.3">
      <c r="A87" s="2">
        <v>198</v>
      </c>
      <c r="B87" s="2">
        <v>42</v>
      </c>
      <c r="C87" s="3">
        <v>44117</v>
      </c>
      <c r="D87" s="4" t="s">
        <v>13</v>
      </c>
      <c r="E87" s="2">
        <v>78</v>
      </c>
      <c r="F87" s="4" t="s">
        <v>19</v>
      </c>
      <c r="G87" s="5" t="s">
        <v>17</v>
      </c>
      <c r="H87" s="2">
        <v>40</v>
      </c>
      <c r="I87" s="6">
        <v>0</v>
      </c>
      <c r="J87" s="6" t="str">
        <f>VLOOKUP(G87,[1]DB!$B$2:$H$62,7,FALSE)</f>
        <v>BM</v>
      </c>
      <c r="K87" s="2">
        <v>0</v>
      </c>
      <c r="L87" s="2">
        <v>40</v>
      </c>
      <c r="M87" s="2">
        <v>2</v>
      </c>
      <c r="N87" s="4" t="s">
        <v>16</v>
      </c>
      <c r="O87" s="2">
        <v>0</v>
      </c>
      <c r="P87" s="4" t="s">
        <v>13</v>
      </c>
    </row>
    <row r="88" spans="1:16" x14ac:dyDescent="0.3">
      <c r="A88" s="2">
        <v>199</v>
      </c>
      <c r="B88" s="2">
        <v>42</v>
      </c>
      <c r="C88" s="3">
        <v>44117</v>
      </c>
      <c r="D88" s="4" t="s">
        <v>13</v>
      </c>
      <c r="E88" s="2">
        <v>140</v>
      </c>
      <c r="F88" s="4" t="s">
        <v>19</v>
      </c>
      <c r="G88" s="5" t="s">
        <v>33</v>
      </c>
      <c r="H88" s="2">
        <v>0</v>
      </c>
      <c r="I88" s="2">
        <v>130</v>
      </c>
      <c r="J88" s="6" t="str">
        <f>VLOOKUP(G88,[1]DB!$B$2:$H$62,7,FALSE)</f>
        <v>FG0</v>
      </c>
      <c r="K88" s="2">
        <v>0</v>
      </c>
      <c r="L88" s="2">
        <v>130</v>
      </c>
      <c r="M88" s="2">
        <v>7</v>
      </c>
      <c r="N88" s="4" t="s">
        <v>16</v>
      </c>
      <c r="O88" s="2">
        <v>0</v>
      </c>
      <c r="P88" s="4" t="s">
        <v>13</v>
      </c>
    </row>
    <row r="89" spans="1:16" x14ac:dyDescent="0.3">
      <c r="A89" s="2">
        <v>200</v>
      </c>
      <c r="B89" s="2">
        <v>42</v>
      </c>
      <c r="C89" s="3">
        <v>44117</v>
      </c>
      <c r="D89" s="4" t="s">
        <v>13</v>
      </c>
      <c r="E89" s="2">
        <v>240</v>
      </c>
      <c r="F89" s="4" t="s">
        <v>14</v>
      </c>
      <c r="G89" s="5" t="s">
        <v>24</v>
      </c>
      <c r="H89" s="2">
        <v>0</v>
      </c>
      <c r="I89" s="2">
        <v>122</v>
      </c>
      <c r="J89" s="6" t="str">
        <f>VLOOKUP(G89,[1]DB!$B$2:$H$62,7,FALSE)</f>
        <v>FG0</v>
      </c>
      <c r="K89" s="2">
        <v>0</v>
      </c>
      <c r="L89" s="2">
        <v>122</v>
      </c>
      <c r="M89" s="2">
        <v>8</v>
      </c>
      <c r="N89" s="4" t="s">
        <v>16</v>
      </c>
      <c r="O89" s="2">
        <v>0</v>
      </c>
      <c r="P89" s="4" t="s">
        <v>13</v>
      </c>
    </row>
    <row r="90" spans="1:16" x14ac:dyDescent="0.3">
      <c r="A90" s="2">
        <v>201</v>
      </c>
      <c r="B90" s="2">
        <v>42</v>
      </c>
      <c r="C90" s="3">
        <v>44118</v>
      </c>
      <c r="D90" s="4" t="s">
        <v>13</v>
      </c>
      <c r="E90" s="2">
        <v>180</v>
      </c>
      <c r="F90" s="4" t="s">
        <v>14</v>
      </c>
      <c r="G90" s="5" t="s">
        <v>33</v>
      </c>
      <c r="H90" s="2">
        <v>0</v>
      </c>
      <c r="I90" s="2">
        <v>165</v>
      </c>
      <c r="J90" s="6" t="str">
        <f>VLOOKUP(G90,[1]DB!$B$2:$H$62,7,FALSE)</f>
        <v>FG0</v>
      </c>
      <c r="K90" s="2">
        <v>0</v>
      </c>
      <c r="L90" s="2">
        <v>165</v>
      </c>
      <c r="M90" s="2">
        <v>8</v>
      </c>
      <c r="N90" s="4" t="s">
        <v>27</v>
      </c>
      <c r="O90" s="2">
        <v>0</v>
      </c>
      <c r="P90" s="4" t="s">
        <v>13</v>
      </c>
    </row>
    <row r="91" spans="1:16" x14ac:dyDescent="0.3">
      <c r="A91" s="2">
        <v>202</v>
      </c>
      <c r="B91" s="2">
        <v>42</v>
      </c>
      <c r="C91" s="3">
        <v>44118</v>
      </c>
      <c r="D91" s="4" t="s">
        <v>13</v>
      </c>
      <c r="E91" s="2">
        <v>378</v>
      </c>
      <c r="F91" s="4" t="s">
        <v>22</v>
      </c>
      <c r="G91" s="5" t="s">
        <v>23</v>
      </c>
      <c r="H91" s="2">
        <v>220</v>
      </c>
      <c r="I91" s="6">
        <v>0</v>
      </c>
      <c r="J91" s="6" t="str">
        <f>VLOOKUP(G91,[1]DB!$B$2:$H$62,7,FALSE)</f>
        <v>BM</v>
      </c>
      <c r="K91" s="2">
        <v>0</v>
      </c>
      <c r="L91" s="2">
        <v>220</v>
      </c>
      <c r="M91" s="2">
        <v>8</v>
      </c>
      <c r="N91" s="4" t="s">
        <v>21</v>
      </c>
      <c r="O91" s="2">
        <v>0</v>
      </c>
      <c r="P91" s="4" t="s">
        <v>13</v>
      </c>
    </row>
    <row r="92" spans="1:16" x14ac:dyDescent="0.3">
      <c r="A92" s="2">
        <v>203</v>
      </c>
      <c r="B92" s="2">
        <v>42</v>
      </c>
      <c r="C92" s="3">
        <v>44118</v>
      </c>
      <c r="D92" s="4" t="s">
        <v>13</v>
      </c>
      <c r="E92" s="2">
        <v>390</v>
      </c>
      <c r="F92" s="4" t="s">
        <v>19</v>
      </c>
      <c r="G92" s="5" t="s">
        <v>17</v>
      </c>
      <c r="H92" s="2">
        <v>289</v>
      </c>
      <c r="I92" s="6">
        <v>0</v>
      </c>
      <c r="J92" s="6" t="str">
        <f>VLOOKUP(G92,[1]DB!$B$2:$H$62,7,FALSE)</f>
        <v>BM</v>
      </c>
      <c r="K92" s="2">
        <v>1</v>
      </c>
      <c r="L92" s="2">
        <v>290</v>
      </c>
      <c r="M92" s="2">
        <v>8</v>
      </c>
      <c r="N92" s="4" t="s">
        <v>21</v>
      </c>
      <c r="O92" s="2">
        <v>0</v>
      </c>
      <c r="P92" s="4" t="s">
        <v>13</v>
      </c>
    </row>
    <row r="93" spans="1:16" x14ac:dyDescent="0.3">
      <c r="A93" s="2">
        <v>204</v>
      </c>
      <c r="B93" s="2">
        <v>42</v>
      </c>
      <c r="C93" s="3">
        <v>44118</v>
      </c>
      <c r="D93" s="4" t="s">
        <v>13</v>
      </c>
      <c r="E93" s="2">
        <v>120</v>
      </c>
      <c r="F93" s="4" t="s">
        <v>14</v>
      </c>
      <c r="G93" s="5" t="s">
        <v>20</v>
      </c>
      <c r="H93" s="2">
        <v>60</v>
      </c>
      <c r="I93" s="6">
        <v>0</v>
      </c>
      <c r="J93" s="6" t="str">
        <f>VLOOKUP(G93,[1]DB!$B$2:$H$62,7,FALSE)</f>
        <v>BM</v>
      </c>
      <c r="K93" s="2">
        <v>0</v>
      </c>
      <c r="L93" s="2">
        <v>60</v>
      </c>
      <c r="M93" s="2">
        <v>0</v>
      </c>
      <c r="N93" s="4" t="s">
        <v>34</v>
      </c>
      <c r="O93" s="2">
        <v>0</v>
      </c>
      <c r="P93" s="4" t="s">
        <v>13</v>
      </c>
    </row>
    <row r="94" spans="1:16" x14ac:dyDescent="0.3">
      <c r="A94" s="2">
        <v>205</v>
      </c>
      <c r="B94" s="2">
        <v>42</v>
      </c>
      <c r="C94" s="3">
        <v>44118</v>
      </c>
      <c r="D94" s="4" t="s">
        <v>13</v>
      </c>
      <c r="E94" s="2">
        <v>288</v>
      </c>
      <c r="F94" s="4" t="s">
        <v>22</v>
      </c>
      <c r="G94" s="5" t="s">
        <v>23</v>
      </c>
      <c r="H94" s="2">
        <v>252</v>
      </c>
      <c r="I94" s="6">
        <v>0</v>
      </c>
      <c r="J94" s="6" t="str">
        <f>VLOOKUP(G94,[1]DB!$B$2:$H$62,7,FALSE)</f>
        <v>BM</v>
      </c>
      <c r="K94" s="2">
        <v>0</v>
      </c>
      <c r="L94" s="2">
        <v>252</v>
      </c>
      <c r="M94" s="2">
        <v>8</v>
      </c>
      <c r="N94" s="4" t="s">
        <v>16</v>
      </c>
      <c r="O94" s="2">
        <v>0</v>
      </c>
      <c r="P94" s="4" t="s">
        <v>13</v>
      </c>
    </row>
    <row r="95" spans="1:16" x14ac:dyDescent="0.3">
      <c r="A95" s="2">
        <v>206</v>
      </c>
      <c r="B95" s="2">
        <v>42</v>
      </c>
      <c r="C95" s="3">
        <v>44118</v>
      </c>
      <c r="D95" s="4" t="s">
        <v>13</v>
      </c>
      <c r="E95" s="2">
        <v>390</v>
      </c>
      <c r="F95" s="4" t="s">
        <v>19</v>
      </c>
      <c r="G95" s="5" t="s">
        <v>17</v>
      </c>
      <c r="H95" s="2">
        <v>340</v>
      </c>
      <c r="I95" s="6">
        <v>0</v>
      </c>
      <c r="J95" s="6" t="str">
        <f>VLOOKUP(G95,[1]DB!$B$2:$H$62,7,FALSE)</f>
        <v>BM</v>
      </c>
      <c r="K95" s="2">
        <v>0</v>
      </c>
      <c r="L95" s="2">
        <v>340</v>
      </c>
      <c r="M95" s="2">
        <v>8</v>
      </c>
      <c r="N95" s="4" t="s">
        <v>21</v>
      </c>
      <c r="O95" s="2">
        <v>0</v>
      </c>
      <c r="P95" s="4" t="s">
        <v>13</v>
      </c>
    </row>
    <row r="96" spans="1:16" x14ac:dyDescent="0.3">
      <c r="A96" s="2">
        <v>207</v>
      </c>
      <c r="B96" s="2">
        <v>42</v>
      </c>
      <c r="C96" s="3">
        <v>44118</v>
      </c>
      <c r="D96" s="4" t="s">
        <v>13</v>
      </c>
      <c r="E96" s="2">
        <v>320</v>
      </c>
      <c r="F96" s="4" t="s">
        <v>19</v>
      </c>
      <c r="G96" s="5" t="s">
        <v>20</v>
      </c>
      <c r="H96" s="2">
        <v>212</v>
      </c>
      <c r="I96" s="6">
        <v>0</v>
      </c>
      <c r="J96" s="6" t="str">
        <f>VLOOKUP(G96,[1]DB!$B$2:$H$62,7,FALSE)</f>
        <v>BM</v>
      </c>
      <c r="K96" s="2">
        <v>0</v>
      </c>
      <c r="L96" s="2">
        <v>212</v>
      </c>
      <c r="M96" s="2">
        <v>8</v>
      </c>
      <c r="N96" s="4" t="s">
        <v>16</v>
      </c>
      <c r="O96" s="2">
        <v>0</v>
      </c>
      <c r="P96" s="4" t="s">
        <v>13</v>
      </c>
    </row>
    <row r="97" spans="1:16" x14ac:dyDescent="0.3">
      <c r="A97" s="2">
        <v>208</v>
      </c>
      <c r="B97" s="2">
        <v>42</v>
      </c>
      <c r="C97" s="3">
        <v>44118</v>
      </c>
      <c r="D97" s="4" t="s">
        <v>13</v>
      </c>
      <c r="E97" s="2">
        <v>160</v>
      </c>
      <c r="F97" s="4" t="s">
        <v>22</v>
      </c>
      <c r="G97" s="5" t="s">
        <v>31</v>
      </c>
      <c r="H97" s="2">
        <v>0</v>
      </c>
      <c r="I97" s="2">
        <v>98</v>
      </c>
      <c r="J97" s="6" t="str">
        <f>VLOOKUP(G97,[1]DB!$B$2:$H$62,7,FALSE)</f>
        <v>FG0</v>
      </c>
      <c r="K97" s="2">
        <v>12</v>
      </c>
      <c r="L97" s="2">
        <v>110</v>
      </c>
      <c r="M97" s="2">
        <v>8</v>
      </c>
      <c r="N97" s="4" t="s">
        <v>16</v>
      </c>
      <c r="O97" s="2">
        <v>0</v>
      </c>
      <c r="P97" s="4" t="s">
        <v>13</v>
      </c>
    </row>
    <row r="98" spans="1:16" x14ac:dyDescent="0.3">
      <c r="A98" s="2">
        <v>209</v>
      </c>
      <c r="B98" s="2">
        <v>42</v>
      </c>
      <c r="C98" s="3">
        <v>44119</v>
      </c>
      <c r="D98" s="4" t="s">
        <v>13</v>
      </c>
      <c r="E98" s="2">
        <v>130</v>
      </c>
      <c r="F98" s="4" t="s">
        <v>22</v>
      </c>
      <c r="G98" s="5" t="s">
        <v>24</v>
      </c>
      <c r="H98" s="2">
        <v>0</v>
      </c>
      <c r="I98" s="2">
        <v>112</v>
      </c>
      <c r="J98" s="6" t="str">
        <f>VLOOKUP(G98,[1]DB!$B$2:$H$62,7,FALSE)</f>
        <v>FG0</v>
      </c>
      <c r="K98" s="2">
        <v>0</v>
      </c>
      <c r="L98" s="2">
        <v>112</v>
      </c>
      <c r="M98" s="2">
        <v>7</v>
      </c>
      <c r="N98" s="4" t="s">
        <v>16</v>
      </c>
      <c r="O98" s="2">
        <v>0</v>
      </c>
      <c r="P98" s="4" t="s">
        <v>13</v>
      </c>
    </row>
    <row r="99" spans="1:16" x14ac:dyDescent="0.3">
      <c r="A99" s="2">
        <v>210</v>
      </c>
      <c r="B99" s="2">
        <v>42</v>
      </c>
      <c r="C99" s="3">
        <v>44119</v>
      </c>
      <c r="D99" s="4" t="s">
        <v>13</v>
      </c>
      <c r="E99" s="2">
        <v>80</v>
      </c>
      <c r="F99" s="4" t="s">
        <v>22</v>
      </c>
      <c r="G99" s="5" t="s">
        <v>31</v>
      </c>
      <c r="H99" s="2">
        <v>0</v>
      </c>
      <c r="I99" s="2">
        <v>74</v>
      </c>
      <c r="J99" s="6" t="str">
        <f>VLOOKUP(G99,[1]DB!$B$2:$H$62,7,FALSE)</f>
        <v>FG0</v>
      </c>
      <c r="K99" s="2">
        <v>0</v>
      </c>
      <c r="L99" s="2">
        <v>74</v>
      </c>
      <c r="M99" s="2">
        <v>4</v>
      </c>
      <c r="N99" s="4" t="s">
        <v>16</v>
      </c>
      <c r="O99" s="2">
        <v>0</v>
      </c>
      <c r="P99" s="4" t="s">
        <v>13</v>
      </c>
    </row>
    <row r="100" spans="1:16" x14ac:dyDescent="0.3">
      <c r="A100" s="2">
        <v>211</v>
      </c>
      <c r="B100" s="2">
        <v>42</v>
      </c>
      <c r="C100" s="3">
        <v>44119</v>
      </c>
      <c r="D100" s="4" t="s">
        <v>13</v>
      </c>
      <c r="E100" s="2">
        <v>580</v>
      </c>
      <c r="F100" s="4" t="s">
        <v>22</v>
      </c>
      <c r="G100" s="5" t="s">
        <v>23</v>
      </c>
      <c r="H100" s="2">
        <v>350</v>
      </c>
      <c r="I100" s="6">
        <v>0</v>
      </c>
      <c r="J100" s="6" t="str">
        <f>VLOOKUP(G100,[1]DB!$B$2:$H$62,7,FALSE)</f>
        <v>BM</v>
      </c>
      <c r="K100" s="2">
        <v>0</v>
      </c>
      <c r="L100" s="2">
        <v>350</v>
      </c>
      <c r="M100" s="2">
        <v>8</v>
      </c>
      <c r="N100" s="4" t="s">
        <v>21</v>
      </c>
      <c r="O100" s="2">
        <v>0</v>
      </c>
      <c r="P100" s="4" t="s">
        <v>13</v>
      </c>
    </row>
    <row r="101" spans="1:16" x14ac:dyDescent="0.3">
      <c r="A101" s="2">
        <v>212</v>
      </c>
      <c r="B101" s="2">
        <v>42</v>
      </c>
      <c r="C101" s="3">
        <v>44119</v>
      </c>
      <c r="D101" s="4" t="s">
        <v>13</v>
      </c>
      <c r="E101" s="2">
        <v>54</v>
      </c>
      <c r="F101" s="4" t="s">
        <v>14</v>
      </c>
      <c r="G101" s="5" t="s">
        <v>31</v>
      </c>
      <c r="H101" s="2">
        <v>0</v>
      </c>
      <c r="I101" s="2">
        <v>42</v>
      </c>
      <c r="J101" s="6" t="str">
        <f>VLOOKUP(G101,[1]DB!$B$2:$H$62,7,FALSE)</f>
        <v>FG0</v>
      </c>
      <c r="K101" s="2">
        <v>0</v>
      </c>
      <c r="L101" s="2">
        <v>42</v>
      </c>
      <c r="M101" s="2">
        <v>2</v>
      </c>
      <c r="N101" s="4" t="s">
        <v>16</v>
      </c>
      <c r="O101" s="2">
        <v>0</v>
      </c>
      <c r="P101" s="4" t="s">
        <v>13</v>
      </c>
    </row>
    <row r="102" spans="1:16" x14ac:dyDescent="0.3">
      <c r="A102" s="2">
        <v>213</v>
      </c>
      <c r="B102" s="2">
        <v>42</v>
      </c>
      <c r="C102" s="3">
        <v>44119</v>
      </c>
      <c r="D102" s="4" t="s">
        <v>13</v>
      </c>
      <c r="E102" s="2">
        <v>75</v>
      </c>
      <c r="F102" s="4" t="s">
        <v>14</v>
      </c>
      <c r="G102" s="5" t="s">
        <v>35</v>
      </c>
      <c r="H102" s="2">
        <v>0</v>
      </c>
      <c r="I102" s="2">
        <v>48</v>
      </c>
      <c r="J102" s="6" t="str">
        <f>VLOOKUP(G102,[1]DB!$B$2:$H$62,7,FALSE)</f>
        <v>FG0</v>
      </c>
      <c r="K102" s="2">
        <v>0</v>
      </c>
      <c r="L102" s="2">
        <v>48</v>
      </c>
      <c r="M102" s="2">
        <v>2</v>
      </c>
      <c r="N102" s="4" t="s">
        <v>16</v>
      </c>
      <c r="O102" s="2">
        <v>0</v>
      </c>
      <c r="P102" s="4" t="s">
        <v>13</v>
      </c>
    </row>
    <row r="103" spans="1:16" x14ac:dyDescent="0.3">
      <c r="A103" s="2">
        <v>214</v>
      </c>
      <c r="B103" s="2">
        <v>42</v>
      </c>
      <c r="C103" s="3">
        <v>44119</v>
      </c>
      <c r="D103" s="4" t="s">
        <v>13</v>
      </c>
      <c r="E103" s="2">
        <v>210</v>
      </c>
      <c r="F103" s="4" t="s">
        <v>14</v>
      </c>
      <c r="G103" s="5" t="s">
        <v>32</v>
      </c>
      <c r="H103" s="2">
        <v>0</v>
      </c>
      <c r="I103" s="2">
        <v>145</v>
      </c>
      <c r="J103" s="6" t="str">
        <f>VLOOKUP(G103,[1]DB!$B$2:$H$62,7,FALSE)</f>
        <v>FG0</v>
      </c>
      <c r="K103" s="2">
        <v>0</v>
      </c>
      <c r="L103" s="2">
        <v>145</v>
      </c>
      <c r="M103" s="2">
        <v>7</v>
      </c>
      <c r="N103" s="4" t="s">
        <v>16</v>
      </c>
      <c r="O103" s="2">
        <v>0</v>
      </c>
      <c r="P103" s="4" t="s">
        <v>13</v>
      </c>
    </row>
    <row r="104" spans="1:16" x14ac:dyDescent="0.3">
      <c r="A104" s="2">
        <v>215</v>
      </c>
      <c r="B104" s="2">
        <v>42</v>
      </c>
      <c r="C104" s="3">
        <v>44119</v>
      </c>
      <c r="D104" s="4" t="s">
        <v>13</v>
      </c>
      <c r="E104" s="2">
        <v>50</v>
      </c>
      <c r="F104" s="4" t="s">
        <v>22</v>
      </c>
      <c r="G104" s="5" t="s">
        <v>24</v>
      </c>
      <c r="H104" s="2">
        <v>0</v>
      </c>
      <c r="I104" s="2">
        <v>30</v>
      </c>
      <c r="J104" s="6" t="str">
        <f>VLOOKUP(G104,[1]DB!$B$2:$H$62,7,FALSE)</f>
        <v>FG0</v>
      </c>
      <c r="K104" s="2">
        <v>0</v>
      </c>
      <c r="L104" s="2">
        <v>30</v>
      </c>
      <c r="M104" s="2">
        <v>3</v>
      </c>
      <c r="N104" s="4" t="s">
        <v>16</v>
      </c>
      <c r="O104" s="2">
        <v>0</v>
      </c>
      <c r="P104" s="4" t="s">
        <v>13</v>
      </c>
    </row>
    <row r="105" spans="1:16" x14ac:dyDescent="0.3">
      <c r="A105" s="2">
        <v>216</v>
      </c>
      <c r="B105" s="2">
        <v>42</v>
      </c>
      <c r="C105" s="3">
        <v>44119</v>
      </c>
      <c r="D105" s="4" t="s">
        <v>13</v>
      </c>
      <c r="E105" s="2">
        <v>30</v>
      </c>
      <c r="F105" s="4" t="s">
        <v>22</v>
      </c>
      <c r="G105" s="5" t="s">
        <v>26</v>
      </c>
      <c r="H105" s="2">
        <v>0</v>
      </c>
      <c r="I105" s="2">
        <v>12</v>
      </c>
      <c r="J105" s="6" t="str">
        <f>VLOOKUP(G105,[1]DB!$B$2:$H$62,7,FALSE)</f>
        <v>FG0</v>
      </c>
      <c r="K105" s="2">
        <v>0</v>
      </c>
      <c r="L105" s="2">
        <v>12</v>
      </c>
      <c r="M105" s="2">
        <v>1</v>
      </c>
      <c r="N105" s="4" t="s">
        <v>16</v>
      </c>
      <c r="O105" s="2">
        <v>0</v>
      </c>
      <c r="P105" s="4" t="s">
        <v>13</v>
      </c>
    </row>
    <row r="106" spans="1:16" x14ac:dyDescent="0.3">
      <c r="A106" s="2">
        <v>217</v>
      </c>
      <c r="B106" s="2">
        <v>42</v>
      </c>
      <c r="C106" s="3">
        <v>44119</v>
      </c>
      <c r="D106" s="4" t="s">
        <v>13</v>
      </c>
      <c r="E106" s="2">
        <v>100</v>
      </c>
      <c r="F106" s="4" t="s">
        <v>22</v>
      </c>
      <c r="G106" s="5" t="s">
        <v>35</v>
      </c>
      <c r="H106" s="2">
        <v>0</v>
      </c>
      <c r="I106" s="2">
        <v>25</v>
      </c>
      <c r="J106" s="6" t="str">
        <f>VLOOKUP(G106,[1]DB!$B$2:$H$62,7,FALSE)</f>
        <v>FG0</v>
      </c>
      <c r="K106" s="2">
        <v>0</v>
      </c>
      <c r="L106" s="2">
        <v>25</v>
      </c>
      <c r="M106" s="2">
        <v>2</v>
      </c>
      <c r="N106" s="4" t="s">
        <v>16</v>
      </c>
      <c r="O106" s="2">
        <v>0</v>
      </c>
      <c r="P106" s="4" t="s">
        <v>13</v>
      </c>
    </row>
    <row r="107" spans="1:16" x14ac:dyDescent="0.3">
      <c r="A107" s="2">
        <v>218</v>
      </c>
      <c r="B107" s="2">
        <v>42</v>
      </c>
      <c r="C107" s="3">
        <v>44119</v>
      </c>
      <c r="D107" s="4" t="s">
        <v>13</v>
      </c>
      <c r="E107" s="2">
        <v>180</v>
      </c>
      <c r="F107" s="4" t="s">
        <v>22</v>
      </c>
      <c r="G107" s="5" t="s">
        <v>20</v>
      </c>
      <c r="H107" s="2">
        <v>80</v>
      </c>
      <c r="I107" s="6">
        <v>0</v>
      </c>
      <c r="J107" s="6" t="str">
        <f>VLOOKUP(G107,[1]DB!$B$2:$H$62,7,FALSE)</f>
        <v>BM</v>
      </c>
      <c r="K107" s="2">
        <v>0</v>
      </c>
      <c r="L107" s="2">
        <v>80</v>
      </c>
      <c r="M107" s="2">
        <v>3</v>
      </c>
      <c r="N107" s="4" t="s">
        <v>16</v>
      </c>
      <c r="O107" s="2">
        <v>0</v>
      </c>
      <c r="P107" s="4" t="s">
        <v>13</v>
      </c>
    </row>
    <row r="108" spans="1:16" x14ac:dyDescent="0.3">
      <c r="A108" s="2">
        <v>219</v>
      </c>
      <c r="B108" s="2">
        <v>42</v>
      </c>
      <c r="C108" s="3">
        <v>44119</v>
      </c>
      <c r="D108" s="4" t="s">
        <v>13</v>
      </c>
      <c r="E108" s="2">
        <v>58</v>
      </c>
      <c r="F108" s="4" t="s">
        <v>22</v>
      </c>
      <c r="G108" s="5" t="s">
        <v>23</v>
      </c>
      <c r="H108" s="2">
        <v>33</v>
      </c>
      <c r="I108" s="6">
        <v>0</v>
      </c>
      <c r="J108" s="6" t="str">
        <f>VLOOKUP(G108,[1]DB!$B$2:$H$62,7,FALSE)</f>
        <v>BM</v>
      </c>
      <c r="K108" s="2">
        <v>0</v>
      </c>
      <c r="L108" s="2">
        <v>33</v>
      </c>
      <c r="M108" s="2">
        <v>1</v>
      </c>
      <c r="N108" s="4" t="s">
        <v>16</v>
      </c>
      <c r="O108" s="2">
        <v>0</v>
      </c>
      <c r="P108" s="4" t="s">
        <v>13</v>
      </c>
    </row>
    <row r="109" spans="1:16" x14ac:dyDescent="0.3">
      <c r="A109" s="2">
        <v>220</v>
      </c>
      <c r="B109" s="2">
        <v>42</v>
      </c>
      <c r="C109" s="3">
        <v>44119</v>
      </c>
      <c r="D109" s="4" t="s">
        <v>13</v>
      </c>
      <c r="E109" s="2">
        <v>390</v>
      </c>
      <c r="F109" s="4" t="s">
        <v>19</v>
      </c>
      <c r="G109" s="5" t="s">
        <v>17</v>
      </c>
      <c r="H109" s="2">
        <v>303</v>
      </c>
      <c r="I109" s="6">
        <v>0</v>
      </c>
      <c r="J109" s="6" t="str">
        <f>VLOOKUP(G109,[1]DB!$B$2:$H$62,7,FALSE)</f>
        <v>BM</v>
      </c>
      <c r="K109" s="2">
        <v>7</v>
      </c>
      <c r="L109" s="2">
        <v>310</v>
      </c>
      <c r="M109" s="2">
        <v>8</v>
      </c>
      <c r="N109" s="4" t="s">
        <v>21</v>
      </c>
      <c r="O109" s="2">
        <v>0</v>
      </c>
      <c r="P109" s="4" t="s">
        <v>13</v>
      </c>
    </row>
    <row r="110" spans="1:16" x14ac:dyDescent="0.3">
      <c r="A110" s="2">
        <v>221</v>
      </c>
      <c r="B110" s="2">
        <v>42</v>
      </c>
      <c r="C110" s="3">
        <v>44120</v>
      </c>
      <c r="D110" s="4" t="s">
        <v>13</v>
      </c>
      <c r="E110" s="2">
        <v>284</v>
      </c>
      <c r="F110" s="4" t="s">
        <v>19</v>
      </c>
      <c r="G110" s="5" t="s">
        <v>26</v>
      </c>
      <c r="H110" s="2">
        <v>0</v>
      </c>
      <c r="I110" s="2">
        <v>135</v>
      </c>
      <c r="J110" s="6" t="str">
        <f>VLOOKUP(G110,[1]DB!$B$2:$H$62,7,FALSE)</f>
        <v>FG0</v>
      </c>
      <c r="K110" s="2">
        <v>0</v>
      </c>
      <c r="L110" s="2">
        <v>135</v>
      </c>
      <c r="M110" s="2">
        <v>7</v>
      </c>
      <c r="N110" s="4" t="s">
        <v>16</v>
      </c>
      <c r="O110" s="2">
        <v>0</v>
      </c>
      <c r="P110" s="4" t="s">
        <v>13</v>
      </c>
    </row>
    <row r="111" spans="1:16" x14ac:dyDescent="0.3">
      <c r="A111" s="2">
        <v>222</v>
      </c>
      <c r="B111" s="2">
        <v>42</v>
      </c>
      <c r="C111" s="3">
        <v>44120</v>
      </c>
      <c r="D111" s="4" t="s">
        <v>13</v>
      </c>
      <c r="E111" s="2">
        <v>80</v>
      </c>
      <c r="F111" s="4" t="s">
        <v>22</v>
      </c>
      <c r="G111" s="5" t="s">
        <v>31</v>
      </c>
      <c r="H111" s="2">
        <v>0</v>
      </c>
      <c r="I111" s="2">
        <v>65</v>
      </c>
      <c r="J111" s="6" t="str">
        <f>VLOOKUP(G111,[1]DB!$B$2:$H$62,7,FALSE)</f>
        <v>FG0</v>
      </c>
      <c r="K111" s="2">
        <v>0</v>
      </c>
      <c r="L111" s="2">
        <v>65</v>
      </c>
      <c r="M111" s="2">
        <v>4</v>
      </c>
      <c r="N111" s="4" t="s">
        <v>16</v>
      </c>
      <c r="O111" s="2">
        <v>0</v>
      </c>
      <c r="P111" s="4" t="s">
        <v>13</v>
      </c>
    </row>
    <row r="112" spans="1:16" x14ac:dyDescent="0.3">
      <c r="A112" s="2">
        <v>223</v>
      </c>
      <c r="B112" s="2">
        <v>42</v>
      </c>
      <c r="C112" s="3">
        <v>44120</v>
      </c>
      <c r="D112" s="4" t="s">
        <v>13</v>
      </c>
      <c r="E112" s="2">
        <v>170</v>
      </c>
      <c r="F112" s="4" t="s">
        <v>22</v>
      </c>
      <c r="G112" s="5" t="s">
        <v>24</v>
      </c>
      <c r="H112" s="2">
        <v>0</v>
      </c>
      <c r="I112" s="2">
        <v>129</v>
      </c>
      <c r="J112" s="6" t="str">
        <f>VLOOKUP(G112,[1]DB!$B$2:$H$62,7,FALSE)</f>
        <v>FG0</v>
      </c>
      <c r="K112" s="2">
        <v>0</v>
      </c>
      <c r="L112" s="2">
        <v>129</v>
      </c>
      <c r="M112" s="2">
        <v>8</v>
      </c>
      <c r="N112" s="4" t="s">
        <v>27</v>
      </c>
      <c r="O112" s="2">
        <v>0</v>
      </c>
      <c r="P112" s="4" t="s">
        <v>13</v>
      </c>
    </row>
    <row r="113" spans="1:16" x14ac:dyDescent="0.3">
      <c r="A113" s="2">
        <v>224</v>
      </c>
      <c r="B113" s="2">
        <v>42</v>
      </c>
      <c r="C113" s="3">
        <v>44120</v>
      </c>
      <c r="D113" s="4" t="s">
        <v>13</v>
      </c>
      <c r="E113" s="2">
        <v>75</v>
      </c>
      <c r="F113" s="4" t="s">
        <v>14</v>
      </c>
      <c r="G113" s="5" t="s">
        <v>18</v>
      </c>
      <c r="H113" s="2">
        <v>0</v>
      </c>
      <c r="I113" s="2">
        <v>55</v>
      </c>
      <c r="J113" s="6" t="str">
        <f>VLOOKUP(G113,[1]DB!$B$2:$H$62,7,FALSE)</f>
        <v>FG0</v>
      </c>
      <c r="K113" s="2">
        <v>0</v>
      </c>
      <c r="L113" s="2">
        <v>55</v>
      </c>
      <c r="M113" s="2">
        <v>2</v>
      </c>
      <c r="N113" s="4" t="s">
        <v>16</v>
      </c>
      <c r="O113" s="2">
        <v>0</v>
      </c>
      <c r="P113" s="4" t="s">
        <v>13</v>
      </c>
    </row>
    <row r="114" spans="1:16" x14ac:dyDescent="0.3">
      <c r="A114" s="2">
        <v>225</v>
      </c>
      <c r="B114" s="2">
        <v>42</v>
      </c>
      <c r="C114" s="3">
        <v>44120</v>
      </c>
      <c r="D114" s="4" t="s">
        <v>13</v>
      </c>
      <c r="E114" s="2">
        <v>390</v>
      </c>
      <c r="F114" s="4" t="s">
        <v>19</v>
      </c>
      <c r="G114" s="5" t="s">
        <v>17</v>
      </c>
      <c r="H114" s="2">
        <v>297</v>
      </c>
      <c r="I114" s="6">
        <v>0</v>
      </c>
      <c r="J114" s="6" t="str">
        <f>VLOOKUP(G114,[1]DB!$B$2:$H$62,7,FALSE)</f>
        <v>BM</v>
      </c>
      <c r="K114" s="2">
        <v>5</v>
      </c>
      <c r="L114" s="2">
        <v>302</v>
      </c>
      <c r="M114" s="2">
        <v>8</v>
      </c>
      <c r="N114" s="4" t="s">
        <v>21</v>
      </c>
      <c r="O114" s="2">
        <v>0</v>
      </c>
      <c r="P114" s="4" t="s">
        <v>13</v>
      </c>
    </row>
    <row r="115" spans="1:16" x14ac:dyDescent="0.3">
      <c r="A115" s="2">
        <v>226</v>
      </c>
      <c r="B115" s="2">
        <v>42</v>
      </c>
      <c r="C115" s="3">
        <v>44120</v>
      </c>
      <c r="D115" s="4" t="s">
        <v>13</v>
      </c>
      <c r="E115" s="2">
        <v>156</v>
      </c>
      <c r="F115" s="4" t="s">
        <v>19</v>
      </c>
      <c r="G115" s="5" t="s">
        <v>17</v>
      </c>
      <c r="H115" s="2">
        <v>130</v>
      </c>
      <c r="I115" s="6">
        <v>0</v>
      </c>
      <c r="J115" s="6" t="str">
        <f>VLOOKUP(G115,[1]DB!$B$2:$H$62,7,FALSE)</f>
        <v>BM</v>
      </c>
      <c r="K115" s="2">
        <v>0</v>
      </c>
      <c r="L115" s="2">
        <v>130</v>
      </c>
      <c r="M115" s="2">
        <v>4</v>
      </c>
      <c r="N115" s="4" t="s">
        <v>16</v>
      </c>
      <c r="O115" s="2">
        <v>0</v>
      </c>
      <c r="P115" s="4" t="s">
        <v>13</v>
      </c>
    </row>
    <row r="116" spans="1:16" x14ac:dyDescent="0.3">
      <c r="A116" s="2">
        <v>227</v>
      </c>
      <c r="B116" s="2">
        <v>42</v>
      </c>
      <c r="C116" s="3">
        <v>44120</v>
      </c>
      <c r="D116" s="4" t="s">
        <v>13</v>
      </c>
      <c r="E116" s="2">
        <v>580</v>
      </c>
      <c r="F116" s="4" t="s">
        <v>22</v>
      </c>
      <c r="G116" s="5" t="s">
        <v>23</v>
      </c>
      <c r="H116" s="2">
        <v>383</v>
      </c>
      <c r="I116" s="6">
        <v>0</v>
      </c>
      <c r="J116" s="6" t="str">
        <f>VLOOKUP(G116,[1]DB!$B$2:$H$62,7,FALSE)</f>
        <v>BM</v>
      </c>
      <c r="K116" s="2">
        <v>0</v>
      </c>
      <c r="L116" s="2">
        <v>383</v>
      </c>
      <c r="M116" s="2">
        <v>8</v>
      </c>
      <c r="N116" s="4" t="s">
        <v>21</v>
      </c>
      <c r="O116" s="2">
        <v>0</v>
      </c>
      <c r="P116" s="4" t="s">
        <v>13</v>
      </c>
    </row>
    <row r="117" spans="1:16" x14ac:dyDescent="0.3">
      <c r="A117" s="2">
        <v>228</v>
      </c>
      <c r="B117" s="2">
        <v>42</v>
      </c>
      <c r="C117" s="3">
        <v>44120</v>
      </c>
      <c r="D117" s="4" t="s">
        <v>13</v>
      </c>
      <c r="E117" s="2">
        <v>300</v>
      </c>
      <c r="F117" s="4" t="s">
        <v>19</v>
      </c>
      <c r="G117" s="5" t="s">
        <v>29</v>
      </c>
      <c r="H117" s="2">
        <v>224</v>
      </c>
      <c r="I117" s="6">
        <v>0</v>
      </c>
      <c r="J117" s="6" t="str">
        <f>VLOOKUP(G117,[1]DB!$B$2:$H$62,7,FALSE)</f>
        <v>BM</v>
      </c>
      <c r="K117" s="2">
        <v>0</v>
      </c>
      <c r="L117" s="2">
        <v>224</v>
      </c>
      <c r="M117" s="2">
        <v>7</v>
      </c>
      <c r="N117" s="4" t="s">
        <v>16</v>
      </c>
      <c r="O117" s="2">
        <v>0</v>
      </c>
      <c r="P117" s="4" t="s">
        <v>13</v>
      </c>
    </row>
    <row r="118" spans="1:16" x14ac:dyDescent="0.3">
      <c r="A118" s="2">
        <v>229</v>
      </c>
      <c r="B118" s="2">
        <v>42</v>
      </c>
      <c r="C118" s="3">
        <v>44121</v>
      </c>
      <c r="D118" s="4" t="s">
        <v>13</v>
      </c>
      <c r="E118" s="2">
        <v>660</v>
      </c>
      <c r="F118" s="4" t="s">
        <v>19</v>
      </c>
      <c r="G118" s="5" t="s">
        <v>26</v>
      </c>
      <c r="H118" s="2">
        <v>0</v>
      </c>
      <c r="I118" s="2">
        <v>190</v>
      </c>
      <c r="J118" s="6" t="str">
        <f>VLOOKUP(G118,[1]DB!$B$2:$H$62,7,FALSE)</f>
        <v>FG0</v>
      </c>
      <c r="K118" s="2">
        <v>0</v>
      </c>
      <c r="L118" s="2">
        <v>190</v>
      </c>
      <c r="M118" s="2">
        <v>8</v>
      </c>
      <c r="N118" s="4" t="s">
        <v>21</v>
      </c>
      <c r="O118" s="2">
        <v>0</v>
      </c>
      <c r="P118" s="4" t="s">
        <v>13</v>
      </c>
    </row>
    <row r="119" spans="1:16" x14ac:dyDescent="0.3">
      <c r="A119" s="2">
        <v>230</v>
      </c>
      <c r="B119" s="2">
        <v>42</v>
      </c>
      <c r="C119" s="3">
        <v>44121</v>
      </c>
      <c r="D119" s="4" t="s">
        <v>13</v>
      </c>
      <c r="E119" s="2">
        <v>400</v>
      </c>
      <c r="F119" s="4" t="s">
        <v>19</v>
      </c>
      <c r="G119" s="5" t="s">
        <v>17</v>
      </c>
      <c r="H119" s="2">
        <v>347</v>
      </c>
      <c r="I119" s="6">
        <v>0</v>
      </c>
      <c r="J119" s="6" t="str">
        <f>VLOOKUP(G119,[1]DB!$B$2:$H$62,7,FALSE)</f>
        <v>BM</v>
      </c>
      <c r="K119" s="2">
        <v>3</v>
      </c>
      <c r="L119" s="2">
        <v>350</v>
      </c>
      <c r="M119" s="2">
        <v>8</v>
      </c>
      <c r="N119" s="4" t="s">
        <v>21</v>
      </c>
      <c r="O119" s="2">
        <v>0</v>
      </c>
      <c r="P119" s="4" t="s">
        <v>13</v>
      </c>
    </row>
    <row r="120" spans="1:16" x14ac:dyDescent="0.3">
      <c r="A120" s="2">
        <v>231</v>
      </c>
      <c r="B120" s="2">
        <v>42</v>
      </c>
      <c r="C120" s="3">
        <v>44121</v>
      </c>
      <c r="D120" s="4" t="s">
        <v>13</v>
      </c>
      <c r="E120" s="2">
        <v>500</v>
      </c>
      <c r="F120" s="4" t="s">
        <v>14</v>
      </c>
      <c r="G120" s="5" t="s">
        <v>29</v>
      </c>
      <c r="H120" s="2">
        <v>305</v>
      </c>
      <c r="I120" s="6">
        <v>0</v>
      </c>
      <c r="J120" s="6" t="str">
        <f>VLOOKUP(G120,[1]DB!$B$2:$H$62,7,FALSE)</f>
        <v>BM</v>
      </c>
      <c r="K120" s="2">
        <v>0</v>
      </c>
      <c r="L120" s="2">
        <v>305</v>
      </c>
      <c r="M120" s="2">
        <v>8</v>
      </c>
      <c r="N120" s="4" t="s">
        <v>21</v>
      </c>
      <c r="O120" s="2">
        <v>0</v>
      </c>
      <c r="P120" s="4" t="s">
        <v>13</v>
      </c>
    </row>
    <row r="121" spans="1:16" x14ac:dyDescent="0.3">
      <c r="A121" s="2">
        <v>232</v>
      </c>
      <c r="B121" s="2">
        <v>42</v>
      </c>
      <c r="C121" s="3">
        <v>44121</v>
      </c>
      <c r="D121" s="4" t="s">
        <v>13</v>
      </c>
      <c r="E121" s="2">
        <v>400</v>
      </c>
      <c r="F121" s="4" t="s">
        <v>19</v>
      </c>
      <c r="G121" s="5" t="s">
        <v>17</v>
      </c>
      <c r="H121" s="2">
        <v>304</v>
      </c>
      <c r="I121" s="6">
        <v>0</v>
      </c>
      <c r="J121" s="6" t="str">
        <f>VLOOKUP(G121,[1]DB!$B$2:$H$62,7,FALSE)</f>
        <v>BM</v>
      </c>
      <c r="K121" s="2">
        <v>6</v>
      </c>
      <c r="L121" s="2">
        <v>310</v>
      </c>
      <c r="M121" s="2">
        <v>8</v>
      </c>
      <c r="N121" s="4" t="s">
        <v>21</v>
      </c>
      <c r="O121" s="2">
        <v>0</v>
      </c>
      <c r="P121" s="4" t="s">
        <v>13</v>
      </c>
    </row>
    <row r="122" spans="1:16" x14ac:dyDescent="0.3">
      <c r="A122" s="2">
        <v>233</v>
      </c>
      <c r="B122" s="2">
        <v>42</v>
      </c>
      <c r="C122" s="3">
        <v>44121</v>
      </c>
      <c r="D122" s="4" t="s">
        <v>13</v>
      </c>
      <c r="E122" s="2">
        <v>330</v>
      </c>
      <c r="F122" s="4" t="s">
        <v>22</v>
      </c>
      <c r="G122" s="5" t="s">
        <v>18</v>
      </c>
      <c r="H122" s="2">
        <v>0</v>
      </c>
      <c r="I122" s="2">
        <v>82</v>
      </c>
      <c r="J122" s="6" t="str">
        <f>VLOOKUP(G122,[1]DB!$B$2:$H$62,7,FALSE)</f>
        <v>FG0</v>
      </c>
      <c r="K122" s="2">
        <v>0</v>
      </c>
      <c r="L122" s="2">
        <v>82</v>
      </c>
      <c r="M122" s="2">
        <v>4</v>
      </c>
      <c r="N122" s="4" t="s">
        <v>16</v>
      </c>
      <c r="O122" s="2">
        <v>0</v>
      </c>
      <c r="P122" s="4" t="s">
        <v>13</v>
      </c>
    </row>
    <row r="123" spans="1:16" x14ac:dyDescent="0.3">
      <c r="A123" s="2">
        <v>234</v>
      </c>
      <c r="B123" s="2">
        <v>42</v>
      </c>
      <c r="C123" s="3">
        <v>44121</v>
      </c>
      <c r="D123" s="4" t="s">
        <v>13</v>
      </c>
      <c r="E123" s="2">
        <v>330</v>
      </c>
      <c r="F123" s="4" t="s">
        <v>22</v>
      </c>
      <c r="G123" s="5" t="s">
        <v>26</v>
      </c>
      <c r="H123" s="2">
        <v>0</v>
      </c>
      <c r="I123" s="2">
        <v>120</v>
      </c>
      <c r="J123" s="6" t="str">
        <f>VLOOKUP(G123,[1]DB!$B$2:$H$62,7,FALSE)</f>
        <v>FG0</v>
      </c>
      <c r="K123" s="2">
        <v>0</v>
      </c>
      <c r="L123" s="2">
        <v>120</v>
      </c>
      <c r="M123" s="2">
        <v>7</v>
      </c>
      <c r="N123" s="4" t="s">
        <v>16</v>
      </c>
      <c r="O123" s="2">
        <v>0</v>
      </c>
      <c r="P123" s="4" t="s">
        <v>13</v>
      </c>
    </row>
    <row r="124" spans="1:16" x14ac:dyDescent="0.3">
      <c r="A124" s="2">
        <v>235</v>
      </c>
      <c r="B124" s="2">
        <v>43</v>
      </c>
      <c r="C124" s="3">
        <v>44123</v>
      </c>
      <c r="D124" s="4" t="s">
        <v>13</v>
      </c>
      <c r="E124" s="2">
        <v>70</v>
      </c>
      <c r="F124" s="4" t="s">
        <v>19</v>
      </c>
      <c r="G124" s="5" t="s">
        <v>32</v>
      </c>
      <c r="H124" s="2">
        <v>0</v>
      </c>
      <c r="I124" s="2">
        <v>70</v>
      </c>
      <c r="J124" s="6" t="str">
        <f>VLOOKUP(G124,[1]DB!$B$2:$H$62,7,FALSE)</f>
        <v>FG0</v>
      </c>
      <c r="K124" s="2">
        <v>0</v>
      </c>
      <c r="L124" s="2">
        <v>70</v>
      </c>
      <c r="M124" s="2">
        <v>5</v>
      </c>
      <c r="N124" s="4" t="s">
        <v>16</v>
      </c>
      <c r="O124" s="2">
        <v>0</v>
      </c>
      <c r="P124" s="4" t="s">
        <v>13</v>
      </c>
    </row>
    <row r="125" spans="1:16" x14ac:dyDescent="0.3">
      <c r="A125" s="2">
        <v>236</v>
      </c>
      <c r="B125" s="2">
        <v>43</v>
      </c>
      <c r="C125" s="3">
        <v>44123</v>
      </c>
      <c r="D125" s="4" t="s">
        <v>13</v>
      </c>
      <c r="E125" s="2">
        <v>125</v>
      </c>
      <c r="F125" s="4" t="s">
        <v>19</v>
      </c>
      <c r="G125" s="5" t="s">
        <v>26</v>
      </c>
      <c r="H125" s="2">
        <v>0</v>
      </c>
      <c r="I125" s="2">
        <v>70</v>
      </c>
      <c r="J125" s="6" t="str">
        <f>VLOOKUP(G125,[1]DB!$B$2:$H$62,7,FALSE)</f>
        <v>FG0</v>
      </c>
      <c r="K125" s="2">
        <v>1</v>
      </c>
      <c r="L125" s="2">
        <v>71</v>
      </c>
      <c r="M125" s="2">
        <v>5</v>
      </c>
      <c r="N125" s="4" t="s">
        <v>16</v>
      </c>
      <c r="O125" s="2">
        <v>0</v>
      </c>
      <c r="P125" s="4" t="s">
        <v>13</v>
      </c>
    </row>
    <row r="126" spans="1:16" x14ac:dyDescent="0.3">
      <c r="A126" s="2">
        <v>237</v>
      </c>
      <c r="B126" s="2">
        <v>43</v>
      </c>
      <c r="C126" s="3">
        <v>44123</v>
      </c>
      <c r="D126" s="4" t="s">
        <v>13</v>
      </c>
      <c r="E126" s="2">
        <v>400</v>
      </c>
      <c r="F126" s="4" t="s">
        <v>22</v>
      </c>
      <c r="G126" s="5" t="s">
        <v>23</v>
      </c>
      <c r="H126" s="2">
        <v>225</v>
      </c>
      <c r="I126" s="6">
        <v>0</v>
      </c>
      <c r="J126" s="6" t="str">
        <f>VLOOKUP(G126,[1]DB!$B$2:$H$62,7,FALSE)</f>
        <v>BM</v>
      </c>
      <c r="K126" s="2">
        <v>0</v>
      </c>
      <c r="L126" s="2">
        <v>225</v>
      </c>
      <c r="M126" s="2">
        <v>8</v>
      </c>
      <c r="N126" s="4" t="s">
        <v>21</v>
      </c>
      <c r="O126" s="2">
        <v>0</v>
      </c>
      <c r="P126" s="4" t="s">
        <v>13</v>
      </c>
    </row>
    <row r="127" spans="1:16" x14ac:dyDescent="0.3">
      <c r="A127" s="2">
        <v>238</v>
      </c>
      <c r="B127" s="2">
        <v>43</v>
      </c>
      <c r="C127" s="3">
        <v>44123</v>
      </c>
      <c r="D127" s="4" t="s">
        <v>13</v>
      </c>
      <c r="E127" s="2">
        <v>500</v>
      </c>
      <c r="F127" s="4" t="s">
        <v>14</v>
      </c>
      <c r="G127" s="5" t="s">
        <v>29</v>
      </c>
      <c r="H127" s="2">
        <v>270</v>
      </c>
      <c r="I127" s="6">
        <v>0</v>
      </c>
      <c r="J127" s="6" t="str">
        <f>VLOOKUP(G127,[1]DB!$B$2:$H$62,7,FALSE)</f>
        <v>BM</v>
      </c>
      <c r="K127" s="2">
        <v>0</v>
      </c>
      <c r="L127" s="2">
        <v>270</v>
      </c>
      <c r="M127" s="2">
        <v>8</v>
      </c>
      <c r="N127" s="4" t="s">
        <v>21</v>
      </c>
      <c r="O127" s="2">
        <v>0</v>
      </c>
      <c r="P127" s="4" t="s">
        <v>13</v>
      </c>
    </row>
    <row r="128" spans="1:16" x14ac:dyDescent="0.3">
      <c r="A128" s="2">
        <v>239</v>
      </c>
      <c r="B128" s="2">
        <v>43</v>
      </c>
      <c r="C128" s="3">
        <v>44123</v>
      </c>
      <c r="D128" s="4" t="s">
        <v>13</v>
      </c>
      <c r="E128" s="2">
        <v>400</v>
      </c>
      <c r="F128" s="4" t="s">
        <v>22</v>
      </c>
      <c r="G128" s="5" t="s">
        <v>23</v>
      </c>
      <c r="H128" s="2">
        <v>365</v>
      </c>
      <c r="I128" s="6">
        <v>0</v>
      </c>
      <c r="J128" s="6" t="str">
        <f>VLOOKUP(G128,[1]DB!$B$2:$H$62,7,FALSE)</f>
        <v>BM</v>
      </c>
      <c r="K128" s="2">
        <v>0</v>
      </c>
      <c r="L128" s="2">
        <v>365</v>
      </c>
      <c r="M128" s="2">
        <v>8</v>
      </c>
      <c r="N128" s="4" t="s">
        <v>21</v>
      </c>
      <c r="O128" s="2">
        <v>0</v>
      </c>
      <c r="P128" s="4" t="s">
        <v>13</v>
      </c>
    </row>
    <row r="129" spans="1:16" x14ac:dyDescent="0.3">
      <c r="A129" s="2">
        <v>240</v>
      </c>
      <c r="B129" s="2">
        <v>43</v>
      </c>
      <c r="C129" s="3">
        <v>44123</v>
      </c>
      <c r="D129" s="4" t="s">
        <v>13</v>
      </c>
      <c r="E129" s="2">
        <v>400</v>
      </c>
      <c r="F129" s="4" t="s">
        <v>19</v>
      </c>
      <c r="G129" s="5" t="s">
        <v>17</v>
      </c>
      <c r="H129" s="2">
        <v>110</v>
      </c>
      <c r="I129" s="6">
        <v>0</v>
      </c>
      <c r="J129" s="6" t="str">
        <f>VLOOKUP(G129,[1]DB!$B$2:$H$62,7,FALSE)</f>
        <v>BM</v>
      </c>
      <c r="K129" s="2">
        <v>3</v>
      </c>
      <c r="L129" s="2">
        <v>113</v>
      </c>
      <c r="M129" s="2">
        <v>4</v>
      </c>
      <c r="N129" s="4" t="s">
        <v>16</v>
      </c>
      <c r="O129" s="2">
        <v>0</v>
      </c>
      <c r="P129" s="4" t="s">
        <v>13</v>
      </c>
    </row>
    <row r="130" spans="1:16" x14ac:dyDescent="0.3">
      <c r="A130" s="2">
        <v>241</v>
      </c>
      <c r="B130" s="2">
        <v>43</v>
      </c>
      <c r="C130" s="3">
        <v>44123</v>
      </c>
      <c r="D130" s="4" t="s">
        <v>13</v>
      </c>
      <c r="E130" s="2">
        <v>137</v>
      </c>
      <c r="F130" s="4" t="s">
        <v>19</v>
      </c>
      <c r="G130" s="5" t="s">
        <v>32</v>
      </c>
      <c r="H130" s="2">
        <v>0</v>
      </c>
      <c r="I130" s="2">
        <v>137</v>
      </c>
      <c r="J130" s="6" t="str">
        <f>VLOOKUP(G130,[1]DB!$B$2:$H$62,7,FALSE)</f>
        <v>FG0</v>
      </c>
      <c r="K130" s="2">
        <v>0</v>
      </c>
      <c r="L130" s="2">
        <v>137</v>
      </c>
      <c r="M130" s="2">
        <v>8</v>
      </c>
      <c r="N130" s="4" t="s">
        <v>16</v>
      </c>
      <c r="O130" s="2">
        <v>0</v>
      </c>
      <c r="P130" s="4" t="s">
        <v>13</v>
      </c>
    </row>
    <row r="131" spans="1:16" x14ac:dyDescent="0.3">
      <c r="A131" s="2">
        <v>242</v>
      </c>
      <c r="B131" s="2">
        <v>43</v>
      </c>
      <c r="C131" s="3">
        <v>44124</v>
      </c>
      <c r="D131" s="4" t="s">
        <v>13</v>
      </c>
      <c r="E131" s="2">
        <v>420</v>
      </c>
      <c r="F131" s="4" t="s">
        <v>22</v>
      </c>
      <c r="G131" s="5" t="s">
        <v>36</v>
      </c>
      <c r="H131" s="2">
        <v>0</v>
      </c>
      <c r="I131" s="2">
        <v>189</v>
      </c>
      <c r="J131" s="6" t="str">
        <f>VLOOKUP(G131,[1]DB!$B$2:$H$62,7,FALSE)</f>
        <v>FG0</v>
      </c>
      <c r="K131" s="2">
        <v>0</v>
      </c>
      <c r="L131" s="2">
        <v>189</v>
      </c>
      <c r="M131" s="2">
        <v>8</v>
      </c>
      <c r="N131" s="4" t="s">
        <v>21</v>
      </c>
      <c r="O131" s="2">
        <v>0</v>
      </c>
      <c r="P131" s="4" t="s">
        <v>13</v>
      </c>
    </row>
    <row r="132" spans="1:16" x14ac:dyDescent="0.3">
      <c r="A132" s="2">
        <v>243</v>
      </c>
      <c r="B132" s="2">
        <v>43</v>
      </c>
      <c r="C132" s="3">
        <v>44124</v>
      </c>
      <c r="D132" s="4" t="s">
        <v>13</v>
      </c>
      <c r="E132" s="2">
        <v>400</v>
      </c>
      <c r="F132" s="4" t="s">
        <v>19</v>
      </c>
      <c r="G132" s="5" t="s">
        <v>17</v>
      </c>
      <c r="H132" s="2">
        <v>315</v>
      </c>
      <c r="I132" s="6">
        <v>0</v>
      </c>
      <c r="J132" s="6" t="str">
        <f>VLOOKUP(G132,[1]DB!$B$2:$H$62,7,FALSE)</f>
        <v>BM</v>
      </c>
      <c r="K132" s="2">
        <v>5</v>
      </c>
      <c r="L132" s="2">
        <v>320</v>
      </c>
      <c r="M132" s="2">
        <v>8</v>
      </c>
      <c r="N132" s="4" t="s">
        <v>21</v>
      </c>
      <c r="O132" s="2">
        <v>0</v>
      </c>
      <c r="P132" s="4" t="s">
        <v>13</v>
      </c>
    </row>
    <row r="133" spans="1:16" x14ac:dyDescent="0.3">
      <c r="A133" s="2">
        <v>244</v>
      </c>
      <c r="B133" s="2">
        <v>43</v>
      </c>
      <c r="C133" s="3">
        <v>44124</v>
      </c>
      <c r="D133" s="4" t="s">
        <v>13</v>
      </c>
      <c r="E133" s="2">
        <v>189</v>
      </c>
      <c r="F133" s="4" t="s">
        <v>19</v>
      </c>
      <c r="G133" s="5" t="s">
        <v>30</v>
      </c>
      <c r="H133" s="2">
        <v>0</v>
      </c>
      <c r="I133" s="2">
        <v>110</v>
      </c>
      <c r="J133" s="6" t="str">
        <f>VLOOKUP(G133,[1]DB!$B$2:$H$62,7,FALSE)</f>
        <v>FG0</v>
      </c>
      <c r="K133" s="2">
        <v>0</v>
      </c>
      <c r="L133" s="2">
        <v>110</v>
      </c>
      <c r="M133" s="2">
        <v>6</v>
      </c>
      <c r="N133" s="4" t="s">
        <v>16</v>
      </c>
      <c r="O133" s="2">
        <v>0</v>
      </c>
      <c r="P133" s="4" t="s">
        <v>13</v>
      </c>
    </row>
    <row r="134" spans="1:16" x14ac:dyDescent="0.3">
      <c r="A134" s="2">
        <v>245</v>
      </c>
      <c r="B134" s="2">
        <v>43</v>
      </c>
      <c r="C134" s="3">
        <v>44124</v>
      </c>
      <c r="D134" s="4" t="s">
        <v>13</v>
      </c>
      <c r="E134" s="2">
        <v>160</v>
      </c>
      <c r="F134" s="4" t="s">
        <v>22</v>
      </c>
      <c r="G134" s="5" t="s">
        <v>17</v>
      </c>
      <c r="H134" s="2">
        <v>140</v>
      </c>
      <c r="I134" s="6">
        <v>0</v>
      </c>
      <c r="J134" s="6" t="str">
        <f>VLOOKUP(G134,[1]DB!$B$2:$H$62,7,FALSE)</f>
        <v>BM</v>
      </c>
      <c r="K134" s="2">
        <v>0</v>
      </c>
      <c r="L134" s="2">
        <v>140</v>
      </c>
      <c r="M134" s="2">
        <v>0</v>
      </c>
      <c r="N134" s="4" t="s">
        <v>16</v>
      </c>
      <c r="O134" s="2">
        <v>0</v>
      </c>
      <c r="P134" s="4" t="s">
        <v>13</v>
      </c>
    </row>
    <row r="135" spans="1:16" x14ac:dyDescent="0.3">
      <c r="A135" s="2">
        <v>246</v>
      </c>
      <c r="B135" s="2">
        <v>43</v>
      </c>
      <c r="C135" s="3">
        <v>44124</v>
      </c>
      <c r="D135" s="4" t="s">
        <v>13</v>
      </c>
      <c r="E135" s="2">
        <v>400</v>
      </c>
      <c r="F135" s="4" t="s">
        <v>22</v>
      </c>
      <c r="G135" s="5" t="s">
        <v>23</v>
      </c>
      <c r="H135" s="2">
        <v>323</v>
      </c>
      <c r="I135" s="6">
        <v>0</v>
      </c>
      <c r="J135" s="6" t="str">
        <f>VLOOKUP(G135,[1]DB!$B$2:$H$62,7,FALSE)</f>
        <v>BM</v>
      </c>
      <c r="K135" s="2">
        <v>3</v>
      </c>
      <c r="L135" s="2">
        <v>326</v>
      </c>
      <c r="M135" s="2">
        <v>8</v>
      </c>
      <c r="N135" s="4" t="s">
        <v>21</v>
      </c>
      <c r="O135" s="2">
        <v>0</v>
      </c>
      <c r="P135" s="4" t="s">
        <v>13</v>
      </c>
    </row>
    <row r="136" spans="1:16" x14ac:dyDescent="0.3">
      <c r="A136" s="2">
        <v>247</v>
      </c>
      <c r="B136" s="2">
        <v>43</v>
      </c>
      <c r="C136" s="3">
        <v>44124</v>
      </c>
      <c r="D136" s="4" t="s">
        <v>13</v>
      </c>
      <c r="E136" s="2">
        <v>250</v>
      </c>
      <c r="F136" s="4" t="s">
        <v>14</v>
      </c>
      <c r="G136" s="5" t="s">
        <v>29</v>
      </c>
      <c r="H136" s="2">
        <v>120</v>
      </c>
      <c r="I136" s="6">
        <v>0</v>
      </c>
      <c r="J136" s="6" t="str">
        <f>VLOOKUP(G136,[1]DB!$B$2:$H$62,7,FALSE)</f>
        <v>BM</v>
      </c>
      <c r="K136" s="2">
        <v>0</v>
      </c>
      <c r="L136" s="2">
        <v>120</v>
      </c>
      <c r="M136" s="2">
        <v>5</v>
      </c>
      <c r="N136" s="4" t="s">
        <v>16</v>
      </c>
      <c r="O136" s="2">
        <v>0</v>
      </c>
      <c r="P136" s="4" t="s">
        <v>13</v>
      </c>
    </row>
    <row r="137" spans="1:16" x14ac:dyDescent="0.3">
      <c r="A137" s="2">
        <v>248</v>
      </c>
      <c r="B137" s="2">
        <v>43</v>
      </c>
      <c r="C137" s="3">
        <v>44124</v>
      </c>
      <c r="D137" s="4" t="s">
        <v>13</v>
      </c>
      <c r="E137" s="2">
        <v>171</v>
      </c>
      <c r="F137" s="4" t="s">
        <v>14</v>
      </c>
      <c r="G137" s="5" t="s">
        <v>36</v>
      </c>
      <c r="H137" s="2">
        <v>0</v>
      </c>
      <c r="I137" s="2">
        <v>104</v>
      </c>
      <c r="J137" s="6" t="str">
        <f>VLOOKUP(G137,[1]DB!$B$2:$H$62,7,FALSE)</f>
        <v>FG0</v>
      </c>
      <c r="K137" s="2">
        <v>1</v>
      </c>
      <c r="L137" s="2">
        <v>105</v>
      </c>
      <c r="M137" s="2">
        <v>0</v>
      </c>
      <c r="N137" s="4" t="s">
        <v>16</v>
      </c>
      <c r="O137" s="2">
        <v>0</v>
      </c>
      <c r="P137" s="4" t="s">
        <v>13</v>
      </c>
    </row>
    <row r="138" spans="1:16" x14ac:dyDescent="0.3">
      <c r="A138" s="2">
        <v>249</v>
      </c>
      <c r="B138" s="2">
        <v>43</v>
      </c>
      <c r="C138" s="3">
        <v>44124</v>
      </c>
      <c r="D138" s="4" t="s">
        <v>13</v>
      </c>
      <c r="E138" s="2">
        <v>500</v>
      </c>
      <c r="F138" s="4" t="s">
        <v>14</v>
      </c>
      <c r="G138" s="5" t="s">
        <v>23</v>
      </c>
      <c r="H138" s="2">
        <v>258</v>
      </c>
      <c r="I138" s="6">
        <v>0</v>
      </c>
      <c r="J138" s="6" t="str">
        <f>VLOOKUP(G138,[1]DB!$B$2:$H$62,7,FALSE)</f>
        <v>BM</v>
      </c>
      <c r="K138" s="2">
        <v>0</v>
      </c>
      <c r="L138" s="2">
        <v>258</v>
      </c>
      <c r="M138" s="2">
        <v>8</v>
      </c>
      <c r="N138" s="4" t="s">
        <v>21</v>
      </c>
      <c r="O138" s="2">
        <v>0</v>
      </c>
      <c r="P138" s="4" t="s">
        <v>13</v>
      </c>
    </row>
    <row r="139" spans="1:16" x14ac:dyDescent="0.3">
      <c r="A139" s="2">
        <v>250</v>
      </c>
      <c r="B139" s="2">
        <v>43</v>
      </c>
      <c r="C139" s="3">
        <v>44125</v>
      </c>
      <c r="D139" s="4" t="s">
        <v>13</v>
      </c>
      <c r="E139" s="2">
        <v>200</v>
      </c>
      <c r="F139" s="4" t="s">
        <v>19</v>
      </c>
      <c r="G139" s="5" t="s">
        <v>29</v>
      </c>
      <c r="H139" s="2">
        <v>136</v>
      </c>
      <c r="I139" s="6">
        <v>0</v>
      </c>
      <c r="J139" s="6" t="str">
        <f>VLOOKUP(G139,[1]DB!$B$2:$H$62,7,FALSE)</f>
        <v>BM</v>
      </c>
      <c r="K139" s="2">
        <v>1</v>
      </c>
      <c r="L139" s="2">
        <v>137</v>
      </c>
      <c r="M139" s="2">
        <v>4</v>
      </c>
      <c r="N139" s="4" t="s">
        <v>16</v>
      </c>
      <c r="O139" s="2">
        <v>0</v>
      </c>
      <c r="P139" s="4" t="s">
        <v>13</v>
      </c>
    </row>
    <row r="140" spans="1:16" x14ac:dyDescent="0.3">
      <c r="A140" s="2">
        <v>251</v>
      </c>
      <c r="B140" s="2">
        <v>43</v>
      </c>
      <c r="C140" s="3">
        <v>44125</v>
      </c>
      <c r="D140" s="4" t="s">
        <v>13</v>
      </c>
      <c r="E140" s="2">
        <v>220</v>
      </c>
      <c r="F140" s="4" t="s">
        <v>19</v>
      </c>
      <c r="G140" s="5" t="s">
        <v>17</v>
      </c>
      <c r="H140" s="2">
        <v>172</v>
      </c>
      <c r="I140" s="6">
        <v>0</v>
      </c>
      <c r="J140" s="6" t="str">
        <f>VLOOKUP(G140,[1]DB!$B$2:$H$62,7,FALSE)</f>
        <v>BM</v>
      </c>
      <c r="K140" s="2">
        <v>2</v>
      </c>
      <c r="L140" s="2">
        <v>174</v>
      </c>
      <c r="M140" s="2">
        <v>0</v>
      </c>
      <c r="N140" s="4" t="s">
        <v>16</v>
      </c>
      <c r="O140" s="2">
        <v>0</v>
      </c>
      <c r="P140" s="4" t="s">
        <v>13</v>
      </c>
    </row>
    <row r="141" spans="1:16" x14ac:dyDescent="0.3">
      <c r="A141" s="2">
        <v>252</v>
      </c>
      <c r="B141" s="2">
        <v>43</v>
      </c>
      <c r="C141" s="3">
        <v>44125</v>
      </c>
      <c r="D141" s="4" t="s">
        <v>13</v>
      </c>
      <c r="E141" s="2">
        <v>60</v>
      </c>
      <c r="F141" s="4" t="s">
        <v>19</v>
      </c>
      <c r="G141" s="5" t="s">
        <v>23</v>
      </c>
      <c r="H141" s="2">
        <v>46</v>
      </c>
      <c r="I141" s="6">
        <v>0</v>
      </c>
      <c r="J141" s="6" t="str">
        <f>VLOOKUP(G141,[1]DB!$B$2:$H$62,7,FALSE)</f>
        <v>BM</v>
      </c>
      <c r="K141" s="2">
        <v>0</v>
      </c>
      <c r="L141" s="2">
        <v>46</v>
      </c>
      <c r="M141" s="2">
        <v>2</v>
      </c>
      <c r="N141" s="4" t="s">
        <v>16</v>
      </c>
      <c r="O141" s="2">
        <v>0</v>
      </c>
      <c r="P141" s="4" t="s">
        <v>13</v>
      </c>
    </row>
    <row r="142" spans="1:16" x14ac:dyDescent="0.3">
      <c r="A142" s="2">
        <v>253</v>
      </c>
      <c r="B142" s="2">
        <v>43</v>
      </c>
      <c r="C142" s="3">
        <v>44125</v>
      </c>
      <c r="D142" s="4" t="s">
        <v>13</v>
      </c>
      <c r="E142" s="2">
        <v>240</v>
      </c>
      <c r="F142" s="4" t="s">
        <v>22</v>
      </c>
      <c r="G142" s="5" t="s">
        <v>24</v>
      </c>
      <c r="H142" s="2">
        <v>0</v>
      </c>
      <c r="I142" s="2">
        <v>123</v>
      </c>
      <c r="J142" s="6" t="str">
        <f>VLOOKUP(G142,[1]DB!$B$2:$H$62,7,FALSE)</f>
        <v>FG0</v>
      </c>
      <c r="K142" s="2">
        <v>3</v>
      </c>
      <c r="L142" s="2">
        <v>126</v>
      </c>
      <c r="M142" s="2">
        <v>7</v>
      </c>
      <c r="N142" s="4" t="s">
        <v>16</v>
      </c>
      <c r="O142" s="2">
        <v>0</v>
      </c>
      <c r="P142" s="4" t="s">
        <v>13</v>
      </c>
    </row>
    <row r="143" spans="1:16" x14ac:dyDescent="0.3">
      <c r="A143" s="2">
        <v>254</v>
      </c>
      <c r="B143" s="2">
        <v>43</v>
      </c>
      <c r="C143" s="3">
        <v>44125</v>
      </c>
      <c r="D143" s="4" t="s">
        <v>13</v>
      </c>
      <c r="E143" s="2">
        <v>160</v>
      </c>
      <c r="F143" s="4" t="s">
        <v>22</v>
      </c>
      <c r="G143" s="5" t="s">
        <v>23</v>
      </c>
      <c r="H143" s="2">
        <v>148</v>
      </c>
      <c r="I143" s="6">
        <v>0</v>
      </c>
      <c r="J143" s="6" t="str">
        <f>VLOOKUP(G143,[1]DB!$B$2:$H$62,7,FALSE)</f>
        <v>BM</v>
      </c>
      <c r="K143" s="2">
        <v>0</v>
      </c>
      <c r="L143" s="2">
        <v>148</v>
      </c>
      <c r="M143" s="2">
        <v>4</v>
      </c>
      <c r="N143" s="4" t="s">
        <v>16</v>
      </c>
      <c r="O143" s="2">
        <v>0</v>
      </c>
      <c r="P143" s="4" t="s">
        <v>13</v>
      </c>
    </row>
    <row r="144" spans="1:16" x14ac:dyDescent="0.3">
      <c r="A144" s="2">
        <v>255</v>
      </c>
      <c r="B144" s="2">
        <v>43</v>
      </c>
      <c r="C144" s="3">
        <v>44125</v>
      </c>
      <c r="D144" s="4" t="s">
        <v>13</v>
      </c>
      <c r="E144" s="2">
        <v>320</v>
      </c>
      <c r="F144" s="4" t="s">
        <v>14</v>
      </c>
      <c r="G144" s="5" t="s">
        <v>30</v>
      </c>
      <c r="H144" s="2">
        <v>0</v>
      </c>
      <c r="I144" s="2">
        <v>122</v>
      </c>
      <c r="J144" s="6" t="str">
        <f>VLOOKUP(G144,[1]DB!$B$2:$H$62,7,FALSE)</f>
        <v>FG0</v>
      </c>
      <c r="K144" s="2">
        <v>3</v>
      </c>
      <c r="L144" s="2">
        <v>125</v>
      </c>
      <c r="M144" s="2">
        <v>8</v>
      </c>
      <c r="N144" s="4" t="s">
        <v>16</v>
      </c>
      <c r="O144" s="2">
        <v>0</v>
      </c>
      <c r="P144" s="4" t="s">
        <v>13</v>
      </c>
    </row>
    <row r="145" spans="1:16" x14ac:dyDescent="0.3">
      <c r="A145" s="2">
        <v>256</v>
      </c>
      <c r="B145" s="2">
        <v>43</v>
      </c>
      <c r="C145" s="3">
        <v>44125</v>
      </c>
      <c r="D145" s="4" t="s">
        <v>13</v>
      </c>
      <c r="E145" s="2">
        <v>66</v>
      </c>
      <c r="F145" s="4" t="s">
        <v>14</v>
      </c>
      <c r="G145" s="5" t="s">
        <v>26</v>
      </c>
      <c r="H145" s="2">
        <v>0</v>
      </c>
      <c r="I145" s="2">
        <v>48</v>
      </c>
      <c r="J145" s="6" t="str">
        <f>VLOOKUP(G145,[1]DB!$B$2:$H$62,7,FALSE)</f>
        <v>FG0</v>
      </c>
      <c r="K145" s="2">
        <v>0</v>
      </c>
      <c r="L145" s="2">
        <v>48</v>
      </c>
      <c r="M145" s="2">
        <v>3</v>
      </c>
      <c r="N145" s="4" t="s">
        <v>16</v>
      </c>
      <c r="O145" s="2">
        <v>0</v>
      </c>
      <c r="P145" s="4" t="s">
        <v>13</v>
      </c>
    </row>
    <row r="146" spans="1:16" x14ac:dyDescent="0.3">
      <c r="A146" s="2">
        <v>257</v>
      </c>
      <c r="B146" s="2">
        <v>43</v>
      </c>
      <c r="C146" s="3">
        <v>44125</v>
      </c>
      <c r="D146" s="4" t="s">
        <v>13</v>
      </c>
      <c r="E146" s="2">
        <v>314</v>
      </c>
      <c r="F146" s="4" t="s">
        <v>22</v>
      </c>
      <c r="G146" s="5" t="s">
        <v>18</v>
      </c>
      <c r="H146" s="2">
        <v>0</v>
      </c>
      <c r="I146" s="2">
        <v>167</v>
      </c>
      <c r="J146" s="6" t="str">
        <f>VLOOKUP(G146,[1]DB!$B$2:$H$62,7,FALSE)</f>
        <v>FG0</v>
      </c>
      <c r="K146" s="2">
        <v>3</v>
      </c>
      <c r="L146" s="2">
        <v>170</v>
      </c>
      <c r="M146" s="2">
        <v>8</v>
      </c>
      <c r="N146" s="4" t="s">
        <v>16</v>
      </c>
      <c r="O146" s="2">
        <v>0</v>
      </c>
      <c r="P146" s="4" t="s">
        <v>13</v>
      </c>
    </row>
    <row r="147" spans="1:16" x14ac:dyDescent="0.3">
      <c r="A147" s="2">
        <v>258</v>
      </c>
      <c r="B147" s="2">
        <v>43</v>
      </c>
      <c r="C147" s="3">
        <v>44125</v>
      </c>
      <c r="D147" s="4" t="s">
        <v>13</v>
      </c>
      <c r="E147" s="2">
        <v>60</v>
      </c>
      <c r="F147" s="4" t="s">
        <v>22</v>
      </c>
      <c r="G147" s="5" t="s">
        <v>23</v>
      </c>
      <c r="H147" s="2">
        <v>50</v>
      </c>
      <c r="I147" s="6">
        <v>0</v>
      </c>
      <c r="J147" s="6" t="str">
        <f>VLOOKUP(G147,[1]DB!$B$2:$H$62,7,FALSE)</f>
        <v>BM</v>
      </c>
      <c r="K147" s="2">
        <v>0</v>
      </c>
      <c r="L147" s="2">
        <v>50</v>
      </c>
      <c r="M147" s="2">
        <v>2</v>
      </c>
      <c r="N147" s="4" t="s">
        <v>16</v>
      </c>
      <c r="O147" s="2">
        <v>0</v>
      </c>
      <c r="P147" s="4" t="s">
        <v>13</v>
      </c>
    </row>
    <row r="148" spans="1:16" x14ac:dyDescent="0.3">
      <c r="A148" s="2">
        <v>259</v>
      </c>
      <c r="B148" s="2">
        <v>43</v>
      </c>
      <c r="C148" s="3">
        <v>44125</v>
      </c>
      <c r="D148" s="4" t="s">
        <v>13</v>
      </c>
      <c r="E148" s="2">
        <v>400</v>
      </c>
      <c r="F148" s="4" t="s">
        <v>19</v>
      </c>
      <c r="G148" s="5" t="s">
        <v>17</v>
      </c>
      <c r="H148" s="2">
        <v>303</v>
      </c>
      <c r="I148" s="6">
        <v>0</v>
      </c>
      <c r="J148" s="6" t="str">
        <f>VLOOKUP(G148,[1]DB!$B$2:$H$62,7,FALSE)</f>
        <v>BM</v>
      </c>
      <c r="K148" s="2">
        <v>7</v>
      </c>
      <c r="L148" s="2">
        <v>310</v>
      </c>
      <c r="M148" s="2">
        <v>8</v>
      </c>
      <c r="N148" s="4" t="s">
        <v>21</v>
      </c>
      <c r="O148" s="2">
        <v>0</v>
      </c>
      <c r="P148" s="4" t="s">
        <v>13</v>
      </c>
    </row>
    <row r="149" spans="1:16" x14ac:dyDescent="0.3">
      <c r="A149" s="2">
        <v>261</v>
      </c>
      <c r="B149" s="2">
        <v>43</v>
      </c>
      <c r="C149" s="3">
        <v>44126</v>
      </c>
      <c r="D149" s="4" t="s">
        <v>13</v>
      </c>
      <c r="E149" s="2">
        <v>400</v>
      </c>
      <c r="F149" s="4" t="s">
        <v>22</v>
      </c>
      <c r="G149" s="5" t="s">
        <v>23</v>
      </c>
      <c r="H149" s="2">
        <v>320</v>
      </c>
      <c r="I149" s="6">
        <v>0</v>
      </c>
      <c r="J149" s="6" t="str">
        <f>VLOOKUP(G149,[1]DB!$B$2:$H$62,7,FALSE)</f>
        <v>BM</v>
      </c>
      <c r="K149" s="2">
        <v>0</v>
      </c>
      <c r="L149" s="2">
        <v>320</v>
      </c>
      <c r="M149" s="2">
        <v>8</v>
      </c>
      <c r="N149" s="4" t="s">
        <v>21</v>
      </c>
      <c r="O149" s="2">
        <v>0</v>
      </c>
      <c r="P149" s="4" t="s">
        <v>13</v>
      </c>
    </row>
    <row r="150" spans="1:16" x14ac:dyDescent="0.3">
      <c r="A150" s="2">
        <v>262</v>
      </c>
      <c r="B150" s="2">
        <v>43</v>
      </c>
      <c r="C150" s="3">
        <v>44126</v>
      </c>
      <c r="D150" s="4" t="s">
        <v>13</v>
      </c>
      <c r="E150" s="2">
        <v>400</v>
      </c>
      <c r="F150" s="4" t="s">
        <v>19</v>
      </c>
      <c r="G150" s="5" t="s">
        <v>23</v>
      </c>
      <c r="H150" s="2">
        <v>362</v>
      </c>
      <c r="I150" s="6">
        <v>0</v>
      </c>
      <c r="J150" s="6" t="str">
        <f>VLOOKUP(G150,[1]DB!$B$2:$H$62,7,FALSE)</f>
        <v>BM</v>
      </c>
      <c r="K150" s="2">
        <v>8</v>
      </c>
      <c r="L150" s="2">
        <v>370</v>
      </c>
      <c r="M150" s="2">
        <v>8</v>
      </c>
      <c r="N150" s="4" t="s">
        <v>21</v>
      </c>
      <c r="O150" s="2">
        <v>0</v>
      </c>
      <c r="P150" s="4" t="s">
        <v>13</v>
      </c>
    </row>
    <row r="151" spans="1:16" x14ac:dyDescent="0.3">
      <c r="A151" s="2">
        <v>263</v>
      </c>
      <c r="B151" s="2">
        <v>43</v>
      </c>
      <c r="C151" s="3">
        <v>44126</v>
      </c>
      <c r="D151" s="4" t="s">
        <v>13</v>
      </c>
      <c r="E151" s="2">
        <v>300</v>
      </c>
      <c r="F151" s="4" t="s">
        <v>19</v>
      </c>
      <c r="G151" s="5" t="s">
        <v>32</v>
      </c>
      <c r="H151" s="2">
        <v>0</v>
      </c>
      <c r="I151" s="2">
        <v>210</v>
      </c>
      <c r="J151" s="6" t="str">
        <f>VLOOKUP(G151,[1]DB!$B$2:$H$62,7,FALSE)</f>
        <v>FG0</v>
      </c>
      <c r="K151" s="2">
        <v>0</v>
      </c>
      <c r="L151" s="2">
        <v>210</v>
      </c>
      <c r="M151" s="2">
        <v>8</v>
      </c>
      <c r="N151" s="4" t="s">
        <v>21</v>
      </c>
      <c r="O151" s="2">
        <v>0</v>
      </c>
      <c r="P151" s="4" t="s">
        <v>13</v>
      </c>
    </row>
    <row r="152" spans="1:16" x14ac:dyDescent="0.3">
      <c r="A152" s="2">
        <v>264</v>
      </c>
      <c r="B152" s="2">
        <v>43</v>
      </c>
      <c r="C152" s="3">
        <v>44126</v>
      </c>
      <c r="D152" s="4" t="s">
        <v>13</v>
      </c>
      <c r="E152" s="2">
        <v>324</v>
      </c>
      <c r="F152" s="4" t="s">
        <v>14</v>
      </c>
      <c r="G152" s="5" t="s">
        <v>24</v>
      </c>
      <c r="H152" s="2">
        <v>0</v>
      </c>
      <c r="I152" s="2">
        <v>117</v>
      </c>
      <c r="J152" s="6" t="str">
        <f>VLOOKUP(G152,[1]DB!$B$2:$H$62,7,FALSE)</f>
        <v>FG0</v>
      </c>
      <c r="K152" s="2">
        <v>4</v>
      </c>
      <c r="L152" s="2">
        <v>121</v>
      </c>
      <c r="M152" s="2">
        <v>8</v>
      </c>
      <c r="N152" s="4" t="s">
        <v>16</v>
      </c>
      <c r="O152" s="2">
        <v>0</v>
      </c>
      <c r="P152" s="4" t="s">
        <v>13</v>
      </c>
    </row>
    <row r="153" spans="1:16" x14ac:dyDescent="0.3">
      <c r="A153" s="2">
        <v>265</v>
      </c>
      <c r="B153" s="2">
        <v>43</v>
      </c>
      <c r="C153" s="3">
        <v>44126</v>
      </c>
      <c r="D153" s="4" t="s">
        <v>13</v>
      </c>
      <c r="E153" s="2">
        <v>615</v>
      </c>
      <c r="F153" s="4" t="s">
        <v>14</v>
      </c>
      <c r="G153" s="5" t="s">
        <v>28</v>
      </c>
      <c r="H153" s="2">
        <v>119</v>
      </c>
      <c r="I153" s="6">
        <v>0</v>
      </c>
      <c r="J153" s="6" t="str">
        <f>VLOOKUP(G153,[1]DB!$B$2:$H$62,7,FALSE)</f>
        <v>BM</v>
      </c>
      <c r="K153" s="2">
        <v>11</v>
      </c>
      <c r="L153" s="2">
        <v>130</v>
      </c>
      <c r="M153" s="2">
        <v>4</v>
      </c>
      <c r="N153" s="4" t="s">
        <v>16</v>
      </c>
      <c r="O153" s="2">
        <v>0</v>
      </c>
      <c r="P153" s="4" t="s">
        <v>13</v>
      </c>
    </row>
    <row r="154" spans="1:16" x14ac:dyDescent="0.3">
      <c r="A154" s="2">
        <v>266</v>
      </c>
      <c r="B154" s="2">
        <v>43</v>
      </c>
      <c r="C154" s="3">
        <v>44126</v>
      </c>
      <c r="D154" s="4" t="s">
        <v>13</v>
      </c>
      <c r="E154" s="2">
        <v>660</v>
      </c>
      <c r="F154" s="4" t="s">
        <v>22</v>
      </c>
      <c r="G154" s="5" t="s">
        <v>18</v>
      </c>
      <c r="H154" s="2">
        <v>0</v>
      </c>
      <c r="I154" s="2">
        <v>220</v>
      </c>
      <c r="J154" s="6" t="str">
        <f>VLOOKUP(G154,[1]DB!$B$2:$H$62,7,FALSE)</f>
        <v>FG0</v>
      </c>
      <c r="K154" s="2">
        <v>0</v>
      </c>
      <c r="L154" s="2">
        <v>220</v>
      </c>
      <c r="M154" s="2">
        <v>8</v>
      </c>
      <c r="N154" s="4" t="s">
        <v>21</v>
      </c>
      <c r="O154" s="2">
        <v>0</v>
      </c>
      <c r="P154" s="4" t="s">
        <v>13</v>
      </c>
    </row>
    <row r="155" spans="1:16" x14ac:dyDescent="0.3">
      <c r="A155" s="2">
        <v>267</v>
      </c>
      <c r="B155" s="2">
        <v>43</v>
      </c>
      <c r="C155" s="3">
        <v>44127</v>
      </c>
      <c r="D155" s="4" t="s">
        <v>13</v>
      </c>
      <c r="E155" s="2">
        <v>660</v>
      </c>
      <c r="F155" s="4" t="s">
        <v>22</v>
      </c>
      <c r="G155" s="5" t="s">
        <v>18</v>
      </c>
      <c r="H155" s="2">
        <v>0</v>
      </c>
      <c r="I155" s="2">
        <v>200</v>
      </c>
      <c r="J155" s="6" t="str">
        <f>VLOOKUP(G155,[1]DB!$B$2:$H$62,7,FALSE)</f>
        <v>FG0</v>
      </c>
      <c r="K155" s="2">
        <v>0</v>
      </c>
      <c r="L155" s="2">
        <v>200</v>
      </c>
      <c r="M155" s="2">
        <v>8</v>
      </c>
      <c r="N155" s="4" t="s">
        <v>21</v>
      </c>
      <c r="O155" s="2">
        <v>0</v>
      </c>
      <c r="P155" s="4" t="s">
        <v>13</v>
      </c>
    </row>
    <row r="156" spans="1:16" x14ac:dyDescent="0.3">
      <c r="A156" s="2">
        <v>268</v>
      </c>
      <c r="B156" s="2">
        <v>43</v>
      </c>
      <c r="C156" s="3">
        <v>44127</v>
      </c>
      <c r="D156" s="4" t="s">
        <v>13</v>
      </c>
      <c r="E156" s="2">
        <v>500</v>
      </c>
      <c r="F156" s="4" t="s">
        <v>19</v>
      </c>
      <c r="G156" s="5" t="s">
        <v>23</v>
      </c>
      <c r="H156" s="2">
        <v>110</v>
      </c>
      <c r="I156" s="6">
        <v>0</v>
      </c>
      <c r="J156" s="6" t="str">
        <f>VLOOKUP(G156,[1]DB!$B$2:$H$62,7,FALSE)</f>
        <v>BM</v>
      </c>
      <c r="K156" s="2">
        <v>0</v>
      </c>
      <c r="L156" s="2">
        <v>110</v>
      </c>
      <c r="M156" s="2">
        <v>4</v>
      </c>
      <c r="N156" s="4" t="s">
        <v>16</v>
      </c>
      <c r="O156" s="2">
        <v>0</v>
      </c>
      <c r="P156" s="4" t="s">
        <v>13</v>
      </c>
    </row>
    <row r="157" spans="1:16" x14ac:dyDescent="0.3">
      <c r="A157" s="2">
        <v>269</v>
      </c>
      <c r="B157" s="2">
        <v>43</v>
      </c>
      <c r="C157" s="3">
        <v>44127</v>
      </c>
      <c r="D157" s="4" t="s">
        <v>13</v>
      </c>
      <c r="E157" s="2">
        <v>200</v>
      </c>
      <c r="F157" s="4" t="s">
        <v>19</v>
      </c>
      <c r="G157" s="5" t="s">
        <v>24</v>
      </c>
      <c r="H157" s="2">
        <v>0</v>
      </c>
      <c r="I157" s="2">
        <v>131</v>
      </c>
      <c r="J157" s="6" t="str">
        <f>VLOOKUP(G157,[1]DB!$B$2:$H$62,7,FALSE)</f>
        <v>FG0</v>
      </c>
      <c r="K157" s="2">
        <v>4</v>
      </c>
      <c r="L157" s="2">
        <v>135</v>
      </c>
      <c r="M157" s="2">
        <v>7</v>
      </c>
      <c r="N157" s="4" t="s">
        <v>16</v>
      </c>
      <c r="O157" s="2">
        <v>0</v>
      </c>
      <c r="P157" s="4" t="s">
        <v>13</v>
      </c>
    </row>
    <row r="158" spans="1:16" x14ac:dyDescent="0.3">
      <c r="A158" s="2">
        <v>270</v>
      </c>
      <c r="B158" s="2">
        <v>43</v>
      </c>
      <c r="C158" s="3">
        <v>44127</v>
      </c>
      <c r="D158" s="4" t="s">
        <v>13</v>
      </c>
      <c r="E158" s="2">
        <v>300</v>
      </c>
      <c r="F158" s="4" t="s">
        <v>22</v>
      </c>
      <c r="G158" s="5" t="s">
        <v>26</v>
      </c>
      <c r="H158" s="2">
        <v>0</v>
      </c>
      <c r="I158" s="2">
        <v>191</v>
      </c>
      <c r="J158" s="6" t="str">
        <f>VLOOKUP(G158,[1]DB!$B$2:$H$62,7,FALSE)</f>
        <v>FG0</v>
      </c>
      <c r="K158" s="2">
        <v>0</v>
      </c>
      <c r="L158" s="2">
        <v>191</v>
      </c>
      <c r="M158" s="2">
        <v>8</v>
      </c>
      <c r="N158" s="4" t="s">
        <v>21</v>
      </c>
      <c r="O158" s="2">
        <v>0</v>
      </c>
      <c r="P158" s="4" t="s">
        <v>13</v>
      </c>
    </row>
    <row r="159" spans="1:16" x14ac:dyDescent="0.3">
      <c r="A159" s="2">
        <v>271</v>
      </c>
      <c r="B159" s="2">
        <v>43</v>
      </c>
      <c r="C159" s="3">
        <v>44127</v>
      </c>
      <c r="D159" s="4" t="s">
        <v>13</v>
      </c>
      <c r="E159" s="2">
        <v>400</v>
      </c>
      <c r="F159" s="4" t="s">
        <v>19</v>
      </c>
      <c r="G159" s="5" t="s">
        <v>23</v>
      </c>
      <c r="H159" s="2">
        <v>296</v>
      </c>
      <c r="I159" s="6">
        <v>0</v>
      </c>
      <c r="J159" s="6" t="str">
        <f>VLOOKUP(G159,[1]DB!$B$2:$H$62,7,FALSE)</f>
        <v>BM</v>
      </c>
      <c r="K159" s="2">
        <v>14</v>
      </c>
      <c r="L159" s="2">
        <v>310</v>
      </c>
      <c r="M159" s="2">
        <v>8</v>
      </c>
      <c r="N159" s="4" t="s">
        <v>21</v>
      </c>
      <c r="O159" s="2">
        <v>0</v>
      </c>
      <c r="P159" s="4" t="s">
        <v>13</v>
      </c>
    </row>
    <row r="160" spans="1:16" x14ac:dyDescent="0.3">
      <c r="A160" s="2">
        <v>272</v>
      </c>
      <c r="B160" s="2">
        <v>43</v>
      </c>
      <c r="C160" s="3">
        <v>44127</v>
      </c>
      <c r="D160" s="4" t="s">
        <v>13</v>
      </c>
      <c r="E160" s="2">
        <v>500</v>
      </c>
      <c r="F160" s="4" t="s">
        <v>14</v>
      </c>
      <c r="G160" s="5" t="s">
        <v>29</v>
      </c>
      <c r="H160" s="2">
        <v>365</v>
      </c>
      <c r="I160" s="6">
        <v>0</v>
      </c>
      <c r="J160" s="6" t="str">
        <f>VLOOKUP(G160,[1]DB!$B$2:$H$62,7,FALSE)</f>
        <v>BM</v>
      </c>
      <c r="K160" s="2">
        <v>0</v>
      </c>
      <c r="L160" s="2">
        <v>365</v>
      </c>
      <c r="M160" s="2">
        <v>8</v>
      </c>
      <c r="N160" s="4" t="s">
        <v>21</v>
      </c>
      <c r="O160" s="2">
        <v>0</v>
      </c>
      <c r="P160" s="4" t="s">
        <v>13</v>
      </c>
    </row>
    <row r="161" spans="1:16" x14ac:dyDescent="0.3">
      <c r="A161" s="2">
        <v>273</v>
      </c>
      <c r="B161" s="2">
        <v>43</v>
      </c>
      <c r="C161" s="3">
        <v>44128</v>
      </c>
      <c r="D161" s="4" t="s">
        <v>13</v>
      </c>
      <c r="E161" s="2">
        <v>500</v>
      </c>
      <c r="F161" s="4" t="s">
        <v>14</v>
      </c>
      <c r="G161" s="5" t="s">
        <v>29</v>
      </c>
      <c r="H161" s="2">
        <v>360</v>
      </c>
      <c r="I161" s="6">
        <v>0</v>
      </c>
      <c r="J161" s="6" t="str">
        <f>VLOOKUP(G161,[1]DB!$B$2:$H$62,7,FALSE)</f>
        <v>BM</v>
      </c>
      <c r="K161" s="2">
        <v>0</v>
      </c>
      <c r="L161" s="2">
        <v>360</v>
      </c>
      <c r="M161" s="2">
        <v>8</v>
      </c>
      <c r="N161" s="4" t="s">
        <v>34</v>
      </c>
      <c r="O161" s="2">
        <v>0</v>
      </c>
      <c r="P161" s="4" t="s">
        <v>13</v>
      </c>
    </row>
    <row r="162" spans="1:16" x14ac:dyDescent="0.3">
      <c r="A162" s="2">
        <v>274</v>
      </c>
      <c r="B162" s="2">
        <v>43</v>
      </c>
      <c r="C162" s="3">
        <v>44128</v>
      </c>
      <c r="D162" s="4" t="s">
        <v>13</v>
      </c>
      <c r="E162" s="2">
        <v>150</v>
      </c>
      <c r="F162" s="4" t="s">
        <v>22</v>
      </c>
      <c r="G162" s="5" t="s">
        <v>37</v>
      </c>
      <c r="H162" s="2">
        <v>0</v>
      </c>
      <c r="I162" s="2">
        <v>95</v>
      </c>
      <c r="J162" s="6" t="str">
        <f>VLOOKUP(G162,[1]DB!$B$2:$H$62,7,FALSE)</f>
        <v>FG0</v>
      </c>
      <c r="K162" s="2">
        <v>5</v>
      </c>
      <c r="L162" s="2">
        <v>100</v>
      </c>
      <c r="M162" s="2">
        <v>6</v>
      </c>
      <c r="N162" s="4" t="s">
        <v>16</v>
      </c>
      <c r="O162" s="2">
        <v>0</v>
      </c>
      <c r="P162" s="4" t="s">
        <v>13</v>
      </c>
    </row>
    <row r="163" spans="1:16" x14ac:dyDescent="0.3">
      <c r="A163" s="2">
        <v>275</v>
      </c>
      <c r="B163" s="2">
        <v>43</v>
      </c>
      <c r="C163" s="3">
        <v>44128</v>
      </c>
      <c r="D163" s="4" t="s">
        <v>13</v>
      </c>
      <c r="E163" s="2">
        <v>165</v>
      </c>
      <c r="F163" s="4" t="s">
        <v>22</v>
      </c>
      <c r="G163" s="5" t="s">
        <v>26</v>
      </c>
      <c r="H163" s="2">
        <v>0</v>
      </c>
      <c r="I163" s="2">
        <v>94</v>
      </c>
      <c r="J163" s="6" t="str">
        <f>VLOOKUP(G163,[1]DB!$B$2:$H$62,7,FALSE)</f>
        <v>FG0</v>
      </c>
      <c r="K163" s="2">
        <v>1</v>
      </c>
      <c r="L163" s="2">
        <v>95</v>
      </c>
      <c r="M163" s="2">
        <v>5</v>
      </c>
      <c r="N163" s="4" t="s">
        <v>16</v>
      </c>
      <c r="O163" s="2">
        <v>0</v>
      </c>
      <c r="P163" s="4" t="s">
        <v>13</v>
      </c>
    </row>
    <row r="164" spans="1:16" x14ac:dyDescent="0.3">
      <c r="A164" s="2">
        <v>276</v>
      </c>
      <c r="B164" s="2">
        <v>43</v>
      </c>
      <c r="C164" s="3">
        <v>44128</v>
      </c>
      <c r="D164" s="4" t="s">
        <v>13</v>
      </c>
      <c r="E164" s="2">
        <v>99</v>
      </c>
      <c r="F164" s="4" t="s">
        <v>19</v>
      </c>
      <c r="G164" s="5" t="s">
        <v>18</v>
      </c>
      <c r="H164" s="2">
        <v>0</v>
      </c>
      <c r="I164" s="2">
        <v>49</v>
      </c>
      <c r="J164" s="6" t="str">
        <f>VLOOKUP(G164,[1]DB!$B$2:$H$62,7,FALSE)</f>
        <v>FG0</v>
      </c>
      <c r="K164" s="2">
        <v>6</v>
      </c>
      <c r="L164" s="2">
        <v>55</v>
      </c>
      <c r="M164" s="2">
        <v>3</v>
      </c>
      <c r="N164" s="4" t="s">
        <v>16</v>
      </c>
      <c r="O164" s="2">
        <v>0</v>
      </c>
      <c r="P164" s="4" t="s">
        <v>13</v>
      </c>
    </row>
    <row r="165" spans="1:16" x14ac:dyDescent="0.3">
      <c r="A165" s="2">
        <v>277</v>
      </c>
      <c r="B165" s="2">
        <v>43</v>
      </c>
      <c r="C165" s="3">
        <v>44128</v>
      </c>
      <c r="D165" s="4" t="s">
        <v>13</v>
      </c>
      <c r="E165" s="2">
        <v>200</v>
      </c>
      <c r="F165" s="4" t="s">
        <v>19</v>
      </c>
      <c r="G165" s="5" t="s">
        <v>32</v>
      </c>
      <c r="H165" s="2">
        <v>0</v>
      </c>
      <c r="I165" s="2">
        <v>130</v>
      </c>
      <c r="J165" s="6" t="str">
        <f>VLOOKUP(G165,[1]DB!$B$2:$H$62,7,FALSE)</f>
        <v>FG0</v>
      </c>
      <c r="K165" s="2">
        <v>0</v>
      </c>
      <c r="L165" s="2">
        <v>130</v>
      </c>
      <c r="M165" s="2">
        <v>8</v>
      </c>
      <c r="N165" s="4" t="s">
        <v>16</v>
      </c>
      <c r="O165" s="2">
        <v>0</v>
      </c>
      <c r="P165" s="4" t="s">
        <v>13</v>
      </c>
    </row>
    <row r="166" spans="1:16" x14ac:dyDescent="0.3">
      <c r="A166" s="2">
        <v>278</v>
      </c>
      <c r="B166" s="2">
        <v>43</v>
      </c>
      <c r="C166" s="3">
        <v>44128</v>
      </c>
      <c r="D166" s="4" t="s">
        <v>13</v>
      </c>
      <c r="E166" s="2">
        <v>300</v>
      </c>
      <c r="F166" s="4" t="s">
        <v>19</v>
      </c>
      <c r="G166" s="5" t="s">
        <v>33</v>
      </c>
      <c r="H166" s="2">
        <v>0</v>
      </c>
      <c r="I166" s="2">
        <v>213</v>
      </c>
      <c r="J166" s="6" t="str">
        <f>VLOOKUP(G166,[1]DB!$B$2:$H$62,7,FALSE)</f>
        <v>FG0</v>
      </c>
      <c r="K166" s="2">
        <v>0</v>
      </c>
      <c r="L166" s="2">
        <v>213</v>
      </c>
      <c r="M166" s="2">
        <v>8</v>
      </c>
      <c r="N166" s="4" t="s">
        <v>34</v>
      </c>
      <c r="O166" s="2">
        <v>0</v>
      </c>
      <c r="P166" s="4" t="s">
        <v>13</v>
      </c>
    </row>
    <row r="167" spans="1:16" x14ac:dyDescent="0.3">
      <c r="A167" s="2">
        <v>279</v>
      </c>
      <c r="B167" s="2">
        <v>43</v>
      </c>
      <c r="C167" s="3">
        <v>44128</v>
      </c>
      <c r="D167" s="4" t="s">
        <v>13</v>
      </c>
      <c r="E167" s="2">
        <v>150</v>
      </c>
      <c r="F167" s="4" t="s">
        <v>19</v>
      </c>
      <c r="G167" s="5" t="s">
        <v>37</v>
      </c>
      <c r="H167" s="2">
        <v>0</v>
      </c>
      <c r="I167" s="2">
        <v>95</v>
      </c>
      <c r="J167" s="6" t="str">
        <f>VLOOKUP(G167,[1]DB!$B$2:$H$62,7,FALSE)</f>
        <v>FG0</v>
      </c>
      <c r="K167" s="2">
        <v>0</v>
      </c>
      <c r="L167" s="2">
        <v>95</v>
      </c>
      <c r="M167" s="2">
        <v>6</v>
      </c>
      <c r="N167" s="4" t="s">
        <v>16</v>
      </c>
      <c r="O167" s="2">
        <v>0</v>
      </c>
      <c r="P167" s="4" t="s">
        <v>13</v>
      </c>
    </row>
    <row r="168" spans="1:16" x14ac:dyDescent="0.3">
      <c r="A168" s="2">
        <v>280</v>
      </c>
      <c r="B168" s="2">
        <v>43</v>
      </c>
      <c r="C168" s="3">
        <v>44128</v>
      </c>
      <c r="D168" s="4" t="s">
        <v>13</v>
      </c>
      <c r="E168" s="2">
        <v>120</v>
      </c>
      <c r="F168" s="4" t="s">
        <v>19</v>
      </c>
      <c r="G168" s="5" t="s">
        <v>24</v>
      </c>
      <c r="H168" s="2">
        <v>0</v>
      </c>
      <c r="I168" s="2">
        <v>105</v>
      </c>
      <c r="J168" s="6" t="str">
        <f>VLOOKUP(G168,[1]DB!$B$2:$H$62,7,FALSE)</f>
        <v>FG0</v>
      </c>
      <c r="K168" s="2">
        <v>0</v>
      </c>
      <c r="L168" s="2">
        <v>105</v>
      </c>
      <c r="M168" s="2">
        <v>6</v>
      </c>
      <c r="N168" s="4" t="s">
        <v>16</v>
      </c>
      <c r="O168" s="2">
        <v>0</v>
      </c>
      <c r="P168" s="4" t="s">
        <v>13</v>
      </c>
    </row>
    <row r="169" spans="1:16" x14ac:dyDescent="0.3">
      <c r="A169" s="2">
        <v>281</v>
      </c>
      <c r="B169" s="2">
        <v>44</v>
      </c>
      <c r="C169" s="3">
        <v>44129</v>
      </c>
      <c r="D169" s="4" t="s">
        <v>13</v>
      </c>
      <c r="E169" s="2">
        <v>200</v>
      </c>
      <c r="F169" s="4" t="s">
        <v>19</v>
      </c>
      <c r="G169" s="5" t="s">
        <v>17</v>
      </c>
      <c r="H169" s="2">
        <v>125</v>
      </c>
      <c r="I169" s="6">
        <v>0</v>
      </c>
      <c r="J169" s="6" t="str">
        <f>VLOOKUP(G169,[1]DB!$B$2:$H$62,7,FALSE)</f>
        <v>BM</v>
      </c>
      <c r="K169" s="2">
        <v>0</v>
      </c>
      <c r="L169" s="2">
        <v>125</v>
      </c>
      <c r="M169" s="2">
        <v>5</v>
      </c>
      <c r="N169" s="4" t="s">
        <v>16</v>
      </c>
      <c r="O169" s="2">
        <v>0</v>
      </c>
      <c r="P169" s="4" t="s">
        <v>13</v>
      </c>
    </row>
    <row r="170" spans="1:16" x14ac:dyDescent="0.3">
      <c r="A170" s="2">
        <v>282</v>
      </c>
      <c r="B170" s="2">
        <v>44</v>
      </c>
      <c r="C170" s="3">
        <v>44129</v>
      </c>
      <c r="D170" s="4" t="s">
        <v>13</v>
      </c>
      <c r="E170" s="2">
        <v>250</v>
      </c>
      <c r="F170" s="4" t="s">
        <v>14</v>
      </c>
      <c r="G170" s="5" t="s">
        <v>29</v>
      </c>
      <c r="H170" s="2">
        <v>120</v>
      </c>
      <c r="I170" s="6">
        <v>0</v>
      </c>
      <c r="J170" s="6" t="str">
        <f>VLOOKUP(G170,[1]DB!$B$2:$H$62,7,FALSE)</f>
        <v>BM</v>
      </c>
      <c r="K170" s="2">
        <v>0</v>
      </c>
      <c r="L170" s="2">
        <v>120</v>
      </c>
      <c r="M170" s="2">
        <v>6</v>
      </c>
      <c r="N170" s="4" t="s">
        <v>16</v>
      </c>
      <c r="O170" s="2">
        <v>0</v>
      </c>
      <c r="P170" s="4" t="s">
        <v>13</v>
      </c>
    </row>
    <row r="171" spans="1:16" x14ac:dyDescent="0.3">
      <c r="A171" s="2">
        <v>283</v>
      </c>
      <c r="B171" s="2">
        <v>44</v>
      </c>
      <c r="C171" s="3">
        <v>44129</v>
      </c>
      <c r="D171" s="4" t="s">
        <v>13</v>
      </c>
      <c r="E171" s="2">
        <v>180</v>
      </c>
      <c r="F171" s="4" t="s">
        <v>22</v>
      </c>
      <c r="G171" s="5" t="s">
        <v>37</v>
      </c>
      <c r="H171" s="2">
        <v>0</v>
      </c>
      <c r="I171" s="2">
        <v>125</v>
      </c>
      <c r="J171" s="6" t="str">
        <f>VLOOKUP(G171,[1]DB!$B$2:$H$62,7,FALSE)</f>
        <v>FG0</v>
      </c>
      <c r="K171" s="2">
        <v>0</v>
      </c>
      <c r="L171" s="2">
        <v>125</v>
      </c>
      <c r="M171" s="2">
        <v>6</v>
      </c>
      <c r="N171" s="4" t="s">
        <v>16</v>
      </c>
      <c r="O171" s="2">
        <v>0</v>
      </c>
      <c r="P171" s="4" t="s">
        <v>13</v>
      </c>
    </row>
    <row r="172" spans="1:16" x14ac:dyDescent="0.3">
      <c r="A172" s="2">
        <v>284</v>
      </c>
      <c r="B172" s="2">
        <v>44</v>
      </c>
      <c r="C172" s="3">
        <v>44130</v>
      </c>
      <c r="D172" s="4" t="s">
        <v>13</v>
      </c>
      <c r="E172" s="2">
        <v>200</v>
      </c>
      <c r="F172" s="4" t="s">
        <v>19</v>
      </c>
      <c r="G172" s="5" t="s">
        <v>17</v>
      </c>
      <c r="H172" s="2">
        <v>130</v>
      </c>
      <c r="I172" s="6">
        <v>0</v>
      </c>
      <c r="J172" s="6" t="str">
        <f>VLOOKUP(G172,[1]DB!$B$2:$H$62,7,FALSE)</f>
        <v>BM</v>
      </c>
      <c r="K172" s="2">
        <v>0</v>
      </c>
      <c r="L172" s="2">
        <v>130</v>
      </c>
      <c r="M172" s="2">
        <v>5</v>
      </c>
      <c r="N172" s="4" t="s">
        <v>16</v>
      </c>
      <c r="O172" s="2">
        <v>0</v>
      </c>
      <c r="P172" s="4" t="s">
        <v>13</v>
      </c>
    </row>
    <row r="173" spans="1:16" x14ac:dyDescent="0.3">
      <c r="A173" s="2">
        <v>285</v>
      </c>
      <c r="B173" s="2">
        <v>44</v>
      </c>
      <c r="C173" s="3">
        <v>44130</v>
      </c>
      <c r="D173" s="4" t="s">
        <v>13</v>
      </c>
      <c r="E173" s="2">
        <v>200</v>
      </c>
      <c r="F173" s="4" t="s">
        <v>22</v>
      </c>
      <c r="G173" s="5" t="s">
        <v>29</v>
      </c>
      <c r="H173" s="2">
        <v>117</v>
      </c>
      <c r="I173" s="6">
        <v>0</v>
      </c>
      <c r="J173" s="6" t="str">
        <f>VLOOKUP(G173,[1]DB!$B$2:$H$62,7,FALSE)</f>
        <v>BM</v>
      </c>
      <c r="K173" s="2">
        <v>0</v>
      </c>
      <c r="L173" s="2">
        <v>117</v>
      </c>
      <c r="M173" s="2">
        <v>4</v>
      </c>
      <c r="N173" s="4" t="s">
        <v>16</v>
      </c>
      <c r="O173" s="2">
        <v>0</v>
      </c>
      <c r="P173" s="4" t="s">
        <v>13</v>
      </c>
    </row>
    <row r="174" spans="1:16" x14ac:dyDescent="0.3">
      <c r="A174" s="2">
        <v>286</v>
      </c>
      <c r="B174" s="2">
        <v>44</v>
      </c>
      <c r="C174" s="3">
        <v>44130</v>
      </c>
      <c r="D174" s="4" t="s">
        <v>13</v>
      </c>
      <c r="E174" s="2">
        <v>198</v>
      </c>
      <c r="F174" s="4" t="s">
        <v>19</v>
      </c>
      <c r="G174" s="5" t="s">
        <v>38</v>
      </c>
      <c r="H174" s="2">
        <v>0</v>
      </c>
      <c r="I174" s="2">
        <v>120</v>
      </c>
      <c r="J174" s="6" t="str">
        <f>VLOOKUP(G174,[1]DB!$B$2:$H$62,7,FALSE)</f>
        <v>FG0</v>
      </c>
      <c r="K174" s="2">
        <v>0</v>
      </c>
      <c r="L174" s="2">
        <v>120</v>
      </c>
      <c r="M174" s="2">
        <v>7</v>
      </c>
      <c r="N174" s="4" t="s">
        <v>16</v>
      </c>
      <c r="O174" s="2">
        <v>0</v>
      </c>
      <c r="P174" s="4" t="s">
        <v>13</v>
      </c>
    </row>
    <row r="175" spans="1:16" x14ac:dyDescent="0.3">
      <c r="A175" s="2">
        <v>287</v>
      </c>
      <c r="B175" s="2">
        <v>44</v>
      </c>
      <c r="C175" s="3">
        <v>44130</v>
      </c>
      <c r="D175" s="4" t="s">
        <v>13</v>
      </c>
      <c r="E175" s="2">
        <v>240</v>
      </c>
      <c r="F175" s="4" t="s">
        <v>22</v>
      </c>
      <c r="G175" s="5" t="s">
        <v>39</v>
      </c>
      <c r="H175" s="2">
        <v>0</v>
      </c>
      <c r="I175" s="2">
        <v>161</v>
      </c>
      <c r="J175" s="6" t="str">
        <f>VLOOKUP(G175,[1]DB!$B$2:$H$62,7,FALSE)</f>
        <v>FG0</v>
      </c>
      <c r="K175" s="2">
        <v>10</v>
      </c>
      <c r="L175" s="2">
        <v>171</v>
      </c>
      <c r="M175" s="2">
        <v>7</v>
      </c>
      <c r="N175" s="4" t="s">
        <v>16</v>
      </c>
      <c r="O175" s="2">
        <v>0</v>
      </c>
      <c r="P175" s="4" t="s">
        <v>13</v>
      </c>
    </row>
    <row r="176" spans="1:16" x14ac:dyDescent="0.3">
      <c r="A176" s="2">
        <v>288</v>
      </c>
      <c r="B176" s="2">
        <v>44</v>
      </c>
      <c r="C176" s="3">
        <v>44130</v>
      </c>
      <c r="D176" s="4" t="s">
        <v>13</v>
      </c>
      <c r="E176" s="2">
        <v>400</v>
      </c>
      <c r="F176" s="4" t="s">
        <v>19</v>
      </c>
      <c r="G176" s="5" t="s">
        <v>17</v>
      </c>
      <c r="H176" s="2">
        <v>310</v>
      </c>
      <c r="I176" s="6">
        <v>0</v>
      </c>
      <c r="J176" s="6" t="str">
        <f>VLOOKUP(G176,[1]DB!$B$2:$H$62,7,FALSE)</f>
        <v>BM</v>
      </c>
      <c r="K176" s="2">
        <v>0</v>
      </c>
      <c r="L176" s="2">
        <v>310</v>
      </c>
      <c r="M176" s="2">
        <v>8</v>
      </c>
      <c r="N176" s="4" t="s">
        <v>34</v>
      </c>
      <c r="O176" s="2">
        <v>0</v>
      </c>
      <c r="P176" s="4" t="s">
        <v>13</v>
      </c>
    </row>
    <row r="177" spans="1:16" x14ac:dyDescent="0.3">
      <c r="A177" s="2">
        <v>289</v>
      </c>
      <c r="B177" s="2">
        <v>44</v>
      </c>
      <c r="C177" s="3">
        <v>44130</v>
      </c>
      <c r="D177" s="4" t="s">
        <v>13</v>
      </c>
      <c r="E177" s="2">
        <v>400</v>
      </c>
      <c r="F177" s="4" t="s">
        <v>14</v>
      </c>
      <c r="G177" s="5" t="s">
        <v>23</v>
      </c>
      <c r="H177" s="2">
        <v>286</v>
      </c>
      <c r="I177" s="6">
        <v>0</v>
      </c>
      <c r="J177" s="6" t="str">
        <f>VLOOKUP(G177,[1]DB!$B$2:$H$62,7,FALSE)</f>
        <v>BM</v>
      </c>
      <c r="K177" s="2">
        <v>0</v>
      </c>
      <c r="L177" s="2">
        <v>286</v>
      </c>
      <c r="M177" s="2">
        <v>8</v>
      </c>
      <c r="N177" s="4" t="s">
        <v>34</v>
      </c>
      <c r="O177" s="2">
        <v>0</v>
      </c>
      <c r="P177" s="4" t="s">
        <v>13</v>
      </c>
    </row>
    <row r="178" spans="1:16" x14ac:dyDescent="0.3">
      <c r="A178" s="2">
        <v>290</v>
      </c>
      <c r="B178" s="2">
        <v>44</v>
      </c>
      <c r="C178" s="3">
        <v>44130</v>
      </c>
      <c r="D178" s="4" t="s">
        <v>13</v>
      </c>
      <c r="E178" s="2">
        <v>400</v>
      </c>
      <c r="F178" s="4" t="s">
        <v>22</v>
      </c>
      <c r="G178" s="5" t="s">
        <v>38</v>
      </c>
      <c r="H178" s="2">
        <v>0</v>
      </c>
      <c r="I178" s="2">
        <v>310</v>
      </c>
      <c r="J178" s="6" t="str">
        <f>VLOOKUP(G178,[1]DB!$B$2:$H$62,7,FALSE)</f>
        <v>FG0</v>
      </c>
      <c r="K178" s="2">
        <v>0</v>
      </c>
      <c r="L178" s="2">
        <v>310</v>
      </c>
      <c r="M178" s="2">
        <v>8</v>
      </c>
      <c r="N178" s="4" t="s">
        <v>34</v>
      </c>
      <c r="O178" s="2">
        <v>0</v>
      </c>
      <c r="P178" s="4" t="s">
        <v>13</v>
      </c>
    </row>
    <row r="179" spans="1:16" x14ac:dyDescent="0.3">
      <c r="A179" s="2">
        <v>291</v>
      </c>
      <c r="B179" s="2">
        <v>44</v>
      </c>
      <c r="C179" s="3">
        <v>44131</v>
      </c>
      <c r="D179" s="4" t="s">
        <v>13</v>
      </c>
      <c r="E179" s="2">
        <v>300</v>
      </c>
      <c r="F179" s="4" t="s">
        <v>14</v>
      </c>
      <c r="G179" s="5" t="s">
        <v>29</v>
      </c>
      <c r="H179" s="2">
        <v>118</v>
      </c>
      <c r="I179" s="6">
        <v>0</v>
      </c>
      <c r="J179" s="6" t="str">
        <f>VLOOKUP(G179,[1]DB!$B$2:$H$62,7,FALSE)</f>
        <v>BM</v>
      </c>
      <c r="K179" s="2">
        <v>0</v>
      </c>
      <c r="L179" s="2">
        <v>118</v>
      </c>
      <c r="M179" s="2">
        <v>7</v>
      </c>
      <c r="N179" s="4" t="s">
        <v>16</v>
      </c>
      <c r="O179" s="2">
        <v>0</v>
      </c>
      <c r="P179" s="4" t="s">
        <v>13</v>
      </c>
    </row>
    <row r="180" spans="1:16" x14ac:dyDescent="0.3">
      <c r="A180" s="2">
        <v>292</v>
      </c>
      <c r="B180" s="2">
        <v>44</v>
      </c>
      <c r="C180" s="3">
        <v>44131</v>
      </c>
      <c r="D180" s="4" t="s">
        <v>13</v>
      </c>
      <c r="E180" s="2">
        <v>160</v>
      </c>
      <c r="F180" s="4" t="s">
        <v>14</v>
      </c>
      <c r="G180" s="5" t="s">
        <v>38</v>
      </c>
      <c r="H180" s="2">
        <v>0</v>
      </c>
      <c r="I180" s="2">
        <v>67</v>
      </c>
      <c r="J180" s="6" t="str">
        <f>VLOOKUP(G180,[1]DB!$B$2:$H$62,7,FALSE)</f>
        <v>FG0</v>
      </c>
      <c r="K180" s="2">
        <v>0</v>
      </c>
      <c r="L180" s="2">
        <v>67</v>
      </c>
      <c r="M180" s="2">
        <v>4</v>
      </c>
      <c r="N180" s="4" t="s">
        <v>16</v>
      </c>
      <c r="O180" s="2">
        <v>0</v>
      </c>
      <c r="P180" s="4" t="s">
        <v>13</v>
      </c>
    </row>
    <row r="181" spans="1:16" x14ac:dyDescent="0.3">
      <c r="A181" s="2">
        <v>293</v>
      </c>
      <c r="B181" s="2">
        <v>44</v>
      </c>
      <c r="C181" s="3">
        <v>44131</v>
      </c>
      <c r="D181" s="4" t="s">
        <v>13</v>
      </c>
      <c r="E181" s="2">
        <v>400</v>
      </c>
      <c r="F181" s="4" t="s">
        <v>19</v>
      </c>
      <c r="G181" s="5" t="s">
        <v>17</v>
      </c>
      <c r="H181" s="2">
        <v>332</v>
      </c>
      <c r="I181" s="6">
        <v>0</v>
      </c>
      <c r="J181" s="6" t="str">
        <f>VLOOKUP(G181,[1]DB!$B$2:$H$62,7,FALSE)</f>
        <v>BM</v>
      </c>
      <c r="K181" s="2">
        <v>8</v>
      </c>
      <c r="L181" s="2">
        <v>340</v>
      </c>
      <c r="M181" s="2">
        <v>8</v>
      </c>
      <c r="N181" s="4" t="s">
        <v>34</v>
      </c>
      <c r="O181" s="2">
        <v>0</v>
      </c>
      <c r="P181" s="4" t="s">
        <v>13</v>
      </c>
    </row>
    <row r="182" spans="1:16" x14ac:dyDescent="0.3">
      <c r="A182" s="2">
        <v>294</v>
      </c>
      <c r="B182" s="2">
        <v>44</v>
      </c>
      <c r="C182" s="3">
        <v>44131</v>
      </c>
      <c r="D182" s="4" t="s">
        <v>13</v>
      </c>
      <c r="E182" s="2">
        <v>160</v>
      </c>
      <c r="F182" s="4" t="s">
        <v>22</v>
      </c>
      <c r="G182" s="5" t="s">
        <v>39</v>
      </c>
      <c r="H182" s="2">
        <v>0</v>
      </c>
      <c r="I182" s="2">
        <v>90</v>
      </c>
      <c r="J182" s="6" t="str">
        <f>VLOOKUP(G182,[1]DB!$B$2:$H$62,7,FALSE)</f>
        <v>FG0</v>
      </c>
      <c r="K182" s="2">
        <v>0</v>
      </c>
      <c r="L182" s="2">
        <v>90</v>
      </c>
      <c r="M182" s="2">
        <v>4</v>
      </c>
      <c r="N182" s="4" t="s">
        <v>16</v>
      </c>
      <c r="O182" s="2">
        <v>0</v>
      </c>
      <c r="P182" s="4" t="s">
        <v>13</v>
      </c>
    </row>
    <row r="183" spans="1:16" x14ac:dyDescent="0.3">
      <c r="A183" s="2">
        <v>295</v>
      </c>
      <c r="B183" s="2">
        <v>44</v>
      </c>
      <c r="C183" s="3">
        <v>44131</v>
      </c>
      <c r="D183" s="4" t="s">
        <v>13</v>
      </c>
      <c r="E183" s="2">
        <v>130</v>
      </c>
      <c r="F183" s="4" t="s">
        <v>22</v>
      </c>
      <c r="G183" s="5" t="s">
        <v>31</v>
      </c>
      <c r="H183" s="2">
        <v>0</v>
      </c>
      <c r="I183" s="2">
        <v>93</v>
      </c>
      <c r="J183" s="6" t="str">
        <f>VLOOKUP(G183,[1]DB!$B$2:$H$62,7,FALSE)</f>
        <v>FG0</v>
      </c>
      <c r="K183" s="2">
        <v>0</v>
      </c>
      <c r="L183" s="2">
        <v>93</v>
      </c>
      <c r="M183" s="2">
        <v>7</v>
      </c>
      <c r="N183" s="4" t="s">
        <v>16</v>
      </c>
      <c r="O183" s="2">
        <v>0</v>
      </c>
      <c r="P183" s="4" t="s">
        <v>13</v>
      </c>
    </row>
    <row r="184" spans="1:16" x14ac:dyDescent="0.3">
      <c r="A184" s="2">
        <v>296</v>
      </c>
      <c r="B184" s="2">
        <v>44</v>
      </c>
      <c r="C184" s="3">
        <v>44131</v>
      </c>
      <c r="D184" s="4" t="s">
        <v>13</v>
      </c>
      <c r="E184" s="2">
        <v>400</v>
      </c>
      <c r="F184" s="4" t="s">
        <v>19</v>
      </c>
      <c r="G184" s="5" t="s">
        <v>17</v>
      </c>
      <c r="H184" s="2">
        <v>307</v>
      </c>
      <c r="I184" s="6">
        <v>0</v>
      </c>
      <c r="J184" s="6" t="str">
        <f>VLOOKUP(G184,[1]DB!$B$2:$H$62,7,FALSE)</f>
        <v>BM</v>
      </c>
      <c r="K184" s="2">
        <v>3</v>
      </c>
      <c r="L184" s="2">
        <v>310</v>
      </c>
      <c r="M184" s="2">
        <v>8</v>
      </c>
      <c r="N184" s="4" t="s">
        <v>34</v>
      </c>
      <c r="O184" s="2">
        <v>0</v>
      </c>
      <c r="P184" s="4" t="s">
        <v>13</v>
      </c>
    </row>
    <row r="185" spans="1:16" x14ac:dyDescent="0.3">
      <c r="A185" s="2">
        <v>297</v>
      </c>
      <c r="B185" s="2">
        <v>44</v>
      </c>
      <c r="C185" s="3">
        <v>44131</v>
      </c>
      <c r="D185" s="4" t="s">
        <v>13</v>
      </c>
      <c r="E185" s="2">
        <v>240</v>
      </c>
      <c r="F185" s="4" t="s">
        <v>22</v>
      </c>
      <c r="G185" s="5" t="s">
        <v>23</v>
      </c>
      <c r="H185" s="2">
        <v>240</v>
      </c>
      <c r="I185" s="6">
        <v>0</v>
      </c>
      <c r="J185" s="6" t="str">
        <f>VLOOKUP(G185,[1]DB!$B$2:$H$62,7,FALSE)</f>
        <v>BM</v>
      </c>
      <c r="K185" s="2">
        <v>0</v>
      </c>
      <c r="L185" s="2">
        <v>240</v>
      </c>
      <c r="M185" s="2">
        <v>0</v>
      </c>
      <c r="N185" s="4" t="s">
        <v>16</v>
      </c>
      <c r="O185" s="2">
        <v>0</v>
      </c>
      <c r="P185" s="4" t="s">
        <v>13</v>
      </c>
    </row>
    <row r="186" spans="1:16" x14ac:dyDescent="0.3">
      <c r="A186" s="2">
        <v>298</v>
      </c>
      <c r="B186" s="2">
        <v>44</v>
      </c>
      <c r="C186" s="3">
        <v>44131</v>
      </c>
      <c r="D186" s="4" t="s">
        <v>13</v>
      </c>
      <c r="E186" s="2">
        <v>200</v>
      </c>
      <c r="F186" s="4" t="s">
        <v>14</v>
      </c>
      <c r="G186" s="5" t="s">
        <v>29</v>
      </c>
      <c r="H186" s="2">
        <v>120</v>
      </c>
      <c r="I186" s="6">
        <v>0</v>
      </c>
      <c r="J186" s="6" t="str">
        <f>VLOOKUP(G186,[1]DB!$B$2:$H$62,7,FALSE)</f>
        <v>BM</v>
      </c>
      <c r="K186" s="2">
        <v>0</v>
      </c>
      <c r="L186" s="2">
        <v>120</v>
      </c>
      <c r="M186" s="2">
        <v>4</v>
      </c>
      <c r="N186" s="4" t="s">
        <v>16</v>
      </c>
      <c r="O186" s="2">
        <v>0</v>
      </c>
      <c r="P186" s="4" t="s">
        <v>13</v>
      </c>
    </row>
    <row r="187" spans="1:16" x14ac:dyDescent="0.3">
      <c r="A187" s="2">
        <v>299</v>
      </c>
      <c r="B187" s="2">
        <v>44</v>
      </c>
      <c r="C187" s="3">
        <v>44131</v>
      </c>
      <c r="D187" s="4" t="s">
        <v>13</v>
      </c>
      <c r="E187" s="2">
        <v>200</v>
      </c>
      <c r="F187" s="4" t="s">
        <v>14</v>
      </c>
      <c r="G187" s="5" t="s">
        <v>31</v>
      </c>
      <c r="H187" s="2">
        <v>0</v>
      </c>
      <c r="I187" s="2">
        <v>195</v>
      </c>
      <c r="J187" s="6" t="str">
        <f>VLOOKUP(G187,[1]DB!$B$2:$H$62,7,FALSE)</f>
        <v>FG0</v>
      </c>
      <c r="K187" s="2">
        <v>5</v>
      </c>
      <c r="L187" s="2">
        <v>200</v>
      </c>
      <c r="M187" s="2">
        <v>8</v>
      </c>
      <c r="N187" s="4" t="s">
        <v>34</v>
      </c>
      <c r="O187" s="2">
        <v>0</v>
      </c>
      <c r="P187" s="4" t="s">
        <v>13</v>
      </c>
    </row>
    <row r="188" spans="1:16" x14ac:dyDescent="0.3">
      <c r="A188" s="2">
        <v>300</v>
      </c>
      <c r="B188" s="2">
        <v>44</v>
      </c>
      <c r="C188" s="3">
        <v>44132</v>
      </c>
      <c r="D188" s="4" t="s">
        <v>13</v>
      </c>
      <c r="E188" s="2">
        <v>400</v>
      </c>
      <c r="F188" s="4" t="s">
        <v>14</v>
      </c>
      <c r="G188" s="5" t="s">
        <v>23</v>
      </c>
      <c r="H188" s="2">
        <v>220</v>
      </c>
      <c r="I188" s="6">
        <v>0</v>
      </c>
      <c r="J188" s="6" t="str">
        <f>VLOOKUP(G188,[1]DB!$B$2:$H$62,7,FALSE)</f>
        <v>BM</v>
      </c>
      <c r="K188" s="2">
        <v>0</v>
      </c>
      <c r="L188" s="2">
        <v>220</v>
      </c>
      <c r="M188" s="2">
        <v>8</v>
      </c>
      <c r="N188" s="4" t="s">
        <v>34</v>
      </c>
      <c r="O188" s="2">
        <v>0</v>
      </c>
      <c r="P188" s="4" t="s">
        <v>13</v>
      </c>
    </row>
    <row r="189" spans="1:16" x14ac:dyDescent="0.3">
      <c r="A189" s="2">
        <v>301</v>
      </c>
      <c r="B189" s="2">
        <v>44</v>
      </c>
      <c r="C189" s="3">
        <v>44132</v>
      </c>
      <c r="D189" s="4" t="s">
        <v>13</v>
      </c>
      <c r="E189" s="2">
        <v>150</v>
      </c>
      <c r="F189" s="4" t="s">
        <v>22</v>
      </c>
      <c r="G189" s="5" t="s">
        <v>31</v>
      </c>
      <c r="H189" s="2">
        <v>0</v>
      </c>
      <c r="I189" s="2">
        <v>140</v>
      </c>
      <c r="J189" s="6" t="str">
        <f>VLOOKUP(G189,[1]DB!$B$2:$H$62,7,FALSE)</f>
        <v>FG0</v>
      </c>
      <c r="K189" s="2">
        <v>0</v>
      </c>
      <c r="L189" s="2">
        <v>140</v>
      </c>
      <c r="M189" s="2">
        <v>8</v>
      </c>
      <c r="N189" s="4" t="s">
        <v>16</v>
      </c>
      <c r="O189" s="2">
        <v>0</v>
      </c>
      <c r="P189" s="4" t="s">
        <v>13</v>
      </c>
    </row>
    <row r="190" spans="1:16" x14ac:dyDescent="0.3">
      <c r="A190" s="2">
        <v>302</v>
      </c>
      <c r="B190" s="2">
        <v>44</v>
      </c>
      <c r="C190" s="3">
        <v>44132</v>
      </c>
      <c r="D190" s="4" t="s">
        <v>13</v>
      </c>
      <c r="E190" s="2">
        <v>400</v>
      </c>
      <c r="F190" s="4" t="s">
        <v>19</v>
      </c>
      <c r="G190" s="5" t="s">
        <v>36</v>
      </c>
      <c r="H190" s="2">
        <v>0</v>
      </c>
      <c r="I190" s="2">
        <v>180</v>
      </c>
      <c r="J190" s="6" t="str">
        <f>VLOOKUP(G190,[1]DB!$B$2:$H$62,7,FALSE)</f>
        <v>FG0</v>
      </c>
      <c r="K190" s="2">
        <v>20</v>
      </c>
      <c r="L190" s="2">
        <v>200</v>
      </c>
      <c r="M190" s="2">
        <v>8</v>
      </c>
      <c r="N190" s="4" t="s">
        <v>34</v>
      </c>
      <c r="O190" s="2">
        <v>0</v>
      </c>
      <c r="P190" s="4" t="s">
        <v>13</v>
      </c>
    </row>
    <row r="191" spans="1:16" x14ac:dyDescent="0.3">
      <c r="A191" s="2">
        <v>303</v>
      </c>
      <c r="B191" s="2">
        <v>44</v>
      </c>
      <c r="C191" s="3">
        <v>44132</v>
      </c>
      <c r="D191" s="4" t="s">
        <v>13</v>
      </c>
      <c r="E191" s="2">
        <v>400</v>
      </c>
      <c r="F191" s="4" t="s">
        <v>14</v>
      </c>
      <c r="G191" s="5" t="s">
        <v>36</v>
      </c>
      <c r="H191" s="2">
        <v>0</v>
      </c>
      <c r="I191" s="2">
        <v>114</v>
      </c>
      <c r="J191" s="6" t="str">
        <f>VLOOKUP(G191,[1]DB!$B$2:$H$62,7,FALSE)</f>
        <v>FG0</v>
      </c>
      <c r="K191" s="2">
        <v>0</v>
      </c>
      <c r="L191" s="2">
        <v>114</v>
      </c>
      <c r="M191" s="2">
        <v>8</v>
      </c>
      <c r="N191" s="4" t="s">
        <v>34</v>
      </c>
      <c r="O191" s="2">
        <v>0</v>
      </c>
      <c r="P191" s="4" t="s">
        <v>13</v>
      </c>
    </row>
    <row r="192" spans="1:16" x14ac:dyDescent="0.3">
      <c r="A192" s="2">
        <v>304</v>
      </c>
      <c r="B192" s="2">
        <v>44</v>
      </c>
      <c r="C192" s="3">
        <v>44132</v>
      </c>
      <c r="D192" s="4" t="s">
        <v>13</v>
      </c>
      <c r="E192" s="2">
        <v>120</v>
      </c>
      <c r="F192" s="4" t="s">
        <v>22</v>
      </c>
      <c r="G192" s="5" t="s">
        <v>17</v>
      </c>
      <c r="H192" s="2">
        <v>92</v>
      </c>
      <c r="I192" s="6">
        <v>0</v>
      </c>
      <c r="J192" s="6" t="str">
        <f>VLOOKUP(G192,[1]DB!$B$2:$H$62,7,FALSE)</f>
        <v>BM</v>
      </c>
      <c r="K192" s="2">
        <v>0</v>
      </c>
      <c r="L192" s="2">
        <v>92</v>
      </c>
      <c r="M192" s="2">
        <v>3</v>
      </c>
      <c r="N192" s="4" t="s">
        <v>16</v>
      </c>
      <c r="O192" s="2">
        <v>0</v>
      </c>
      <c r="P192" s="4" t="s">
        <v>13</v>
      </c>
    </row>
    <row r="193" spans="1:16" x14ac:dyDescent="0.3">
      <c r="A193" s="2">
        <v>305</v>
      </c>
      <c r="B193" s="2">
        <v>44</v>
      </c>
      <c r="C193" s="3">
        <v>44132</v>
      </c>
      <c r="D193" s="4" t="s">
        <v>13</v>
      </c>
      <c r="E193" s="2">
        <v>80</v>
      </c>
      <c r="F193" s="4" t="s">
        <v>22</v>
      </c>
      <c r="G193" s="5" t="s">
        <v>23</v>
      </c>
      <c r="H193" s="2">
        <v>53</v>
      </c>
      <c r="I193" s="6">
        <v>0</v>
      </c>
      <c r="J193" s="6" t="str">
        <f>VLOOKUP(G193,[1]DB!$B$2:$H$62,7,FALSE)</f>
        <v>BM</v>
      </c>
      <c r="K193" s="2">
        <v>0</v>
      </c>
      <c r="L193" s="2">
        <v>53</v>
      </c>
      <c r="M193" s="2">
        <v>3</v>
      </c>
      <c r="N193" s="4" t="s">
        <v>16</v>
      </c>
      <c r="O193" s="2">
        <v>0</v>
      </c>
      <c r="P193" s="4" t="s">
        <v>13</v>
      </c>
    </row>
    <row r="194" spans="1:16" x14ac:dyDescent="0.3">
      <c r="A194" s="2">
        <v>306</v>
      </c>
      <c r="B194" s="2">
        <v>44</v>
      </c>
      <c r="C194" s="3">
        <v>44132</v>
      </c>
      <c r="D194" s="4" t="s">
        <v>13</v>
      </c>
      <c r="E194" s="2">
        <v>160</v>
      </c>
      <c r="F194" s="4" t="s">
        <v>22</v>
      </c>
      <c r="G194" s="5" t="s">
        <v>31</v>
      </c>
      <c r="H194" s="2">
        <v>0</v>
      </c>
      <c r="I194" s="2">
        <v>122</v>
      </c>
      <c r="J194" s="6" t="str">
        <f>VLOOKUP(G194,[1]DB!$B$2:$H$62,7,FALSE)</f>
        <v>FG0</v>
      </c>
      <c r="K194" s="2">
        <v>0</v>
      </c>
      <c r="L194" s="2">
        <v>122</v>
      </c>
      <c r="M194" s="2">
        <v>8</v>
      </c>
      <c r="N194" s="4" t="s">
        <v>16</v>
      </c>
      <c r="O194" s="2">
        <v>0</v>
      </c>
      <c r="P194" s="4" t="s">
        <v>13</v>
      </c>
    </row>
    <row r="195" spans="1:16" x14ac:dyDescent="0.3">
      <c r="A195" s="2">
        <v>307</v>
      </c>
      <c r="B195" s="2">
        <v>44</v>
      </c>
      <c r="C195" s="3">
        <v>44132</v>
      </c>
      <c r="D195" s="4" t="s">
        <v>13</v>
      </c>
      <c r="E195" s="2">
        <v>400</v>
      </c>
      <c r="F195" s="4" t="s">
        <v>19</v>
      </c>
      <c r="G195" s="5" t="s">
        <v>17</v>
      </c>
      <c r="H195" s="2">
        <v>301</v>
      </c>
      <c r="I195" s="6">
        <v>0</v>
      </c>
      <c r="J195" s="6" t="str">
        <f>VLOOKUP(G195,[1]DB!$B$2:$H$62,7,FALSE)</f>
        <v>BM</v>
      </c>
      <c r="K195" s="2">
        <v>9</v>
      </c>
      <c r="L195" s="2">
        <v>310</v>
      </c>
      <c r="M195" s="2">
        <v>8</v>
      </c>
      <c r="N195" s="4" t="s">
        <v>34</v>
      </c>
      <c r="O195" s="2">
        <v>0</v>
      </c>
      <c r="P195" s="4" t="s">
        <v>13</v>
      </c>
    </row>
    <row r="196" spans="1:16" x14ac:dyDescent="0.3">
      <c r="A196" s="2">
        <v>308</v>
      </c>
      <c r="B196" s="2">
        <v>44</v>
      </c>
      <c r="C196" s="3">
        <v>44133</v>
      </c>
      <c r="D196" s="4" t="s">
        <v>13</v>
      </c>
      <c r="E196" s="2">
        <v>400</v>
      </c>
      <c r="F196" s="4" t="s">
        <v>19</v>
      </c>
      <c r="G196" s="5" t="s">
        <v>17</v>
      </c>
      <c r="H196" s="2">
        <v>307</v>
      </c>
      <c r="I196" s="6">
        <v>0</v>
      </c>
      <c r="J196" s="6" t="str">
        <f>VLOOKUP(G196,[1]DB!$B$2:$H$62,7,FALSE)</f>
        <v>BM</v>
      </c>
      <c r="K196" s="2">
        <v>3</v>
      </c>
      <c r="L196" s="2">
        <v>310</v>
      </c>
      <c r="M196" s="2">
        <v>8</v>
      </c>
      <c r="N196" s="4" t="s">
        <v>34</v>
      </c>
      <c r="O196" s="2">
        <v>0</v>
      </c>
      <c r="P196" s="4" t="s">
        <v>13</v>
      </c>
    </row>
    <row r="197" spans="1:16" x14ac:dyDescent="0.3">
      <c r="A197" s="2">
        <v>309</v>
      </c>
      <c r="B197" s="2">
        <v>44</v>
      </c>
      <c r="C197" s="3">
        <v>44133</v>
      </c>
      <c r="D197" s="4" t="s">
        <v>13</v>
      </c>
      <c r="E197" s="2">
        <v>400</v>
      </c>
      <c r="F197" s="4" t="s">
        <v>22</v>
      </c>
      <c r="G197" s="5" t="s">
        <v>23</v>
      </c>
      <c r="H197" s="2">
        <v>220</v>
      </c>
      <c r="I197" s="6">
        <v>0</v>
      </c>
      <c r="J197" s="6" t="str">
        <f>VLOOKUP(G197,[1]DB!$B$2:$H$62,7,FALSE)</f>
        <v>BM</v>
      </c>
      <c r="K197" s="2">
        <v>0</v>
      </c>
      <c r="L197" s="2">
        <v>220</v>
      </c>
      <c r="M197" s="2">
        <v>8</v>
      </c>
      <c r="N197" s="4" t="s">
        <v>34</v>
      </c>
      <c r="O197" s="2">
        <v>0</v>
      </c>
      <c r="P197" s="4" t="s">
        <v>13</v>
      </c>
    </row>
    <row r="198" spans="1:16" x14ac:dyDescent="0.3">
      <c r="A198" s="2">
        <v>310</v>
      </c>
      <c r="B198" s="2">
        <v>44</v>
      </c>
      <c r="C198" s="3">
        <v>44133</v>
      </c>
      <c r="D198" s="4" t="s">
        <v>13</v>
      </c>
      <c r="E198" s="2">
        <v>400</v>
      </c>
      <c r="F198" s="4" t="s">
        <v>14</v>
      </c>
      <c r="G198" s="5" t="s">
        <v>29</v>
      </c>
      <c r="H198" s="2">
        <v>292</v>
      </c>
      <c r="I198" s="6">
        <v>0</v>
      </c>
      <c r="J198" s="6" t="str">
        <f>VLOOKUP(G198,[1]DB!$B$2:$H$62,7,FALSE)</f>
        <v>BM</v>
      </c>
      <c r="K198" s="2">
        <v>8</v>
      </c>
      <c r="L198" s="2">
        <v>300</v>
      </c>
      <c r="M198" s="2">
        <v>8</v>
      </c>
      <c r="N198" s="4" t="s">
        <v>34</v>
      </c>
      <c r="O198" s="2">
        <v>0</v>
      </c>
      <c r="P198" s="4" t="s">
        <v>13</v>
      </c>
    </row>
    <row r="199" spans="1:16" x14ac:dyDescent="0.3">
      <c r="A199" s="2">
        <v>311</v>
      </c>
      <c r="B199" s="2">
        <v>44</v>
      </c>
      <c r="C199" s="3">
        <v>44133</v>
      </c>
      <c r="D199" s="4" t="s">
        <v>13</v>
      </c>
      <c r="E199" s="2">
        <v>400</v>
      </c>
      <c r="F199" s="4" t="s">
        <v>19</v>
      </c>
      <c r="G199" s="5" t="s">
        <v>23</v>
      </c>
      <c r="H199" s="2">
        <v>310</v>
      </c>
      <c r="I199" s="6">
        <v>0</v>
      </c>
      <c r="J199" s="6" t="str">
        <f>VLOOKUP(G199,[1]DB!$B$2:$H$62,7,FALSE)</f>
        <v>BM</v>
      </c>
      <c r="K199" s="2">
        <v>0</v>
      </c>
      <c r="L199" s="2">
        <v>310</v>
      </c>
      <c r="M199" s="2">
        <v>8</v>
      </c>
      <c r="N199" s="4" t="s">
        <v>34</v>
      </c>
      <c r="O199" s="2">
        <v>0</v>
      </c>
      <c r="P199" s="4" t="s">
        <v>13</v>
      </c>
    </row>
    <row r="200" spans="1:16" x14ac:dyDescent="0.3">
      <c r="A200" s="2">
        <v>312</v>
      </c>
      <c r="B200" s="2">
        <v>44</v>
      </c>
      <c r="C200" s="3">
        <v>44133</v>
      </c>
      <c r="D200" s="4" t="s">
        <v>13</v>
      </c>
      <c r="E200" s="2">
        <v>120</v>
      </c>
      <c r="F200" s="4" t="s">
        <v>22</v>
      </c>
      <c r="G200" s="5" t="s">
        <v>31</v>
      </c>
      <c r="H200" s="2">
        <v>0</v>
      </c>
      <c r="I200" s="2">
        <v>95</v>
      </c>
      <c r="J200" s="6" t="str">
        <f>VLOOKUP(G200,[1]DB!$B$2:$H$62,7,FALSE)</f>
        <v>FG0</v>
      </c>
      <c r="K200" s="2">
        <v>0</v>
      </c>
      <c r="L200" s="2">
        <v>95</v>
      </c>
      <c r="M200" s="2">
        <v>6</v>
      </c>
      <c r="N200" s="4" t="s">
        <v>16</v>
      </c>
      <c r="O200" s="2">
        <v>0</v>
      </c>
      <c r="P200" s="4" t="s">
        <v>13</v>
      </c>
    </row>
    <row r="201" spans="1:16" x14ac:dyDescent="0.3">
      <c r="A201" s="2">
        <v>313</v>
      </c>
      <c r="B201" s="2">
        <v>44</v>
      </c>
      <c r="C201" s="3">
        <v>44133</v>
      </c>
      <c r="D201" s="4" t="s">
        <v>13</v>
      </c>
      <c r="E201" s="2">
        <v>160</v>
      </c>
      <c r="F201" s="4" t="s">
        <v>22</v>
      </c>
      <c r="G201" s="5" t="s">
        <v>36</v>
      </c>
      <c r="H201" s="2">
        <v>0</v>
      </c>
      <c r="I201" s="2">
        <v>97</v>
      </c>
      <c r="J201" s="6" t="str">
        <f>VLOOKUP(G201,[1]DB!$B$2:$H$62,7,FALSE)</f>
        <v>FG0</v>
      </c>
      <c r="K201" s="2">
        <v>0</v>
      </c>
      <c r="L201" s="2">
        <v>97</v>
      </c>
      <c r="M201" s="2">
        <v>5</v>
      </c>
      <c r="N201" s="4" t="s">
        <v>16</v>
      </c>
      <c r="O201" s="2">
        <v>0</v>
      </c>
      <c r="P201" s="4" t="s">
        <v>13</v>
      </c>
    </row>
    <row r="202" spans="1:16" x14ac:dyDescent="0.3">
      <c r="A202" s="2">
        <v>314</v>
      </c>
      <c r="B202" s="2">
        <v>44</v>
      </c>
      <c r="C202" s="3">
        <v>44133</v>
      </c>
      <c r="D202" s="4" t="s">
        <v>13</v>
      </c>
      <c r="E202" s="2">
        <v>500</v>
      </c>
      <c r="F202" s="4" t="s">
        <v>14</v>
      </c>
      <c r="G202" s="5" t="s">
        <v>29</v>
      </c>
      <c r="H202" s="2">
        <v>216</v>
      </c>
      <c r="I202" s="6">
        <v>0</v>
      </c>
      <c r="J202" s="6" t="str">
        <f>VLOOKUP(G202,[1]DB!$B$2:$H$62,7,FALSE)</f>
        <v>BM</v>
      </c>
      <c r="K202" s="2">
        <v>0</v>
      </c>
      <c r="L202" s="2">
        <v>216</v>
      </c>
      <c r="M202" s="2">
        <v>8</v>
      </c>
      <c r="N202" s="4" t="s">
        <v>34</v>
      </c>
      <c r="O202" s="2">
        <v>0</v>
      </c>
      <c r="P202" s="4" t="s">
        <v>13</v>
      </c>
    </row>
  </sheetData>
  <autoFilter ref="A1:P202" xr:uid="{9D54F518-A400-40D3-949B-A783983DC59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FN-Data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utai C</dc:creator>
  <cp:lastModifiedBy>utai C</cp:lastModifiedBy>
  <dcterms:created xsi:type="dcterms:W3CDTF">2020-11-02T12:01:47Z</dcterms:created>
  <dcterms:modified xsi:type="dcterms:W3CDTF">2020-11-04T00:02:01Z</dcterms:modified>
</cp:coreProperties>
</file>