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BB7E1F67-2DCE-4520-909A-F92289FD1F7C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definedNames>
    <definedName name="summary.day_1" localSheetId="0">Sheet1!$A$1:$U$10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782CC5-7D57-443B-A762-0AE6D86292AA}" name="summary.day" type="6" refreshedVersion="8" background="1" saveData="1">
    <textPr codePage="850" sourceFile="C:\Users\Rick\git\hyundai_kia_connect_monitor\examples\summary.day.csv" thousands="'" tab="0" comma="1">
      <textFields count="17">
        <textField/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<sst xmlns="http://schemas.openxmlformats.org/spreadsheetml/2006/main" count="84" uniqueCount="30">
  <si>
    <t xml:space="preserve"> date      </t>
  </si>
  <si>
    <t xml:space="preserve"> km/kWh</t>
  </si>
  <si>
    <t xml:space="preserve"> kWh/100km</t>
  </si>
  <si>
    <t xml:space="preserve"> cost Euro</t>
  </si>
  <si>
    <t>Period</t>
  </si>
  <si>
    <t xml:space="preserve"> #charges</t>
  </si>
  <si>
    <t xml:space="preserve"> #drives</t>
  </si>
  <si>
    <t xml:space="preserve">DAY   </t>
  </si>
  <si>
    <t xml:space="preserve"> info </t>
  </si>
  <si>
    <t xml:space="preserve"> delta km</t>
  </si>
  <si>
    <t xml:space="preserve">    +kWh</t>
  </si>
  <si>
    <t xml:space="preserve">     -kWh</t>
  </si>
  <si>
    <t>MIN</t>
  </si>
  <si>
    <t>MAX</t>
  </si>
  <si>
    <t xml:space="preserve"> Sat  </t>
  </si>
  <si>
    <t xml:space="preserve">         </t>
  </si>
  <si>
    <t xml:space="preserve">       </t>
  </si>
  <si>
    <t xml:space="preserve">          </t>
  </si>
  <si>
    <t xml:space="preserve">        </t>
  </si>
  <si>
    <t xml:space="preserve"> Sun  </t>
  </si>
  <si>
    <t xml:space="preserve"> Mon  </t>
  </si>
  <si>
    <t xml:space="preserve"> Tue  </t>
  </si>
  <si>
    <t xml:space="preserve"> Wed  </t>
  </si>
  <si>
    <t xml:space="preserve"> Thu  </t>
  </si>
  <si>
    <t xml:space="preserve"> Fri  </t>
  </si>
  <si>
    <t xml:space="preserve"> odometer</t>
  </si>
  <si>
    <t xml:space="preserve"> SOC%CUR</t>
  </si>
  <si>
    <t>AVG</t>
  </si>
  <si>
    <t xml:space="preserve"> 12V%CUR</t>
  </si>
  <si>
    <t xml:space="preserve"> #moves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</si>
</sst>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Sheet1!$E$1:$E$3</c:f>
              <c:strCache>
                <c:ptCount val="3"/>
                <c:pt idx="0">
                  <c:v> delta km</c:v>
                </c:pt>
                <c:pt idx="1">
                  <c:v>         </c:v>
                </c:pt>
                <c:pt idx="2">
                  <c:v>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Sheet1!$B$4:$B$10</c:f>
              <c:numCache>
                <c:formatCode>m/d/yyyy</c:formatCode>
                <c:ptCount val="7"/>
                <c:pt idx="0">
                  <c:v>44823</c:v>
                </c:pt>
                <c:pt idx="1">
                  <c:v>44824</c:v>
                </c:pt>
                <c:pt idx="2">
                  <c:v>44825</c:v>
                </c:pt>
                <c:pt idx="3">
                  <c:v>44826</c:v>
                </c:pt>
                <c:pt idx="4">
                  <c:v>44827</c:v>
                </c:pt>
                <c:pt idx="5">
                  <c:v>44828</c:v>
                </c:pt>
                <c:pt idx="6">
                  <c:v>44829</c:v>
                </c:pt>
              </c:numCache>
            </c:numRef>
          </c:cat>
          <c:val>
            <c:numRef>
              <c:f>Sheet1!$E$4:$E$10</c:f>
              <c:numCache>
                <c:formatCode>General</c:formatCode>
                <c:ptCount val="7"/>
                <c:pt idx="0">
                  <c:v>6.5</c:v>
                </c:pt>
                <c:pt idx="1">
                  <c:v>47.6</c:v>
                </c:pt>
                <c:pt idx="2">
                  <c:v>5.2</c:v>
                </c:pt>
                <c:pt idx="3">
                  <c:v>0</c:v>
                </c:pt>
                <c:pt idx="4">
                  <c:v>3.6</c:v>
                </c:pt>
                <c:pt idx="5">
                  <c:v>407.8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E-4C99-9B97-51C388CC8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121984"/>
        <c:axId val="2124124896"/>
      </c:barChart>
      <c:dateAx>
        <c:axId val="2124121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4124896"/>
        <c:crosses val="autoZero"/>
        <c:auto val="1"/>
        <c:lblOffset val="100"/>
        <c:baseTimeUnit val="days"/>
      </c:dateAx>
      <c:valAx>
        <c:axId val="2124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412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SOC%MIN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Sheet1!$M$2:$M$10</c:f>
              <c:numCache>
                <c:formatCode>General</c:formatCode>
                <c:ptCount val="9"/>
                <c:pt idx="0">
                  <c:v>55</c:v>
                </c:pt>
                <c:pt idx="1">
                  <c:v>59</c:v>
                </c:pt>
                <c:pt idx="2">
                  <c:v>59</c:v>
                </c:pt>
                <c:pt idx="3">
                  <c:v>45</c:v>
                </c:pt>
                <c:pt idx="4">
                  <c:v>46</c:v>
                </c:pt>
                <c:pt idx="5">
                  <c:v>72</c:v>
                </c:pt>
                <c:pt idx="6">
                  <c:v>71</c:v>
                </c:pt>
                <c:pt idx="7">
                  <c:v>5</c:v>
                </c:pt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9-4193-860C-086383D4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183695"/>
        <c:axId val="1654184111"/>
      </c:barChart>
      <c:dateAx>
        <c:axId val="165418369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4184111"/>
        <c:crosses val="autoZero"/>
        <c:auto val="1"/>
        <c:lblOffset val="100"/>
        <c:baseTimeUnit val="days"/>
      </c:dateAx>
      <c:valAx>
        <c:axId val="16541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418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12V%MAX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Sheet1!$R$2:$R$10</c:f>
              <c:numCache>
                <c:formatCode>General</c:formatCode>
                <c:ptCount val="9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92</c:v>
                </c:pt>
                <c:pt idx="4">
                  <c:v>92</c:v>
                </c:pt>
                <c:pt idx="5">
                  <c:v>91</c:v>
                </c:pt>
                <c:pt idx="6">
                  <c:v>88</c:v>
                </c:pt>
                <c:pt idx="7">
                  <c:v>98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8-4010-9486-FD60D378A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887136"/>
        <c:axId val="994902528"/>
      </c:barChart>
      <c:dateAx>
        <c:axId val="994887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4902528"/>
        <c:crosses val="autoZero"/>
        <c:auto val="1"/>
        <c:lblOffset val="100"/>
        <c:baseTimeUnit val="days"/>
      </c:dateAx>
      <c:valAx>
        <c:axId val="9949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48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Sheet1!$U$1:$U$3</c:f>
              <c:strCache>
                <c:ptCount val="3"/>
                <c:pt idx="0">
                  <c:v> #moves</c:v>
                </c:pt>
                <c:pt idx="1">
                  <c:v>       </c:v>
                </c:pt>
                <c:pt idx="2">
                  <c:v>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Sheet1!$B$4:$B$10</c:f>
              <c:numCache>
                <c:formatCode>m/d/yyyy</c:formatCode>
                <c:ptCount val="7"/>
                <c:pt idx="0">
                  <c:v>44823</c:v>
                </c:pt>
                <c:pt idx="1">
                  <c:v>44824</c:v>
                </c:pt>
                <c:pt idx="2">
                  <c:v>44825</c:v>
                </c:pt>
                <c:pt idx="3">
                  <c:v>44826</c:v>
                </c:pt>
                <c:pt idx="4">
                  <c:v>44827</c:v>
                </c:pt>
                <c:pt idx="5">
                  <c:v>44828</c:v>
                </c:pt>
                <c:pt idx="6">
                  <c:v>44829</c:v>
                </c:pt>
              </c:numCache>
            </c:numRef>
          </c:cat>
          <c:val>
            <c:numRef>
              <c:f>Sheet1!$U$4:$U$10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1-4EF0-814F-1BB8E9BD7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828864"/>
        <c:axId val="740831776"/>
      </c:barChart>
      <c:dateAx>
        <c:axId val="740828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31776"/>
        <c:crosses val="autoZero"/>
        <c:auto val="1"/>
        <c:lblOffset val="100"/>
        <c:baseTimeUnit val="days"/>
      </c:dateAx>
      <c:valAx>
        <c:axId val="7408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SOC%MAX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Sheet1!$N$2:$N$10</c:f>
              <c:numCache>
                <c:formatCode>General</c:formatCode>
                <c:ptCount val="9"/>
                <c:pt idx="0">
                  <c:v>58</c:v>
                </c:pt>
                <c:pt idx="1">
                  <c:v>60</c:v>
                </c:pt>
                <c:pt idx="2">
                  <c:v>61</c:v>
                </c:pt>
                <c:pt idx="3">
                  <c:v>59</c:v>
                </c:pt>
                <c:pt idx="4">
                  <c:v>70</c:v>
                </c:pt>
                <c:pt idx="5">
                  <c:v>72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3-40BE-B05D-BCF716B27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183695"/>
        <c:axId val="1654184111"/>
      </c:barChart>
      <c:dateAx>
        <c:axId val="165418369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4184111"/>
        <c:crosses val="autoZero"/>
        <c:auto val="1"/>
        <c:lblOffset val="100"/>
        <c:baseTimeUnit val="days"/>
      </c:dateAx>
      <c:valAx>
        <c:axId val="16541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418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odometer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Sheet1!$D$2:$D$10</c:f>
              <c:numCache>
                <c:formatCode>0.0</c:formatCode>
                <c:ptCount val="9"/>
                <c:pt idx="0">
                  <c:v>17324.2</c:v>
                </c:pt>
                <c:pt idx="1">
                  <c:v>17324.2</c:v>
                </c:pt>
                <c:pt idx="2">
                  <c:v>17330.7</c:v>
                </c:pt>
                <c:pt idx="3">
                  <c:v>17378.3</c:v>
                </c:pt>
                <c:pt idx="4">
                  <c:v>17383.5</c:v>
                </c:pt>
                <c:pt idx="5">
                  <c:v>17383.5</c:v>
                </c:pt>
                <c:pt idx="6">
                  <c:v>17387.099999999999</c:v>
                </c:pt>
                <c:pt idx="7">
                  <c:v>17794.900000000001</c:v>
                </c:pt>
                <c:pt idx="8">
                  <c:v>17794.900000000001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A-425B-A473-2316C3782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121984"/>
        <c:axId val="2124124896"/>
      </c:barChart>
      <c:dateAx>
        <c:axId val="2124121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4124896"/>
        <c:crosses val="autoZero"/>
        <c:auto val="1"/>
        <c:lblOffset val="100"/>
        <c:baseTimeUnit val="days"/>
      </c:dateAx>
      <c:valAx>
        <c:axId val="2124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412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 12V%CUR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Sheet1!$O$2:$O$10</c:f>
              <c:numCache>
                <c:formatCode>General</c:formatCode>
                <c:ptCount val="9"/>
                <c:pt idx="0">
                  <c:v>91</c:v>
                </c:pt>
                <c:pt idx="1">
                  <c:v>91</c:v>
                </c:pt>
                <c:pt idx="2">
                  <c:v>86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87</c:v>
                </c:pt>
                <c:pt idx="7">
                  <c:v>97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1-4614-954B-20CD8EEAD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61072"/>
        <c:axId val="2129253584"/>
      </c:barChart>
      <c:dateAx>
        <c:axId val="21292610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3584"/>
        <c:crosses val="autoZero"/>
        <c:auto val="1"/>
        <c:lblOffset val="100"/>
        <c:baseTimeUnit val="days"/>
      </c:dateAx>
      <c:valAx>
        <c:axId val="21292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6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Sheet1!$T$1:$T$3</c:f>
              <c:strCache>
                <c:ptCount val="3"/>
                <c:pt idx="0">
                  <c:v> #drives</c:v>
                </c:pt>
                <c:pt idx="1">
                  <c:v>        </c:v>
                </c:pt>
                <c:pt idx="2">
                  <c:v>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Sheet1!$B$4:$B$10</c:f>
              <c:numCache>
                <c:formatCode>m/d/yyyy</c:formatCode>
                <c:ptCount val="7"/>
                <c:pt idx="0">
                  <c:v>44823</c:v>
                </c:pt>
                <c:pt idx="1">
                  <c:v>44824</c:v>
                </c:pt>
                <c:pt idx="2">
                  <c:v>44825</c:v>
                </c:pt>
                <c:pt idx="3">
                  <c:v>44826</c:v>
                </c:pt>
                <c:pt idx="4">
                  <c:v>44827</c:v>
                </c:pt>
                <c:pt idx="5">
                  <c:v>44828</c:v>
                </c:pt>
                <c:pt idx="6">
                  <c:v>44829</c:v>
                </c:pt>
              </c:numCache>
            </c:numRef>
          </c:cat>
          <c:val>
            <c:numRef>
              <c:f>Sheet1!$T$4:$T$10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289-B84C-BBD8FDAC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828864"/>
        <c:axId val="740831776"/>
      </c:barChart>
      <c:dateAx>
        <c:axId val="740828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31776"/>
        <c:crosses val="autoZero"/>
        <c:auto val="1"/>
        <c:lblOffset val="100"/>
        <c:baseTimeUnit val="days"/>
      </c:dateAx>
      <c:valAx>
        <c:axId val="7408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 #charges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Sheet1!$S$2:$S$10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0-4743-9419-67DDDE6E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828864"/>
        <c:axId val="740831776"/>
      </c:barChart>
      <c:dateAx>
        <c:axId val="740828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31776"/>
        <c:crosses val="autoZero"/>
        <c:auto val="1"/>
        <c:lblOffset val="100"/>
        <c:baseTimeUnit val="days"/>
      </c:dateAx>
      <c:valAx>
        <c:axId val="7408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Sheet1!$H$1:$H$4</c:f>
              <c:strCache>
                <c:ptCount val="4"/>
                <c:pt idx="0">
                  <c:v> km/kWh</c:v>
                </c:pt>
                <c:pt idx="1">
                  <c:v>       </c:v>
                </c:pt>
                <c:pt idx="2">
                  <c:v>       </c:v>
                </c:pt>
                <c:pt idx="3">
                  <c:v>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Sheet1!$B$5:$B$10</c:f>
              <c:numCache>
                <c:formatCode>m/d/yyyy</c:formatCode>
                <c:ptCount val="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44828</c:v>
                </c:pt>
                <c:pt idx="5">
                  <c:v>44829</c:v>
                </c:pt>
              </c:numCache>
            </c:numRef>
          </c:cat>
          <c:val>
            <c:numRef>
              <c:f>Sheet1!$H$5:$H$10</c:f>
              <c:numCache>
                <c:formatCode>General</c:formatCode>
                <c:ptCount val="6"/>
                <c:pt idx="0">
                  <c:v>6.8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8-481A-8952-1EF9913DC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56080"/>
        <c:axId val="2129257744"/>
      </c:barChart>
      <c:dateAx>
        <c:axId val="21292560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7744"/>
        <c:crosses val="autoZero"/>
        <c:auto val="1"/>
        <c:lblOffset val="100"/>
        <c:baseTimeUnit val="days"/>
      </c:dateAx>
      <c:valAx>
        <c:axId val="21292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    +kWh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Sheet1!$F$2:$F$10</c:f>
              <c:numCache>
                <c:formatCode>0.0</c:formatCode>
                <c:ptCount val="9"/>
                <c:pt idx="0">
                  <c:v>2.8</c:v>
                </c:pt>
                <c:pt idx="1">
                  <c:v>0.7</c:v>
                </c:pt>
                <c:pt idx="2">
                  <c:v>0</c:v>
                </c:pt>
                <c:pt idx="3">
                  <c:v>0</c:v>
                </c:pt>
                <c:pt idx="4">
                  <c:v>18.2</c:v>
                </c:pt>
                <c:pt idx="5">
                  <c:v>0</c:v>
                </c:pt>
                <c:pt idx="6">
                  <c:v>20.3</c:v>
                </c:pt>
                <c:pt idx="7">
                  <c:v>25.9</c:v>
                </c:pt>
                <c:pt idx="8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B-4DE9-AA21-978CC958B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256496"/>
        <c:axId val="2129251504"/>
      </c:barChart>
      <c:dateAx>
        <c:axId val="21292564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1504"/>
        <c:crosses val="autoZero"/>
        <c:auto val="1"/>
        <c:lblOffset val="100"/>
        <c:baseTimeUnit val="days"/>
      </c:dateAx>
      <c:valAx>
        <c:axId val="21292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Sheet1!$G$1:$G$4</c:f>
              <c:strCache>
                <c:ptCount val="4"/>
                <c:pt idx="0">
                  <c:v>     -kWh</c:v>
                </c:pt>
                <c:pt idx="1">
                  <c:v>         </c:v>
                </c:pt>
                <c:pt idx="2">
                  <c:v>         </c:v>
                </c:pt>
                <c:pt idx="3">
                  <c:v>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Sheet1!$B$5:$B$10</c:f>
              <c:numCache>
                <c:formatCode>m/d/yyyy</c:formatCode>
                <c:ptCount val="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44828</c:v>
                </c:pt>
                <c:pt idx="5">
                  <c:v>44829</c:v>
                </c:pt>
              </c:numCache>
            </c:numRef>
          </c:cat>
          <c:val>
            <c:numRef>
              <c:f>Sheet1!$G$5:$G$10</c:f>
              <c:numCache>
                <c:formatCode>General</c:formatCode>
                <c:ptCount val="6"/>
                <c:pt idx="0">
                  <c:v>-7</c:v>
                </c:pt>
                <c:pt idx="1">
                  <c:v>-0.7</c:v>
                </c:pt>
                <c:pt idx="2">
                  <c:v>0</c:v>
                </c:pt>
                <c:pt idx="3">
                  <c:v>-0.7</c:v>
                </c:pt>
                <c:pt idx="4">
                  <c:v>-66.5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E-496A-A930-58B978CAB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395376"/>
        <c:axId val="2137388304"/>
      </c:barChart>
      <c:dateAx>
        <c:axId val="21373953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388304"/>
        <c:crosses val="autoZero"/>
        <c:auto val="1"/>
        <c:lblOffset val="100"/>
        <c:baseTimeUnit val="days"/>
      </c:dateAx>
      <c:valAx>
        <c:axId val="21373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39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12V%AVG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Sheet1!$P$2:$P$10</c:f>
              <c:numCache>
                <c:formatCode>General</c:formatCode>
                <c:ptCount val="9"/>
                <c:pt idx="0">
                  <c:v>91</c:v>
                </c:pt>
                <c:pt idx="1">
                  <c:v>91</c:v>
                </c:pt>
                <c:pt idx="2">
                  <c:v>88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87</c:v>
                </c:pt>
                <c:pt idx="7">
                  <c:v>96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5-496E-AFAA-27996A03A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61072"/>
        <c:axId val="2129253584"/>
      </c:barChart>
      <c:dateAx>
        <c:axId val="21292610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3584"/>
        <c:crosses val="autoZero"/>
        <c:auto val="1"/>
        <c:lblOffset val="100"/>
        <c:baseTimeUnit val="days"/>
      </c:dateAx>
      <c:valAx>
        <c:axId val="21292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6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12V%MIN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Sheet1!$Q$2:$Q$10</c:f>
              <c:numCache>
                <c:formatCode>General</c:formatCode>
                <c:ptCount val="9"/>
                <c:pt idx="0">
                  <c:v>91</c:v>
                </c:pt>
                <c:pt idx="1">
                  <c:v>91</c:v>
                </c:pt>
                <c:pt idx="2">
                  <c:v>85</c:v>
                </c:pt>
                <c:pt idx="3">
                  <c:v>87</c:v>
                </c:pt>
                <c:pt idx="4">
                  <c:v>91</c:v>
                </c:pt>
                <c:pt idx="5">
                  <c:v>91</c:v>
                </c:pt>
                <c:pt idx="6">
                  <c:v>87</c:v>
                </c:pt>
                <c:pt idx="7">
                  <c:v>92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E-4EEB-9495-D24B295A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408688"/>
        <c:axId val="2137401616"/>
      </c:barChart>
      <c:dateAx>
        <c:axId val="21374086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401616"/>
        <c:crosses val="autoZero"/>
        <c:auto val="1"/>
        <c:lblOffset val="100"/>
        <c:baseTimeUnit val="days"/>
      </c:dateAx>
      <c:valAx>
        <c:axId val="21374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40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Sheet1!$I$1:$I$4</c:f>
              <c:strCache>
                <c:ptCount val="4"/>
                <c:pt idx="0">
                  <c:v> kWh/100km</c:v>
                </c:pt>
                <c:pt idx="1">
                  <c:v>          </c:v>
                </c:pt>
                <c:pt idx="2">
                  <c:v>          </c:v>
                </c:pt>
                <c:pt idx="3">
                  <c:v> 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Sheet1!$B$5:$B$10</c:f>
              <c:numCache>
                <c:formatCode>m/d/yyyy</c:formatCode>
                <c:ptCount val="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44828</c:v>
                </c:pt>
                <c:pt idx="5">
                  <c:v>44829</c:v>
                </c:pt>
              </c:numCache>
            </c:numRef>
          </c:cat>
          <c:val>
            <c:numRef>
              <c:f>Sheet1!$I$5:$I$10</c:f>
              <c:numCache>
                <c:formatCode>General</c:formatCode>
                <c:ptCount val="6"/>
                <c:pt idx="0">
                  <c:v>14.7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1-4C92-B9FD-76639F371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56080"/>
        <c:axId val="2129257744"/>
      </c:barChart>
      <c:dateAx>
        <c:axId val="21292560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7744"/>
        <c:crosses val="autoZero"/>
        <c:auto val="1"/>
        <c:lblOffset val="100"/>
        <c:baseTimeUnit val="days"/>
      </c:dateAx>
      <c:valAx>
        <c:axId val="21292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Sheet1!$J$1:$J$4</c:f>
              <c:strCache>
                <c:ptCount val="4"/>
                <c:pt idx="0">
                  <c:v> cost Euro</c:v>
                </c:pt>
                <c:pt idx="1">
                  <c:v>          </c:v>
                </c:pt>
                <c:pt idx="2">
                  <c:v>          </c:v>
                </c:pt>
                <c:pt idx="3">
                  <c:v> 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Sheet1!$B$5:$B$10</c:f>
              <c:numCache>
                <c:formatCode>m/d/yyyy</c:formatCode>
                <c:ptCount val="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44828</c:v>
                </c:pt>
                <c:pt idx="5">
                  <c:v>44829</c:v>
                </c:pt>
              </c:numCache>
            </c:numRef>
          </c:cat>
          <c:val>
            <c:numRef>
              <c:f>Sheet1!$J$5:$J$10</c:f>
              <c:numCache>
                <c:formatCode>General</c:formatCode>
                <c:ptCount val="6"/>
                <c:pt idx="0">
                  <c:v>1.72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16.36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E-4B32-B89D-90621298D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867888"/>
        <c:axId val="2131865392"/>
      </c:barChart>
      <c:dateAx>
        <c:axId val="21318678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1865392"/>
        <c:crosses val="autoZero"/>
        <c:auto val="1"/>
        <c:lblOffset val="100"/>
        <c:baseTimeUnit val="days"/>
      </c:dateAx>
      <c:valAx>
        <c:axId val="21318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186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 SOC%CUR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Sheet1!$K$2:$K$10</c:f>
              <c:numCache>
                <c:formatCode>General</c:formatCode>
                <c:ptCount val="9"/>
                <c:pt idx="0">
                  <c:v>58</c:v>
                </c:pt>
                <c:pt idx="1">
                  <c:v>59</c:v>
                </c:pt>
                <c:pt idx="2">
                  <c:v>59</c:v>
                </c:pt>
                <c:pt idx="3">
                  <c:v>45</c:v>
                </c:pt>
                <c:pt idx="4">
                  <c:v>70</c:v>
                </c:pt>
                <c:pt idx="5">
                  <c:v>72</c:v>
                </c:pt>
                <c:pt idx="6">
                  <c:v>100</c:v>
                </c:pt>
                <c:pt idx="7">
                  <c:v>42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2-48D4-8B82-3C306AE20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37328"/>
        <c:axId val="100951472"/>
      </c:barChart>
      <c:dateAx>
        <c:axId val="1009373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951472"/>
        <c:crosses val="autoZero"/>
        <c:auto val="1"/>
        <c:lblOffset val="100"/>
        <c:baseTimeUnit val="days"/>
      </c:dateAx>
      <c:valAx>
        <c:axId val="1009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93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SOC%AVG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Sheet1!$L$2:$L$10</c:f>
              <c:numCache>
                <c:formatCode>General</c:formatCode>
                <c:ptCount val="9"/>
                <c:pt idx="0">
                  <c:v>55</c:v>
                </c:pt>
                <c:pt idx="1">
                  <c:v>59</c:v>
                </c:pt>
                <c:pt idx="2">
                  <c:v>60</c:v>
                </c:pt>
                <c:pt idx="3">
                  <c:v>48</c:v>
                </c:pt>
                <c:pt idx="4">
                  <c:v>63</c:v>
                </c:pt>
                <c:pt idx="5">
                  <c:v>72</c:v>
                </c:pt>
                <c:pt idx="6">
                  <c:v>86</c:v>
                </c:pt>
                <c:pt idx="7">
                  <c:v>40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7-4F52-957F-A808325CB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553231"/>
        <c:axId val="1561558223"/>
      </c:barChart>
      <c:dateAx>
        <c:axId val="15615532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61558223"/>
        <c:crosses val="autoZero"/>
        <c:auto val="1"/>
        <c:lblOffset val="100"/>
        <c:baseTimeUnit val="days"/>
      </c:dateAx>
      <c:valAx>
        <c:axId val="15615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6155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13</xdr:row>
      <xdr:rowOff>185737</xdr:rowOff>
    </xdr:from>
    <xdr:to>
      <xdr:col>13</xdr:col>
      <xdr:colOff>95249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0AE6D-FCD2-6998-D615-D0789423F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13</xdr:row>
      <xdr:rowOff>185737</xdr:rowOff>
    </xdr:from>
    <xdr:to>
      <xdr:col>20</xdr:col>
      <xdr:colOff>533400</xdr:colOff>
      <xdr:row>28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6E2B7-3906-33BB-2B76-0A5B5ED06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28575</xdr:colOff>
      <xdr:row>13</xdr:row>
      <xdr:rowOff>185737</xdr:rowOff>
    </xdr:from>
    <xdr:to>
      <xdr:col>25</xdr:col>
      <xdr:colOff>571500</xdr:colOff>
      <xdr:row>28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728B29-4DB1-AD69-DCF6-F32F4C505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19049</xdr:colOff>
      <xdr:row>28</xdr:row>
      <xdr:rowOff>100012</xdr:rowOff>
    </xdr:from>
    <xdr:to>
      <xdr:col>30</xdr:col>
      <xdr:colOff>600074</xdr:colOff>
      <xdr:row>42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7A8893-7D54-EA0B-790F-452D567C8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47625</xdr:colOff>
      <xdr:row>28</xdr:row>
      <xdr:rowOff>90487</xdr:rowOff>
    </xdr:from>
    <xdr:to>
      <xdr:col>35</xdr:col>
      <xdr:colOff>581025</xdr:colOff>
      <xdr:row>42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303873-A985-3F4C-CDCA-131C0849F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38099</xdr:colOff>
      <xdr:row>13</xdr:row>
      <xdr:rowOff>147637</xdr:rowOff>
    </xdr:from>
    <xdr:to>
      <xdr:col>35</xdr:col>
      <xdr:colOff>600074</xdr:colOff>
      <xdr:row>28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90C7F5-F96B-99A9-1D5E-B6DB44A9D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19050</xdr:colOff>
      <xdr:row>13</xdr:row>
      <xdr:rowOff>147637</xdr:rowOff>
    </xdr:from>
    <xdr:to>
      <xdr:col>41</xdr:col>
      <xdr:colOff>0</xdr:colOff>
      <xdr:row>28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8B998C-D4A0-80DA-A9C9-D63B3C0AA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57151</xdr:colOff>
      <xdr:row>0</xdr:row>
      <xdr:rowOff>47625</xdr:rowOff>
    </xdr:from>
    <xdr:to>
      <xdr:col>26</xdr:col>
      <xdr:colOff>1</xdr:colOff>
      <xdr:row>13</xdr:row>
      <xdr:rowOff>109537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7B61C0-D0E9-9A74-5615-14B64E524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28575</xdr:colOff>
      <xdr:row>0</xdr:row>
      <xdr:rowOff>52387</xdr:rowOff>
    </xdr:from>
    <xdr:to>
      <xdr:col>31</xdr:col>
      <xdr:colOff>9525</xdr:colOff>
      <xdr:row>13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4D3CDD-B02F-7EEA-3CEC-4E4017B2E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19050</xdr:colOff>
      <xdr:row>0</xdr:row>
      <xdr:rowOff>42862</xdr:rowOff>
    </xdr:from>
    <xdr:to>
      <xdr:col>36</xdr:col>
      <xdr:colOff>9525</xdr:colOff>
      <xdr:row>13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803E62-E5B5-E517-7179-A9C5BC2F5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9525</xdr:colOff>
      <xdr:row>28</xdr:row>
      <xdr:rowOff>90487</xdr:rowOff>
    </xdr:from>
    <xdr:to>
      <xdr:col>40</xdr:col>
      <xdr:colOff>600075</xdr:colOff>
      <xdr:row>42</xdr:row>
      <xdr:rowOff>166687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6AA47FF-3407-5D62-CEE9-300897196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152399</xdr:colOff>
      <xdr:row>28</xdr:row>
      <xdr:rowOff>90487</xdr:rowOff>
    </xdr:from>
    <xdr:to>
      <xdr:col>20</xdr:col>
      <xdr:colOff>552449</xdr:colOff>
      <xdr:row>42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C6F7A36-8DBB-515C-A107-D37E1AC6B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0</xdr:row>
      <xdr:rowOff>28575</xdr:rowOff>
    </xdr:from>
    <xdr:to>
      <xdr:col>40</xdr:col>
      <xdr:colOff>600075</xdr:colOff>
      <xdr:row>13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5F95B12-28BB-4236-BFAC-BF7B6AE5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238124</xdr:colOff>
      <xdr:row>13</xdr:row>
      <xdr:rowOff>180975</xdr:rowOff>
    </xdr:from>
    <xdr:to>
      <xdr:col>6</xdr:col>
      <xdr:colOff>371474</xdr:colOff>
      <xdr:row>28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BB50193-6D1A-4F65-8B09-8D2A02C97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28575</xdr:colOff>
      <xdr:row>28</xdr:row>
      <xdr:rowOff>95250</xdr:rowOff>
    </xdr:from>
    <xdr:to>
      <xdr:col>26</xdr:col>
      <xdr:colOff>0</xdr:colOff>
      <xdr:row>42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3E1B03-1381-495F-B636-B47346D90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438150</xdr:colOff>
      <xdr:row>28</xdr:row>
      <xdr:rowOff>114300</xdr:rowOff>
    </xdr:from>
    <xdr:to>
      <xdr:col>13</xdr:col>
      <xdr:colOff>85725</xdr:colOff>
      <xdr:row>43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11BD5F0-CCF0-415A-85D9-7ABDE3DB4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209550</xdr:colOff>
      <xdr:row>28</xdr:row>
      <xdr:rowOff>104775</xdr:rowOff>
    </xdr:from>
    <xdr:to>
      <xdr:col>6</xdr:col>
      <xdr:colOff>400050</xdr:colOff>
      <xdr:row>42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6C1085E-1AE4-46A6-9154-89FD2EBDC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28575</xdr:colOff>
      <xdr:row>13</xdr:row>
      <xdr:rowOff>180975</xdr:rowOff>
    </xdr:from>
    <xdr:to>
      <xdr:col>30</xdr:col>
      <xdr:colOff>590550</xdr:colOff>
      <xdr:row>28</xdr:row>
      <xdr:rowOff>66675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544BFAB-EA7B-4DFC-9D73-C3FCB04B1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.day_1" connectionId="1" xr16:uid="{26ED2BE8-C806-4E92-A54F-45E7BF3C971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workbookViewId="0">
      <selection activeCell="AP3" sqref="AP3"/>
    </sheetView>
  </sheetViews>
  <sheetFormatPr defaultRowHeight="15" x14ac:dyDescent="0.25"/>
  <cols>
    <col min="1" max="1" width="6.85546875" bestFit="1" customWidth="1"/>
    <col min="2" max="2" width="9.42578125" bestFit="1" customWidth="1"/>
    <col min="3" max="3" width="6.42578125" bestFit="1" customWidth="1"/>
    <col min="4" max="4" width="10.28515625" style="3" bestFit="1" customWidth="1"/>
    <col min="5" max="5" width="9.140625" bestFit="1" customWidth="1"/>
    <col min="6" max="6" width="7.7109375" style="3" bestFit="1" customWidth="1"/>
    <col min="7" max="7" width="7.85546875" bestFit="1" customWidth="1"/>
    <col min="8" max="8" width="9" bestFit="1" customWidth="1"/>
    <col min="9" max="9" width="12" bestFit="1" customWidth="1"/>
    <col min="10" max="10" width="9.42578125" bestFit="1" customWidth="1"/>
    <col min="11" max="11" width="10.140625" bestFit="1" customWidth="1"/>
    <col min="12" max="12" width="4.85546875" bestFit="1" customWidth="1"/>
    <col min="13" max="13" width="4.7109375" bestFit="1" customWidth="1"/>
    <col min="14" max="14" width="5.140625" bestFit="1" customWidth="1"/>
    <col min="15" max="15" width="9.85546875" bestFit="1" customWidth="1"/>
    <col min="16" max="16" width="4.85546875" bestFit="1" customWidth="1"/>
    <col min="17" max="17" width="4.7109375" bestFit="1" customWidth="1"/>
    <col min="18" max="18" width="5.140625" bestFit="1" customWidth="1"/>
    <col min="19" max="19" width="9.140625" bestFit="1" customWidth="1"/>
    <col min="20" max="20" width="7.85546875" customWidth="1"/>
    <col min="21" max="21" width="8.28515625" bestFit="1" customWidth="1"/>
  </cols>
  <sheetData>
    <row r="1" spans="1:21" x14ac:dyDescent="0.25">
      <c r="A1" s="1" t="s">
        <v>4</v>
      </c>
      <c r="B1" t="s">
        <v>0</v>
      </c>
      <c r="C1" t="s">
        <v>8</v>
      </c>
      <c r="D1" s="3" t="s">
        <v>25</v>
      </c>
      <c r="E1" t="s">
        <v>9</v>
      </c>
      <c r="F1" s="3" t="s">
        <v>10</v>
      </c>
      <c r="G1" t="s">
        <v>11</v>
      </c>
      <c r="H1" t="s">
        <v>1</v>
      </c>
      <c r="I1" t="s">
        <v>2</v>
      </c>
      <c r="J1" t="s">
        <v>3</v>
      </c>
      <c r="K1" t="s">
        <v>26</v>
      </c>
      <c r="L1" t="s">
        <v>27</v>
      </c>
      <c r="M1" t="s">
        <v>12</v>
      </c>
      <c r="N1" t="s">
        <v>13</v>
      </c>
      <c r="O1" t="s">
        <v>28</v>
      </c>
      <c r="P1" t="s">
        <v>27</v>
      </c>
      <c r="Q1" t="s">
        <v>12</v>
      </c>
      <c r="R1" t="s">
        <v>13</v>
      </c>
      <c r="S1" t="s">
        <v>5</v>
      </c>
      <c r="T1" t="s">
        <v>6</v>
      </c>
      <c r="U1" t="s">
        <v>29</v>
      </c>
    </row>
    <row r="2" spans="1:21" x14ac:dyDescent="0.25">
      <c r="A2" s="1" t="s">
        <v>7</v>
      </c>
      <c r="B2" s="2">
        <v>44821</v>
      </c>
      <c r="C2" t="s">
        <v>14</v>
      </c>
      <c r="D2" s="3">
        <v>17324.2</v>
      </c>
      <c r="E2" t="s">
        <v>15</v>
      </c>
      <c r="F2" s="3">
        <v>2.8</v>
      </c>
      <c r="G2" t="s">
        <v>15</v>
      </c>
      <c r="H2" t="s">
        <v>16</v>
      </c>
      <c r="I2" t="s">
        <v>17</v>
      </c>
      <c r="J2" t="s">
        <v>17</v>
      </c>
      <c r="K2">
        <v>58</v>
      </c>
      <c r="L2">
        <v>55</v>
      </c>
      <c r="M2">
        <v>55</v>
      </c>
      <c r="N2">
        <v>58</v>
      </c>
      <c r="O2">
        <v>91</v>
      </c>
      <c r="P2">
        <v>91</v>
      </c>
      <c r="Q2">
        <v>91</v>
      </c>
      <c r="R2">
        <v>91</v>
      </c>
      <c r="S2">
        <v>1</v>
      </c>
      <c r="T2" t="s">
        <v>18</v>
      </c>
      <c r="U2" t="s">
        <v>16</v>
      </c>
    </row>
    <row r="3" spans="1:21" x14ac:dyDescent="0.25">
      <c r="A3" s="1" t="s">
        <v>7</v>
      </c>
      <c r="B3" s="2">
        <v>44822</v>
      </c>
      <c r="C3" t="s">
        <v>19</v>
      </c>
      <c r="D3" s="3">
        <v>17324.2</v>
      </c>
      <c r="E3" t="s">
        <v>15</v>
      </c>
      <c r="F3" s="3">
        <v>0.7</v>
      </c>
      <c r="G3" t="s">
        <v>15</v>
      </c>
      <c r="H3" t="s">
        <v>16</v>
      </c>
      <c r="I3" t="s">
        <v>17</v>
      </c>
      <c r="J3" t="s">
        <v>17</v>
      </c>
      <c r="K3">
        <v>59</v>
      </c>
      <c r="L3">
        <v>59</v>
      </c>
      <c r="M3">
        <v>59</v>
      </c>
      <c r="N3">
        <v>60</v>
      </c>
      <c r="O3">
        <v>91</v>
      </c>
      <c r="P3">
        <v>91</v>
      </c>
      <c r="Q3">
        <v>91</v>
      </c>
      <c r="R3">
        <v>91</v>
      </c>
      <c r="S3" t="s">
        <v>15</v>
      </c>
      <c r="T3" t="s">
        <v>18</v>
      </c>
      <c r="U3" t="s">
        <v>16</v>
      </c>
    </row>
    <row r="4" spans="1:21" x14ac:dyDescent="0.25">
      <c r="A4" s="1" t="s">
        <v>7</v>
      </c>
      <c r="B4" s="2">
        <v>44823</v>
      </c>
      <c r="C4" t="s">
        <v>20</v>
      </c>
      <c r="D4" s="3">
        <v>17330.7</v>
      </c>
      <c r="E4">
        <v>6.5</v>
      </c>
      <c r="F4" s="3" t="s">
        <v>18</v>
      </c>
      <c r="G4" t="s">
        <v>15</v>
      </c>
      <c r="H4" t="s">
        <v>16</v>
      </c>
      <c r="I4" t="s">
        <v>17</v>
      </c>
      <c r="J4" t="s">
        <v>17</v>
      </c>
      <c r="K4">
        <v>59</v>
      </c>
      <c r="L4">
        <v>60</v>
      </c>
      <c r="M4">
        <v>59</v>
      </c>
      <c r="N4">
        <v>61</v>
      </c>
      <c r="O4">
        <v>86</v>
      </c>
      <c r="P4">
        <v>88</v>
      </c>
      <c r="Q4">
        <v>85</v>
      </c>
      <c r="R4">
        <v>91</v>
      </c>
      <c r="S4" t="s">
        <v>15</v>
      </c>
      <c r="T4">
        <v>2</v>
      </c>
      <c r="U4">
        <v>2</v>
      </c>
    </row>
    <row r="5" spans="1:21" x14ac:dyDescent="0.25">
      <c r="A5" s="1" t="s">
        <v>7</v>
      </c>
      <c r="B5" s="2">
        <v>44824</v>
      </c>
      <c r="C5" t="s">
        <v>21</v>
      </c>
      <c r="D5" s="3">
        <v>17378.3</v>
      </c>
      <c r="E5">
        <v>47.6</v>
      </c>
      <c r="F5" s="3" t="s">
        <v>18</v>
      </c>
      <c r="G5">
        <v>-7</v>
      </c>
      <c r="H5">
        <v>6.8</v>
      </c>
      <c r="I5">
        <v>14.7</v>
      </c>
      <c r="J5">
        <v>1.72</v>
      </c>
      <c r="K5">
        <v>45</v>
      </c>
      <c r="L5">
        <v>48</v>
      </c>
      <c r="M5">
        <v>45</v>
      </c>
      <c r="N5">
        <v>59</v>
      </c>
      <c r="O5">
        <v>91</v>
      </c>
      <c r="P5">
        <v>91</v>
      </c>
      <c r="Q5">
        <v>87</v>
      </c>
      <c r="R5">
        <v>92</v>
      </c>
      <c r="S5" t="s">
        <v>15</v>
      </c>
      <c r="T5">
        <v>3</v>
      </c>
      <c r="U5">
        <v>6</v>
      </c>
    </row>
    <row r="6" spans="1:21" x14ac:dyDescent="0.25">
      <c r="A6" s="1" t="s">
        <v>7</v>
      </c>
      <c r="B6" s="2">
        <v>44825</v>
      </c>
      <c r="C6" t="s">
        <v>22</v>
      </c>
      <c r="D6" s="3">
        <v>17383.5</v>
      </c>
      <c r="E6">
        <v>5.2</v>
      </c>
      <c r="F6" s="3">
        <v>18.2</v>
      </c>
      <c r="G6">
        <v>-0.7</v>
      </c>
      <c r="H6" t="s">
        <v>16</v>
      </c>
      <c r="I6" t="s">
        <v>17</v>
      </c>
      <c r="J6" t="s">
        <v>17</v>
      </c>
      <c r="K6">
        <v>70</v>
      </c>
      <c r="L6">
        <v>63</v>
      </c>
      <c r="M6">
        <v>46</v>
      </c>
      <c r="N6">
        <v>70</v>
      </c>
      <c r="O6">
        <v>91</v>
      </c>
      <c r="P6">
        <v>91</v>
      </c>
      <c r="Q6">
        <v>91</v>
      </c>
      <c r="R6">
        <v>92</v>
      </c>
      <c r="S6">
        <v>2</v>
      </c>
      <c r="T6">
        <v>2</v>
      </c>
      <c r="U6">
        <v>2</v>
      </c>
    </row>
    <row r="7" spans="1:21" x14ac:dyDescent="0.25">
      <c r="A7" s="1" t="s">
        <v>7</v>
      </c>
      <c r="B7" s="2">
        <v>44826</v>
      </c>
      <c r="C7" t="s">
        <v>23</v>
      </c>
      <c r="D7" s="3">
        <v>17383.5</v>
      </c>
      <c r="E7" t="s">
        <v>15</v>
      </c>
      <c r="F7" s="3" t="s">
        <v>18</v>
      </c>
      <c r="G7" t="s">
        <v>15</v>
      </c>
      <c r="H7" t="s">
        <v>16</v>
      </c>
      <c r="I7" t="s">
        <v>17</v>
      </c>
      <c r="J7" t="s">
        <v>17</v>
      </c>
      <c r="K7">
        <v>72</v>
      </c>
      <c r="L7">
        <v>72</v>
      </c>
      <c r="M7">
        <v>72</v>
      </c>
      <c r="N7">
        <v>72</v>
      </c>
      <c r="O7">
        <v>91</v>
      </c>
      <c r="P7">
        <v>91</v>
      </c>
      <c r="Q7">
        <v>91</v>
      </c>
      <c r="R7">
        <v>91</v>
      </c>
      <c r="S7">
        <v>1</v>
      </c>
      <c r="T7" t="s">
        <v>18</v>
      </c>
      <c r="U7" t="s">
        <v>16</v>
      </c>
    </row>
    <row r="8" spans="1:21" x14ac:dyDescent="0.25">
      <c r="A8" s="1" t="s">
        <v>7</v>
      </c>
      <c r="B8" s="2">
        <v>44827</v>
      </c>
      <c r="C8" t="s">
        <v>24</v>
      </c>
      <c r="D8" s="3">
        <v>17387.099999999999</v>
      </c>
      <c r="E8">
        <v>3.6</v>
      </c>
      <c r="F8" s="3">
        <v>20.3</v>
      </c>
      <c r="G8">
        <v>-0.7</v>
      </c>
      <c r="H8" t="s">
        <v>16</v>
      </c>
      <c r="I8" t="s">
        <v>17</v>
      </c>
      <c r="J8" t="s">
        <v>17</v>
      </c>
      <c r="K8">
        <v>100</v>
      </c>
      <c r="L8">
        <v>86</v>
      </c>
      <c r="M8">
        <v>71</v>
      </c>
      <c r="N8">
        <v>100</v>
      </c>
      <c r="O8">
        <v>87</v>
      </c>
      <c r="P8">
        <v>87</v>
      </c>
      <c r="Q8">
        <v>87</v>
      </c>
      <c r="R8">
        <v>88</v>
      </c>
      <c r="S8">
        <v>2</v>
      </c>
      <c r="T8">
        <v>2</v>
      </c>
      <c r="U8">
        <v>2</v>
      </c>
    </row>
    <row r="9" spans="1:21" x14ac:dyDescent="0.25">
      <c r="A9" s="1" t="s">
        <v>7</v>
      </c>
      <c r="B9" s="2">
        <v>44828</v>
      </c>
      <c r="C9" t="s">
        <v>14</v>
      </c>
      <c r="D9" s="3">
        <v>17794.900000000001</v>
      </c>
      <c r="E9">
        <v>407.8</v>
      </c>
      <c r="F9" s="3">
        <v>25.9</v>
      </c>
      <c r="G9">
        <v>-66.5</v>
      </c>
      <c r="H9">
        <v>6.1</v>
      </c>
      <c r="I9">
        <v>16.3</v>
      </c>
      <c r="J9">
        <v>16.36</v>
      </c>
      <c r="K9">
        <v>42</v>
      </c>
      <c r="L9">
        <v>40</v>
      </c>
      <c r="M9">
        <v>5</v>
      </c>
      <c r="N9">
        <v>100</v>
      </c>
      <c r="O9">
        <v>97</v>
      </c>
      <c r="P9">
        <v>96</v>
      </c>
      <c r="Q9">
        <v>92</v>
      </c>
      <c r="R9">
        <v>98</v>
      </c>
      <c r="S9">
        <v>1</v>
      </c>
      <c r="T9">
        <v>5</v>
      </c>
      <c r="U9">
        <v>15</v>
      </c>
    </row>
    <row r="10" spans="1:21" x14ac:dyDescent="0.25">
      <c r="A10" s="1" t="s">
        <v>7</v>
      </c>
      <c r="B10" s="2">
        <v>44829</v>
      </c>
      <c r="C10" t="s">
        <v>19</v>
      </c>
      <c r="D10" s="3">
        <v>17794.900000000001</v>
      </c>
      <c r="E10" t="s">
        <v>15</v>
      </c>
      <c r="F10" s="3">
        <v>5.6</v>
      </c>
      <c r="G10" t="s">
        <v>15</v>
      </c>
      <c r="H10" t="s">
        <v>16</v>
      </c>
      <c r="I10" t="s">
        <v>17</v>
      </c>
      <c r="J10" t="s">
        <v>17</v>
      </c>
      <c r="K10">
        <v>50</v>
      </c>
      <c r="L10">
        <v>50</v>
      </c>
      <c r="M10">
        <v>43</v>
      </c>
      <c r="N10">
        <v>50</v>
      </c>
      <c r="O10">
        <v>97</v>
      </c>
      <c r="P10">
        <v>97</v>
      </c>
      <c r="Q10">
        <v>97</v>
      </c>
      <c r="R10">
        <v>97</v>
      </c>
      <c r="S10" t="s">
        <v>15</v>
      </c>
      <c r="T10" t="s">
        <v>18</v>
      </c>
      <c r="U10" t="s">
        <v>16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Sheet1!summary.day_1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2022-09-28T10:21:45Z</dcterms:created>
  <dcterms:modified xsi:type="dcterms:W3CDTF">2022-10-27T08:53:16Z</dcterms:modified>
</cp:coreProperties>
</file>