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slicers/slicer2.xml" ContentType="application/vnd.ms-excel.slicer+xml"/>
  <Override PartName="/xl/timelines/timeline1.xml" ContentType="application/vnd.ms-excel.timelin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Davor\Documents\GitHub\Excel-Sales-Profit-and-Revenue-Dashboard\"/>
    </mc:Choice>
  </mc:AlternateContent>
  <xr:revisionPtr revIDLastSave="0" documentId="13_ncr:1_{C84BA440-7DC2-4DDB-A01D-48628AE8B483}" xr6:coauthVersionLast="47" xr6:coauthVersionMax="47" xr10:uidLastSave="{00000000-0000-0000-0000-000000000000}"/>
  <bookViews>
    <workbookView xWindow="-120" yWindow="-120" windowWidth="20730" windowHeight="11160" tabRatio="657" firstSheet="5" activeTab="12" xr2:uid="{00000000-000D-0000-FFFF-FFFF00000000}"/>
  </bookViews>
  <sheets>
    <sheet name="Revenue by Year" sheetId="2" r:id="rId1"/>
    <sheet name="Revenue by Year and Region" sheetId="3" r:id="rId2"/>
    <sheet name="Revenue &amp; Total Cost by Region" sheetId="4" r:id="rId3"/>
    <sheet name="Revenue by Order Priority" sheetId="5" r:id="rId4"/>
    <sheet name="Revenue by Countries" sheetId="6" r:id="rId5"/>
    <sheet name="Revenue by Item Type" sheetId="7" r:id="rId6"/>
    <sheet name="Revenue Dashboard" sheetId="8" r:id="rId7"/>
    <sheet name="Profit by Year" sheetId="9" r:id="rId8"/>
    <sheet name="Profit by Countries" sheetId="10" r:id="rId9"/>
    <sheet name="Profit by Year &amp; Sales Channel" sheetId="11" r:id="rId10"/>
    <sheet name="Profit by Sales Channel" sheetId="12" r:id="rId11"/>
    <sheet name="Profit &amp; Revenue by Items" sheetId="13" r:id="rId12"/>
    <sheet name="Profit Dashboard" sheetId="14" r:id="rId13"/>
    <sheet name="Sheet1" sheetId="1" r:id="rId14"/>
  </sheets>
  <definedNames>
    <definedName name="_xlcn.WorksheetConnection_Sheet3D4E1881" hidden="1">'Profit by Countries'!$D$4:$E$188</definedName>
    <definedName name="NativeTimeline_Order_Date">#N/A</definedName>
    <definedName name="Slicer_Country">#N/A</definedName>
    <definedName name="Slicer_Country1">#N/A</definedName>
    <definedName name="Slicer_Item_Type">#N/A</definedName>
    <definedName name="Slicer_Region">#N/A</definedName>
    <definedName name="Slicer_Region1">#N/A</definedName>
    <definedName name="Slicer_Rep_Name">#N/A</definedName>
    <definedName name="Slicer_Sales_Channel">#N/A</definedName>
    <definedName name="Slicer_Sales_Channel1">#N/A</definedName>
  </definedNames>
  <calcPr calcId="18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D$4:$E$188"/>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3!$D$4:$E$188" type="102" refreshedVersion="6" minRefreshableVersion="5">
    <extLst>
      <ext xmlns:x15="http://schemas.microsoft.com/office/spreadsheetml/2010/11/main" uri="{DE250136-89BD-433C-8126-D09CA5730AF9}">
        <x15:connection id="Range">
          <x15:rangePr sourceName="_xlcn.WorksheetConnection_Sheet3D4E1881"/>
        </x15:connection>
      </ext>
    </extLst>
  </connection>
</connections>
</file>

<file path=xl/sharedStrings.xml><?xml version="1.0" encoding="utf-8"?>
<sst xmlns="http://schemas.openxmlformats.org/spreadsheetml/2006/main" count="6471" uniqueCount="1234">
  <si>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</si>
  <si>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</si>
  <si>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</si>
  <si>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</si>
  <si>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</si>
  <si>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</si>
  <si>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</si>
  <si>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</si>
  <si>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</si>
  <si>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</si>
  <si>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</si>
  <si>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</si>
  <si>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</si>
  <si>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</si>
  <si>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</si>
  <si>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</si>
  <si>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</si>
  <si>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</si>
  <si>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</si>
  <si>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</si>
  <si>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</si>
  <si>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</si>
  <si>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</si>
  <si>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</si>
  <si>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</si>
  <si>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</si>
  <si>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</si>
  <si>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</si>
  <si>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</si>
  <si>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</si>
  <si>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</si>
  <si>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</si>
  <si>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</si>
  <si>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</si>
  <si>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</si>
  <si>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</si>
  <si>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</si>
  <si>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</si>
  <si>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</si>
  <si>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</si>
  <si>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</si>
  <si>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</si>
  <si>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</si>
  <si>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</si>
  <si>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</si>
  <si>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</si>
  <si>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</si>
  <si>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</si>
  <si>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</si>
  <si>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</si>
  <si>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</si>
  <si>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</si>
  <si>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</si>
  <si>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</si>
  <si>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</si>
  <si>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</si>
  <si>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</si>
  <si>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</si>
  <si>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</si>
  <si>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</si>
  <si>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</si>
  <si>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</si>
  <si>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</si>
  <si>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</si>
  <si>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</si>
  <si>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</si>
  <si>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</si>
  <si>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</si>
  <si>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</si>
  <si>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</si>
  <si>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</si>
  <si>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</si>
  <si>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</si>
  <si>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</si>
  <si>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</si>
  <si>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</si>
  <si>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</si>
  <si>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</si>
  <si>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</si>
  <si>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</si>
  <si>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</si>
  <si>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</si>
  <si>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</si>
  <si>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</si>
  <si>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</si>
  <si>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</si>
  <si>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</si>
  <si>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</si>
  <si>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</si>
  <si>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</si>
  <si>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</si>
  <si>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</si>
  <si>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</si>
  <si>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</si>
  <si>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</si>
  <si>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</si>
  <si>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</si>
  <si>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</si>
  <si>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</si>
  <si>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</si>
  <si>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</si>
  <si>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</si>
  <si>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</si>
  <si>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</si>
  <si>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</si>
  <si>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</si>
  <si>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</si>
  <si>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</si>
  <si>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</si>
  <si>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</si>
  <si>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</si>
  <si>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</si>
  <si>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</si>
  <si>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</si>
  <si>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</si>
  <si>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</si>
  <si>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</si>
  <si>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</si>
  <si>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</si>
  <si>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</si>
  <si>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</si>
  <si>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</si>
  <si>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</si>
  <si>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</si>
  <si>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</si>
  <si>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</si>
  <si>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</si>
  <si>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</si>
  <si>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</si>
  <si>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</si>
  <si>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</si>
  <si>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</si>
  <si>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</si>
  <si>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</si>
  <si>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</si>
  <si>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</si>
  <si>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</si>
  <si>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</si>
  <si>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</si>
  <si>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</si>
  <si>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</si>
  <si>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</si>
  <si>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</si>
  <si>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</si>
  <si>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</si>
  <si>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</si>
  <si>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</si>
  <si>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</si>
  <si>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</si>
  <si>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</si>
  <si>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</si>
  <si>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</si>
  <si>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</si>
  <si>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</si>
  <si>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</si>
  <si>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</si>
  <si>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</si>
  <si>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</si>
  <si>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</si>
  <si>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</si>
  <si>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</si>
  <si>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</si>
  <si>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</si>
  <si>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</si>
  <si>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</si>
  <si>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</si>
  <si>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</si>
  <si>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</si>
  <si>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</si>
  <si>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</si>
  <si>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</si>
  <si>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</si>
  <si>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</si>
  <si>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</si>
  <si>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</si>
  <si>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</si>
  <si>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</si>
  <si>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</si>
  <si>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</si>
  <si>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</si>
  <si>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</si>
  <si>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</si>
  <si>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</si>
  <si>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</si>
  <si>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</si>
  <si>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</si>
  <si>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</si>
  <si>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</si>
  <si>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</si>
  <si>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</si>
  <si>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</si>
  <si>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</si>
  <si>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</si>
  <si>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</si>
  <si>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</si>
  <si>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</si>
  <si>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</si>
  <si>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</si>
  <si>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</si>
  <si>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</si>
  <si>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</si>
  <si>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</si>
  <si>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</si>
  <si>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</si>
  <si>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</si>
  <si>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</si>
  <si>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</si>
  <si>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</si>
  <si>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</si>
  <si>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</si>
  <si>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</si>
  <si>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</si>
  <si>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</si>
  <si>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</si>
  <si>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</si>
  <si>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</si>
  <si>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</si>
  <si>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</si>
  <si>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</si>
  <si>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</si>
  <si>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</si>
  <si>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</si>
  <si>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</si>
  <si>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</si>
  <si>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</si>
  <si>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</si>
  <si>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</si>
  <si>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</si>
  <si>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</si>
  <si>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</si>
  <si>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</si>
  <si>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</si>
  <si>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</si>
  <si>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</si>
  <si>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</si>
  <si>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</si>
  <si>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</si>
  <si>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</si>
  <si>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</si>
  <si>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</si>
  <si>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</si>
  <si>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</si>
  <si>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</si>
  <si>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</si>
  <si>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</si>
  <si>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</si>
  <si>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</si>
  <si>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</si>
  <si>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</si>
  <si>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</si>
  <si>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</si>
  <si>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</si>
  <si>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</si>
  <si>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</si>
  <si>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</si>
  <si>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</si>
  <si>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</si>
  <si>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</si>
  <si>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</si>
  <si>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</si>
  <si>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</si>
  <si>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</si>
  <si>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</si>
  <si>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</si>
  <si>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</si>
  <si>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</si>
  <si>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</si>
  <si>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</si>
  <si>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</si>
  <si>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</si>
  <si>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</si>
  <si>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</si>
  <si>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</si>
  <si>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</si>
  <si>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</si>
  <si>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</si>
  <si>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</si>
  <si>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</si>
  <si>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</si>
  <si>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</si>
  <si>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</si>
  <si>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</si>
  <si>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</si>
  <si>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</si>
  <si>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</si>
  <si>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</si>
  <si>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</si>
  <si>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</si>
  <si>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</si>
  <si>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</si>
  <si>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</si>
  <si>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</si>
  <si>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</si>
  <si>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</si>
  <si>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</si>
  <si>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</si>
  <si>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</si>
  <si>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</si>
  <si>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</si>
  <si>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</si>
  <si>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</si>
  <si>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</si>
  <si>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</si>
  <si>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</si>
  <si>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</si>
  <si>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</si>
  <si>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</si>
  <si>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</si>
  <si>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</si>
  <si>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</si>
  <si>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</si>
  <si>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</si>
  <si>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</si>
  <si>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</si>
  <si>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</si>
  <si>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</si>
  <si>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</si>
  <si>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</si>
  <si>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</si>
  <si>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</si>
  <si>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</si>
  <si>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</si>
  <si>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</si>
  <si>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</si>
  <si>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</si>
  <si>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</si>
  <si>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</si>
  <si>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</si>
  <si>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</si>
  <si>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</si>
  <si>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</si>
  <si>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</si>
  <si>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</si>
  <si>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</si>
  <si>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</si>
  <si>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</si>
  <si>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</si>
  <si>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</si>
  <si>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</si>
  <si>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</si>
  <si>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</si>
  <si>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</si>
  <si>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</si>
  <si>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</si>
  <si>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</si>
  <si>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</si>
  <si>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</si>
  <si>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</si>
  <si>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</si>
  <si>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</si>
  <si>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</si>
  <si>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</si>
  <si>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</si>
  <si>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</si>
  <si>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</si>
  <si>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</si>
  <si>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</si>
  <si>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</si>
  <si>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</si>
  <si>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</si>
  <si>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</si>
  <si>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</si>
  <si>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</si>
  <si>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</si>
  <si>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</si>
  <si>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</si>
  <si>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</si>
  <si>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</si>
  <si>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</si>
  <si>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</si>
  <si>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</si>
  <si>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</si>
  <si>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</si>
  <si>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</si>
  <si>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</si>
  <si>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</si>
  <si>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</si>
  <si>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</si>
  <si>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</si>
  <si>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</si>
  <si>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</si>
  <si>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</si>
  <si>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</si>
  <si>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</si>
  <si>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</si>
  <si>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</si>
  <si>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</si>
  <si>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</si>
  <si>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</si>
  <si>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</si>
  <si>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</si>
  <si>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</si>
  <si>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</si>
  <si>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</si>
  <si>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</si>
  <si>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</si>
  <si>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</si>
  <si>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</si>
  <si>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</si>
  <si>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</si>
  <si>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</si>
  <si>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</si>
  <si>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</si>
  <si>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</si>
  <si>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</si>
  <si>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</si>
  <si>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</si>
  <si>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</si>
  <si>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</si>
  <si>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</si>
  <si>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</si>
  <si>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</si>
  <si>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</si>
  <si>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</si>
  <si>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</si>
  <si>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</si>
  <si>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</si>
  <si>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</si>
  <si>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</si>
  <si>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</si>
  <si>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</si>
  <si>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</si>
  <si>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</si>
  <si>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</si>
  <si>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</si>
  <si>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</si>
  <si>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</si>
  <si>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</si>
  <si>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</si>
  <si>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</si>
  <si>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</si>
  <si>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</si>
  <si>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</si>
  <si>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</si>
  <si>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</si>
  <si>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</si>
  <si>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</si>
  <si>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</si>
  <si>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</si>
  <si>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</si>
  <si>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</si>
  <si>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</si>
  <si>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</si>
  <si>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</si>
  <si>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</si>
  <si>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</si>
  <si>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</si>
  <si>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</si>
  <si>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</si>
  <si>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</si>
  <si>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</si>
  <si>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</si>
  <si>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</si>
  <si>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</si>
  <si>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</si>
  <si>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</si>
  <si>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</si>
  <si>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</si>
  <si>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</si>
  <si>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</si>
  <si>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</si>
  <si>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</si>
  <si>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</si>
  <si>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</si>
  <si>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</si>
  <si>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</si>
  <si>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</si>
  <si>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</si>
  <si>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</si>
  <si>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</si>
  <si>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</si>
  <si>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</si>
  <si>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</si>
  <si>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</si>
  <si>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</si>
  <si>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</si>
  <si>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</si>
  <si>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</si>
  <si>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</si>
  <si>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</si>
  <si>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</si>
  <si>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</si>
  <si>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</si>
  <si>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</si>
  <si>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</si>
  <si>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</si>
  <si>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</si>
  <si>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</si>
  <si>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</si>
  <si>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</si>
  <si>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</si>
  <si>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</si>
  <si>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</si>
  <si>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</si>
  <si>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</si>
  <si>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</si>
  <si>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</si>
  <si>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</si>
  <si>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</si>
  <si>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</si>
  <si>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</si>
  <si>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</si>
  <si>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</si>
  <si>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</si>
  <si>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</si>
  <si>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</si>
  <si>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</si>
  <si>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</si>
  <si>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</si>
  <si>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</si>
  <si>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</si>
  <si>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</si>
  <si>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</si>
  <si>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</si>
  <si>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</si>
  <si>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</si>
  <si>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</si>
  <si>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</si>
  <si>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</si>
  <si>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</si>
  <si>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</si>
  <si>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</si>
  <si>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</si>
  <si>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</si>
  <si>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</si>
  <si>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</si>
  <si>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</si>
  <si>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</si>
  <si>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</si>
  <si>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</si>
  <si>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</si>
  <si>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</si>
  <si>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</si>
  <si>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</si>
  <si>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</si>
  <si>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</si>
  <si>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</si>
  <si>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</si>
  <si>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</si>
  <si>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</si>
  <si>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</si>
  <si>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</si>
  <si>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</si>
  <si>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</si>
  <si>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</si>
  <si>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</si>
  <si>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</si>
  <si>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</si>
  <si>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</si>
  <si>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</si>
  <si>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</si>
  <si>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</si>
  <si>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</si>
  <si>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</si>
  <si>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</si>
  <si>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</si>
  <si>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</si>
  <si>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</si>
  <si>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</si>
  <si>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</si>
  <si>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</si>
  <si>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</si>
  <si>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</si>
  <si>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</si>
  <si>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</si>
  <si>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</si>
  <si>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</si>
  <si>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</si>
  <si>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</si>
  <si>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</si>
  <si>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</si>
  <si>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</si>
  <si>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</si>
  <si>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</si>
  <si>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</si>
  <si>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</si>
  <si>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</si>
  <si>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</si>
  <si>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</si>
  <si>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</si>
  <si>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</si>
  <si>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</si>
  <si>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</si>
  <si>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</si>
  <si>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</si>
  <si>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</si>
  <si>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</si>
  <si>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</si>
  <si>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</si>
  <si>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</si>
  <si>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</si>
  <si>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</si>
  <si>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</si>
  <si>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</si>
  <si>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</si>
  <si>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</si>
  <si>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</si>
  <si>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</si>
  <si>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</si>
  <si>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</si>
  <si>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</si>
  <si>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</si>
  <si>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</si>
  <si>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</si>
  <si>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</si>
  <si>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</si>
  <si>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</si>
  <si>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</si>
  <si>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</si>
  <si>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</si>
  <si>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</si>
  <si>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</si>
  <si>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</si>
  <si>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</si>
  <si>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</si>
  <si>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</si>
  <si>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</si>
  <si>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</si>
  <si>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</si>
  <si>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</si>
  <si>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</si>
  <si>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</si>
  <si>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</si>
  <si>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</si>
  <si>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</si>
  <si>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</si>
  <si>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</si>
  <si>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</si>
  <si>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</si>
  <si>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</si>
  <si>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</si>
  <si>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</si>
  <si>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</si>
  <si>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</si>
  <si>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</si>
  <si>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</si>
  <si>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</si>
  <si>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</si>
  <si>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</si>
  <si>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</si>
  <si>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</si>
  <si>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</si>
  <si>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</si>
  <si>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</si>
  <si>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</si>
  <si>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</si>
  <si>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</si>
  <si>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</si>
  <si>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</si>
  <si>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</si>
  <si>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</si>
  <si>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</si>
  <si>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</si>
  <si>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</si>
  <si>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</si>
  <si>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</si>
  <si>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</si>
  <si>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</si>
  <si>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</si>
  <si>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</si>
  <si>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</si>
  <si>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</si>
  <si>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</si>
  <si>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</si>
  <si>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</si>
  <si>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</si>
  <si>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</si>
  <si>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</si>
  <si>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</si>
  <si>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</si>
  <si>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</si>
  <si>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</si>
  <si>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</si>
  <si>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</si>
  <si>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</si>
  <si>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</si>
  <si>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</si>
  <si>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</si>
  <si>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</si>
  <si>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</si>
  <si>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</si>
  <si>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</si>
  <si>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</si>
  <si>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</si>
  <si>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</si>
  <si>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</si>
  <si>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</si>
  <si>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</si>
  <si>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</si>
  <si>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</si>
  <si>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</si>
  <si>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</si>
  <si>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</si>
  <si>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</si>
  <si>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</si>
  <si>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</si>
  <si>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</si>
  <si>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</si>
  <si>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</si>
  <si>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</si>
  <si>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</si>
  <si>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</si>
  <si>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</si>
  <si>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</si>
  <si>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</si>
  <si>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</si>
  <si>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</si>
  <si>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</si>
  <si>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</si>
  <si>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</si>
  <si>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</si>
  <si>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</si>
  <si>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</si>
  <si>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</si>
  <si>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</si>
  <si>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</si>
  <si>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</si>
  <si>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</si>
  <si>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</si>
  <si>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</si>
  <si>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</si>
  <si>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</si>
  <si>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</si>
  <si>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</si>
  <si>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</si>
  <si>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</si>
  <si>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</si>
  <si>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</si>
  <si>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</si>
  <si>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</si>
  <si>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</si>
  <si>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</si>
  <si>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</si>
  <si>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</si>
  <si>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</si>
  <si>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</si>
  <si>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</si>
  <si>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</si>
  <si>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</si>
  <si>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</si>
  <si>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</si>
  <si>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</si>
  <si>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</si>
  <si>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</si>
  <si>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</si>
  <si>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</si>
  <si>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</si>
  <si>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</si>
  <si>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</si>
  <si>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</si>
  <si>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</si>
  <si>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</si>
  <si>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</si>
  <si>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</si>
  <si>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</si>
  <si>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</si>
  <si>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</si>
  <si>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</si>
  <si>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</si>
  <si>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</si>
  <si>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</si>
  <si>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</si>
  <si>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</si>
  <si>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</si>
  <si>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</si>
  <si>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</si>
  <si>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</si>
  <si>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</si>
  <si>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</si>
  <si>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</si>
  <si>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</si>
  <si>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</si>
  <si>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</si>
  <si>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</si>
  <si>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</si>
  <si>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</si>
  <si>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</si>
  <si>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</si>
  <si>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</si>
  <si>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</si>
  <si>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</si>
  <si>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</si>
  <si>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</si>
  <si>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</si>
  <si>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</si>
  <si>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</si>
  <si>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</si>
  <si>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</si>
  <si>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</si>
  <si>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</si>
  <si>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</si>
  <si>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</si>
  <si>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</si>
  <si>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</si>
  <si>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</si>
  <si>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</si>
  <si>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</si>
  <si>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</si>
  <si>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</si>
  <si>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</si>
  <si>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</si>
  <si>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</si>
  <si>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</si>
  <si>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</si>
  <si>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</si>
  <si>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</si>
  <si>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</si>
  <si>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</si>
  <si>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</si>
  <si>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</si>
  <si>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</si>
  <si>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</si>
  <si>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</si>
  <si>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</si>
  <si>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</si>
  <si>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</si>
  <si>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</si>
  <si>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</si>
  <si>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</si>
  <si>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</si>
  <si>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</si>
  <si>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</si>
  <si>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</si>
  <si>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</si>
  <si>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</si>
  <si>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</si>
  <si>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</si>
  <si>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</si>
  <si>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</si>
  <si>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</si>
  <si>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</si>
  <si>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</si>
  <si>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</si>
  <si>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</si>
  <si>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</si>
  <si>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</si>
  <si>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</si>
  <si>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</si>
  <si>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</si>
  <si>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</si>
  <si>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</si>
  <si>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</si>
  <si>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</si>
  <si>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</si>
  <si>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</si>
  <si>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</si>
  <si>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</si>
  <si>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</si>
  <si>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</si>
  <si>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</si>
  <si>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</si>
  <si>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</si>
  <si>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</si>
  <si>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</si>
  <si>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</si>
  <si>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</si>
  <si>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</si>
  <si>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</si>
  <si>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</si>
  <si>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</si>
  <si>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</si>
  <si>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</si>
  <si>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</si>
  <si>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</si>
  <si>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</si>
  <si>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</si>
  <si>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</si>
  <si>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</si>
  <si>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</si>
  <si>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</si>
  <si>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</si>
  <si>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</si>
  <si>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</si>
  <si>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</si>
  <si>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</si>
  <si>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</si>
  <si>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</si>
  <si>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</si>
  <si>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</si>
  <si>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</si>
  <si>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</si>
  <si>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</si>
  <si>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</si>
  <si>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</si>
  <si>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</si>
  <si>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</si>
  <si>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</si>
  <si>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</si>
  <si>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</si>
  <si>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</si>
  <si>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</si>
  <si>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</si>
  <si>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</si>
  <si>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</si>
  <si>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</si>
  <si>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</si>
  <si>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</si>
  <si>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</si>
  <si>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</si>
  <si>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</si>
  <si>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</si>
  <si>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</si>
  <si>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</si>
  <si>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</si>
  <si>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</si>
  <si>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</si>
  <si>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</si>
  <si>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</si>
  <si>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</si>
  <si>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</si>
  <si>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</si>
  <si>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</si>
  <si>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</si>
  <si>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</si>
  <si>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</si>
  <si>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</si>
  <si>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</si>
  <si>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</si>
  <si>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</si>
  <si>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</si>
  <si>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</si>
  <si>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</si>
  <si>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</si>
  <si>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</si>
  <si>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</si>
  <si>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</si>
  <si>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</si>
  <si>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</si>
  <si>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</si>
  <si>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</si>
  <si>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</si>
  <si>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</si>
  <si>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</si>
  <si>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</si>
  <si>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</si>
  <si>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</si>
  <si>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</si>
  <si>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</si>
  <si>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</si>
  <si>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</si>
  <si>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</si>
  <si>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</si>
  <si>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</si>
  <si>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</si>
  <si>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</si>
  <si>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</si>
  <si>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</si>
  <si>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</si>
  <si>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</si>
  <si>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</si>
  <si>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</si>
  <si>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</si>
  <si>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</si>
  <si>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</si>
  <si>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</si>
  <si>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</si>
  <si>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</si>
  <si>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</si>
  <si>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</si>
  <si>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</si>
  <si>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</si>
  <si>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</si>
  <si>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</si>
  <si>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</si>
  <si>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</si>
  <si>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</si>
  <si>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</si>
  <si>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</si>
  <si>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</si>
  <si>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</si>
  <si>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</si>
  <si>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</si>
  <si>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</si>
  <si>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</si>
  <si>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</si>
  <si>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</si>
  <si>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</si>
  <si>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</si>
  <si>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</si>
  <si>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</si>
  <si>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</si>
  <si>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</si>
  <si>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</si>
  <si>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</si>
  <si>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</si>
  <si>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</si>
  <si>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</si>
  <si>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</si>
  <si>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</si>
  <si>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</si>
  <si>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</si>
  <si>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</si>
  <si>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</si>
  <si>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</si>
  <si>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</si>
  <si>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</si>
  <si>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</si>
  <si>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</si>
  <si>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</si>
  <si>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</si>
  <si>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</si>
  <si>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</si>
  <si>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</si>
  <si>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</si>
  <si>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</si>
  <si>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</si>
  <si>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</si>
  <si>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</si>
  <si>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</si>
  <si>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</si>
  <si>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</si>
  <si>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</si>
  <si>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</si>
  <si>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</si>
  <si>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</si>
  <si>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</si>
  <si>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</si>
  <si>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</si>
  <si>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</si>
  <si>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</si>
  <si>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</si>
  <si>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</si>
  <si>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</si>
  <si>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</si>
  <si>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</si>
  <si>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</si>
  <si>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</si>
  <si>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</si>
  <si>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</si>
  <si>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</si>
  <si>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</si>
  <si>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</si>
  <si>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</si>
  <si>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</si>
  <si>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</si>
  <si>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</si>
  <si>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</si>
  <si>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</si>
  <si>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</si>
  <si>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</si>
  <si>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</si>
  <si>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</si>
  <si>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</si>
  <si>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</si>
  <si>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</si>
  <si>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</si>
  <si>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</si>
  <si>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</si>
  <si>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</si>
  <si>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</si>
  <si>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</si>
  <si>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</si>
  <si>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</si>
  <si>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</si>
  <si>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</si>
  <si>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</si>
  <si>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</si>
  <si>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</si>
  <si>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</si>
  <si>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</si>
  <si>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</si>
  <si>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</si>
  <si>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</si>
  <si>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</si>
  <si>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</si>
  <si>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</si>
  <si>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</si>
  <si>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</si>
  <si>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</si>
  <si>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</si>
  <si>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</si>
  <si>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</si>
  <si>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</si>
  <si>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</si>
  <si>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</si>
  <si>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</si>
  <si>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</si>
  <si>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</si>
  <si>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</si>
  <si>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</si>
  <si>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</si>
  <si>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</si>
  <si>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</si>
  <si>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</si>
  <si>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</si>
  <si>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</si>
  <si>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</si>
  <si>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</si>
  <si>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</si>
  <si>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</si>
  <si>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</si>
  <si>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</si>
  <si>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</si>
  <si>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</si>
  <si>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</si>
  <si>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</si>
  <si>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</si>
  <si>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</si>
  <si>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</si>
  <si>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</si>
  <si>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</si>
  <si>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</si>
  <si>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</si>
  <si>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</si>
  <si>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</si>
  <si>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</si>
  <si>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</si>
  <si>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</si>
  <si>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</si>
  <si>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</si>
  <si>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</si>
  <si>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</si>
  <si>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</si>
  <si>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</si>
  <si>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</si>
  <si>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</si>
  <si>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</si>
  <si>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</si>
  <si>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</si>
  <si>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</si>
  <si>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</si>
  <si>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</si>
  <si>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</si>
  <si>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</si>
  <si>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</si>
  <si>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</si>
  <si>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</si>
  <si>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</si>
  <si>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</si>
  <si>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</si>
  <si>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</si>
  <si>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</si>
  <si>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</si>
  <si>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</si>
  <si>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</si>
  <si>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</si>
  <si>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</si>
  <si>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</si>
  <si>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</si>
  <si>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</si>
  <si>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</si>
  <si>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</si>
  <si>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</si>
  <si>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</si>
  <si>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</si>
  <si>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</si>
  <si>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</si>
  <si>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</si>
  <si>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</si>
  <si>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</si>
  <si>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</si>
  <si>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</si>
  <si>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</si>
  <si>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</si>
  <si>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</si>
  <si>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</si>
  <si>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</si>
  <si>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</si>
  <si>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</si>
  <si>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</si>
  <si>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</si>
  <si>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</si>
  <si>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</si>
  <si>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</si>
  <si>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</si>
  <si>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</si>
  <si>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</si>
  <si>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</si>
  <si>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</si>
  <si>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</si>
  <si>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</si>
  <si>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</si>
  <si>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</si>
  <si>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</si>
  <si>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</si>
  <si>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</si>
  <si>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</si>
  <si>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</si>
  <si>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</si>
  <si>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</si>
  <si>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</si>
  <si>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</si>
  <si>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</si>
  <si>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</si>
  <si>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</si>
  <si>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</si>
  <si>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</si>
  <si>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</si>
  <si>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</si>
  <si>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</si>
  <si>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</si>
  <si>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</si>
  <si>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</si>
  <si>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</si>
  <si>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</si>
  <si>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</si>
  <si>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</si>
  <si>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</si>
  <si>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</si>
  <si>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</si>
  <si>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</si>
  <si>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</si>
  <si>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</si>
  <si>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</si>
  <si>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</si>
  <si>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</si>
  <si>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</si>
  <si>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</si>
  <si>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</si>
  <si>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</si>
  <si>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</si>
  <si>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</si>
  <si>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</si>
  <si>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</si>
  <si>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</si>
  <si>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</si>
  <si>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</si>
  <si>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</si>
  <si>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</si>
  <si>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</si>
  <si>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</si>
  <si>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</si>
  <si>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</si>
  <si>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</si>
  <si>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</si>
  <si>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</si>
  <si>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</si>
  <si>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</si>
  <si>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</si>
  <si>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</si>
  <si>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</si>
  <si>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</si>
  <si>
    <t>Sum of Total Profit</t>
  </si>
  <si>
    <t>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</si>
</sst>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0" borderId="5" xfId="0" applyBorder="1"/>
    <xf numFmtId="0" fontId="0" fillId="0" borderId="7" xfId="0" applyBorder="1"/>
    <xf numFmtId="0" fontId="0" fillId="0" borderId="2" xfId="0" applyBorder="1"/>
    <xf numFmtId="0" fontId="0" fillId="0" borderId="3" xfId="0" applyBorder="1"/>
    <xf numFmtId="0" fontId="0" fillId="0" borderId="4" xfId="0" applyBorder="1"/>
    <xf numFmtId="0" fontId="0" fillId="0" borderId="6" xfId="0" applyBorder="1"/>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xf numFmtId="0" fontId="0" fillId="0" borderId="12" xfId="0" applyBorder="1"/>
    <xf numFmtId="0" fontId="0" fillId="0" borderId="0" xfId="0" applyNumberFormat="1"/>
  </cellXfs>
  <cellStyles count="1">
    <cellStyle name="Normal" xfId="0" builtinId="0"/>
  </cellStyles>
  <dxfs count="12">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1/relationships/timelineCache" Target="timelineCaches/timelineCache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[Sales_Profit_Revenue_Dashboard.xlsx]Revenue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2342-4371-958F-9AED5B5D1D55}"/>
            </c:ext>
          </c:extLst>
        </c:ser>
        <c:dLbls>
          <c:showLegendKey val="0"/>
          <c:showVal val="1"/>
          <c:showCatName val="0"/>
          <c:showSerName val="0"/>
          <c:showPercent val="0"/>
          <c:showBubbleSize val="0"/>
        </c:dLbls>
        <c:marker val="1"/>
        <c:smooth val="0"/>
        <c:axId val="681411928"/>
        <c:axId val="681411144"/>
      </c:lineChart>
      <c:catAx>
        <c:axId val="681411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5082904636920384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1144"/>
        <c:crosses val="autoZero"/>
        <c:auto val="1"/>
        <c:lblAlgn val="ctr"/>
        <c:lblOffset val="100"/>
        <c:noMultiLvlLbl val="0"/>
      </c:catAx>
      <c:valAx>
        <c:axId val="681411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a:t>
                </a:r>
              </a:p>
            </c:rich>
          </c:tx>
          <c:layout>
            <c:manualLayout>
              <c:xMode val="edge"/>
              <c:yMode val="edge"/>
              <c:x val="2.2222222222222223E-2"/>
              <c:y val="0.379784193642461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1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Item Type!PivotTable3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by Item</a:t>
            </a:r>
            <a:r>
              <a:rPr lang="en-US" b="1" baseline="0">
                <a:solidFill>
                  <a:schemeClr val="bg1"/>
                </a:solidFill>
              </a:rPr>
              <a:t> Type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 Type'!$B$3</c:f>
              <c:strCache>
                <c:ptCount val="1"/>
                <c:pt idx="0">
                  <c:v>Total</c:v>
                </c:pt>
              </c:strCache>
            </c:strRef>
          </c:tx>
          <c:spPr>
            <a:solidFill>
              <a:schemeClr val="accent6"/>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Item Type'!$A$4:$A$16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3E5B-426B-B594-4B1955CB0ADD}"/>
            </c:ext>
          </c:extLst>
        </c:ser>
        <c:dLbls>
          <c:dLblPos val="outEnd"/>
          <c:showLegendKey val="0"/>
          <c:showVal val="1"/>
          <c:showCatName val="0"/>
          <c:showSerName val="0"/>
          <c:showPercent val="0"/>
          <c:showBubbleSize val="0"/>
        </c:dLbls>
        <c:gapWidth val="182"/>
        <c:axId val="688564992"/>
        <c:axId val="688566168"/>
      </c:barChart>
      <c:catAx>
        <c:axId val="688564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bg1"/>
                    </a:solidFill>
                  </a:rPr>
                  <a:t>Item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6168"/>
        <c:crosses val="autoZero"/>
        <c:auto val="1"/>
        <c:lblAlgn val="ctr"/>
        <c:lblOffset val="100"/>
        <c:noMultiLvlLbl val="0"/>
      </c:catAx>
      <c:valAx>
        <c:axId val="688566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Revenue</a:t>
                </a:r>
              </a:p>
            </c:rich>
          </c:tx>
          <c:layout>
            <c:manualLayout>
              <c:xMode val="edge"/>
              <c:yMode val="edge"/>
              <c:x val="0.46363782788021063"/>
              <c:y val="0.952005032428797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4992"/>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[Sales_Profit_Revenue_Dashboard.xlsx]Revenue by Year!PivotTable1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4"/>
          <c:spPr>
            <a:solidFill>
              <a:srgbClr val="00B0F0"/>
            </a:solidFill>
            <a:ln w="9525">
              <a:no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circle"/>
          <c:size val="4"/>
          <c:spPr>
            <a:solidFill>
              <a:srgbClr val="00B0F0"/>
            </a:solidFill>
            <a:ln w="9525">
              <a:noFill/>
            </a:ln>
            <a:effectLst/>
          </c:spPr>
        </c:marker>
        <c:dLbl>
          <c:idx val="0"/>
          <c:layout>
            <c:manualLayout>
              <c:x val="-4.4900637420322458E-2"/>
              <c:y val="3.7937481895030677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circle"/>
          <c:size val="4"/>
          <c:spPr>
            <a:solidFill>
              <a:srgbClr val="00B0F0"/>
            </a:solidFill>
            <a:ln w="9525">
              <a:noFill/>
            </a:ln>
            <a:effectLst/>
          </c:spPr>
        </c:marker>
        <c:dLbl>
          <c:idx val="0"/>
          <c:layout>
            <c:manualLayout>
              <c:x val="-6.0082020997375328E-2"/>
              <c:y val="4.685609950930042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circle"/>
          <c:size val="4"/>
          <c:spPr>
            <a:solidFill>
              <a:srgbClr val="00B0F0"/>
            </a:solidFill>
            <a:ln w="9525">
              <a:noFill/>
            </a:ln>
            <a:effectLst/>
          </c:spPr>
        </c:marker>
        <c:dLbl>
          <c:idx val="0"/>
          <c:layout>
            <c:manualLayout>
              <c:x val="-5.4129640044994376E-2"/>
              <c:y val="3.7937481895030677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ln>
          <a:effectLst/>
        </c:spPr>
        <c:marker>
          <c:symbol val="circle"/>
          <c:size val="4"/>
          <c:spPr>
            <a:solidFill>
              <a:srgbClr val="00B0F0"/>
            </a:solidFill>
            <a:ln w="9525">
              <a:noFill/>
            </a:ln>
            <a:effectLst/>
          </c:spPr>
        </c:marker>
        <c:dLbl>
          <c:idx val="0"/>
          <c:layout>
            <c:manualLayout>
              <c:x val="-5.7105830521184904E-2"/>
              <c:y val="4.239679070216557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rgbClr val="00B0F0"/>
              </a:solidFill>
              <a:round/>
            </a:ln>
            <a:effectLst/>
          </c:spPr>
          <c:marker>
            <c:symbol val="circle"/>
            <c:size val="4"/>
            <c:spPr>
              <a:solidFill>
                <a:srgbClr val="00B0F0"/>
              </a:solidFill>
              <a:ln w="9525">
                <a:noFill/>
              </a:ln>
              <a:effectLst/>
            </c:spPr>
          </c:marker>
          <c:dPt>
            <c:idx val="1"/>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1-F7F7-41D4-835E-4006A053219B}"/>
              </c:ext>
            </c:extLst>
          </c:dPt>
          <c:dPt>
            <c:idx val="3"/>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3-F7F7-41D4-835E-4006A053219B}"/>
              </c:ext>
            </c:extLst>
          </c:dPt>
          <c:dPt>
            <c:idx val="5"/>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5-F7F7-41D4-835E-4006A053219B}"/>
              </c:ext>
            </c:extLst>
          </c:dPt>
          <c:dPt>
            <c:idx val="7"/>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7-F7F7-41D4-835E-4006A053219B}"/>
              </c:ext>
            </c:extLst>
          </c:dPt>
          <c:dLbls>
            <c:dLbl>
              <c:idx val="1"/>
              <c:layout>
                <c:manualLayout>
                  <c:x val="-5.7105830521184904E-2"/>
                  <c:y val="4.23967907021655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F7-41D4-835E-4006A053219B}"/>
                </c:ext>
              </c:extLst>
            </c:dLbl>
            <c:dLbl>
              <c:idx val="3"/>
              <c:layout>
                <c:manualLayout>
                  <c:x val="-5.4129640044994376E-2"/>
                  <c:y val="3.7937481895030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F7-41D4-835E-4006A053219B}"/>
                </c:ext>
              </c:extLst>
            </c:dLbl>
            <c:dLbl>
              <c:idx val="5"/>
              <c:layout>
                <c:manualLayout>
                  <c:x val="-6.0082020997375328E-2"/>
                  <c:y val="4.68560995093004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F7-41D4-835E-4006A053219B}"/>
                </c:ext>
              </c:extLst>
            </c:dLbl>
            <c:dLbl>
              <c:idx val="7"/>
              <c:layout>
                <c:manualLayout>
                  <c:x val="-4.4900637420322458E-2"/>
                  <c:y val="3.7937481895030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F7-41D4-835E-4006A053219B}"/>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8-F7F7-41D4-835E-4006A053219B}"/>
            </c:ext>
          </c:extLst>
        </c:ser>
        <c:dLbls>
          <c:showLegendKey val="0"/>
          <c:showVal val="1"/>
          <c:showCatName val="0"/>
          <c:showSerName val="0"/>
          <c:showPercent val="0"/>
          <c:showBubbleSize val="0"/>
        </c:dLbls>
        <c:marker val="1"/>
        <c:smooth val="0"/>
        <c:axId val="688567736"/>
        <c:axId val="688568128"/>
      </c:lineChart>
      <c:catAx>
        <c:axId val="688567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Year</a:t>
                </a:r>
              </a:p>
            </c:rich>
          </c:tx>
          <c:layout>
            <c:manualLayout>
              <c:xMode val="edge"/>
              <c:yMode val="edge"/>
              <c:x val="0.5082904636920384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8128"/>
        <c:crosses val="autoZero"/>
        <c:auto val="1"/>
        <c:lblAlgn val="ctr"/>
        <c:lblOffset val="100"/>
        <c:noMultiLvlLbl val="0"/>
      </c:catAx>
      <c:valAx>
        <c:axId val="688568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Revenue </a:t>
                </a:r>
              </a:p>
            </c:rich>
          </c:tx>
          <c:layout>
            <c:manualLayout>
              <c:xMode val="edge"/>
              <c:yMode val="edge"/>
              <c:x val="2.2222222222222223E-2"/>
              <c:y val="0.379784193642461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7736"/>
        <c:crosses val="autoZero"/>
        <c:crossBetween val="between"/>
      </c:valAx>
      <c:spPr>
        <a:noFill/>
        <a:ln w="19050">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Year and Region!PivotTable2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by Year and Region</a:t>
            </a:r>
          </a:p>
        </c:rich>
      </c:tx>
      <c:layout>
        <c:manualLayout>
          <c:xMode val="edge"/>
          <c:yMode val="edge"/>
          <c:x val="0.32413557001027044"/>
          <c:y val="2.7210884353741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69A1-41B6-B66E-6D5C9B56A4CC}"/>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69A1-41B6-B66E-6D5C9B56A4CC}"/>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69A1-41B6-B66E-6D5C9B56A4CC}"/>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69A1-41B6-B66E-6D5C9B56A4CC}"/>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69A1-41B6-B66E-6D5C9B56A4CC}"/>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69A1-41B6-B66E-6D5C9B56A4CC}"/>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69A1-41B6-B66E-6D5C9B56A4CC}"/>
            </c:ext>
          </c:extLst>
        </c:ser>
        <c:dLbls>
          <c:showLegendKey val="0"/>
          <c:showVal val="0"/>
          <c:showCatName val="0"/>
          <c:showSerName val="0"/>
          <c:showPercent val="0"/>
          <c:showBubbleSize val="0"/>
        </c:dLbls>
        <c:smooth val="0"/>
        <c:axId val="688564208"/>
        <c:axId val="688566560"/>
      </c:lineChart>
      <c:catAx>
        <c:axId val="68856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Year</a:t>
                </a:r>
                <a:endParaRPr lang="en-US" b="1">
                  <a:solidFill>
                    <a:schemeClr val="bg1"/>
                  </a:solidFill>
                </a:endParaRPr>
              </a:p>
            </c:rich>
          </c:tx>
          <c:layout>
            <c:manualLayout>
              <c:xMode val="edge"/>
              <c:yMode val="edge"/>
              <c:x val="0.43465652351159828"/>
              <c:y val="0.902673948486244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6560"/>
        <c:crosses val="autoZero"/>
        <c:auto val="1"/>
        <c:lblAlgn val="ctr"/>
        <c:lblOffset val="100"/>
        <c:noMultiLvlLbl val="0"/>
      </c:catAx>
      <c:valAx>
        <c:axId val="688566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Revenue</a:t>
                </a:r>
                <a:endParaRPr lang="en-US" b="1">
                  <a:solidFill>
                    <a:schemeClr val="bg1"/>
                  </a:solidFill>
                </a:endParaRPr>
              </a:p>
            </c:rich>
          </c:tx>
          <c:layout>
            <c:manualLayout>
              <c:xMode val="edge"/>
              <c:yMode val="edge"/>
              <c:x val="1.3710370316292575E-2"/>
              <c:y val="0.403559318316408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4208"/>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[Sales_Profit_Revenue_Dashboard.xlsx]Profit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536A-4D15-A278-A4D19D391388}"/>
            </c:ext>
          </c:extLst>
        </c:ser>
        <c:dLbls>
          <c:dLblPos val="t"/>
          <c:showLegendKey val="0"/>
          <c:showVal val="1"/>
          <c:showCatName val="0"/>
          <c:showSerName val="0"/>
          <c:showPercent val="0"/>
          <c:showBubbleSize val="0"/>
        </c:dLbls>
        <c:marker val="1"/>
        <c:smooth val="0"/>
        <c:axId val="692202560"/>
        <c:axId val="692202952"/>
      </c:lineChart>
      <c:catAx>
        <c:axId val="69220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Year</a:t>
                </a:r>
              </a:p>
            </c:rich>
          </c:tx>
          <c:layout>
            <c:manualLayout>
              <c:xMode val="edge"/>
              <c:yMode val="edge"/>
              <c:x val="0.49279014889493944"/>
              <c:y val="0.89620915032679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02952"/>
        <c:crosses val="autoZero"/>
        <c:auto val="1"/>
        <c:lblAlgn val="ctr"/>
        <c:lblOffset val="100"/>
        <c:noMultiLvlLbl val="0"/>
      </c:catAx>
      <c:valAx>
        <c:axId val="692202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 Profit</a:t>
                </a:r>
              </a:p>
            </c:rich>
          </c:tx>
          <c:layout>
            <c:manualLayout>
              <c:xMode val="edge"/>
              <c:yMode val="edge"/>
              <c:x val="1.9937694704049845E-2"/>
              <c:y val="0.366975451597962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0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Countries!PivotTable2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Countries'!$B$3</c:f>
              <c:strCache>
                <c:ptCount val="1"/>
                <c:pt idx="0">
                  <c:v>Total</c:v>
                </c:pt>
              </c:strCache>
            </c:strRef>
          </c:tx>
          <c:spPr>
            <a:solidFill>
              <a:schemeClr val="accent1"/>
            </a:solidFill>
            <a:ln>
              <a:noFill/>
            </a:ln>
            <a:effectLst/>
          </c:spPr>
          <c:invertIfNegative val="0"/>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9481-4D35-9070-694B0A83B7B5}"/>
            </c:ext>
          </c:extLst>
        </c:ser>
        <c:dLbls>
          <c:showLegendKey val="0"/>
          <c:showVal val="0"/>
          <c:showCatName val="0"/>
          <c:showSerName val="0"/>
          <c:showPercent val="0"/>
          <c:showBubbleSize val="0"/>
        </c:dLbls>
        <c:gapWidth val="219"/>
        <c:overlap val="-27"/>
        <c:axId val="992934319"/>
        <c:axId val="992931407"/>
      </c:barChart>
      <c:catAx>
        <c:axId val="9929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Country</a:t>
                </a:r>
                <a:endParaRPr lang="en-US" b="1"/>
              </a:p>
            </c:rich>
          </c:tx>
          <c:layout>
            <c:manualLayout>
              <c:xMode val="edge"/>
              <c:yMode val="edge"/>
              <c:x val="0.47377635989403133"/>
              <c:y val="0.909490458702893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31407"/>
        <c:crosses val="autoZero"/>
        <c:auto val="1"/>
        <c:lblAlgn val="ctr"/>
        <c:lblOffset val="100"/>
        <c:noMultiLvlLbl val="0"/>
      </c:catAx>
      <c:valAx>
        <c:axId val="99293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Profit</a:t>
                </a:r>
                <a:endParaRPr lang="en-US" b="1"/>
              </a:p>
            </c:rich>
          </c:tx>
          <c:layout>
            <c:manualLayout>
              <c:xMode val="edge"/>
              <c:yMode val="edge"/>
              <c:x val="1.1417696290477381E-2"/>
              <c:y val="0.30796828815571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3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Year &amp; Sales Channel!PivotTable1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Year and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&amp; Sales Channel'!$B$3:$B$4</c:f>
              <c:strCache>
                <c:ptCount val="1"/>
                <c:pt idx="0">
                  <c:v>Offline</c:v>
                </c:pt>
              </c:strCache>
            </c:strRef>
          </c:tx>
          <c:spPr>
            <a:ln w="28575" cap="rnd">
              <a:solidFill>
                <a:schemeClr val="accent1"/>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E041-4970-AE6E-FFEB0D7556F9}"/>
            </c:ext>
          </c:extLst>
        </c:ser>
        <c:ser>
          <c:idx val="1"/>
          <c:order val="1"/>
          <c:tx>
            <c:strRef>
              <c:f>'Profit by Year &amp; Sales Channel'!$C$3:$C$4</c:f>
              <c:strCache>
                <c:ptCount val="1"/>
                <c:pt idx="0">
                  <c:v>Online</c:v>
                </c:pt>
              </c:strCache>
            </c:strRef>
          </c:tx>
          <c:spPr>
            <a:ln w="28575" cap="rnd">
              <a:solidFill>
                <a:schemeClr val="accent2"/>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0-490E-4350-91E2-AE02CEADDADB}"/>
            </c:ext>
          </c:extLst>
        </c:ser>
        <c:dLbls>
          <c:showLegendKey val="0"/>
          <c:showVal val="0"/>
          <c:showCatName val="0"/>
          <c:showSerName val="0"/>
          <c:showPercent val="0"/>
          <c:showBubbleSize val="0"/>
        </c:dLbls>
        <c:smooth val="0"/>
        <c:axId val="1827288720"/>
        <c:axId val="1827285808"/>
      </c:lineChart>
      <c:catAx>
        <c:axId val="18272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Year</a:t>
                </a:r>
              </a:p>
            </c:rich>
          </c:tx>
          <c:layout>
            <c:manualLayout>
              <c:xMode val="edge"/>
              <c:yMode val="edge"/>
              <c:x val="0.51712126804461944"/>
              <c:y val="0.907779291646926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85808"/>
        <c:crosses val="autoZero"/>
        <c:auto val="1"/>
        <c:lblAlgn val="ctr"/>
        <c:lblOffset val="100"/>
        <c:noMultiLvlLbl val="0"/>
      </c:catAx>
      <c:valAx>
        <c:axId val="182728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Profit</a:t>
                </a:r>
              </a:p>
            </c:rich>
          </c:tx>
          <c:layout>
            <c:manualLayout>
              <c:xMode val="edge"/>
              <c:yMode val="edge"/>
              <c:x val="2.34375E-2"/>
              <c:y val="0.42717667019856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8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Sales Channel!PivotTable2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Sales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Sales Channel'!$B$3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2-D6DF-4CBE-8800-006FCC86D75C}"/>
              </c:ext>
            </c:extLst>
          </c:dPt>
          <c:dPt>
            <c:idx val="1"/>
            <c:bubble3D val="0"/>
            <c:spPr>
              <a:solidFill>
                <a:schemeClr val="accent2"/>
              </a:solidFill>
              <a:ln w="19050">
                <a:noFill/>
              </a:ln>
              <a:effectLst/>
            </c:spPr>
            <c:extLst>
              <c:ext xmlns:c16="http://schemas.microsoft.com/office/drawing/2014/chart" uri="{C3380CC4-5D6E-409C-BE32-E72D297353CC}">
                <c16:uniqueId val="{00000003-D6DF-4CBE-8800-006FCC86D75C}"/>
              </c:ext>
            </c:extLst>
          </c:dPt>
          <c:dLbls>
            <c:dLbl>
              <c:idx val="0"/>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DF-4CBE-8800-006FCC86D75C}"/>
                </c:ext>
              </c:extLst>
            </c:dLbl>
            <c:dLbl>
              <c:idx val="1"/>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DF-4CBE-8800-006FCC86D75C}"/>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2">
                      <a:lumMod val="60000"/>
                      <a:lumOff val="40000"/>
                    </a:schemeClr>
                  </a:solidFill>
                  <a:round/>
                </a:ln>
                <a:effectLst/>
              </c:spPr>
            </c:leaderLines>
            <c:extLst>
              <c:ext xmlns:c15="http://schemas.microsoft.com/office/drawing/2012/chart" uri="{CE6537A1-D6FC-4f65-9D91-7224C49458BB}"/>
            </c:extLst>
          </c:dLbls>
          <c:cat>
            <c:strRef>
              <c:f>'Profit by Sales Channel'!$A$4:$A$6</c:f>
              <c:strCache>
                <c:ptCount val="2"/>
                <c:pt idx="0">
                  <c:v>Offline</c:v>
                </c:pt>
                <c:pt idx="1">
                  <c:v>Online</c:v>
                </c:pt>
              </c:strCache>
            </c:strRef>
          </c:cat>
          <c:val>
            <c:numRef>
              <c:f>'Profit by Sales Channel'!$B$4:$B$6</c:f>
              <c:numCache>
                <c:formatCode>General</c:formatCode>
                <c:ptCount val="2"/>
                <c:pt idx="0">
                  <c:v>207887276.63000003</c:v>
                </c:pt>
                <c:pt idx="1">
                  <c:v>183315334.93000001</c:v>
                </c:pt>
              </c:numCache>
            </c:numRef>
          </c:val>
          <c:extLst>
            <c:ext xmlns:c16="http://schemas.microsoft.com/office/drawing/2014/chart" uri="{C3380CC4-5D6E-409C-BE32-E72D297353CC}">
              <c16:uniqueId val="{00000000-D6DF-4CBE-8800-006FCC86D75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&amp; Revenue by Items!PivotTable3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Profit and Revenue by Item Type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&amp; Revenue by Items'!$B$3</c:f>
              <c:strCache>
                <c:ptCount val="1"/>
                <c:pt idx="0">
                  <c:v>Sum of Total Revenue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397B-4A4E-AB75-5714D34BB745}"/>
            </c:ext>
          </c:extLst>
        </c:ser>
        <c:dLbls>
          <c:showLegendKey val="0"/>
          <c:showVal val="0"/>
          <c:showCatName val="0"/>
          <c:showSerName val="0"/>
          <c:showPercent val="0"/>
          <c:showBubbleSize val="0"/>
        </c:dLbls>
        <c:gapWidth val="219"/>
        <c:overlap val="-27"/>
        <c:axId val="1889602272"/>
        <c:axId val="1889602688"/>
      </c:barChart>
      <c:lineChart>
        <c:grouping val="standard"/>
        <c:varyColors val="0"/>
        <c:ser>
          <c:idx val="1"/>
          <c:order val="1"/>
          <c:tx>
            <c:strRef>
              <c:f>'Profit &amp; Revenue by Items'!$C$3</c:f>
              <c:strCache>
                <c:ptCount val="1"/>
                <c:pt idx="0">
                  <c:v>Sum of Total Profit</c:v>
                </c:pt>
              </c:strCache>
            </c:strRef>
          </c:tx>
          <c:spPr>
            <a:ln w="15875" cap="rnd">
              <a:solidFill>
                <a:schemeClr val="accent5"/>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397B-4A4E-AB75-5714D34BB745}"/>
            </c:ext>
          </c:extLst>
        </c:ser>
        <c:dLbls>
          <c:showLegendKey val="0"/>
          <c:showVal val="0"/>
          <c:showCatName val="0"/>
          <c:showSerName val="0"/>
          <c:showPercent val="0"/>
          <c:showBubbleSize val="0"/>
        </c:dLbls>
        <c:marker val="1"/>
        <c:smooth val="0"/>
        <c:axId val="1889602272"/>
        <c:axId val="1889602688"/>
      </c:lineChart>
      <c:catAx>
        <c:axId val="18896022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b="1"/>
                  <a:t>Item Type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9602688"/>
        <c:crosses val="autoZero"/>
        <c:auto val="1"/>
        <c:lblAlgn val="ctr"/>
        <c:lblOffset val="100"/>
        <c:noMultiLvlLbl val="0"/>
      </c:catAx>
      <c:valAx>
        <c:axId val="188960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b="1"/>
                  <a:t>Profit/Revenue </a:t>
                </a:r>
              </a:p>
            </c:rich>
          </c:tx>
          <c:layout>
            <c:manualLayout>
              <c:xMode val="edge"/>
              <c:yMode val="edge"/>
              <c:x val="1.9199999999999998E-2"/>
              <c:y val="0.2905642801513455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960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[Sales_Profit_Revenue_Dashboard.xlsx]Profit by Year!PivotTable1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5132-4EEB-A236-C5801AE5E9A4}"/>
            </c:ext>
          </c:extLst>
        </c:ser>
        <c:dLbls>
          <c:dLblPos val="t"/>
          <c:showLegendKey val="0"/>
          <c:showVal val="1"/>
          <c:showCatName val="0"/>
          <c:showSerName val="0"/>
          <c:showPercent val="0"/>
          <c:showBubbleSize val="0"/>
        </c:dLbls>
        <c:marker val="1"/>
        <c:smooth val="0"/>
        <c:axId val="692202560"/>
        <c:axId val="692202952"/>
      </c:lineChart>
      <c:catAx>
        <c:axId val="69220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Year</a:t>
                </a:r>
              </a:p>
            </c:rich>
          </c:tx>
          <c:layout>
            <c:manualLayout>
              <c:xMode val="edge"/>
              <c:yMode val="edge"/>
              <c:x val="0.49279014889493944"/>
              <c:y val="0.89620915032679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2202952"/>
        <c:crosses val="autoZero"/>
        <c:auto val="1"/>
        <c:lblAlgn val="ctr"/>
        <c:lblOffset val="100"/>
        <c:noMultiLvlLbl val="0"/>
      </c:catAx>
      <c:valAx>
        <c:axId val="692202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Total Profit</a:t>
                </a:r>
              </a:p>
            </c:rich>
          </c:tx>
          <c:layout>
            <c:manualLayout>
              <c:xMode val="edge"/>
              <c:yMode val="edge"/>
              <c:x val="1.9937694704049845E-2"/>
              <c:y val="0.366975451597962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2202560"/>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Countries!PivotTable2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Countries'!$B$3</c:f>
              <c:strCache>
                <c:ptCount val="1"/>
                <c:pt idx="0">
                  <c:v>Total</c:v>
                </c:pt>
              </c:strCache>
            </c:strRef>
          </c:tx>
          <c:spPr>
            <a:solidFill>
              <a:schemeClr val="accent1"/>
            </a:solidFill>
            <a:ln>
              <a:noFill/>
            </a:ln>
            <a:effectLst/>
          </c:spPr>
          <c:invertIfNegative val="0"/>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0-3C06-4A10-828A-95EE8C7D47E0}"/>
            </c:ext>
          </c:extLst>
        </c:ser>
        <c:dLbls>
          <c:showLegendKey val="0"/>
          <c:showVal val="0"/>
          <c:showCatName val="0"/>
          <c:showSerName val="0"/>
          <c:showPercent val="0"/>
          <c:showBubbleSize val="0"/>
        </c:dLbls>
        <c:gapWidth val="219"/>
        <c:overlap val="-27"/>
        <c:axId val="992934319"/>
        <c:axId val="992931407"/>
      </c:barChart>
      <c:catAx>
        <c:axId val="9929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Country</a:t>
                </a:r>
                <a:endParaRPr lang="en-US" b="1">
                  <a:solidFill>
                    <a:schemeClr val="bg1"/>
                  </a:solidFill>
                </a:endParaRPr>
              </a:p>
            </c:rich>
          </c:tx>
          <c:layout>
            <c:manualLayout>
              <c:xMode val="edge"/>
              <c:yMode val="edge"/>
              <c:x val="0.47377635989403133"/>
              <c:y val="0.909490458702893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2931407"/>
        <c:crosses val="autoZero"/>
        <c:auto val="1"/>
        <c:lblAlgn val="ctr"/>
        <c:lblOffset val="100"/>
        <c:noMultiLvlLbl val="0"/>
      </c:catAx>
      <c:valAx>
        <c:axId val="9929314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100" b="1">
                    <a:solidFill>
                      <a:schemeClr val="bg1"/>
                    </a:solidFill>
                  </a:rPr>
                  <a:t>Profit</a:t>
                </a:r>
                <a:endParaRPr lang="en-US" b="1">
                  <a:solidFill>
                    <a:schemeClr val="bg1"/>
                  </a:solidFill>
                </a:endParaRPr>
              </a:p>
            </c:rich>
          </c:tx>
          <c:layout>
            <c:manualLayout>
              <c:xMode val="edge"/>
              <c:yMode val="edge"/>
              <c:x val="1.1417696290477381E-2"/>
              <c:y val="0.30796828815571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293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Year and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Year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2110-4E25-9FC6-C3B3FDB66B4F}"/>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2110-4E25-9FC6-C3B3FDB66B4F}"/>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2110-4E25-9FC6-C3B3FDB66B4F}"/>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2110-4E25-9FC6-C3B3FDB66B4F}"/>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2110-4E25-9FC6-C3B3FDB66B4F}"/>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2110-4E25-9FC6-C3B3FDB66B4F}"/>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2110-4E25-9FC6-C3B3FDB66B4F}"/>
            </c:ext>
          </c:extLst>
        </c:ser>
        <c:dLbls>
          <c:showLegendKey val="0"/>
          <c:showVal val="0"/>
          <c:showCatName val="0"/>
          <c:showSerName val="0"/>
          <c:showPercent val="0"/>
          <c:showBubbleSize val="0"/>
        </c:dLbls>
        <c:smooth val="0"/>
        <c:axId val="681414672"/>
        <c:axId val="681417024"/>
      </c:lineChart>
      <c:catAx>
        <c:axId val="68141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Year</a:t>
                </a:r>
                <a:endParaRPr lang="en-US" b="1"/>
              </a:p>
            </c:rich>
          </c:tx>
          <c:layout>
            <c:manualLayout>
              <c:xMode val="edge"/>
              <c:yMode val="edge"/>
              <c:x val="0.43465652351159828"/>
              <c:y val="0.902673948486244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7024"/>
        <c:crosses val="autoZero"/>
        <c:auto val="1"/>
        <c:lblAlgn val="ctr"/>
        <c:lblOffset val="100"/>
        <c:noMultiLvlLbl val="0"/>
      </c:catAx>
      <c:valAx>
        <c:axId val="68141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a:t>
                </a:r>
                <a:endParaRPr lang="en-US" b="1"/>
              </a:p>
            </c:rich>
          </c:tx>
          <c:layout>
            <c:manualLayout>
              <c:xMode val="edge"/>
              <c:yMode val="edge"/>
              <c:x val="1.3710370316292575E-2"/>
              <c:y val="0.403559318316408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4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Year &amp; Sales Channel!PivotTable1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Profit by Year and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&amp; Sales Channel'!$B$3:$B$4</c:f>
              <c:strCache>
                <c:ptCount val="1"/>
                <c:pt idx="0">
                  <c:v>Offline</c:v>
                </c:pt>
              </c:strCache>
            </c:strRef>
          </c:tx>
          <c:spPr>
            <a:ln w="28575" cap="rnd">
              <a:solidFill>
                <a:schemeClr val="accent1"/>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1C4B-492C-80EC-0875FBAF5AEB}"/>
            </c:ext>
          </c:extLst>
        </c:ser>
        <c:ser>
          <c:idx val="1"/>
          <c:order val="1"/>
          <c:tx>
            <c:strRef>
              <c:f>'Profit by Year &amp; Sales Channel'!$C$3:$C$4</c:f>
              <c:strCache>
                <c:ptCount val="1"/>
                <c:pt idx="0">
                  <c:v>Online</c:v>
                </c:pt>
              </c:strCache>
            </c:strRef>
          </c:tx>
          <c:spPr>
            <a:ln w="28575" cap="rnd">
              <a:solidFill>
                <a:schemeClr val="accent2"/>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1-4010-4FFE-A9A8-700E98EE67DF}"/>
            </c:ext>
          </c:extLst>
        </c:ser>
        <c:dLbls>
          <c:showLegendKey val="0"/>
          <c:showVal val="0"/>
          <c:showCatName val="0"/>
          <c:showSerName val="0"/>
          <c:showPercent val="0"/>
          <c:showBubbleSize val="0"/>
        </c:dLbls>
        <c:smooth val="0"/>
        <c:axId val="1827288720"/>
        <c:axId val="1827285808"/>
      </c:lineChart>
      <c:catAx>
        <c:axId val="18272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Year</a:t>
                </a:r>
              </a:p>
            </c:rich>
          </c:tx>
          <c:layout>
            <c:manualLayout>
              <c:xMode val="edge"/>
              <c:yMode val="edge"/>
              <c:x val="0.51712126804461944"/>
              <c:y val="0.907779291646926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7285808"/>
        <c:crosses val="autoZero"/>
        <c:auto val="1"/>
        <c:lblAlgn val="ctr"/>
        <c:lblOffset val="100"/>
        <c:noMultiLvlLbl val="0"/>
      </c:catAx>
      <c:valAx>
        <c:axId val="1827285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Profit</a:t>
                </a:r>
              </a:p>
            </c:rich>
          </c:tx>
          <c:layout>
            <c:manualLayout>
              <c:xMode val="edge"/>
              <c:yMode val="edge"/>
              <c:x val="2.34375E-2"/>
              <c:y val="0.42717667019856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728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Sales Channel!PivotTable2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Profit</a:t>
            </a:r>
            <a:r>
              <a:rPr lang="en-US" b="1" baseline="0">
                <a:solidFill>
                  <a:schemeClr val="bg1"/>
                </a:solidFill>
              </a:rPr>
              <a:t> by Sales Channel</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noFill/>
          </a:ln>
          <a:effectLst/>
        </c:spPr>
        <c:dLbl>
          <c:idx val="0"/>
          <c:layout>
            <c:manualLayout>
              <c:x val="-9.4444444444444442E-2"/>
              <c:y val="6.018518518518518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9.4444444444444442E-2"/>
              <c:y val="6.018518518518518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bg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bg1"/>
            </a:solid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bg1"/>
            </a:solidFill>
          </a:ln>
          <a:effectLst/>
        </c:spPr>
        <c:dLbl>
          <c:idx val="0"/>
          <c:layout>
            <c:manualLayout>
              <c:x val="-9.4444444444444442E-2"/>
              <c:y val="6.018518518518518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Sales Channel'!$B$3</c:f>
              <c:strCache>
                <c:ptCount val="1"/>
                <c:pt idx="0">
                  <c:v>Total</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E855-4046-BD76-9BA8726C9FFA}"/>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E855-4046-BD76-9BA8726C9FFA}"/>
              </c:ext>
            </c:extLst>
          </c:dPt>
          <c:dLbls>
            <c:dLbl>
              <c:idx val="0"/>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55-4046-BD76-9BA8726C9FFA}"/>
                </c:ext>
              </c:extLst>
            </c:dLbl>
            <c:dLbl>
              <c:idx val="1"/>
              <c:layout>
                <c:manualLayout>
                  <c:x val="-9.4444444444444442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55-4046-BD76-9BA8726C9FFA}"/>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bg2"/>
                  </a:solidFill>
                  <a:round/>
                </a:ln>
                <a:effectLst/>
              </c:spPr>
            </c:leaderLines>
            <c:extLst>
              <c:ext xmlns:c15="http://schemas.microsoft.com/office/drawing/2012/chart" uri="{CE6537A1-D6FC-4f65-9D91-7224C49458BB}"/>
            </c:extLst>
          </c:dLbls>
          <c:cat>
            <c:strRef>
              <c:f>'Profit by Sales Channel'!$A$4:$A$6</c:f>
              <c:strCache>
                <c:ptCount val="2"/>
                <c:pt idx="0">
                  <c:v>Offline</c:v>
                </c:pt>
                <c:pt idx="1">
                  <c:v>Online</c:v>
                </c:pt>
              </c:strCache>
            </c:strRef>
          </c:cat>
          <c:val>
            <c:numRef>
              <c:f>'Profit by Sales Channel'!$B$4:$B$6</c:f>
              <c:numCache>
                <c:formatCode>General</c:formatCode>
                <c:ptCount val="2"/>
                <c:pt idx="0">
                  <c:v>207887276.63000003</c:v>
                </c:pt>
                <c:pt idx="1">
                  <c:v>183315334.93000001</c:v>
                </c:pt>
              </c:numCache>
            </c:numRef>
          </c:val>
          <c:extLst>
            <c:ext xmlns:c16="http://schemas.microsoft.com/office/drawing/2014/chart" uri="{C3380CC4-5D6E-409C-BE32-E72D297353CC}">
              <c16:uniqueId val="{00000004-E855-4046-BD76-9BA8726C9FF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2713192902169286"/>
          <c:y val="0.47173276067764264"/>
          <c:w val="0.1158880139982502"/>
          <c:h val="0.16363750894774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&amp; Revenue by Items!PivotTable3</c:name>
    <c:fmtId val="3"/>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b="1">
                <a:solidFill>
                  <a:schemeClr val="bg1"/>
                </a:solidFill>
              </a:rPr>
              <a:t>Profit and Revenue by Item Type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5875" cap="rnd" cmpd="sng" algn="ctr">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5875" cap="rnd" cmpd="sng" algn="ctr">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&amp; Revenue by Items'!$B$3</c:f>
              <c:strCache>
                <c:ptCount val="1"/>
                <c:pt idx="0">
                  <c:v>Sum of Total Revenue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90C1-4C0F-BBE2-B3E14FFBAFCD}"/>
            </c:ext>
          </c:extLst>
        </c:ser>
        <c:dLbls>
          <c:showLegendKey val="0"/>
          <c:showVal val="1"/>
          <c:showCatName val="0"/>
          <c:showSerName val="0"/>
          <c:showPercent val="0"/>
          <c:showBubbleSize val="0"/>
        </c:dLbls>
        <c:gapWidth val="219"/>
        <c:overlap val="-27"/>
        <c:axId val="1889602272"/>
        <c:axId val="1889602688"/>
      </c:barChart>
      <c:lineChart>
        <c:grouping val="standard"/>
        <c:varyColors val="0"/>
        <c:ser>
          <c:idx val="1"/>
          <c:order val="1"/>
          <c:tx>
            <c:strRef>
              <c:f>'Profit &amp; Revenue by Items'!$C$3</c:f>
              <c:strCache>
                <c:ptCount val="1"/>
                <c:pt idx="0">
                  <c:v>Sum of Total Profit</c:v>
                </c:pt>
              </c:strCache>
            </c:strRef>
          </c:tx>
          <c:spPr>
            <a:ln w="15875" cap="rnd">
              <a:solidFill>
                <a:schemeClr val="accent5"/>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90C1-4C0F-BBE2-B3E14FFBAFCD}"/>
            </c:ext>
          </c:extLst>
        </c:ser>
        <c:dLbls>
          <c:showLegendKey val="0"/>
          <c:showVal val="1"/>
          <c:showCatName val="0"/>
          <c:showSerName val="0"/>
          <c:showPercent val="0"/>
          <c:showBubbleSize val="0"/>
        </c:dLbls>
        <c:marker val="1"/>
        <c:smooth val="0"/>
        <c:axId val="1889602272"/>
        <c:axId val="1889602688"/>
      </c:lineChart>
      <c:catAx>
        <c:axId val="18896022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b="1"/>
                  <a:t>Item Type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9602688"/>
        <c:crosses val="autoZero"/>
        <c:auto val="1"/>
        <c:lblAlgn val="ctr"/>
        <c:lblOffset val="100"/>
        <c:noMultiLvlLbl val="0"/>
      </c:catAx>
      <c:valAx>
        <c:axId val="18896026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b="1">
                    <a:solidFill>
                      <a:schemeClr val="bg1"/>
                    </a:solidFill>
                  </a:rPr>
                  <a:t>Profit/Revenue </a:t>
                </a:r>
              </a:p>
            </c:rich>
          </c:tx>
          <c:layout>
            <c:manualLayout>
              <c:xMode val="edge"/>
              <c:yMode val="edge"/>
              <c:x val="1.9199999999999998E-2"/>
              <c:y val="0.2905642801513455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960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&amp; Total Cost by Region!PivotTable3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and Total Cost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Total Cost by Region'!$B$3</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6337-46DA-A357-033243318207}"/>
            </c:ext>
          </c:extLst>
        </c:ser>
        <c:dLbls>
          <c:showLegendKey val="0"/>
          <c:showVal val="0"/>
          <c:showCatName val="0"/>
          <c:showSerName val="0"/>
          <c:showPercent val="0"/>
          <c:showBubbleSize val="0"/>
        </c:dLbls>
        <c:gapWidth val="219"/>
        <c:overlap val="-27"/>
        <c:axId val="681415064"/>
        <c:axId val="681416632"/>
      </c:barChart>
      <c:lineChart>
        <c:grouping val="standard"/>
        <c:varyColors val="0"/>
        <c:ser>
          <c:idx val="1"/>
          <c:order val="1"/>
          <c:tx>
            <c:strRef>
              <c:f>'Revenue &amp; Total Cost by Region'!$C$3</c:f>
              <c:strCache>
                <c:ptCount val="1"/>
                <c:pt idx="0">
                  <c:v>Sum of Total Cost</c:v>
                </c:pt>
              </c:strCache>
            </c:strRef>
          </c:tx>
          <c:spPr>
            <a:ln w="28575" cap="rnd">
              <a:solidFill>
                <a:schemeClr val="accent2"/>
              </a:solidFill>
              <a:round/>
            </a:ln>
            <a:effectLst/>
          </c:spPr>
          <c:marker>
            <c:symbol val="none"/>
          </c:marker>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6337-46DA-A357-033243318207}"/>
            </c:ext>
          </c:extLst>
        </c:ser>
        <c:dLbls>
          <c:showLegendKey val="0"/>
          <c:showVal val="0"/>
          <c:showCatName val="0"/>
          <c:showSerName val="0"/>
          <c:showPercent val="0"/>
          <c:showBubbleSize val="0"/>
        </c:dLbls>
        <c:marker val="1"/>
        <c:smooth val="0"/>
        <c:axId val="681415064"/>
        <c:axId val="681416632"/>
      </c:lineChart>
      <c:catAx>
        <c:axId val="681415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Region</a:t>
                </a:r>
                <a:endParaRPr lang="en-US" b="1"/>
              </a:p>
            </c:rich>
          </c:tx>
          <c:layout>
            <c:manualLayout>
              <c:xMode val="edge"/>
              <c:yMode val="edge"/>
              <c:x val="0.4623317532188746"/>
              <c:y val="0.920518885938609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6632"/>
        <c:crosses val="autoZero"/>
        <c:auto val="1"/>
        <c:lblAlgn val="ctr"/>
        <c:lblOffset val="100"/>
        <c:noMultiLvlLbl val="0"/>
      </c:catAx>
      <c:valAx>
        <c:axId val="68141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 </a:t>
                </a:r>
                <a:endParaRPr lang="en-US" b="1"/>
              </a:p>
            </c:rich>
          </c:tx>
          <c:layout>
            <c:manualLayout>
              <c:xMode val="edge"/>
              <c:yMode val="edge"/>
              <c:x val="1.5739179314221474E-2"/>
              <c:y val="0.360575615483716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5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Order Priority!PivotTable1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FC-4462-9A94-8E246452B66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FC-4462-9A94-8E246452B66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FC-4462-9A94-8E246452B66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FC-4462-9A94-8E246452B667}"/>
              </c:ext>
            </c:extLst>
          </c:dPt>
          <c:dLbls>
            <c:dLbl>
              <c:idx val="0"/>
              <c:layout>
                <c:manualLayout>
                  <c:x val="-0.15186865704286964"/>
                  <c:y val="7.22816418780985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FC-4462-9A94-8E246452B667}"/>
                </c:ext>
              </c:extLst>
            </c:dLbl>
            <c:dLbl>
              <c:idx val="1"/>
              <c:layout>
                <c:manualLayout>
                  <c:x val="-0.16931178915135608"/>
                  <c:y val="-0.195986439195100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FC-4462-9A94-8E246452B667}"/>
                </c:ext>
              </c:extLst>
            </c:dLbl>
            <c:dLbl>
              <c:idx val="2"/>
              <c:layout>
                <c:manualLayout>
                  <c:x val="0.16529451006124235"/>
                  <c:y val="-0.234794036162146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FC-4462-9A94-8E246452B667}"/>
                </c:ext>
              </c:extLst>
            </c:dLbl>
            <c:dLbl>
              <c:idx val="3"/>
              <c:layout>
                <c:manualLayout>
                  <c:x val="0.13260793963254594"/>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0FC-4462-9A94-8E246452B667}"/>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80FC-4462-9A94-8E246452B667}"/>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[Sales_Profit_Revenue_Dashboard.xlsx]Revenue by Countries!PivotTable2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Countries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47BD-41FF-B973-B31AF11019D0}"/>
            </c:ext>
          </c:extLst>
        </c:ser>
        <c:dLbls>
          <c:showLegendKey val="0"/>
          <c:showVal val="0"/>
          <c:showCatName val="0"/>
          <c:showSerName val="0"/>
          <c:showPercent val="0"/>
          <c:showBubbleSize val="0"/>
        </c:dLbls>
        <c:gapWidth val="100"/>
        <c:overlap val="-24"/>
        <c:axId val="681080352"/>
        <c:axId val="681080744"/>
      </c:barChart>
      <c:catAx>
        <c:axId val="6810803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Countries</a:t>
                </a:r>
              </a:p>
            </c:rich>
          </c:tx>
          <c:layout>
            <c:manualLayout>
              <c:xMode val="edge"/>
              <c:yMode val="edge"/>
              <c:x val="0.46180846296651945"/>
              <c:y val="0.9103043609933372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1080744"/>
        <c:crosses val="autoZero"/>
        <c:auto val="1"/>
        <c:lblAlgn val="ctr"/>
        <c:lblOffset val="100"/>
        <c:noMultiLvlLbl val="0"/>
      </c:catAx>
      <c:valAx>
        <c:axId val="681080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revenue</a:t>
                </a:r>
                <a:endParaRPr lang="en-US" b="1"/>
              </a:p>
            </c:rich>
          </c:tx>
          <c:layout>
            <c:manualLayout>
              <c:xMode val="edge"/>
              <c:yMode val="edge"/>
              <c:x val="9.2915214866434379E-3"/>
              <c:y val="0.303375227135069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1080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Item Type!PivotTable3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Item</a:t>
            </a:r>
            <a:r>
              <a:rPr lang="en-US" b="1" baseline="0"/>
              <a:t>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 Type'!$B$3</c:f>
              <c:strCache>
                <c:ptCount val="1"/>
                <c:pt idx="0">
                  <c:v>Total</c:v>
                </c:pt>
              </c:strCache>
            </c:strRef>
          </c:tx>
          <c:spPr>
            <a:solidFill>
              <a:schemeClr val="accent6"/>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Item Type'!$A$4:$A$16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ADC6-4B59-8848-EEB01CD6C852}"/>
            </c:ext>
          </c:extLst>
        </c:ser>
        <c:dLbls>
          <c:dLblPos val="outEnd"/>
          <c:showLegendKey val="0"/>
          <c:showVal val="1"/>
          <c:showCatName val="0"/>
          <c:showSerName val="0"/>
          <c:showPercent val="0"/>
          <c:showBubbleSize val="0"/>
        </c:dLbls>
        <c:gapWidth val="182"/>
        <c:axId val="681081528"/>
        <c:axId val="681078784"/>
      </c:barChart>
      <c:catAx>
        <c:axId val="681081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Item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78784"/>
        <c:crosses val="autoZero"/>
        <c:auto val="1"/>
        <c:lblAlgn val="ctr"/>
        <c:lblOffset val="100"/>
        <c:noMultiLvlLbl val="0"/>
      </c:catAx>
      <c:valAx>
        <c:axId val="681078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a:t>
                </a:r>
              </a:p>
            </c:rich>
          </c:tx>
          <c:layout>
            <c:manualLayout>
              <c:xMode val="edge"/>
              <c:yMode val="edge"/>
              <c:x val="0.49345144356955378"/>
              <c:y val="0.91674325925940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81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&amp; Total Cost by Region!PivotTable3</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Revenue</a:t>
            </a:r>
            <a:r>
              <a:rPr lang="en-US" b="1" baseline="0">
                <a:solidFill>
                  <a:schemeClr val="bg1"/>
                </a:solidFill>
              </a:rPr>
              <a:t> and Total Cost by Region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3413953045703053E-17"/>
              <c:y val="8.8888888888888889E-3"/>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Total Cost by Region'!$B$3</c:f>
              <c:strCache>
                <c:ptCount val="1"/>
                <c:pt idx="0">
                  <c:v>Sum of Total Revenue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FEB4-4F73-A2F8-F2EEDED6F01F}"/>
              </c:ext>
            </c:extLst>
          </c:dPt>
          <c:dLbls>
            <c:dLbl>
              <c:idx val="0"/>
              <c:layout>
                <c:manualLayout>
                  <c:x val="-2.3413953045703053E-17"/>
                  <c:y val="8.888888888888888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B4-4F73-A2F8-F2EEDED6F01F}"/>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1-FEB4-4F73-A2F8-F2EEDED6F01F}"/>
            </c:ext>
          </c:extLst>
        </c:ser>
        <c:dLbls>
          <c:showLegendKey val="0"/>
          <c:showVal val="0"/>
          <c:showCatName val="0"/>
          <c:showSerName val="0"/>
          <c:showPercent val="0"/>
          <c:showBubbleSize val="0"/>
        </c:dLbls>
        <c:gapWidth val="219"/>
        <c:overlap val="-27"/>
        <c:axId val="681416240"/>
        <c:axId val="681411536"/>
      </c:barChart>
      <c:lineChart>
        <c:grouping val="standard"/>
        <c:varyColors val="0"/>
        <c:ser>
          <c:idx val="1"/>
          <c:order val="1"/>
          <c:tx>
            <c:strRef>
              <c:f>'Revenue &amp; Total Cost by Region'!$C$3</c:f>
              <c:strCache>
                <c:ptCount val="1"/>
                <c:pt idx="0">
                  <c:v>Sum of Total Cost</c:v>
                </c:pt>
              </c:strCache>
            </c:strRef>
          </c:tx>
          <c:spPr>
            <a:ln w="28575" cap="rnd">
              <a:solidFill>
                <a:schemeClr val="accent2"/>
              </a:solidFill>
              <a:round/>
            </a:ln>
            <a:effectLst/>
          </c:spPr>
          <c:marker>
            <c:symbol val="none"/>
          </c:marker>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2-FEB4-4F73-A2F8-F2EEDED6F01F}"/>
            </c:ext>
          </c:extLst>
        </c:ser>
        <c:dLbls>
          <c:showLegendKey val="0"/>
          <c:showVal val="0"/>
          <c:showCatName val="0"/>
          <c:showSerName val="0"/>
          <c:showPercent val="0"/>
          <c:showBubbleSize val="0"/>
        </c:dLbls>
        <c:marker val="1"/>
        <c:smooth val="0"/>
        <c:axId val="681416240"/>
        <c:axId val="681411536"/>
      </c:lineChart>
      <c:catAx>
        <c:axId val="68141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Region</a:t>
                </a:r>
                <a:endParaRPr lang="en-US" b="1">
                  <a:solidFill>
                    <a:schemeClr val="bg1"/>
                  </a:solidFill>
                </a:endParaRPr>
              </a:p>
            </c:rich>
          </c:tx>
          <c:layout>
            <c:manualLayout>
              <c:xMode val="edge"/>
              <c:yMode val="edge"/>
              <c:x val="0.4623317532188746"/>
              <c:y val="0.920518885938609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1411536"/>
        <c:crosses val="autoZero"/>
        <c:auto val="1"/>
        <c:lblAlgn val="ctr"/>
        <c:lblOffset val="100"/>
        <c:noMultiLvlLbl val="0"/>
      </c:catAx>
      <c:valAx>
        <c:axId val="681411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Revenue </a:t>
                </a:r>
                <a:endParaRPr lang="en-US" b="1">
                  <a:solidFill>
                    <a:schemeClr val="bg1"/>
                  </a:solidFill>
                </a:endParaRPr>
              </a:p>
            </c:rich>
          </c:tx>
          <c:layout>
            <c:manualLayout>
              <c:xMode val="edge"/>
              <c:yMode val="edge"/>
              <c:x val="1.5739179314221474E-2"/>
              <c:y val="0.360575615483716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1416240"/>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Order Priority!PivotTable1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521-4FF3-92EF-FB1C1A323DD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521-4FF3-92EF-FB1C1A323DD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521-4FF3-92EF-FB1C1A323DD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521-4FF3-92EF-FB1C1A323DD3}"/>
              </c:ext>
            </c:extLst>
          </c:dPt>
          <c:dLbls>
            <c:dLbl>
              <c:idx val="0"/>
              <c:layout>
                <c:manualLayout>
                  <c:x val="-0.15186865704286964"/>
                  <c:y val="7.22816418780985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21-4FF3-92EF-FB1C1A323DD3}"/>
                </c:ext>
              </c:extLst>
            </c:dLbl>
            <c:dLbl>
              <c:idx val="1"/>
              <c:layout>
                <c:manualLayout>
                  <c:x val="-0.16931178915135608"/>
                  <c:y val="-0.195986439195100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21-4FF3-92EF-FB1C1A323DD3}"/>
                </c:ext>
              </c:extLst>
            </c:dLbl>
            <c:dLbl>
              <c:idx val="2"/>
              <c:layout>
                <c:manualLayout>
                  <c:x val="0.16529451006124235"/>
                  <c:y val="-0.234794036162146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21-4FF3-92EF-FB1C1A323DD3}"/>
                </c:ext>
              </c:extLst>
            </c:dLbl>
            <c:dLbl>
              <c:idx val="3"/>
              <c:layout>
                <c:manualLayout>
                  <c:x val="0.13260793963254594"/>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21-4FF3-92EF-FB1C1A323DD3}"/>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A521-4FF3-92EF-FB1C1A323DD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[Sales_Profit_Revenue_Dashboard.xlsx]Revenue by Countries!PivotTable2</c:name>
    <c:fmtId val="5"/>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a:solidFill>
                  <a:schemeClr val="bg1"/>
                </a:solidFill>
              </a:rPr>
              <a:t>Revenue by Countries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noFill/>
              <a:round/>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7EEC-46CD-9297-C0FC0CD8F1BC}"/>
            </c:ext>
          </c:extLst>
        </c:ser>
        <c:dLbls>
          <c:showLegendKey val="0"/>
          <c:showVal val="0"/>
          <c:showCatName val="0"/>
          <c:showSerName val="0"/>
          <c:showPercent val="0"/>
          <c:showBubbleSize val="0"/>
        </c:dLbls>
        <c:gapWidth val="100"/>
        <c:overlap val="-24"/>
        <c:axId val="681078392"/>
        <c:axId val="688563424"/>
      </c:barChart>
      <c:catAx>
        <c:axId val="6810783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sz="1000" b="1">
                    <a:solidFill>
                      <a:schemeClr val="bg1"/>
                    </a:solidFill>
                  </a:rPr>
                  <a:t>Countries</a:t>
                </a:r>
              </a:p>
            </c:rich>
          </c:tx>
          <c:layout>
            <c:manualLayout>
              <c:xMode val="edge"/>
              <c:yMode val="edge"/>
              <c:x val="0.46180846296651945"/>
              <c:y val="0.9103043609933372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3424"/>
        <c:crosses val="autoZero"/>
        <c:auto val="1"/>
        <c:lblAlgn val="ctr"/>
        <c:lblOffset val="100"/>
        <c:noMultiLvlLbl val="0"/>
      </c:catAx>
      <c:valAx>
        <c:axId val="68856342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sz="1000" b="1">
                    <a:solidFill>
                      <a:schemeClr val="bg1"/>
                    </a:solidFill>
                  </a:rPr>
                  <a:t>revenue</a:t>
                </a:r>
                <a:endParaRPr lang="en-US" b="1">
                  <a:solidFill>
                    <a:schemeClr val="bg1"/>
                  </a:solidFill>
                </a:endParaRPr>
              </a:p>
            </c:rich>
          </c:tx>
          <c:layout>
            <c:manualLayout>
              <c:xMode val="edge"/>
              <c:yMode val="edge"/>
              <c:x val="9.2915214866434379E-3"/>
              <c:y val="0.303375227135069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1078392"/>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1.jpg"/><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4762</xdr:rowOff>
    </xdr:from>
    <xdr:to>
      <xdr:col>11</xdr:col>
      <xdr:colOff>133350</xdr:colOff>
      <xdr:row>18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2</xdr:row>
      <xdr:rowOff>4762</xdr:rowOff>
    </xdr:from>
    <xdr:to>
      <xdr:col>13</xdr:col>
      <xdr:colOff>0</xdr:colOff>
      <xdr:row>18</xdr:row>
      <xdr:rowOff>152400</xdr:rowOff>
    </xdr:to>
    <xdr:graphicFrame macro="">
      <xdr:nvGraphicFramePr>
        <xdr:cNvPr id="2" name="Chart 1">
          <a:extLst>
            <a:ext uri="{FF2B5EF4-FFF2-40B4-BE49-F238E27FC236}">
              <a16:creationId xmlns:a16="http://schemas.microsoft.com/office/drawing/2014/main" id="{75AEBC16-FD43-4161-8134-842E5DFDC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400050</xdr:colOff>
      <xdr:row>1</xdr:row>
      <xdr:rowOff>42862</xdr:rowOff>
    </xdr:from>
    <xdr:to>
      <xdr:col>12</xdr:col>
      <xdr:colOff>95250</xdr:colOff>
      <xdr:row>15</xdr:row>
      <xdr:rowOff>119062</xdr:rowOff>
    </xdr:to>
    <xdr:graphicFrame macro="">
      <xdr:nvGraphicFramePr>
        <xdr:cNvPr id="2" name="Chart 1">
          <a:extLst>
            <a:ext uri="{FF2B5EF4-FFF2-40B4-BE49-F238E27FC236}">
              <a16:creationId xmlns:a16="http://schemas.microsoft.com/office/drawing/2014/main" id="{39F31F2A-6291-4648-9411-8C801BBEB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609599</xdr:colOff>
      <xdr:row>2</xdr:row>
      <xdr:rowOff>14287</xdr:rowOff>
    </xdr:from>
    <xdr:to>
      <xdr:col>13</xdr:col>
      <xdr:colOff>466724</xdr:colOff>
      <xdr:row>19</xdr:row>
      <xdr:rowOff>180975</xdr:rowOff>
    </xdr:to>
    <xdr:graphicFrame macro="">
      <xdr:nvGraphicFramePr>
        <xdr:cNvPr id="2" name="Chart 1">
          <a:extLst>
            <a:ext uri="{FF2B5EF4-FFF2-40B4-BE49-F238E27FC236}">
              <a16:creationId xmlns:a16="http://schemas.microsoft.com/office/drawing/2014/main" id="{1B83C70A-2D2E-4008-BB44-E9F467669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447674</xdr:colOff>
      <xdr:row>40</xdr:row>
      <xdr:rowOff>66674</xdr:rowOff>
    </xdr:to>
    <xdr:pic>
      <xdr:nvPicPr>
        <xdr:cNvPr id="5" name="Picture 4">
          <a:extLst>
            <a:ext uri="{FF2B5EF4-FFF2-40B4-BE49-F238E27FC236}">
              <a16:creationId xmlns:a16="http://schemas.microsoft.com/office/drawing/2014/main" id="{44588493-181E-4681-9217-A10207A590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516474" cy="7686674"/>
        </a:xfrm>
        <a:prstGeom prst="rect">
          <a:avLst/>
        </a:prstGeom>
      </xdr:spPr>
    </xdr:pic>
    <xdr:clientData/>
  </xdr:twoCellAnchor>
  <xdr:twoCellAnchor>
    <xdr:from>
      <xdr:col>5</xdr:col>
      <xdr:colOff>400050</xdr:colOff>
      <xdr:row>0</xdr:row>
      <xdr:rowOff>57150</xdr:rowOff>
    </xdr:from>
    <xdr:to>
      <xdr:col>14</xdr:col>
      <xdr:colOff>381000</xdr:colOff>
      <xdr:row>1</xdr:row>
      <xdr:rowOff>152400</xdr:rowOff>
    </xdr:to>
    <xdr:sp macro="" textlink="">
      <xdr:nvSpPr>
        <xdr:cNvPr id="6" name="TextBox 5">
          <a:extLst>
            <a:ext uri="{FF2B5EF4-FFF2-40B4-BE49-F238E27FC236}">
              <a16:creationId xmlns:a16="http://schemas.microsoft.com/office/drawing/2014/main" id="{794DCD14-03EB-4E6D-9EB5-009E294D3B3C}"/>
            </a:ext>
          </a:extLst>
        </xdr:cNvPr>
        <xdr:cNvSpPr txBox="1"/>
      </xdr:nvSpPr>
      <xdr:spPr>
        <a:xfrm>
          <a:off x="3448050" y="57150"/>
          <a:ext cx="54673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Beatnik SF" pitchFamily="2" charset="0"/>
            </a:rPr>
            <a:t>Excel Profit Dashboard</a:t>
          </a:r>
          <a:r>
            <a:rPr lang="en-US" sz="2400" b="1" baseline="0">
              <a:solidFill>
                <a:schemeClr val="bg1"/>
              </a:solidFill>
              <a:latin typeface="Beatnik SF" pitchFamily="2" charset="0"/>
            </a:rPr>
            <a:t> on Sales</a:t>
          </a:r>
          <a:endParaRPr lang="en-US" sz="2400" b="1">
            <a:solidFill>
              <a:schemeClr val="bg1"/>
            </a:solidFill>
            <a:latin typeface="Beatnik SF" pitchFamily="2" charset="0"/>
          </a:endParaRPr>
        </a:p>
      </xdr:txBody>
    </xdr:sp>
    <xdr:clientData/>
  </xdr:twoCellAnchor>
  <xdr:twoCellAnchor>
    <xdr:from>
      <xdr:col>14</xdr:col>
      <xdr:colOff>333375</xdr:colOff>
      <xdr:row>2</xdr:row>
      <xdr:rowOff>66675</xdr:rowOff>
    </xdr:from>
    <xdr:to>
      <xdr:col>21</xdr:col>
      <xdr:colOff>523874</xdr:colOff>
      <xdr:row>16</xdr:row>
      <xdr:rowOff>19050</xdr:rowOff>
    </xdr:to>
    <xdr:graphicFrame macro="">
      <xdr:nvGraphicFramePr>
        <xdr:cNvPr id="7" name="Chart 6">
          <a:extLst>
            <a:ext uri="{FF2B5EF4-FFF2-40B4-BE49-F238E27FC236}">
              <a16:creationId xmlns:a16="http://schemas.microsoft.com/office/drawing/2014/main" id="{4E34F234-20A8-4DA1-96B4-D39143A85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16</xdr:row>
      <xdr:rowOff>47625</xdr:rowOff>
    </xdr:from>
    <xdr:to>
      <xdr:col>14</xdr:col>
      <xdr:colOff>295275</xdr:colOff>
      <xdr:row>34</xdr:row>
      <xdr:rowOff>180975</xdr:rowOff>
    </xdr:to>
    <xdr:graphicFrame macro="">
      <xdr:nvGraphicFramePr>
        <xdr:cNvPr id="8" name="Chart 7">
          <a:extLst>
            <a:ext uri="{FF2B5EF4-FFF2-40B4-BE49-F238E27FC236}">
              <a16:creationId xmlns:a16="http://schemas.microsoft.com/office/drawing/2014/main" id="{CC80DB06-FC3E-40AB-BC69-4EEF6457E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2</xdr:row>
      <xdr:rowOff>66674</xdr:rowOff>
    </xdr:from>
    <xdr:to>
      <xdr:col>7</xdr:col>
      <xdr:colOff>66676</xdr:colOff>
      <xdr:row>16</xdr:row>
      <xdr:rowOff>19049</xdr:rowOff>
    </xdr:to>
    <xdr:graphicFrame macro="">
      <xdr:nvGraphicFramePr>
        <xdr:cNvPr id="9" name="Chart 8">
          <a:extLst>
            <a:ext uri="{FF2B5EF4-FFF2-40B4-BE49-F238E27FC236}">
              <a16:creationId xmlns:a16="http://schemas.microsoft.com/office/drawing/2014/main" id="{8D30A56D-A05D-4C15-ADBD-409ECEEE3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104775</xdr:colOff>
      <xdr:row>2</xdr:row>
      <xdr:rowOff>66675</xdr:rowOff>
    </xdr:from>
    <xdr:to>
      <xdr:col>14</xdr:col>
      <xdr:colOff>295275</xdr:colOff>
      <xdr:row>16</xdr:row>
      <xdr:rowOff>19050</xdr:rowOff>
    </xdr:to>
    <xdr:graphicFrame macro="">
      <xdr:nvGraphicFramePr>
        <xdr:cNvPr id="10" name="Chart 9">
          <a:extLst>
            <a:ext uri="{FF2B5EF4-FFF2-40B4-BE49-F238E27FC236}">
              <a16:creationId xmlns:a16="http://schemas.microsoft.com/office/drawing/2014/main" id="{0C3AE0E6-EC68-49AF-9276-FF173168F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333376</xdr:colOff>
      <xdr:row>16</xdr:row>
      <xdr:rowOff>47625</xdr:rowOff>
    </xdr:from>
    <xdr:to>
      <xdr:col>21</xdr:col>
      <xdr:colOff>523875</xdr:colOff>
      <xdr:row>34</xdr:row>
      <xdr:rowOff>180975</xdr:rowOff>
    </xdr:to>
    <xdr:graphicFrame macro="">
      <xdr:nvGraphicFramePr>
        <xdr:cNvPr id="11" name="Chart 10">
          <a:extLst>
            <a:ext uri="{FF2B5EF4-FFF2-40B4-BE49-F238E27FC236}">
              <a16:creationId xmlns:a16="http://schemas.microsoft.com/office/drawing/2014/main" id="{01C6BD00-322A-4775-AE9A-DF74DD8DB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552450</xdr:colOff>
      <xdr:row>2</xdr:row>
      <xdr:rowOff>66675</xdr:rowOff>
    </xdr:from>
    <xdr:to>
      <xdr:col>27</xdr:col>
      <xdr:colOff>542925</xdr:colOff>
      <xdr:row>9</xdr:row>
      <xdr:rowOff>104775</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CA04C80F-5101-4A8C-9EE6-81C1BEC350B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354050" y="447675"/>
              <a:ext cx="36480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552450</xdr:colOff>
      <xdr:row>18</xdr:row>
      <xdr:rowOff>47625</xdr:rowOff>
    </xdr:from>
    <xdr:to>
      <xdr:col>24</xdr:col>
      <xdr:colOff>552450</xdr:colOff>
      <xdr:row>29</xdr:row>
      <xdr:rowOff>133350</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8AAEDE57-E716-47FE-A02A-36787872D2E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354050" y="3476625"/>
              <a:ext cx="182880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552450</xdr:colOff>
      <xdr:row>9</xdr:row>
      <xdr:rowOff>123825</xdr:rowOff>
    </xdr:from>
    <xdr:to>
      <xdr:col>27</xdr:col>
      <xdr:colOff>552450</xdr:colOff>
      <xdr:row>18</xdr:row>
      <xdr:rowOff>38100</xdr:rowOff>
    </xdr:to>
    <mc:AlternateContent xmlns:mc="http://schemas.openxmlformats.org/markup-compatibility/2006" xmlns:a14="http://schemas.microsoft.com/office/drawing/2010/main">
      <mc:Choice Requires="a14">
        <xdr:graphicFrame macro="">
          <xdr:nvGraphicFramePr>
            <xdr:cNvPr id="14" name="Country 1">
              <a:extLst>
                <a:ext uri="{FF2B5EF4-FFF2-40B4-BE49-F238E27FC236}">
                  <a16:creationId xmlns:a16="http://schemas.microsoft.com/office/drawing/2014/main" id="{F3A328A3-B22D-4C9F-96F6-75FD4381E53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5182850" y="183832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552450</xdr:colOff>
      <xdr:row>9</xdr:row>
      <xdr:rowOff>123826</xdr:rowOff>
    </xdr:from>
    <xdr:to>
      <xdr:col>24</xdr:col>
      <xdr:colOff>552450</xdr:colOff>
      <xdr:row>18</xdr:row>
      <xdr:rowOff>28576</xdr:rowOff>
    </xdr:to>
    <mc:AlternateContent xmlns:mc="http://schemas.openxmlformats.org/markup-compatibility/2006" xmlns:a14="http://schemas.microsoft.com/office/drawing/2010/main">
      <mc:Choice Requires="a14">
        <xdr:graphicFrame macro="">
          <xdr:nvGraphicFramePr>
            <xdr:cNvPr id="15" name="Rep Name">
              <a:extLst>
                <a:ext uri="{FF2B5EF4-FFF2-40B4-BE49-F238E27FC236}">
                  <a16:creationId xmlns:a16="http://schemas.microsoft.com/office/drawing/2014/main" id="{F59F1ED0-9FB6-4637-9DBD-73E7084F52A9}"/>
                </a:ext>
              </a:extLst>
            </xdr:cNvPr>
            <xdr:cNvGraphicFramePr/>
          </xdr:nvGraphicFramePr>
          <xdr:xfrm>
            <a:off x="0" y="0"/>
            <a:ext cx="0" cy="0"/>
          </xdr:xfrm>
          <a:graphic>
            <a:graphicData uri="http://schemas.microsoft.com/office/drawing/2010/slicer">
              <sle:slicer xmlns:sle="http://schemas.microsoft.com/office/drawing/2010/slicer" name="Rep Name"/>
            </a:graphicData>
          </a:graphic>
        </xdr:graphicFrame>
      </mc:Choice>
      <mc:Fallback xmlns="">
        <xdr:sp macro="" textlink="">
          <xdr:nvSpPr>
            <xdr:cNvPr id="0" name=""/>
            <xdr:cNvSpPr>
              <a:spLocks noTextEdit="1"/>
            </xdr:cNvSpPr>
          </xdr:nvSpPr>
          <xdr:spPr>
            <a:xfrm>
              <a:off x="13354050" y="1838326"/>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552450</xdr:colOff>
      <xdr:row>18</xdr:row>
      <xdr:rowOff>47625</xdr:rowOff>
    </xdr:from>
    <xdr:to>
      <xdr:col>27</xdr:col>
      <xdr:colOff>552450</xdr:colOff>
      <xdr:row>29</xdr:row>
      <xdr:rowOff>123824</xdr:rowOff>
    </xdr:to>
    <mc:AlternateContent xmlns:mc="http://schemas.openxmlformats.org/markup-compatibility/2006" xmlns:a14="http://schemas.microsoft.com/office/drawing/2010/main">
      <mc:Choice Requires="a14">
        <xdr:graphicFrame macro="">
          <xdr:nvGraphicFramePr>
            <xdr:cNvPr id="16" name="Sales Channel 1">
              <a:extLst>
                <a:ext uri="{FF2B5EF4-FFF2-40B4-BE49-F238E27FC236}">
                  <a16:creationId xmlns:a16="http://schemas.microsoft.com/office/drawing/2014/main" id="{64A504A4-8120-45AE-8CAE-5254B73C4CA5}"/>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15182850" y="3476625"/>
              <a:ext cx="1828800" cy="217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14</xdr:row>
      <xdr:rowOff>28575</xdr:rowOff>
    </xdr:from>
    <xdr:to>
      <xdr:col>7</xdr:col>
      <xdr:colOff>666749</xdr:colOff>
      <xdr:row>32</xdr:row>
      <xdr:rowOff>19050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19049</xdr:colOff>
      <xdr:row>2</xdr:row>
      <xdr:rowOff>4761</xdr:rowOff>
    </xdr:from>
    <xdr:to>
      <xdr:col>13</xdr:col>
      <xdr:colOff>180974</xdr:colOff>
      <xdr:row>20</xdr:row>
      <xdr:rowOff>123824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23812</xdr:rowOff>
    </xdr:from>
    <xdr:to>
      <xdr:col>10</xdr:col>
      <xdr:colOff>314325</xdr:colOff>
      <xdr:row>16</xdr:row>
      <xdr:rowOff>100012</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152400</xdr:colOff>
      <xdr:row>2</xdr:row>
      <xdr:rowOff>0</xdr:rowOff>
    </xdr:from>
    <xdr:to>
      <xdr:col>20</xdr:col>
      <xdr:colOff>114300</xdr:colOff>
      <xdr:row>22</xdr:row>
      <xdr:rowOff>152400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1</xdr:row>
      <xdr:rowOff>4762</xdr:rowOff>
    </xdr:from>
    <xdr:to>
      <xdr:col>15</xdr:col>
      <xdr:colOff>361950</xdr:colOff>
      <xdr:row>21</xdr:row>
      <xdr:rowOff>133350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29</xdr:col>
      <xdr:colOff>10583</xdr:colOff>
      <xdr:row>61</xdr:row>
      <xdr:rowOff>142874</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17811749" cy="11763374"/>
        </a:xfrm>
        <a:prstGeom prst="rect">
          <a:avLst/>
        </a:prstGeom>
      </xdr:spPr>
    </xdr:pic>
    <xdr:clientData/>
  </xdr:twoCellAnchor>
  <xdr:twoCellAnchor>
    <xdr:from>
      <xdr:col>6</xdr:col>
      <xdr:colOff>342900</xdr:colOff>
      <xdr:row>1</xdr:row>
      <xdr:rowOff>9525</xdr:rowOff>
    </xdr:from>
    <xdr:to>
      <xdr:col>15</xdr:col>
      <xdr:colOff>285750</xdr:colOff>
      <xdr:row>2</xdr:row>
      <xdr:rowOff>104775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000500" y="200025"/>
          <a:ext cx="5429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Beatnik SF" pitchFamily="2" charset="0"/>
            </a:rPr>
            <a:t>Excel Revenue Dashboard</a:t>
          </a:r>
          <a:r>
            <a:rPr lang="en-US" sz="2400" b="1" baseline="0">
              <a:solidFill>
                <a:schemeClr val="bg1"/>
              </a:solidFill>
              <a:latin typeface="Beatnik SF" pitchFamily="2" charset="0"/>
            </a:rPr>
            <a:t> on Sales</a:t>
          </a:r>
          <a:endParaRPr lang="en-US" sz="2400" b="1">
            <a:solidFill>
              <a:schemeClr val="bg1"/>
            </a:solidFill>
            <a:latin typeface="Beatnik SF" pitchFamily="2" charset="0"/>
          </a:endParaRPr>
        </a:p>
      </xdr:txBody>
    </xdr:sp>
    <xdr:clientData/>
  </xdr:twoCellAnchor>
  <xdr:twoCellAnchor>
    <xdr:from>
      <xdr:col>0</xdr:col>
      <xdr:colOff>123826</xdr:colOff>
      <xdr:row>18</xdr:row>
      <xdr:rowOff>19051</xdr:rowOff>
    </xdr:from>
    <xdr:to>
      <xdr:col>8</xdr:col>
      <xdr:colOff>219075</xdr:colOff>
      <xdr:row>33</xdr:row>
      <xdr:rowOff>19051</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276225</xdr:colOff>
      <xdr:row>18</xdr:row>
      <xdr:rowOff>28575</xdr:rowOff>
    </xdr:from>
    <xdr:to>
      <xdr:col>15</xdr:col>
      <xdr:colOff>523875</xdr:colOff>
      <xdr:row>33</xdr:row>
      <xdr:rowOff>28575</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123825</xdr:colOff>
      <xdr:row>33</xdr:row>
      <xdr:rowOff>76200</xdr:rowOff>
    </xdr:from>
    <xdr:to>
      <xdr:col>24</xdr:col>
      <xdr:colOff>19050</xdr:colOff>
      <xdr:row>59</xdr:row>
      <xdr:rowOff>133350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571501</xdr:colOff>
      <xdr:row>2</xdr:row>
      <xdr:rowOff>171449</xdr:rowOff>
    </xdr:from>
    <xdr:to>
      <xdr:col>24</xdr:col>
      <xdr:colOff>19050</xdr:colOff>
      <xdr:row>33</xdr:row>
      <xdr:rowOff>28574</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123825</xdr:colOff>
      <xdr:row>2</xdr:row>
      <xdr:rowOff>161926</xdr:rowOff>
    </xdr:from>
    <xdr:to>
      <xdr:col>7</xdr:col>
      <xdr:colOff>142875</xdr:colOff>
      <xdr:row>17</xdr:row>
      <xdr:rowOff>171450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171451</xdr:colOff>
      <xdr:row>2</xdr:row>
      <xdr:rowOff>171450</xdr:rowOff>
    </xdr:from>
    <xdr:to>
      <xdr:col>15</xdr:col>
      <xdr:colOff>523875</xdr:colOff>
      <xdr:row>17</xdr:row>
      <xdr:rowOff>171449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38100</xdr:colOff>
      <xdr:row>9</xdr:row>
      <xdr:rowOff>57150</xdr:rowOff>
    </xdr:from>
    <xdr:to>
      <xdr:col>27</xdr:col>
      <xdr:colOff>38100</xdr:colOff>
      <xdr:row>15</xdr:row>
      <xdr:rowOff>161925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70100" y="1771650"/>
              <a:ext cx="18415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38100</xdr:colOff>
      <xdr:row>15</xdr:row>
      <xdr:rowOff>180975</xdr:rowOff>
    </xdr:from>
    <xdr:to>
      <xdr:col>27</xdr:col>
      <xdr:colOff>38100</xdr:colOff>
      <xdr:row>24</xdr:row>
      <xdr:rowOff>57150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770100" y="3038475"/>
              <a:ext cx="184150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38100</xdr:colOff>
      <xdr:row>2</xdr:row>
      <xdr:rowOff>180975</xdr:rowOff>
    </xdr:from>
    <xdr:to>
      <xdr:col>27</xdr:col>
      <xdr:colOff>38100</xdr:colOff>
      <xdr:row>9</xdr:row>
      <xdr:rowOff>28575</xdr:rowOff>
    </xdr:to>
    <mc:AlternateContent xmlns:mc="http://schemas.openxmlformats.org/markup-compatibility/2006" xmlns:a14="http://schemas.microsoft.com/office/drawing/2010/main">
      <mc:Choice Requires="a14">
        <xdr:graphicFrame macro="">
          <xdr:nvGraphicFramePr>
            <xdr:cNvPr id="8" name="Item Type">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4770100" y="561975"/>
              <a:ext cx="18415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38100</xdr:colOff>
      <xdr:row>24</xdr:row>
      <xdr:rowOff>76201</xdr:rowOff>
    </xdr:from>
    <xdr:to>
      <xdr:col>27</xdr:col>
      <xdr:colOff>38100</xdr:colOff>
      <xdr:row>30</xdr:row>
      <xdr:rowOff>19050</xdr:rowOff>
    </xdr:to>
    <mc:AlternateContent xmlns:mc="http://schemas.openxmlformats.org/markup-compatibility/2006" xmlns:a14="http://schemas.microsoft.com/office/drawing/2010/main">
      <mc:Choice Requires="a14">
        <xdr:graphicFrame macro="">
          <xdr:nvGraphicFramePr>
            <xdr:cNvPr id="10" name="Sales Channel">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4770100" y="4648201"/>
              <a:ext cx="1841500" cy="108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9524</xdr:colOff>
      <xdr:row>2</xdr:row>
      <xdr:rowOff>0</xdr:rowOff>
    </xdr:from>
    <xdr:to>
      <xdr:col>11</xdr:col>
      <xdr:colOff>228599</xdr:colOff>
      <xdr:row>17</xdr:row>
      <xdr:rowOff>57150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9524</xdr:colOff>
      <xdr:row>1</xdr:row>
      <xdr:rowOff>80962</xdr:rowOff>
    </xdr:from>
    <xdr:to>
      <xdr:col>19</xdr:col>
      <xdr:colOff>266700</xdr:colOff>
      <xdr:row>22</xdr:row>
      <xdr:rowOff>38100</xdr:rowOff>
    </xdr:to>
    <xdr:graphicFrame macro="">
      <xdr:nvGraphicFramePr>
        <xdr:cNvPr id="2" name="Chart 1">
          <a:extLst>
            <a:ext uri="{FF2B5EF4-FFF2-40B4-BE49-F238E27FC236}">
              <a16:creationId xmlns:a16="http://schemas.microsoft.com/office/drawing/2014/main" id="{9D6AB718-A18F-4391-A2F4-D3D62B4F7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or" refreshedDate="44891.983472685184" createdVersion="5" refreshedVersion="6" minRefreshableVersion="3" recordCount="1000" xr:uid="{00000000-000A-0000-FFFF-FFFF10000000}">
  <cacheSource type="worksheet">
    <worksheetSource ref="A1:Q1001" sheet="Sheet1"/>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86800706"/>
    <d v="2014-10-31T00:00:00"/>
    <n v="8446"/>
    <n v="437.2"/>
    <n v="263.33"/>
    <n v="3692591.2"/>
    <n v="2224085.1800000002"/>
    <n v="1468506.02"/>
    <x v="0"/>
    <n v="10"/>
  </r>
  <r>
    <x v="1"/>
    <x v="1"/>
    <x v="1"/>
    <x v="1"/>
    <x v="1"/>
    <x v="0"/>
    <x v="1"/>
    <n v="185941302"/>
    <d v="2011-12-08T00:00:00"/>
    <n v="3018"/>
    <n v="154.06"/>
    <n v="90.93"/>
    <n v="464953.08"/>
    <n v="274426.74"/>
    <n v="190526.34"/>
    <x v="1"/>
    <n v="11"/>
  </r>
  <r>
    <x v="0"/>
    <x v="0"/>
    <x v="2"/>
    <x v="2"/>
    <x v="0"/>
    <x v="1"/>
    <x v="2"/>
    <n v="246222341"/>
    <d v="2016-12-09T00:00:00"/>
    <n v="1517"/>
    <n v="255.28"/>
    <n v="159.41999999999999"/>
    <n v="387259.76"/>
    <n v="241840.14"/>
    <n v="145419.62"/>
    <x v="2"/>
    <n v="10"/>
  </r>
  <r>
    <x v="2"/>
    <x v="2"/>
    <x v="3"/>
    <x v="3"/>
    <x v="0"/>
    <x v="1"/>
    <x v="3"/>
    <n v="161442649"/>
    <d v="2010-05-12T00:00:00"/>
    <n v="3322"/>
    <n v="205.7"/>
    <n v="117.11"/>
    <n v="683335.4"/>
    <n v="389039.42"/>
    <n v="294295.98"/>
    <x v="3"/>
    <n v="4"/>
  </r>
  <r>
    <x v="3"/>
    <x v="3"/>
    <x v="4"/>
    <x v="4"/>
    <x v="0"/>
    <x v="2"/>
    <x v="4"/>
    <n v="645713555"/>
    <d v="2011-08-31T00:00:00"/>
    <n v="9845"/>
    <n v="9.33"/>
    <n v="6.92"/>
    <n v="91853.85"/>
    <n v="68127.399999999994"/>
    <n v="23726.45"/>
    <x v="1"/>
    <n v="8"/>
  </r>
  <r>
    <x v="4"/>
    <x v="4"/>
    <x v="3"/>
    <x v="5"/>
    <x v="1"/>
    <x v="2"/>
    <x v="5"/>
    <n v="683458888"/>
    <d v="2014-12-28T00:00:00"/>
    <n v="9528"/>
    <n v="205.7"/>
    <n v="117.11"/>
    <n v="1959909.6"/>
    <n v="1115824.08"/>
    <n v="844085.52"/>
    <x v="0"/>
    <n v="11"/>
  </r>
  <r>
    <x v="3"/>
    <x v="5"/>
    <x v="3"/>
    <x v="6"/>
    <x v="1"/>
    <x v="2"/>
    <x v="6"/>
    <n v="679414975"/>
    <d v="2015-04-17T00:00:00"/>
    <n v="2844"/>
    <n v="205.7"/>
    <n v="117.11"/>
    <n v="585010.80000000005"/>
    <n v="333060.84000000003"/>
    <n v="251949.96"/>
    <x v="4"/>
    <n v="3"/>
  </r>
  <r>
    <x v="4"/>
    <x v="6"/>
    <x v="5"/>
    <x v="7"/>
    <x v="0"/>
    <x v="0"/>
    <x v="7"/>
    <n v="208630645"/>
    <d v="2012-06-28T00:00:00"/>
    <n v="7299"/>
    <n v="109.28"/>
    <n v="35.840000000000003"/>
    <n v="797634.72"/>
    <n v="261596.16"/>
    <n v="536038.56000000006"/>
    <x v="5"/>
    <n v="5"/>
  </r>
  <r>
    <x v="5"/>
    <x v="7"/>
    <x v="1"/>
    <x v="8"/>
    <x v="1"/>
    <x v="2"/>
    <x v="8"/>
    <n v="266467225"/>
    <d v="2015-03-07T00:00:00"/>
    <n v="2428"/>
    <n v="154.06"/>
    <n v="90.93"/>
    <n v="374057.68"/>
    <n v="220778.04"/>
    <n v="153279.64000000001"/>
    <x v="4"/>
    <n v="1"/>
  </r>
  <r>
    <x v="6"/>
    <x v="8"/>
    <x v="1"/>
    <x v="9"/>
    <x v="0"/>
    <x v="2"/>
    <x v="9"/>
    <n v="118598544"/>
    <d v="2014-01-19T00:00:00"/>
    <n v="4800"/>
    <n v="154.06"/>
    <n v="90.93"/>
    <n v="739488"/>
    <n v="436464"/>
    <n v="303024"/>
    <x v="6"/>
    <n v="12"/>
  </r>
  <r>
    <x v="3"/>
    <x v="9"/>
    <x v="5"/>
    <x v="10"/>
    <x v="1"/>
    <x v="0"/>
    <x v="10"/>
    <n v="451010930"/>
    <d v="2016-01-19T00:00:00"/>
    <n v="3012"/>
    <n v="109.28"/>
    <n v="35.840000000000003"/>
    <n v="329151.35999999999"/>
    <n v="107950.08"/>
    <n v="221201.28"/>
    <x v="4"/>
    <n v="12"/>
  </r>
  <r>
    <x v="4"/>
    <x v="6"/>
    <x v="6"/>
    <x v="11"/>
    <x v="0"/>
    <x v="0"/>
    <x v="11"/>
    <n v="220003211"/>
    <d v="2010-03-18T00:00:00"/>
    <n v="2694"/>
    <n v="152.58000000000001"/>
    <n v="97.44"/>
    <n v="411050.52"/>
    <n v="262503.36"/>
    <n v="148547.16"/>
    <x v="3"/>
    <n v="2"/>
  </r>
  <r>
    <x v="4"/>
    <x v="10"/>
    <x v="7"/>
    <x v="12"/>
    <x v="1"/>
    <x v="1"/>
    <x v="12"/>
    <n v="702186715"/>
    <d v="2016-12-22T00:00:00"/>
    <n v="1508"/>
    <n v="668.27"/>
    <n v="502.54"/>
    <n v="1007751.16"/>
    <n v="757830.32"/>
    <n v="249920.84"/>
    <x v="2"/>
    <n v="11"/>
  </r>
  <r>
    <x v="3"/>
    <x v="11"/>
    <x v="0"/>
    <x v="13"/>
    <x v="1"/>
    <x v="1"/>
    <x v="13"/>
    <n v="544485270"/>
    <d v="2016-01-05T00:00:00"/>
    <n v="4146"/>
    <n v="437.2"/>
    <n v="263.33"/>
    <n v="1812631.2"/>
    <n v="1091766.18"/>
    <n v="720865.02"/>
    <x v="4"/>
    <n v="12"/>
  </r>
  <r>
    <x v="2"/>
    <x v="12"/>
    <x v="4"/>
    <x v="14"/>
    <x v="0"/>
    <x v="3"/>
    <x v="14"/>
    <n v="714135205"/>
    <d v="2011-02-06T00:00:00"/>
    <n v="7332"/>
    <n v="9.33"/>
    <n v="6.92"/>
    <n v="68407.56"/>
    <n v="50737.440000000002"/>
    <n v="17670.12"/>
    <x v="1"/>
    <n v="1"/>
  </r>
  <r>
    <x v="4"/>
    <x v="6"/>
    <x v="5"/>
    <x v="15"/>
    <x v="0"/>
    <x v="2"/>
    <x v="15"/>
    <n v="448685348"/>
    <d v="2010-07-22T00:00:00"/>
    <n v="4820"/>
    <n v="109.28"/>
    <n v="35.840000000000003"/>
    <n v="526729.6"/>
    <n v="172748.79999999999"/>
    <n v="353980.8"/>
    <x v="3"/>
    <n v="6"/>
  </r>
  <r>
    <x v="4"/>
    <x v="13"/>
    <x v="8"/>
    <x v="16"/>
    <x v="1"/>
    <x v="2"/>
    <x v="16"/>
    <n v="405997025"/>
    <d v="2016-05-12T00:00:00"/>
    <n v="2397"/>
    <n v="651.21"/>
    <n v="524.96"/>
    <n v="1560950.37"/>
    <n v="1258329.1200000001"/>
    <n v="302621.25"/>
    <x v="2"/>
    <n v="4"/>
  </r>
  <r>
    <x v="1"/>
    <x v="14"/>
    <x v="9"/>
    <x v="17"/>
    <x v="1"/>
    <x v="0"/>
    <x v="17"/>
    <n v="414244067"/>
    <d v="2012-08-07T00:00:00"/>
    <n v="2880"/>
    <n v="47.45"/>
    <n v="31.79"/>
    <n v="136656"/>
    <n v="91555.199999999997"/>
    <n v="45100.800000000003"/>
    <x v="5"/>
    <n v="7"/>
  </r>
  <r>
    <x v="3"/>
    <x v="15"/>
    <x v="5"/>
    <x v="18"/>
    <x v="1"/>
    <x v="1"/>
    <x v="18"/>
    <n v="821912801"/>
    <d v="2014-10-03T00:00:00"/>
    <n v="1117"/>
    <n v="109.28"/>
    <n v="35.840000000000003"/>
    <n v="122065.76"/>
    <n v="40033.279999999999"/>
    <n v="82032.479999999996"/>
    <x v="0"/>
    <n v="9"/>
  </r>
  <r>
    <x v="3"/>
    <x v="16"/>
    <x v="7"/>
    <x v="19"/>
    <x v="0"/>
    <x v="3"/>
    <x v="19"/>
    <n v="247802054"/>
    <d v="2012-09-08T00:00:00"/>
    <n v="8989"/>
    <n v="668.27"/>
    <n v="502.54"/>
    <n v="6007079.0300000003"/>
    <n v="4517332.0599999996"/>
    <n v="1489746.97"/>
    <x v="5"/>
    <n v="8"/>
  </r>
  <r>
    <x v="6"/>
    <x v="17"/>
    <x v="6"/>
    <x v="20"/>
    <x v="1"/>
    <x v="1"/>
    <x v="20"/>
    <n v="531023156"/>
    <d v="2012-10-15T00:00:00"/>
    <n v="407"/>
    <n v="152.58000000000001"/>
    <n v="97.44"/>
    <n v="62100.06"/>
    <n v="39658.080000000002"/>
    <n v="22441.98"/>
    <x v="5"/>
    <n v="9"/>
  </r>
  <r>
    <x v="4"/>
    <x v="18"/>
    <x v="5"/>
    <x v="21"/>
    <x v="1"/>
    <x v="3"/>
    <x v="21"/>
    <n v="880999934"/>
    <d v="2010-09-16T00:00:00"/>
    <n v="6313"/>
    <n v="109.28"/>
    <n v="35.840000000000003"/>
    <n v="689884.64"/>
    <n v="226257.92000000001"/>
    <n v="463626.72"/>
    <x v="3"/>
    <n v="8"/>
  </r>
  <r>
    <x v="0"/>
    <x v="19"/>
    <x v="10"/>
    <x v="22"/>
    <x v="1"/>
    <x v="2"/>
    <x v="22"/>
    <n v="127468717"/>
    <d v="2011-03-09T00:00:00"/>
    <n v="9681"/>
    <n v="81.73"/>
    <n v="56.67"/>
    <n v="791228.13"/>
    <n v="548622.27"/>
    <n v="242605.86"/>
    <x v="1"/>
    <n v="2"/>
  </r>
  <r>
    <x v="2"/>
    <x v="20"/>
    <x v="5"/>
    <x v="23"/>
    <x v="1"/>
    <x v="3"/>
    <x v="23"/>
    <n v="770478332"/>
    <d v="2016-01-24T00:00:00"/>
    <n v="515"/>
    <n v="109.28"/>
    <n v="35.840000000000003"/>
    <n v="56279.199999999997"/>
    <n v="18457.599999999999"/>
    <n v="37821.599999999999"/>
    <x v="4"/>
    <n v="12"/>
  </r>
  <r>
    <x v="5"/>
    <x v="21"/>
    <x v="3"/>
    <x v="24"/>
    <x v="1"/>
    <x v="2"/>
    <x v="24"/>
    <n v="430390107"/>
    <d v="2012-11-13T00:00:00"/>
    <n v="852"/>
    <n v="205.7"/>
    <n v="117.11"/>
    <n v="175256.4"/>
    <n v="99777.72"/>
    <n v="75478.679999999993"/>
    <x v="5"/>
    <n v="10"/>
  </r>
  <r>
    <x v="5"/>
    <x v="21"/>
    <x v="9"/>
    <x v="25"/>
    <x v="1"/>
    <x v="0"/>
    <x v="25"/>
    <n v="397877871"/>
    <d v="2017-03-20T00:00:00"/>
    <n v="9759"/>
    <n v="47.45"/>
    <n v="31.79"/>
    <n v="463064.55"/>
    <n v="310238.61"/>
    <n v="152825.94"/>
    <x v="7"/>
    <n v="1"/>
  </r>
  <r>
    <x v="3"/>
    <x v="16"/>
    <x v="9"/>
    <x v="26"/>
    <x v="0"/>
    <x v="0"/>
    <x v="26"/>
    <n v="683927953"/>
    <d v="2014-11-04T00:00:00"/>
    <n v="8334"/>
    <n v="47.45"/>
    <n v="31.79"/>
    <n v="395448.3"/>
    <n v="264937.86"/>
    <n v="130510.44"/>
    <x v="0"/>
    <n v="10"/>
  </r>
  <r>
    <x v="1"/>
    <x v="14"/>
    <x v="4"/>
    <x v="27"/>
    <x v="0"/>
    <x v="0"/>
    <x v="27"/>
    <n v="469839179"/>
    <d v="2012-02-22T00:00:00"/>
    <n v="4709"/>
    <n v="9.33"/>
    <n v="6.92"/>
    <n v="43934.97"/>
    <n v="32586.28"/>
    <n v="11348.69"/>
    <x v="5"/>
    <n v="1"/>
  </r>
  <r>
    <x v="3"/>
    <x v="3"/>
    <x v="11"/>
    <x v="28"/>
    <x v="0"/>
    <x v="2"/>
    <x v="28"/>
    <n v="357222878"/>
    <d v="2016-03-09T00:00:00"/>
    <n v="9043"/>
    <n v="421.89"/>
    <n v="364.69"/>
    <n v="3815151.27"/>
    <n v="3297891.67"/>
    <n v="517259.6"/>
    <x v="2"/>
    <n v="1"/>
  </r>
  <r>
    <x v="3"/>
    <x v="22"/>
    <x v="10"/>
    <x v="29"/>
    <x v="1"/>
    <x v="1"/>
    <x v="29"/>
    <n v="118002879"/>
    <d v="2016-01-07T00:00:00"/>
    <n v="8529"/>
    <n v="81.73"/>
    <n v="56.67"/>
    <n v="697075.17"/>
    <n v="483338.43"/>
    <n v="213736.74"/>
    <x v="2"/>
    <n v="1"/>
  </r>
  <r>
    <x v="0"/>
    <x v="23"/>
    <x v="9"/>
    <x v="30"/>
    <x v="0"/>
    <x v="1"/>
    <x v="30"/>
    <n v="944415509"/>
    <d v="2017-06-23T00:00:00"/>
    <n v="2391"/>
    <n v="47.45"/>
    <n v="31.79"/>
    <n v="113452.95"/>
    <n v="76009.89"/>
    <n v="37443.06"/>
    <x v="7"/>
    <n v="6"/>
  </r>
  <r>
    <x v="5"/>
    <x v="24"/>
    <x v="8"/>
    <x v="31"/>
    <x v="1"/>
    <x v="2"/>
    <x v="31"/>
    <n v="499009597"/>
    <d v="2015-07-09T00:00:00"/>
    <n v="6884"/>
    <n v="651.21"/>
    <n v="524.96"/>
    <n v="4482929.6399999997"/>
    <n v="3613824.64"/>
    <n v="869105"/>
    <x v="4"/>
    <n v="6"/>
  </r>
  <r>
    <x v="3"/>
    <x v="25"/>
    <x v="4"/>
    <x v="32"/>
    <x v="1"/>
    <x v="3"/>
    <x v="32"/>
    <n v="564646470"/>
    <d v="2014-03-16T00:00:00"/>
    <n v="293"/>
    <n v="9.33"/>
    <n v="6.92"/>
    <n v="2733.69"/>
    <n v="2027.56"/>
    <n v="706.13"/>
    <x v="0"/>
    <n v="1"/>
  </r>
  <r>
    <x v="4"/>
    <x v="10"/>
    <x v="2"/>
    <x v="33"/>
    <x v="0"/>
    <x v="0"/>
    <x v="33"/>
    <n v="294499957"/>
    <d v="2014-04-08T00:00:00"/>
    <n v="7937"/>
    <n v="255.28"/>
    <n v="159.41999999999999"/>
    <n v="2026157.36"/>
    <n v="1265316.54"/>
    <n v="760840.82"/>
    <x v="0"/>
    <n v="4"/>
  </r>
  <r>
    <x v="5"/>
    <x v="7"/>
    <x v="9"/>
    <x v="34"/>
    <x v="0"/>
    <x v="3"/>
    <x v="34"/>
    <n v="262056386"/>
    <d v="2010-10-24T00:00:00"/>
    <n v="7163"/>
    <n v="47.45"/>
    <n v="31.79"/>
    <n v="339884.35"/>
    <n v="227711.77"/>
    <n v="112172.58"/>
    <x v="3"/>
    <n v="9"/>
  </r>
  <r>
    <x v="3"/>
    <x v="26"/>
    <x v="8"/>
    <x v="35"/>
    <x v="1"/>
    <x v="0"/>
    <x v="35"/>
    <n v="211114585"/>
    <d v="2010-05-14T00:00:00"/>
    <n v="2352"/>
    <n v="651.21"/>
    <n v="524.96"/>
    <n v="1531645.92"/>
    <n v="1234705.9199999999"/>
    <n v="296940"/>
    <x v="3"/>
    <n v="5"/>
  </r>
  <r>
    <x v="3"/>
    <x v="27"/>
    <x v="8"/>
    <x v="36"/>
    <x v="0"/>
    <x v="2"/>
    <x v="36"/>
    <n v="405785882"/>
    <d v="2013-10-22T00:00:00"/>
    <n v="9915"/>
    <n v="651.21"/>
    <n v="524.96"/>
    <n v="6456747.1500000004"/>
    <n v="5204978.4000000004"/>
    <n v="1251768.75"/>
    <x v="6"/>
    <n v="10"/>
  </r>
  <r>
    <x v="5"/>
    <x v="28"/>
    <x v="1"/>
    <x v="37"/>
    <x v="0"/>
    <x v="0"/>
    <x v="37"/>
    <n v="280494105"/>
    <d v="2011-04-14T00:00:00"/>
    <n v="3294"/>
    <n v="154.06"/>
    <n v="90.93"/>
    <n v="507473.64"/>
    <n v="299523.42"/>
    <n v="207950.22"/>
    <x v="1"/>
    <n v="3"/>
  </r>
  <r>
    <x v="4"/>
    <x v="29"/>
    <x v="2"/>
    <x v="38"/>
    <x v="1"/>
    <x v="3"/>
    <x v="38"/>
    <n v="689975583"/>
    <d v="2016-08-12T00:00:00"/>
    <n v="7963"/>
    <n v="255.28"/>
    <n v="159.41999999999999"/>
    <n v="2032794.64"/>
    <n v="1269461.46"/>
    <n v="763333.18"/>
    <x v="2"/>
    <n v="8"/>
  </r>
  <r>
    <x v="4"/>
    <x v="30"/>
    <x v="8"/>
    <x v="39"/>
    <x v="1"/>
    <x v="3"/>
    <x v="39"/>
    <n v="759279143"/>
    <d v="2011-02-18T00:00:00"/>
    <n v="6426"/>
    <n v="651.21"/>
    <n v="524.96"/>
    <n v="4184675.46"/>
    <n v="3373392.96"/>
    <n v="811282.5"/>
    <x v="1"/>
    <n v="1"/>
  </r>
  <r>
    <x v="3"/>
    <x v="31"/>
    <x v="8"/>
    <x v="40"/>
    <x v="0"/>
    <x v="1"/>
    <x v="40"/>
    <n v="133766114"/>
    <d v="2014-06-12T00:00:00"/>
    <n v="3221"/>
    <n v="651.21"/>
    <n v="524.96"/>
    <n v="2097547.41"/>
    <n v="1690896.16"/>
    <n v="406651.25"/>
    <x v="0"/>
    <n v="5"/>
  </r>
  <r>
    <x v="2"/>
    <x v="20"/>
    <x v="9"/>
    <x v="41"/>
    <x v="1"/>
    <x v="0"/>
    <x v="41"/>
    <n v="329110324"/>
    <d v="2013-09-02T00:00:00"/>
    <n v="9913"/>
    <n v="47.45"/>
    <n v="31.79"/>
    <n v="470371.85"/>
    <n v="315134.27"/>
    <n v="155237.57999999999"/>
    <x v="6"/>
    <n v="8"/>
  </r>
  <r>
    <x v="0"/>
    <x v="32"/>
    <x v="11"/>
    <x v="42"/>
    <x v="1"/>
    <x v="3"/>
    <x v="42"/>
    <n v="681298100"/>
    <d v="2011-11-20T00:00:00"/>
    <n v="103"/>
    <n v="421.89"/>
    <n v="364.69"/>
    <n v="43454.67"/>
    <n v="37563.07"/>
    <n v="5891.6"/>
    <x v="1"/>
    <n v="10"/>
  </r>
  <r>
    <x v="3"/>
    <x v="33"/>
    <x v="6"/>
    <x v="43"/>
    <x v="0"/>
    <x v="3"/>
    <x v="43"/>
    <n v="596628272"/>
    <d v="2016-12-30T00:00:00"/>
    <n v="4419"/>
    <n v="152.58000000000001"/>
    <n v="97.44"/>
    <n v="674251.02"/>
    <n v="430587.36"/>
    <n v="243663.66"/>
    <x v="2"/>
    <n v="11"/>
  </r>
  <r>
    <x v="3"/>
    <x v="26"/>
    <x v="8"/>
    <x v="44"/>
    <x v="0"/>
    <x v="3"/>
    <x v="44"/>
    <n v="901712167"/>
    <d v="2015-04-17T00:00:00"/>
    <n v="5523"/>
    <n v="651.21"/>
    <n v="524.96"/>
    <n v="3596632.83"/>
    <n v="2899354.08"/>
    <n v="697278.75"/>
    <x v="4"/>
    <n v="4"/>
  </r>
  <r>
    <x v="2"/>
    <x v="34"/>
    <x v="9"/>
    <x v="45"/>
    <x v="1"/>
    <x v="0"/>
    <x v="45"/>
    <n v="693473613"/>
    <d v="2013-04-21T00:00:00"/>
    <n v="3107"/>
    <n v="47.45"/>
    <n v="31.79"/>
    <n v="147427.15"/>
    <n v="98771.53"/>
    <n v="48655.62"/>
    <x v="6"/>
    <n v="3"/>
  </r>
  <r>
    <x v="4"/>
    <x v="4"/>
    <x v="11"/>
    <x v="46"/>
    <x v="1"/>
    <x v="1"/>
    <x v="46"/>
    <n v="489148938"/>
    <d v="2010-09-01T00:00:00"/>
    <n v="8896"/>
    <n v="421.89"/>
    <n v="364.69"/>
    <n v="3753133.44"/>
    <n v="3244282.24"/>
    <n v="508851.20000000001"/>
    <x v="3"/>
    <n v="8"/>
  </r>
  <r>
    <x v="4"/>
    <x v="10"/>
    <x v="7"/>
    <x v="47"/>
    <x v="1"/>
    <x v="3"/>
    <x v="47"/>
    <n v="876286971"/>
    <d v="2012-02-15T00:00:00"/>
    <n v="1643"/>
    <n v="668.27"/>
    <n v="502.54"/>
    <n v="1097967.6100000001"/>
    <n v="825673.22"/>
    <n v="272294.39"/>
    <x v="5"/>
    <n v="1"/>
  </r>
  <r>
    <x v="0"/>
    <x v="35"/>
    <x v="10"/>
    <x v="48"/>
    <x v="0"/>
    <x v="2"/>
    <x v="48"/>
    <n v="262749040"/>
    <d v="2015-08-30T00:00:00"/>
    <n v="2135"/>
    <n v="81.73"/>
    <n v="56.67"/>
    <n v="174493.55"/>
    <n v="120990.45"/>
    <n v="53503.1"/>
    <x v="4"/>
    <n v="8"/>
  </r>
  <r>
    <x v="2"/>
    <x v="36"/>
    <x v="11"/>
    <x v="49"/>
    <x v="1"/>
    <x v="2"/>
    <x v="49"/>
    <n v="726708972"/>
    <d v="2017-01-26T00:00:00"/>
    <n v="8189"/>
    <n v="421.89"/>
    <n v="364.69"/>
    <n v="3454857.21"/>
    <n v="2986446.41"/>
    <n v="468410.8"/>
    <x v="2"/>
    <n v="12"/>
  </r>
  <r>
    <x v="6"/>
    <x v="37"/>
    <x v="1"/>
    <x v="50"/>
    <x v="1"/>
    <x v="3"/>
    <x v="7"/>
    <n v="366653096"/>
    <d v="2012-05-31T00:00:00"/>
    <n v="9654"/>
    <n v="154.06"/>
    <n v="90.93"/>
    <n v="1487295.24"/>
    <n v="877838.22"/>
    <n v="609457.02"/>
    <x v="5"/>
    <n v="5"/>
  </r>
  <r>
    <x v="3"/>
    <x v="38"/>
    <x v="1"/>
    <x v="51"/>
    <x v="1"/>
    <x v="0"/>
    <x v="50"/>
    <n v="951380240"/>
    <d v="2010-12-20T00:00:00"/>
    <n v="3410"/>
    <n v="154.06"/>
    <n v="90.93"/>
    <n v="525344.6"/>
    <n v="310071.3"/>
    <n v="215273.3"/>
    <x v="3"/>
    <n v="11"/>
  </r>
  <r>
    <x v="4"/>
    <x v="39"/>
    <x v="0"/>
    <x v="52"/>
    <x v="1"/>
    <x v="0"/>
    <x v="51"/>
    <n v="270001733"/>
    <d v="2015-01-01T00:00:00"/>
    <n v="8368"/>
    <n v="437.2"/>
    <n v="263.33"/>
    <n v="3658489.6"/>
    <n v="2203545.44"/>
    <n v="1454944.16"/>
    <x v="0"/>
    <n v="11"/>
  </r>
  <r>
    <x v="4"/>
    <x v="40"/>
    <x v="9"/>
    <x v="53"/>
    <x v="1"/>
    <x v="1"/>
    <x v="52"/>
    <n v="681941401"/>
    <d v="2016-07-28T00:00:00"/>
    <n v="470"/>
    <n v="47.45"/>
    <n v="31.79"/>
    <n v="22301.5"/>
    <n v="14941.3"/>
    <n v="7360.2"/>
    <x v="2"/>
    <n v="6"/>
  </r>
  <r>
    <x v="3"/>
    <x v="41"/>
    <x v="4"/>
    <x v="54"/>
    <x v="1"/>
    <x v="3"/>
    <x v="53"/>
    <n v="566935575"/>
    <d v="2016-06-07T00:00:00"/>
    <n v="7690"/>
    <n v="9.33"/>
    <n v="6.92"/>
    <n v="71747.7"/>
    <n v="53214.8"/>
    <n v="18532.900000000001"/>
    <x v="2"/>
    <n v="5"/>
  </r>
  <r>
    <x v="2"/>
    <x v="42"/>
    <x v="6"/>
    <x v="55"/>
    <x v="0"/>
    <x v="0"/>
    <x v="54"/>
    <n v="175033080"/>
    <d v="2012-11-05T00:00:00"/>
    <n v="5033"/>
    <n v="152.58000000000001"/>
    <n v="97.44"/>
    <n v="767935.14"/>
    <n v="490415.52"/>
    <n v="277519.62"/>
    <x v="5"/>
    <n v="10"/>
  </r>
  <r>
    <x v="2"/>
    <x v="43"/>
    <x v="8"/>
    <x v="56"/>
    <x v="0"/>
    <x v="3"/>
    <x v="55"/>
    <n v="276595246"/>
    <d v="2012-03-15T00:00:00"/>
    <n v="9535"/>
    <n v="651.21"/>
    <n v="524.96"/>
    <n v="6209287.3499999996"/>
    <n v="5005493.5999999996"/>
    <n v="1203793.75"/>
    <x v="5"/>
    <n v="3"/>
  </r>
  <r>
    <x v="4"/>
    <x v="44"/>
    <x v="8"/>
    <x v="57"/>
    <x v="1"/>
    <x v="0"/>
    <x v="56"/>
    <n v="812295901"/>
    <d v="2011-02-13T00:00:00"/>
    <n v="5263"/>
    <n v="651.21"/>
    <n v="524.96"/>
    <n v="3427318.23"/>
    <n v="2762864.48"/>
    <n v="664453.75"/>
    <x v="1"/>
    <n v="1"/>
  </r>
  <r>
    <x v="2"/>
    <x v="45"/>
    <x v="1"/>
    <x v="58"/>
    <x v="0"/>
    <x v="1"/>
    <x v="57"/>
    <n v="443121373"/>
    <d v="2014-06-19T00:00:00"/>
    <n v="8316"/>
    <n v="154.06"/>
    <n v="90.93"/>
    <n v="1281162.96"/>
    <n v="756173.88"/>
    <n v="524989.07999999996"/>
    <x v="0"/>
    <n v="6"/>
  </r>
  <r>
    <x v="6"/>
    <x v="8"/>
    <x v="10"/>
    <x v="59"/>
    <x v="0"/>
    <x v="2"/>
    <x v="58"/>
    <n v="600370490"/>
    <d v="2017-01-25T00:00:00"/>
    <n v="1824"/>
    <n v="81.73"/>
    <n v="56.67"/>
    <n v="149075.51999999999"/>
    <n v="103366.08"/>
    <n v="45709.440000000002"/>
    <x v="2"/>
    <n v="12"/>
  </r>
  <r>
    <x v="4"/>
    <x v="46"/>
    <x v="8"/>
    <x v="60"/>
    <x v="1"/>
    <x v="3"/>
    <x v="59"/>
    <n v="535654580"/>
    <d v="2014-07-29T00:00:00"/>
    <n v="949"/>
    <n v="651.21"/>
    <n v="524.96"/>
    <n v="617998.29"/>
    <n v="498187.04"/>
    <n v="119811.25"/>
    <x v="0"/>
    <n v="6"/>
  </r>
  <r>
    <x v="5"/>
    <x v="47"/>
    <x v="0"/>
    <x v="61"/>
    <x v="0"/>
    <x v="2"/>
    <x v="60"/>
    <n v="470897471"/>
    <d v="2015-04-22T00:00:00"/>
    <n v="7881"/>
    <n v="437.2"/>
    <n v="263.33"/>
    <n v="3445573.2"/>
    <n v="2075303.73"/>
    <n v="1370269.47"/>
    <x v="4"/>
    <n v="3"/>
  </r>
  <r>
    <x v="4"/>
    <x v="30"/>
    <x v="9"/>
    <x v="62"/>
    <x v="0"/>
    <x v="3"/>
    <x v="61"/>
    <n v="248335492"/>
    <d v="2013-04-04T00:00:00"/>
    <n v="6846"/>
    <n v="47.45"/>
    <n v="31.79"/>
    <n v="324842.7"/>
    <n v="217634.34"/>
    <n v="107208.36"/>
    <x v="6"/>
    <n v="4"/>
  </r>
  <r>
    <x v="3"/>
    <x v="48"/>
    <x v="5"/>
    <x v="63"/>
    <x v="0"/>
    <x v="1"/>
    <x v="62"/>
    <n v="680517470"/>
    <d v="2015-03-25T00:00:00"/>
    <n v="9097"/>
    <n v="109.28"/>
    <n v="35.840000000000003"/>
    <n v="994120.16"/>
    <n v="326036.47999999998"/>
    <n v="668083.68000000005"/>
    <x v="4"/>
    <n v="3"/>
  </r>
  <r>
    <x v="3"/>
    <x v="49"/>
    <x v="10"/>
    <x v="64"/>
    <x v="1"/>
    <x v="0"/>
    <x v="63"/>
    <n v="400304734"/>
    <d v="2013-07-29T00:00:00"/>
    <n v="7921"/>
    <n v="81.73"/>
    <n v="56.67"/>
    <n v="647383.32999999996"/>
    <n v="448883.07"/>
    <n v="198500.26"/>
    <x v="6"/>
    <n v="6"/>
  </r>
  <r>
    <x v="4"/>
    <x v="50"/>
    <x v="8"/>
    <x v="65"/>
    <x v="0"/>
    <x v="1"/>
    <x v="64"/>
    <n v="810871112"/>
    <d v="2013-01-08T00:00:00"/>
    <n v="3636"/>
    <n v="651.21"/>
    <n v="524.96"/>
    <n v="2367799.56"/>
    <n v="1908754.56"/>
    <n v="459045"/>
    <x v="6"/>
    <n v="1"/>
  </r>
  <r>
    <x v="3"/>
    <x v="51"/>
    <x v="3"/>
    <x v="66"/>
    <x v="1"/>
    <x v="3"/>
    <x v="65"/>
    <n v="235702931"/>
    <d v="2012-04-03T00:00:00"/>
    <n v="8590"/>
    <n v="205.7"/>
    <n v="117.11"/>
    <n v="1766963"/>
    <n v="1005974.9"/>
    <n v="760988.1"/>
    <x v="5"/>
    <n v="3"/>
  </r>
  <r>
    <x v="3"/>
    <x v="33"/>
    <x v="8"/>
    <x v="67"/>
    <x v="0"/>
    <x v="1"/>
    <x v="66"/>
    <n v="668599021"/>
    <d v="2014-05-12T00:00:00"/>
    <n v="2163"/>
    <n v="651.21"/>
    <n v="524.96"/>
    <n v="1408567.23"/>
    <n v="1135488.48"/>
    <n v="273078.75"/>
    <x v="0"/>
    <n v="4"/>
  </r>
  <r>
    <x v="3"/>
    <x v="52"/>
    <x v="2"/>
    <x v="68"/>
    <x v="1"/>
    <x v="0"/>
    <x v="67"/>
    <n v="123670709"/>
    <d v="2016-02-01T00:00:00"/>
    <n v="5766"/>
    <n v="255.28"/>
    <n v="159.41999999999999"/>
    <n v="1471944.48"/>
    <n v="919215.72"/>
    <n v="552728.76"/>
    <x v="2"/>
    <n v="1"/>
  </r>
  <r>
    <x v="4"/>
    <x v="53"/>
    <x v="8"/>
    <x v="69"/>
    <x v="1"/>
    <x v="3"/>
    <x v="68"/>
    <n v="285341823"/>
    <d v="2011-06-08T00:00:00"/>
    <n v="7841"/>
    <n v="651.21"/>
    <n v="524.96"/>
    <n v="5106137.6100000003"/>
    <n v="4116211.36"/>
    <n v="989926.25"/>
    <x v="1"/>
    <n v="5"/>
  </r>
  <r>
    <x v="2"/>
    <x v="54"/>
    <x v="4"/>
    <x v="70"/>
    <x v="1"/>
    <x v="2"/>
    <x v="69"/>
    <n v="658348691"/>
    <d v="2010-08-22T00:00:00"/>
    <n v="8862"/>
    <n v="9.33"/>
    <n v="6.92"/>
    <n v="82682.460000000006"/>
    <n v="61325.04"/>
    <n v="21357.42"/>
    <x v="3"/>
    <n v="7"/>
  </r>
  <r>
    <x v="4"/>
    <x v="55"/>
    <x v="2"/>
    <x v="71"/>
    <x v="0"/>
    <x v="3"/>
    <x v="70"/>
    <n v="817740142"/>
    <d v="2013-08-19T00:00:00"/>
    <n v="6335"/>
    <n v="255.28"/>
    <n v="159.41999999999999"/>
    <n v="1617198.8"/>
    <n v="1009925.7"/>
    <n v="607273.1"/>
    <x v="6"/>
    <n v="8"/>
  </r>
  <r>
    <x v="3"/>
    <x v="15"/>
    <x v="9"/>
    <x v="72"/>
    <x v="0"/>
    <x v="2"/>
    <x v="71"/>
    <n v="858877503"/>
    <d v="2013-11-06T00:00:00"/>
    <n v="9794"/>
    <n v="47.45"/>
    <n v="31.79"/>
    <n v="464725.3"/>
    <n v="311351.26"/>
    <n v="153374.04"/>
    <x v="6"/>
    <n v="10"/>
  </r>
  <r>
    <x v="4"/>
    <x v="29"/>
    <x v="1"/>
    <x v="73"/>
    <x v="0"/>
    <x v="0"/>
    <x v="72"/>
    <n v="947434604"/>
    <d v="2017-02-19T00:00:00"/>
    <n v="5808"/>
    <n v="154.06"/>
    <n v="90.93"/>
    <n v="894780.48"/>
    <n v="528121.43999999994"/>
    <n v="366659.04"/>
    <x v="7"/>
    <n v="2"/>
  </r>
  <r>
    <x v="4"/>
    <x v="56"/>
    <x v="11"/>
    <x v="74"/>
    <x v="0"/>
    <x v="2"/>
    <x v="73"/>
    <n v="869397771"/>
    <d v="2015-04-17T00:00:00"/>
    <n v="2975"/>
    <n v="421.89"/>
    <n v="364.69"/>
    <n v="1255122.75"/>
    <n v="1084952.75"/>
    <n v="170170"/>
    <x v="4"/>
    <n v="3"/>
  </r>
  <r>
    <x v="0"/>
    <x v="57"/>
    <x v="10"/>
    <x v="75"/>
    <x v="0"/>
    <x v="3"/>
    <x v="74"/>
    <n v="481065833"/>
    <d v="2012-05-08T00:00:00"/>
    <n v="6925"/>
    <n v="81.73"/>
    <n v="56.67"/>
    <n v="565980.25"/>
    <n v="392439.75"/>
    <n v="173540.5"/>
    <x v="5"/>
    <n v="5"/>
  </r>
  <r>
    <x v="3"/>
    <x v="58"/>
    <x v="11"/>
    <x v="76"/>
    <x v="1"/>
    <x v="1"/>
    <x v="75"/>
    <n v="159050118"/>
    <d v="2013-10-01T00:00:00"/>
    <n v="5319"/>
    <n v="421.89"/>
    <n v="364.69"/>
    <n v="2244032.91"/>
    <n v="1939786.11"/>
    <n v="304246.8"/>
    <x v="6"/>
    <n v="9"/>
  </r>
  <r>
    <x v="4"/>
    <x v="59"/>
    <x v="8"/>
    <x v="77"/>
    <x v="1"/>
    <x v="0"/>
    <x v="76"/>
    <n v="350274455"/>
    <d v="2014-06-14T00:00:00"/>
    <n v="2850"/>
    <n v="651.21"/>
    <n v="524.96"/>
    <n v="1855948.5"/>
    <n v="1496136"/>
    <n v="359812.5"/>
    <x v="0"/>
    <n v="5"/>
  </r>
  <r>
    <x v="0"/>
    <x v="60"/>
    <x v="3"/>
    <x v="78"/>
    <x v="1"/>
    <x v="3"/>
    <x v="77"/>
    <n v="221975171"/>
    <d v="2010-05-17T00:00:00"/>
    <n v="6241"/>
    <n v="205.7"/>
    <n v="117.11"/>
    <n v="1283773.7"/>
    <n v="730883.51"/>
    <n v="552890.18999999994"/>
    <x v="3"/>
    <n v="4"/>
  </r>
  <r>
    <x v="1"/>
    <x v="61"/>
    <x v="8"/>
    <x v="79"/>
    <x v="1"/>
    <x v="1"/>
    <x v="78"/>
    <n v="811701095"/>
    <d v="2017-07-19T00:00:00"/>
    <n v="9247"/>
    <n v="651.21"/>
    <n v="524.96"/>
    <n v="6021738.8700000001"/>
    <n v="4854305.12"/>
    <n v="1167433.75"/>
    <x v="7"/>
    <n v="6"/>
  </r>
  <r>
    <x v="3"/>
    <x v="62"/>
    <x v="3"/>
    <x v="80"/>
    <x v="1"/>
    <x v="3"/>
    <x v="79"/>
    <n v="977313554"/>
    <d v="2015-03-29T00:00:00"/>
    <n v="7653"/>
    <n v="205.7"/>
    <n v="117.11"/>
    <n v="1574222.1"/>
    <n v="896242.83"/>
    <n v="677979.27"/>
    <x v="4"/>
    <n v="2"/>
  </r>
  <r>
    <x v="3"/>
    <x v="5"/>
    <x v="6"/>
    <x v="81"/>
    <x v="0"/>
    <x v="3"/>
    <x v="80"/>
    <n v="546986377"/>
    <d v="2010-02-10T00:00:00"/>
    <n v="4279"/>
    <n v="152.58000000000001"/>
    <n v="97.44"/>
    <n v="652889.81999999995"/>
    <n v="416945.76"/>
    <n v="235944.06"/>
    <x v="3"/>
    <n v="1"/>
  </r>
  <r>
    <x v="2"/>
    <x v="63"/>
    <x v="4"/>
    <x v="82"/>
    <x v="0"/>
    <x v="3"/>
    <x v="81"/>
    <n v="769205892"/>
    <d v="2010-03-17T00:00:00"/>
    <n v="3972"/>
    <n v="9.33"/>
    <n v="6.92"/>
    <n v="37058.76"/>
    <n v="27486.240000000002"/>
    <n v="9572.52"/>
    <x v="3"/>
    <n v="3"/>
  </r>
  <r>
    <x v="3"/>
    <x v="64"/>
    <x v="5"/>
    <x v="83"/>
    <x v="0"/>
    <x v="0"/>
    <x v="82"/>
    <n v="262770926"/>
    <d v="2013-02-08T00:00:00"/>
    <n v="8611"/>
    <n v="109.28"/>
    <n v="35.840000000000003"/>
    <n v="941010.08"/>
    <n v="308618.23999999999"/>
    <n v="632391.84"/>
    <x v="6"/>
    <n v="1"/>
  </r>
  <r>
    <x v="3"/>
    <x v="65"/>
    <x v="6"/>
    <x v="84"/>
    <x v="1"/>
    <x v="0"/>
    <x v="83"/>
    <n v="866792809"/>
    <d v="2017-03-18T00:00:00"/>
    <n v="2109"/>
    <n v="152.58000000000001"/>
    <n v="97.44"/>
    <n v="321791.21999999997"/>
    <n v="205500.96"/>
    <n v="116290.26"/>
    <x v="7"/>
    <n v="3"/>
  </r>
  <r>
    <x v="5"/>
    <x v="66"/>
    <x v="9"/>
    <x v="85"/>
    <x v="0"/>
    <x v="1"/>
    <x v="84"/>
    <n v="890695369"/>
    <d v="2011-02-23T00:00:00"/>
    <n v="5408"/>
    <n v="47.45"/>
    <n v="31.79"/>
    <n v="256609.6"/>
    <n v="171920.32"/>
    <n v="84689.279999999999"/>
    <x v="1"/>
    <n v="1"/>
  </r>
  <r>
    <x v="0"/>
    <x v="0"/>
    <x v="3"/>
    <x v="86"/>
    <x v="0"/>
    <x v="0"/>
    <x v="85"/>
    <n v="964214932"/>
    <d v="2014-03-31T00:00:00"/>
    <n v="1480"/>
    <n v="205.7"/>
    <n v="117.11"/>
    <n v="304436"/>
    <n v="173322.8"/>
    <n v="131113.20000000001"/>
    <x v="0"/>
    <n v="3"/>
  </r>
  <r>
    <x v="4"/>
    <x v="67"/>
    <x v="6"/>
    <x v="87"/>
    <x v="1"/>
    <x v="1"/>
    <x v="86"/>
    <n v="887400329"/>
    <d v="2013-08-17T00:00:00"/>
    <n v="332"/>
    <n v="152.58000000000001"/>
    <n v="97.44"/>
    <n v="50656.56"/>
    <n v="32350.080000000002"/>
    <n v="18306.48"/>
    <x v="6"/>
    <n v="6"/>
  </r>
  <r>
    <x v="4"/>
    <x v="6"/>
    <x v="9"/>
    <x v="88"/>
    <x v="0"/>
    <x v="0"/>
    <x v="87"/>
    <n v="980612885"/>
    <d v="2011-09-04T00:00:00"/>
    <n v="3999"/>
    <n v="47.45"/>
    <n v="31.79"/>
    <n v="189752.55"/>
    <n v="127128.21"/>
    <n v="62624.34"/>
    <x v="1"/>
    <n v="9"/>
  </r>
  <r>
    <x v="4"/>
    <x v="6"/>
    <x v="5"/>
    <x v="89"/>
    <x v="0"/>
    <x v="0"/>
    <x v="88"/>
    <n v="734526431"/>
    <d v="2016-08-02T00:00:00"/>
    <n v="1549"/>
    <n v="109.28"/>
    <n v="35.840000000000003"/>
    <n v="169274.72"/>
    <n v="55516.160000000003"/>
    <n v="113758.56"/>
    <x v="2"/>
    <n v="7"/>
  </r>
  <r>
    <x v="2"/>
    <x v="68"/>
    <x v="2"/>
    <x v="90"/>
    <x v="1"/>
    <x v="3"/>
    <x v="89"/>
    <n v="160127294"/>
    <d v="2014-03-23T00:00:00"/>
    <n v="4079"/>
    <n v="255.28"/>
    <n v="159.41999999999999"/>
    <n v="1041287.12"/>
    <n v="650274.18000000005"/>
    <n v="391012.94"/>
    <x v="0"/>
    <n v="2"/>
  </r>
  <r>
    <x v="5"/>
    <x v="69"/>
    <x v="5"/>
    <x v="91"/>
    <x v="0"/>
    <x v="3"/>
    <x v="90"/>
    <n v="238714301"/>
    <d v="2010-09-13T00:00:00"/>
    <n v="9721"/>
    <n v="109.28"/>
    <n v="35.840000000000003"/>
    <n v="1062310.8799999999"/>
    <n v="348400.64000000001"/>
    <n v="713910.24"/>
    <x v="3"/>
    <n v="8"/>
  </r>
  <r>
    <x v="6"/>
    <x v="70"/>
    <x v="7"/>
    <x v="92"/>
    <x v="1"/>
    <x v="0"/>
    <x v="91"/>
    <n v="671898782"/>
    <d v="2013-02-06T00:00:00"/>
    <n v="8635"/>
    <n v="668.27"/>
    <n v="502.54"/>
    <n v="5770511.4500000002"/>
    <n v="4339432.9000000004"/>
    <n v="1431078.55"/>
    <x v="6"/>
    <n v="1"/>
  </r>
  <r>
    <x v="3"/>
    <x v="71"/>
    <x v="10"/>
    <x v="93"/>
    <x v="0"/>
    <x v="2"/>
    <x v="92"/>
    <n v="331604564"/>
    <d v="2010-11-17T00:00:00"/>
    <n v="8014"/>
    <n v="81.73"/>
    <n v="56.67"/>
    <n v="654984.22"/>
    <n v="454153.38"/>
    <n v="200830.84"/>
    <x v="3"/>
    <n v="9"/>
  </r>
  <r>
    <x v="0"/>
    <x v="72"/>
    <x v="3"/>
    <x v="94"/>
    <x v="1"/>
    <x v="0"/>
    <x v="93"/>
    <n v="410067975"/>
    <d v="2016-11-20T00:00:00"/>
    <n v="7081"/>
    <n v="205.7"/>
    <n v="117.11"/>
    <n v="1456561.7"/>
    <n v="829255.91"/>
    <n v="627305.79"/>
    <x v="2"/>
    <n v="10"/>
  </r>
  <r>
    <x v="6"/>
    <x v="73"/>
    <x v="6"/>
    <x v="95"/>
    <x v="0"/>
    <x v="3"/>
    <x v="94"/>
    <n v="369837844"/>
    <d v="2011-03-23T00:00:00"/>
    <n v="2091"/>
    <n v="152.58000000000001"/>
    <n v="97.44"/>
    <n v="319044.78000000003"/>
    <n v="203747.04"/>
    <n v="115297.74"/>
    <x v="1"/>
    <n v="3"/>
  </r>
  <r>
    <x v="3"/>
    <x v="11"/>
    <x v="4"/>
    <x v="96"/>
    <x v="1"/>
    <x v="3"/>
    <x v="95"/>
    <n v="193775498"/>
    <d v="2013-01-31T00:00:00"/>
    <n v="1331"/>
    <n v="9.33"/>
    <n v="6.92"/>
    <n v="12418.23"/>
    <n v="9210.52"/>
    <n v="3207.71"/>
    <x v="5"/>
    <n v="12"/>
  </r>
  <r>
    <x v="3"/>
    <x v="52"/>
    <x v="5"/>
    <x v="97"/>
    <x v="1"/>
    <x v="0"/>
    <x v="96"/>
    <n v="835054767"/>
    <d v="2015-10-09T00:00:00"/>
    <n v="117"/>
    <n v="109.28"/>
    <n v="35.840000000000003"/>
    <n v="12785.76"/>
    <n v="4193.28"/>
    <n v="8592.48"/>
    <x v="4"/>
    <n v="9"/>
  </r>
  <r>
    <x v="3"/>
    <x v="74"/>
    <x v="7"/>
    <x v="98"/>
    <x v="0"/>
    <x v="1"/>
    <x v="97"/>
    <n v="167161977"/>
    <d v="2013-12-24T00:00:00"/>
    <n v="5798"/>
    <n v="668.27"/>
    <n v="502.54"/>
    <n v="3874629.46"/>
    <n v="2913726.92"/>
    <n v="960902.54"/>
    <x v="6"/>
    <n v="11"/>
  </r>
  <r>
    <x v="6"/>
    <x v="75"/>
    <x v="1"/>
    <x v="99"/>
    <x v="0"/>
    <x v="1"/>
    <x v="98"/>
    <n v="633895957"/>
    <d v="2014-08-22T00:00:00"/>
    <n v="2755"/>
    <n v="154.06"/>
    <n v="90.93"/>
    <n v="424435.3"/>
    <n v="250512.15"/>
    <n v="173923.15"/>
    <x v="0"/>
    <n v="8"/>
  </r>
  <r>
    <x v="1"/>
    <x v="61"/>
    <x v="5"/>
    <x v="100"/>
    <x v="0"/>
    <x v="1"/>
    <x v="99"/>
    <n v="699368035"/>
    <d v="2010-12-07T00:00:00"/>
    <n v="7398"/>
    <n v="109.28"/>
    <n v="35.840000000000003"/>
    <n v="808453.44"/>
    <n v="265144.32000000001"/>
    <n v="543309.12"/>
    <x v="3"/>
    <n v="10"/>
  </r>
  <r>
    <x v="0"/>
    <x v="76"/>
    <x v="1"/>
    <x v="101"/>
    <x v="0"/>
    <x v="3"/>
    <x v="100"/>
    <n v="698002040"/>
    <d v="2015-07-29T00:00:00"/>
    <n v="3170"/>
    <n v="154.06"/>
    <n v="90.93"/>
    <n v="488370.2"/>
    <n v="288248.09999999998"/>
    <n v="200122.1"/>
    <x v="4"/>
    <n v="6"/>
  </r>
  <r>
    <x v="4"/>
    <x v="77"/>
    <x v="6"/>
    <x v="102"/>
    <x v="0"/>
    <x v="2"/>
    <x v="101"/>
    <n v="584534299"/>
    <d v="2012-05-18T00:00:00"/>
    <n v="5544"/>
    <n v="152.58000000000001"/>
    <n v="97.44"/>
    <n v="845903.52"/>
    <n v="540207.35999999999"/>
    <n v="305696.15999999997"/>
    <x v="5"/>
    <n v="3"/>
  </r>
  <r>
    <x v="3"/>
    <x v="78"/>
    <x v="1"/>
    <x v="103"/>
    <x v="1"/>
    <x v="3"/>
    <x v="102"/>
    <n v="384013640"/>
    <d v="2012-07-19T00:00:00"/>
    <n v="7025"/>
    <n v="154.06"/>
    <n v="90.93"/>
    <n v="1082271.5"/>
    <n v="638783.25"/>
    <n v="443488.25"/>
    <x v="5"/>
    <n v="6"/>
  </r>
  <r>
    <x v="4"/>
    <x v="56"/>
    <x v="10"/>
    <x v="104"/>
    <x v="1"/>
    <x v="0"/>
    <x v="103"/>
    <n v="641801393"/>
    <d v="2013-05-24T00:00:00"/>
    <n v="2149"/>
    <n v="81.73"/>
    <n v="56.67"/>
    <n v="175637.77"/>
    <n v="121783.83"/>
    <n v="53853.94"/>
    <x v="6"/>
    <n v="5"/>
  </r>
  <r>
    <x v="0"/>
    <x v="35"/>
    <x v="10"/>
    <x v="105"/>
    <x v="1"/>
    <x v="0"/>
    <x v="104"/>
    <n v="173571383"/>
    <d v="2017-01-11T00:00:00"/>
    <n v="2484"/>
    <n v="81.73"/>
    <n v="56.67"/>
    <n v="203017.32"/>
    <n v="140768.28"/>
    <n v="62249.04"/>
    <x v="2"/>
    <n v="12"/>
  </r>
  <r>
    <x v="0"/>
    <x v="79"/>
    <x v="6"/>
    <x v="106"/>
    <x v="0"/>
    <x v="2"/>
    <x v="105"/>
    <n v="115309941"/>
    <d v="2011-04-06T00:00:00"/>
    <n v="1629"/>
    <n v="152.58000000000001"/>
    <n v="97.44"/>
    <n v="248552.82"/>
    <n v="158729.76"/>
    <n v="89823.06"/>
    <x v="1"/>
    <n v="3"/>
  </r>
  <r>
    <x v="2"/>
    <x v="80"/>
    <x v="0"/>
    <x v="107"/>
    <x v="0"/>
    <x v="3"/>
    <x v="106"/>
    <n v="773315894"/>
    <d v="2011-11-04T00:00:00"/>
    <n v="213"/>
    <n v="437.2"/>
    <n v="263.33"/>
    <n v="93123.6"/>
    <n v="56089.29"/>
    <n v="37034.31"/>
    <x v="1"/>
    <n v="9"/>
  </r>
  <r>
    <x v="3"/>
    <x v="64"/>
    <x v="9"/>
    <x v="108"/>
    <x v="1"/>
    <x v="0"/>
    <x v="107"/>
    <n v="274200570"/>
    <d v="2012-06-26T00:00:00"/>
    <n v="897"/>
    <n v="47.45"/>
    <n v="31.79"/>
    <n v="42562.65"/>
    <n v="28515.63"/>
    <n v="14047.02"/>
    <x v="5"/>
    <n v="5"/>
  </r>
  <r>
    <x v="0"/>
    <x v="81"/>
    <x v="5"/>
    <x v="109"/>
    <x v="0"/>
    <x v="0"/>
    <x v="108"/>
    <n v="414887797"/>
    <d v="2011-11-17T00:00:00"/>
    <n v="3374"/>
    <n v="109.28"/>
    <n v="35.840000000000003"/>
    <n v="368710.72"/>
    <n v="120924.16"/>
    <n v="247786.56"/>
    <x v="1"/>
    <n v="11"/>
  </r>
  <r>
    <x v="6"/>
    <x v="70"/>
    <x v="9"/>
    <x v="110"/>
    <x v="0"/>
    <x v="3"/>
    <x v="109"/>
    <n v="812613904"/>
    <d v="2010-01-29T00:00:00"/>
    <n v="9367"/>
    <n v="47.45"/>
    <n v="31.79"/>
    <n v="444464.15"/>
    <n v="297776.93"/>
    <n v="146687.22"/>
    <x v="3"/>
    <n v="1"/>
  </r>
  <r>
    <x v="2"/>
    <x v="82"/>
    <x v="2"/>
    <x v="111"/>
    <x v="1"/>
    <x v="2"/>
    <x v="110"/>
    <n v="254927718"/>
    <d v="2011-09-07T00:00:00"/>
    <n v="7632"/>
    <n v="255.28"/>
    <n v="159.41999999999999"/>
    <n v="1948296.96"/>
    <n v="1216693.44"/>
    <n v="731603.52"/>
    <x v="1"/>
    <n v="8"/>
  </r>
  <r>
    <x v="0"/>
    <x v="83"/>
    <x v="9"/>
    <x v="112"/>
    <x v="0"/>
    <x v="0"/>
    <x v="111"/>
    <n v="749690568"/>
    <d v="2014-10-26T00:00:00"/>
    <n v="8954"/>
    <n v="47.45"/>
    <n v="31.79"/>
    <n v="424867.3"/>
    <n v="284647.65999999997"/>
    <n v="140219.64000000001"/>
    <x v="0"/>
    <n v="9"/>
  </r>
  <r>
    <x v="3"/>
    <x v="5"/>
    <x v="3"/>
    <x v="113"/>
    <x v="0"/>
    <x v="1"/>
    <x v="112"/>
    <n v="775076282"/>
    <d v="2014-09-19T00:00:00"/>
    <n v="1150"/>
    <n v="205.7"/>
    <n v="117.11"/>
    <n v="236555"/>
    <n v="134676.5"/>
    <n v="101878.5"/>
    <x v="0"/>
    <n v="9"/>
  </r>
  <r>
    <x v="3"/>
    <x v="27"/>
    <x v="8"/>
    <x v="114"/>
    <x v="1"/>
    <x v="2"/>
    <x v="113"/>
    <n v="229571187"/>
    <d v="2015-09-18T00:00:00"/>
    <n v="4071"/>
    <n v="651.21"/>
    <n v="524.96"/>
    <n v="2651075.91"/>
    <n v="2137112.16"/>
    <n v="513963.75"/>
    <x v="4"/>
    <n v="9"/>
  </r>
  <r>
    <x v="2"/>
    <x v="84"/>
    <x v="2"/>
    <x v="115"/>
    <x v="1"/>
    <x v="1"/>
    <x v="114"/>
    <n v="881974112"/>
    <d v="2011-07-11T00:00:00"/>
    <n v="4594"/>
    <n v="255.28"/>
    <n v="159.41999999999999"/>
    <n v="1172756.32"/>
    <n v="732375.48"/>
    <n v="440380.84"/>
    <x v="1"/>
    <n v="6"/>
  </r>
  <r>
    <x v="6"/>
    <x v="85"/>
    <x v="6"/>
    <x v="116"/>
    <x v="1"/>
    <x v="3"/>
    <x v="115"/>
    <n v="521396386"/>
    <d v="2012-02-14T00:00:00"/>
    <n v="1632"/>
    <n v="152.58000000000001"/>
    <n v="97.44"/>
    <n v="249010.56"/>
    <n v="159022.07999999999"/>
    <n v="89988.479999999996"/>
    <x v="5"/>
    <n v="1"/>
  </r>
  <r>
    <x v="2"/>
    <x v="86"/>
    <x v="7"/>
    <x v="117"/>
    <x v="1"/>
    <x v="1"/>
    <x v="116"/>
    <n v="607261836"/>
    <d v="2017-02-22T00:00:00"/>
    <n v="1127"/>
    <n v="668.27"/>
    <n v="502.54"/>
    <n v="753140.29"/>
    <n v="566362.57999999996"/>
    <n v="186777.71"/>
    <x v="7"/>
    <n v="1"/>
  </r>
  <r>
    <x v="4"/>
    <x v="87"/>
    <x v="1"/>
    <x v="118"/>
    <x v="1"/>
    <x v="0"/>
    <x v="117"/>
    <n v="419306790"/>
    <d v="2012-03-12T00:00:00"/>
    <n v="1052"/>
    <n v="154.06"/>
    <n v="90.93"/>
    <n v="162071.12"/>
    <n v="95658.36"/>
    <n v="66412.759999999995"/>
    <x v="5"/>
    <n v="3"/>
  </r>
  <r>
    <x v="3"/>
    <x v="65"/>
    <x v="11"/>
    <x v="119"/>
    <x v="0"/>
    <x v="2"/>
    <x v="118"/>
    <n v="207580077"/>
    <d v="2010-07-18T00:00:00"/>
    <n v="6413"/>
    <n v="421.89"/>
    <n v="364.69"/>
    <n v="2705580.57"/>
    <n v="2338756.9700000002"/>
    <n v="366823.6"/>
    <x v="3"/>
    <n v="7"/>
  </r>
  <r>
    <x v="4"/>
    <x v="29"/>
    <x v="6"/>
    <x v="120"/>
    <x v="1"/>
    <x v="0"/>
    <x v="119"/>
    <n v="742443025"/>
    <d v="2011-04-15T00:00:00"/>
    <n v="4245"/>
    <n v="152.58000000000001"/>
    <n v="97.44"/>
    <n v="647702.1"/>
    <n v="413632.8"/>
    <n v="234069.3"/>
    <x v="1"/>
    <n v="4"/>
  </r>
  <r>
    <x v="3"/>
    <x v="74"/>
    <x v="6"/>
    <x v="121"/>
    <x v="0"/>
    <x v="0"/>
    <x v="120"/>
    <n v="164569461"/>
    <d v="2010-10-05T00:00:00"/>
    <n v="8615"/>
    <n v="152.58000000000001"/>
    <n v="97.44"/>
    <n v="1314476.7"/>
    <n v="839445.6"/>
    <n v="475031.1"/>
    <x v="3"/>
    <n v="10"/>
  </r>
  <r>
    <x v="3"/>
    <x v="88"/>
    <x v="2"/>
    <x v="122"/>
    <x v="1"/>
    <x v="3"/>
    <x v="121"/>
    <n v="734945714"/>
    <d v="2014-02-12T00:00:00"/>
    <n v="5624"/>
    <n v="255.28"/>
    <n v="159.41999999999999"/>
    <n v="1435694.72"/>
    <n v="896578.08"/>
    <n v="539116.64"/>
    <x v="6"/>
    <n v="12"/>
  </r>
  <r>
    <x v="4"/>
    <x v="59"/>
    <x v="5"/>
    <x v="123"/>
    <x v="0"/>
    <x v="1"/>
    <x v="122"/>
    <n v="284870612"/>
    <d v="2015-10-07T00:00:00"/>
    <n v="8399"/>
    <n v="109.28"/>
    <n v="35.840000000000003"/>
    <n v="917842.72"/>
    <n v="301020.15999999997"/>
    <n v="616822.56000000006"/>
    <x v="4"/>
    <n v="9"/>
  </r>
  <r>
    <x v="4"/>
    <x v="89"/>
    <x v="4"/>
    <x v="124"/>
    <x v="0"/>
    <x v="0"/>
    <x v="123"/>
    <n v="765955483"/>
    <d v="2011-10-07T00:00:00"/>
    <n v="2104"/>
    <n v="9.33"/>
    <n v="6.92"/>
    <n v="19630.32"/>
    <n v="14559.68"/>
    <n v="5070.6400000000003"/>
    <x v="1"/>
    <n v="9"/>
  </r>
  <r>
    <x v="2"/>
    <x v="42"/>
    <x v="6"/>
    <x v="125"/>
    <x v="0"/>
    <x v="2"/>
    <x v="124"/>
    <n v="600124156"/>
    <d v="2010-04-21T00:00:00"/>
    <n v="8929"/>
    <n v="152.58000000000001"/>
    <n v="97.44"/>
    <n v="1362386.82"/>
    <n v="870041.76"/>
    <n v="492345.06"/>
    <x v="3"/>
    <n v="3"/>
  </r>
  <r>
    <x v="3"/>
    <x v="90"/>
    <x v="7"/>
    <x v="126"/>
    <x v="0"/>
    <x v="3"/>
    <x v="125"/>
    <n v="529612958"/>
    <d v="2012-12-11T00:00:00"/>
    <n v="3098"/>
    <n v="668.27"/>
    <n v="502.54"/>
    <n v="2070300.46"/>
    <n v="1556868.92"/>
    <n v="513431.54"/>
    <x v="5"/>
    <n v="11"/>
  </r>
  <r>
    <x v="5"/>
    <x v="66"/>
    <x v="5"/>
    <x v="127"/>
    <x v="0"/>
    <x v="2"/>
    <x v="126"/>
    <n v="466970717"/>
    <d v="2011-03-18T00:00:00"/>
    <n v="5867"/>
    <n v="109.28"/>
    <n v="35.840000000000003"/>
    <n v="641145.76"/>
    <n v="210273.28"/>
    <n v="430872.48"/>
    <x v="1"/>
    <n v="2"/>
  </r>
  <r>
    <x v="5"/>
    <x v="91"/>
    <x v="0"/>
    <x v="128"/>
    <x v="1"/>
    <x v="1"/>
    <x v="127"/>
    <n v="845058763"/>
    <d v="2012-09-22T00:00:00"/>
    <n v="522"/>
    <n v="437.2"/>
    <n v="263.33"/>
    <n v="228218.4"/>
    <n v="137458.26"/>
    <n v="90760.14"/>
    <x v="5"/>
    <n v="8"/>
  </r>
  <r>
    <x v="4"/>
    <x v="50"/>
    <x v="6"/>
    <x v="129"/>
    <x v="0"/>
    <x v="3"/>
    <x v="128"/>
    <n v="367050921"/>
    <d v="2014-08-31T00:00:00"/>
    <n v="7379"/>
    <n v="152.58000000000001"/>
    <n v="97.44"/>
    <n v="1125887.82"/>
    <n v="719009.76"/>
    <n v="406878.06"/>
    <x v="0"/>
    <n v="8"/>
  </r>
  <r>
    <x v="4"/>
    <x v="46"/>
    <x v="8"/>
    <x v="130"/>
    <x v="1"/>
    <x v="3"/>
    <x v="129"/>
    <n v="956433522"/>
    <d v="2015-09-12T00:00:00"/>
    <n v="8788"/>
    <n v="651.21"/>
    <n v="524.96"/>
    <n v="5722833.4800000004"/>
    <n v="4613348.4800000004"/>
    <n v="1109485"/>
    <x v="4"/>
    <n v="8"/>
  </r>
  <r>
    <x v="4"/>
    <x v="92"/>
    <x v="9"/>
    <x v="131"/>
    <x v="1"/>
    <x v="1"/>
    <x v="105"/>
    <n v="107005393"/>
    <d v="2011-05-04T00:00:00"/>
    <n v="4129"/>
    <n v="47.45"/>
    <n v="31.79"/>
    <n v="195921.05"/>
    <n v="131260.91"/>
    <n v="64660.14"/>
    <x v="1"/>
    <n v="3"/>
  </r>
  <r>
    <x v="2"/>
    <x v="80"/>
    <x v="9"/>
    <x v="132"/>
    <x v="0"/>
    <x v="1"/>
    <x v="130"/>
    <n v="332877862"/>
    <d v="2013-05-07T00:00:00"/>
    <n v="4811"/>
    <n v="47.45"/>
    <n v="31.79"/>
    <n v="228281.95"/>
    <n v="152941.69"/>
    <n v="75340.259999999995"/>
    <x v="6"/>
    <n v="4"/>
  </r>
  <r>
    <x v="4"/>
    <x v="93"/>
    <x v="2"/>
    <x v="133"/>
    <x v="1"/>
    <x v="3"/>
    <x v="131"/>
    <n v="618474757"/>
    <d v="2015-12-31T00:00:00"/>
    <n v="9279"/>
    <n v="255.28"/>
    <n v="159.41999999999999"/>
    <n v="2368743.12"/>
    <n v="1479258.18"/>
    <n v="889484.94"/>
    <x v="4"/>
    <n v="11"/>
  </r>
  <r>
    <x v="4"/>
    <x v="87"/>
    <x v="7"/>
    <x v="134"/>
    <x v="1"/>
    <x v="0"/>
    <x v="132"/>
    <n v="468532407"/>
    <d v="2014-02-11T00:00:00"/>
    <n v="8006"/>
    <n v="668.27"/>
    <n v="502.54"/>
    <n v="5350169.62"/>
    <n v="4023335.24"/>
    <n v="1326834.3799999999"/>
    <x v="0"/>
    <n v="1"/>
  </r>
  <r>
    <x v="4"/>
    <x v="94"/>
    <x v="8"/>
    <x v="135"/>
    <x v="0"/>
    <x v="0"/>
    <x v="133"/>
    <n v="358099639"/>
    <d v="2015-04-29T00:00:00"/>
    <n v="8496"/>
    <n v="651.21"/>
    <n v="524.96"/>
    <n v="5532680.1600000001"/>
    <n v="4460060.16"/>
    <n v="1072620"/>
    <x v="4"/>
    <n v="4"/>
  </r>
  <r>
    <x v="3"/>
    <x v="95"/>
    <x v="7"/>
    <x v="136"/>
    <x v="1"/>
    <x v="2"/>
    <x v="134"/>
    <n v="382537782"/>
    <d v="2013-01-27T00:00:00"/>
    <n v="285"/>
    <n v="668.27"/>
    <n v="502.54"/>
    <n v="190456.95"/>
    <n v="143223.9"/>
    <n v="47233.05"/>
    <x v="6"/>
    <n v="1"/>
  </r>
  <r>
    <x v="2"/>
    <x v="43"/>
    <x v="10"/>
    <x v="137"/>
    <x v="0"/>
    <x v="2"/>
    <x v="135"/>
    <n v="707520663"/>
    <d v="2013-03-15T00:00:00"/>
    <n v="9942"/>
    <n v="81.73"/>
    <n v="56.67"/>
    <n v="812559.66"/>
    <n v="563413.14"/>
    <n v="249146.52"/>
    <x v="6"/>
    <n v="2"/>
  </r>
  <r>
    <x v="3"/>
    <x v="96"/>
    <x v="11"/>
    <x v="138"/>
    <x v="1"/>
    <x v="0"/>
    <x v="136"/>
    <n v="219034612"/>
    <d v="2014-12-10T00:00:00"/>
    <n v="6064"/>
    <n v="421.89"/>
    <n v="364.69"/>
    <n v="2558340.96"/>
    <n v="2211480.16"/>
    <n v="346860.79999999999"/>
    <x v="0"/>
    <n v="11"/>
  </r>
  <r>
    <x v="2"/>
    <x v="20"/>
    <x v="11"/>
    <x v="139"/>
    <x v="0"/>
    <x v="0"/>
    <x v="137"/>
    <n v="573378455"/>
    <d v="2015-01-17T00:00:00"/>
    <n v="4281"/>
    <n v="421.89"/>
    <n v="364.69"/>
    <n v="1806111.09"/>
    <n v="1561237.89"/>
    <n v="244873.2"/>
    <x v="4"/>
    <n v="1"/>
  </r>
  <r>
    <x v="4"/>
    <x v="97"/>
    <x v="10"/>
    <x v="140"/>
    <x v="1"/>
    <x v="2"/>
    <x v="138"/>
    <n v="347163522"/>
    <d v="2011-03-22T00:00:00"/>
    <n v="2256"/>
    <n v="81.73"/>
    <n v="56.67"/>
    <n v="184382.88"/>
    <n v="127847.52"/>
    <n v="56535.360000000001"/>
    <x v="1"/>
    <n v="2"/>
  </r>
  <r>
    <x v="0"/>
    <x v="98"/>
    <x v="6"/>
    <x v="141"/>
    <x v="0"/>
    <x v="0"/>
    <x v="139"/>
    <n v="887313640"/>
    <d v="2013-04-21T00:00:00"/>
    <n v="4679"/>
    <n v="152.58000000000001"/>
    <n v="97.44"/>
    <n v="713921.82"/>
    <n v="455921.76"/>
    <n v="258000.06"/>
    <x v="6"/>
    <n v="4"/>
  </r>
  <r>
    <x v="4"/>
    <x v="99"/>
    <x v="0"/>
    <x v="142"/>
    <x v="1"/>
    <x v="2"/>
    <x v="140"/>
    <n v="461065137"/>
    <d v="2017-08-19T00:00:00"/>
    <n v="8275"/>
    <n v="437.2"/>
    <n v="263.33"/>
    <n v="3617830"/>
    <n v="2179055.75"/>
    <n v="1438774.25"/>
    <x v="7"/>
    <n v="7"/>
  </r>
  <r>
    <x v="3"/>
    <x v="71"/>
    <x v="4"/>
    <x v="143"/>
    <x v="0"/>
    <x v="2"/>
    <x v="141"/>
    <n v="105966842"/>
    <d v="2017-05-19T00:00:00"/>
    <n v="6798"/>
    <n v="9.33"/>
    <n v="6.92"/>
    <n v="63425.34"/>
    <n v="47042.16"/>
    <n v="16383.18"/>
    <x v="7"/>
    <n v="4"/>
  </r>
  <r>
    <x v="4"/>
    <x v="18"/>
    <x v="2"/>
    <x v="144"/>
    <x v="1"/>
    <x v="0"/>
    <x v="142"/>
    <n v="479880082"/>
    <d v="2014-05-23T00:00:00"/>
    <n v="6035"/>
    <n v="255.28"/>
    <n v="159.41999999999999"/>
    <n v="1540614.8"/>
    <n v="962099.7"/>
    <n v="578515.1"/>
    <x v="0"/>
    <n v="5"/>
  </r>
  <r>
    <x v="2"/>
    <x v="100"/>
    <x v="2"/>
    <x v="145"/>
    <x v="1"/>
    <x v="2"/>
    <x v="143"/>
    <n v="510978686"/>
    <d v="2015-09-30T00:00:00"/>
    <n v="8803"/>
    <n v="255.28"/>
    <n v="159.41999999999999"/>
    <n v="2247229.84"/>
    <n v="1403374.26"/>
    <n v="843855.58"/>
    <x v="4"/>
    <n v="8"/>
  </r>
  <r>
    <x v="4"/>
    <x v="99"/>
    <x v="6"/>
    <x v="146"/>
    <x v="0"/>
    <x v="1"/>
    <x v="144"/>
    <n v="547748982"/>
    <d v="2013-10-14T00:00:00"/>
    <n v="9951"/>
    <n v="152.58000000000001"/>
    <n v="97.44"/>
    <n v="1518323.58"/>
    <n v="969625.44"/>
    <n v="548698.14"/>
    <x v="6"/>
    <n v="9"/>
  </r>
  <r>
    <x v="3"/>
    <x v="90"/>
    <x v="3"/>
    <x v="147"/>
    <x v="0"/>
    <x v="0"/>
    <x v="145"/>
    <n v="108989799"/>
    <d v="2013-12-09T00:00:00"/>
    <n v="1358"/>
    <n v="205.7"/>
    <n v="117.11"/>
    <n v="279340.59999999998"/>
    <n v="159035.38"/>
    <n v="120305.22"/>
    <x v="6"/>
    <n v="10"/>
  </r>
  <r>
    <x v="3"/>
    <x v="78"/>
    <x v="3"/>
    <x v="148"/>
    <x v="0"/>
    <x v="0"/>
    <x v="146"/>
    <n v="133812463"/>
    <d v="2014-08-09T00:00:00"/>
    <n v="6936"/>
    <n v="205.7"/>
    <n v="117.11"/>
    <n v="1426735.2"/>
    <n v="812274.96"/>
    <n v="614460.24"/>
    <x v="0"/>
    <n v="7"/>
  </r>
  <r>
    <x v="3"/>
    <x v="96"/>
    <x v="4"/>
    <x v="149"/>
    <x v="0"/>
    <x v="3"/>
    <x v="147"/>
    <n v="731640803"/>
    <d v="2011-12-30T00:00:00"/>
    <n v="7627"/>
    <n v="9.33"/>
    <n v="6.92"/>
    <n v="71159.91"/>
    <n v="52778.84"/>
    <n v="18381.07"/>
    <x v="1"/>
    <n v="11"/>
  </r>
  <r>
    <x v="4"/>
    <x v="77"/>
    <x v="6"/>
    <x v="150"/>
    <x v="0"/>
    <x v="1"/>
    <x v="148"/>
    <n v="732211148"/>
    <d v="2010-04-14T00:00:00"/>
    <n v="6405"/>
    <n v="152.58000000000001"/>
    <n v="97.44"/>
    <n v="977274.9"/>
    <n v="624103.19999999995"/>
    <n v="353171.7"/>
    <x v="3"/>
    <n v="3"/>
  </r>
  <r>
    <x v="5"/>
    <x v="101"/>
    <x v="3"/>
    <x v="151"/>
    <x v="1"/>
    <x v="0"/>
    <x v="149"/>
    <n v="835572326"/>
    <d v="2011-08-08T00:00:00"/>
    <n v="3274"/>
    <n v="205.7"/>
    <n v="117.11"/>
    <n v="673461.8"/>
    <n v="383418.14"/>
    <n v="290043.65999999997"/>
    <x v="1"/>
    <n v="7"/>
  </r>
  <r>
    <x v="4"/>
    <x v="13"/>
    <x v="2"/>
    <x v="152"/>
    <x v="0"/>
    <x v="1"/>
    <x v="150"/>
    <n v="462085664"/>
    <d v="2011-01-15T00:00:00"/>
    <n v="271"/>
    <n v="255.28"/>
    <n v="159.41999999999999"/>
    <n v="69180.88"/>
    <n v="43202.82"/>
    <n v="25978.06"/>
    <x v="1"/>
    <n v="1"/>
  </r>
  <r>
    <x v="4"/>
    <x v="13"/>
    <x v="5"/>
    <x v="153"/>
    <x v="1"/>
    <x v="1"/>
    <x v="52"/>
    <n v="902424991"/>
    <d v="2016-07-04T00:00:00"/>
    <n v="6463"/>
    <n v="109.28"/>
    <n v="35.840000000000003"/>
    <n v="706276.64"/>
    <n v="231633.92000000001"/>
    <n v="474642.72"/>
    <x v="2"/>
    <n v="6"/>
  </r>
  <r>
    <x v="4"/>
    <x v="102"/>
    <x v="4"/>
    <x v="154"/>
    <x v="0"/>
    <x v="2"/>
    <x v="151"/>
    <n v="367576634"/>
    <d v="2014-01-05T00:00:00"/>
    <n v="2949"/>
    <n v="9.33"/>
    <n v="6.92"/>
    <n v="27514.17"/>
    <n v="20407.080000000002"/>
    <n v="7107.09"/>
    <x v="6"/>
    <n v="12"/>
  </r>
  <r>
    <x v="3"/>
    <x v="103"/>
    <x v="11"/>
    <x v="155"/>
    <x v="0"/>
    <x v="2"/>
    <x v="152"/>
    <n v="738839423"/>
    <d v="2017-03-31T00:00:00"/>
    <n v="7859"/>
    <n v="421.89"/>
    <n v="364.69"/>
    <n v="3315633.51"/>
    <n v="2866098.71"/>
    <n v="449534.8"/>
    <x v="7"/>
    <n v="3"/>
  </r>
  <r>
    <x v="4"/>
    <x v="67"/>
    <x v="2"/>
    <x v="156"/>
    <x v="1"/>
    <x v="1"/>
    <x v="153"/>
    <n v="817824685"/>
    <d v="2010-07-27T00:00:00"/>
    <n v="1353"/>
    <n v="255.28"/>
    <n v="159.41999999999999"/>
    <n v="345393.84"/>
    <n v="215695.26"/>
    <n v="129698.58"/>
    <x v="3"/>
    <n v="7"/>
  </r>
  <r>
    <x v="3"/>
    <x v="104"/>
    <x v="6"/>
    <x v="157"/>
    <x v="1"/>
    <x v="1"/>
    <x v="154"/>
    <n v="376456248"/>
    <d v="2013-08-01T00:00:00"/>
    <n v="624"/>
    <n v="152.58000000000001"/>
    <n v="97.44"/>
    <n v="95209.919999999998"/>
    <n v="60802.559999999998"/>
    <n v="34407.360000000001"/>
    <x v="6"/>
    <n v="7"/>
  </r>
  <r>
    <x v="2"/>
    <x v="84"/>
    <x v="8"/>
    <x v="158"/>
    <x v="1"/>
    <x v="2"/>
    <x v="155"/>
    <n v="606970441"/>
    <d v="2016-09-16T00:00:00"/>
    <n v="4897"/>
    <n v="651.21"/>
    <n v="524.96"/>
    <n v="3188975.37"/>
    <n v="2570729.12"/>
    <n v="618246.25"/>
    <x v="2"/>
    <n v="8"/>
  </r>
  <r>
    <x v="4"/>
    <x v="105"/>
    <x v="11"/>
    <x v="159"/>
    <x v="0"/>
    <x v="3"/>
    <x v="156"/>
    <n v="971916091"/>
    <d v="2015-01-19T00:00:00"/>
    <n v="424"/>
    <n v="421.89"/>
    <n v="364.69"/>
    <n v="178881.36"/>
    <n v="154628.56"/>
    <n v="24252.799999999999"/>
    <x v="0"/>
    <n v="12"/>
  </r>
  <r>
    <x v="0"/>
    <x v="106"/>
    <x v="8"/>
    <x v="160"/>
    <x v="0"/>
    <x v="3"/>
    <x v="157"/>
    <n v="554154527"/>
    <d v="2012-05-15T00:00:00"/>
    <n v="5494"/>
    <n v="651.21"/>
    <n v="524.96"/>
    <n v="3577747.74"/>
    <n v="2884130.24"/>
    <n v="693617.5"/>
    <x v="5"/>
    <n v="5"/>
  </r>
  <r>
    <x v="4"/>
    <x v="107"/>
    <x v="7"/>
    <x v="161"/>
    <x v="1"/>
    <x v="3"/>
    <x v="158"/>
    <n v="306859576"/>
    <d v="2017-07-19T00:00:00"/>
    <n v="5423"/>
    <n v="668.27"/>
    <n v="502.54"/>
    <n v="3624028.21"/>
    <n v="2725274.42"/>
    <n v="898753.79"/>
    <x v="7"/>
    <n v="7"/>
  </r>
  <r>
    <x v="6"/>
    <x v="85"/>
    <x v="10"/>
    <x v="162"/>
    <x v="0"/>
    <x v="3"/>
    <x v="159"/>
    <n v="803517568"/>
    <d v="2017-07-21T00:00:00"/>
    <n v="7559"/>
    <n v="81.73"/>
    <n v="56.67"/>
    <n v="617797.06999999995"/>
    <n v="428368.53"/>
    <n v="189428.54"/>
    <x v="7"/>
    <n v="7"/>
  </r>
  <r>
    <x v="0"/>
    <x v="108"/>
    <x v="8"/>
    <x v="163"/>
    <x v="1"/>
    <x v="1"/>
    <x v="160"/>
    <n v="887927329"/>
    <d v="2011-10-02T00:00:00"/>
    <n v="6283"/>
    <n v="651.21"/>
    <n v="524.96"/>
    <n v="4091552.43"/>
    <n v="3298323.68"/>
    <n v="793228.75"/>
    <x v="1"/>
    <n v="9"/>
  </r>
  <r>
    <x v="4"/>
    <x v="89"/>
    <x v="1"/>
    <x v="164"/>
    <x v="1"/>
    <x v="2"/>
    <x v="161"/>
    <n v="824200189"/>
    <d v="2015-11-26T00:00:00"/>
    <n v="8006"/>
    <n v="154.06"/>
    <n v="90.93"/>
    <n v="1233404.3600000001"/>
    <n v="727985.58"/>
    <n v="505418.78"/>
    <x v="4"/>
    <n v="11"/>
  </r>
  <r>
    <x v="3"/>
    <x v="109"/>
    <x v="8"/>
    <x v="165"/>
    <x v="1"/>
    <x v="2"/>
    <x v="162"/>
    <n v="946759974"/>
    <d v="2012-09-14T00:00:00"/>
    <n v="6170"/>
    <n v="651.21"/>
    <n v="524.96"/>
    <n v="4017965.7"/>
    <n v="3239003.2"/>
    <n v="778962.5"/>
    <x v="5"/>
    <n v="8"/>
  </r>
  <r>
    <x v="0"/>
    <x v="110"/>
    <x v="5"/>
    <x v="166"/>
    <x v="0"/>
    <x v="2"/>
    <x v="163"/>
    <n v="310343015"/>
    <d v="2015-12-28T00:00:00"/>
    <n v="6249"/>
    <n v="109.28"/>
    <n v="35.840000000000003"/>
    <n v="682890.72"/>
    <n v="223964.16"/>
    <n v="458926.56"/>
    <x v="4"/>
    <n v="12"/>
  </r>
  <r>
    <x v="4"/>
    <x v="107"/>
    <x v="1"/>
    <x v="167"/>
    <x v="1"/>
    <x v="1"/>
    <x v="164"/>
    <n v="739998137"/>
    <d v="2014-07-09T00:00:00"/>
    <n v="748"/>
    <n v="154.06"/>
    <n v="90.93"/>
    <n v="115236.88"/>
    <n v="68015.64"/>
    <n v="47221.24"/>
    <x v="0"/>
    <n v="5"/>
  </r>
  <r>
    <x v="2"/>
    <x v="2"/>
    <x v="9"/>
    <x v="168"/>
    <x v="1"/>
    <x v="2"/>
    <x v="165"/>
    <n v="981086671"/>
    <d v="2012-11-21T00:00:00"/>
    <n v="4203"/>
    <n v="47.45"/>
    <n v="31.79"/>
    <n v="199432.35"/>
    <n v="133613.37"/>
    <n v="65818.98"/>
    <x v="5"/>
    <n v="10"/>
  </r>
  <r>
    <x v="4"/>
    <x v="111"/>
    <x v="8"/>
    <x v="169"/>
    <x v="0"/>
    <x v="3"/>
    <x v="166"/>
    <n v="749282443"/>
    <d v="2013-03-25T00:00:00"/>
    <n v="8180"/>
    <n v="651.21"/>
    <n v="524.96"/>
    <n v="5326897.8"/>
    <n v="4294172.8"/>
    <n v="1032725"/>
    <x v="6"/>
    <n v="3"/>
  </r>
  <r>
    <x v="4"/>
    <x v="13"/>
    <x v="8"/>
    <x v="170"/>
    <x v="1"/>
    <x v="1"/>
    <x v="167"/>
    <n v="280571782"/>
    <d v="2011-03-11T00:00:00"/>
    <n v="6280"/>
    <n v="651.21"/>
    <n v="524.96"/>
    <n v="4089598.8"/>
    <n v="3296748.8"/>
    <n v="792850"/>
    <x v="1"/>
    <n v="2"/>
  </r>
  <r>
    <x v="4"/>
    <x v="55"/>
    <x v="7"/>
    <x v="171"/>
    <x v="1"/>
    <x v="1"/>
    <x v="168"/>
    <n v="781253516"/>
    <d v="2014-09-01T00:00:00"/>
    <n v="9131"/>
    <n v="668.27"/>
    <n v="502.54"/>
    <n v="6101973.3700000001"/>
    <n v="4588692.74"/>
    <n v="1513280.63"/>
    <x v="0"/>
    <n v="8"/>
  </r>
  <r>
    <x v="3"/>
    <x v="27"/>
    <x v="10"/>
    <x v="172"/>
    <x v="1"/>
    <x v="2"/>
    <x v="169"/>
    <n v="377938973"/>
    <d v="2017-07-11T00:00:00"/>
    <n v="9396"/>
    <n v="81.73"/>
    <n v="56.67"/>
    <n v="767935.08"/>
    <n v="532471.31999999995"/>
    <n v="235463.76"/>
    <x v="7"/>
    <n v="7"/>
  </r>
  <r>
    <x v="4"/>
    <x v="50"/>
    <x v="5"/>
    <x v="173"/>
    <x v="0"/>
    <x v="1"/>
    <x v="170"/>
    <n v="867551982"/>
    <d v="2011-01-03T00:00:00"/>
    <n v="6765"/>
    <n v="109.28"/>
    <n v="35.840000000000003"/>
    <n v="739279.2"/>
    <n v="242457.60000000001"/>
    <n v="496821.6"/>
    <x v="3"/>
    <n v="12"/>
  </r>
  <r>
    <x v="3"/>
    <x v="112"/>
    <x v="10"/>
    <x v="174"/>
    <x v="0"/>
    <x v="1"/>
    <x v="171"/>
    <n v="967328870"/>
    <d v="2010-01-15T00:00:00"/>
    <n v="2964"/>
    <n v="81.73"/>
    <n v="56.67"/>
    <n v="242247.72"/>
    <n v="167969.88"/>
    <n v="74277.84"/>
    <x v="3"/>
    <n v="1"/>
  </r>
  <r>
    <x v="3"/>
    <x v="3"/>
    <x v="8"/>
    <x v="175"/>
    <x v="0"/>
    <x v="1"/>
    <x v="123"/>
    <n v="364818465"/>
    <d v="2011-10-16T00:00:00"/>
    <n v="6746"/>
    <n v="651.21"/>
    <n v="524.96"/>
    <n v="4393062.66"/>
    <n v="3541380.16"/>
    <n v="851682.5"/>
    <x v="1"/>
    <n v="9"/>
  </r>
  <r>
    <x v="0"/>
    <x v="23"/>
    <x v="8"/>
    <x v="176"/>
    <x v="1"/>
    <x v="1"/>
    <x v="172"/>
    <n v="167882096"/>
    <d v="2014-03-31T00:00:00"/>
    <n v="8898"/>
    <n v="651.21"/>
    <n v="524.96"/>
    <n v="5794466.5800000001"/>
    <n v="4671094.08"/>
    <n v="1123372.5"/>
    <x v="0"/>
    <n v="3"/>
  </r>
  <r>
    <x v="1"/>
    <x v="113"/>
    <x v="5"/>
    <x v="177"/>
    <x v="1"/>
    <x v="2"/>
    <x v="173"/>
    <n v="654693591"/>
    <d v="2012-12-01T00:00:00"/>
    <n v="7237"/>
    <n v="109.28"/>
    <n v="35.840000000000003"/>
    <n v="790859.36"/>
    <n v="259374.07999999999"/>
    <n v="531485.28"/>
    <x v="5"/>
    <n v="11"/>
  </r>
  <r>
    <x v="3"/>
    <x v="114"/>
    <x v="10"/>
    <x v="178"/>
    <x v="0"/>
    <x v="2"/>
    <x v="174"/>
    <n v="823739278"/>
    <d v="2011-12-29T00:00:00"/>
    <n v="1612"/>
    <n v="81.73"/>
    <n v="56.67"/>
    <n v="131748.76"/>
    <n v="91352.04"/>
    <n v="40396.720000000001"/>
    <x v="1"/>
    <n v="11"/>
  </r>
  <r>
    <x v="5"/>
    <x v="28"/>
    <x v="9"/>
    <x v="179"/>
    <x v="0"/>
    <x v="3"/>
    <x v="175"/>
    <n v="643817985"/>
    <d v="2012-08-19T00:00:00"/>
    <n v="8904"/>
    <n v="47.45"/>
    <n v="31.79"/>
    <n v="422494.8"/>
    <n v="283058.15999999997"/>
    <n v="139436.64000000001"/>
    <x v="5"/>
    <n v="7"/>
  </r>
  <r>
    <x v="4"/>
    <x v="105"/>
    <x v="10"/>
    <x v="180"/>
    <x v="0"/>
    <x v="2"/>
    <x v="176"/>
    <n v="604041039"/>
    <d v="2017-05-15T00:00:00"/>
    <n v="8022"/>
    <n v="81.73"/>
    <n v="56.67"/>
    <n v="655638.06000000006"/>
    <n v="454606.74"/>
    <n v="201031.32"/>
    <x v="7"/>
    <n v="3"/>
  </r>
  <r>
    <x v="6"/>
    <x v="115"/>
    <x v="10"/>
    <x v="181"/>
    <x v="1"/>
    <x v="2"/>
    <x v="177"/>
    <n v="363832271"/>
    <d v="2010-09-12T00:00:00"/>
    <n v="4909"/>
    <n v="81.73"/>
    <n v="56.67"/>
    <n v="401212.57"/>
    <n v="278193.03000000003"/>
    <n v="123019.54"/>
    <x v="3"/>
    <n v="7"/>
  </r>
  <r>
    <x v="2"/>
    <x v="54"/>
    <x v="10"/>
    <x v="182"/>
    <x v="1"/>
    <x v="3"/>
    <x v="178"/>
    <n v="102928006"/>
    <d v="2016-01-31T00:00:00"/>
    <n v="7539"/>
    <n v="81.73"/>
    <n v="56.67"/>
    <n v="616162.47"/>
    <n v="427235.13"/>
    <n v="188927.34"/>
    <x v="4"/>
    <n v="12"/>
  </r>
  <r>
    <x v="3"/>
    <x v="116"/>
    <x v="8"/>
    <x v="183"/>
    <x v="0"/>
    <x v="0"/>
    <x v="179"/>
    <n v="971377074"/>
    <d v="2016-05-15T00:00:00"/>
    <n v="917"/>
    <n v="651.21"/>
    <n v="524.96"/>
    <n v="597159.56999999995"/>
    <n v="481388.32"/>
    <n v="115771.25"/>
    <x v="2"/>
    <n v="5"/>
  </r>
  <r>
    <x v="6"/>
    <x v="117"/>
    <x v="11"/>
    <x v="184"/>
    <x v="1"/>
    <x v="3"/>
    <x v="180"/>
    <n v="139540803"/>
    <d v="2010-12-04T00:00:00"/>
    <n v="2079"/>
    <n v="421.89"/>
    <n v="364.69"/>
    <n v="877109.31"/>
    <n v="758190.51"/>
    <n v="118918.8"/>
    <x v="3"/>
    <n v="11"/>
  </r>
  <r>
    <x v="0"/>
    <x v="35"/>
    <x v="11"/>
    <x v="185"/>
    <x v="0"/>
    <x v="0"/>
    <x v="181"/>
    <n v="248093020"/>
    <d v="2010-12-16T00:00:00"/>
    <n v="5093"/>
    <n v="421.89"/>
    <n v="364.69"/>
    <n v="2148685.77"/>
    <n v="1857366.17"/>
    <n v="291319.59999999998"/>
    <x v="3"/>
    <n v="12"/>
  </r>
  <r>
    <x v="3"/>
    <x v="118"/>
    <x v="6"/>
    <x v="186"/>
    <x v="0"/>
    <x v="3"/>
    <x v="182"/>
    <n v="858020055"/>
    <d v="2014-01-17T00:00:00"/>
    <n v="6056"/>
    <n v="152.58000000000001"/>
    <n v="97.44"/>
    <n v="924024.48"/>
    <n v="590096.64000000001"/>
    <n v="333927.84000000003"/>
    <x v="0"/>
    <n v="1"/>
  </r>
  <r>
    <x v="0"/>
    <x v="119"/>
    <x v="2"/>
    <x v="187"/>
    <x v="0"/>
    <x v="2"/>
    <x v="183"/>
    <n v="700620734"/>
    <d v="2015-01-05T00:00:00"/>
    <n v="8099"/>
    <n v="255.28"/>
    <n v="159.41999999999999"/>
    <n v="2067512.72"/>
    <n v="1291142.58"/>
    <n v="776370.14"/>
    <x v="0"/>
    <n v="12"/>
  </r>
  <r>
    <x v="2"/>
    <x v="84"/>
    <x v="0"/>
    <x v="188"/>
    <x v="0"/>
    <x v="3"/>
    <x v="184"/>
    <n v="827506387"/>
    <d v="2017-01-30T00:00:00"/>
    <n v="6384"/>
    <n v="437.2"/>
    <n v="263.33"/>
    <n v="2791084.8"/>
    <n v="1681098.72"/>
    <n v="1109986.08"/>
    <x v="2"/>
    <n v="12"/>
  </r>
  <r>
    <x v="5"/>
    <x v="120"/>
    <x v="7"/>
    <x v="189"/>
    <x v="1"/>
    <x v="0"/>
    <x v="185"/>
    <n v="560600841"/>
    <d v="2013-04-14T00:00:00"/>
    <n v="3101"/>
    <n v="668.27"/>
    <n v="502.54"/>
    <n v="2072305.27"/>
    <n v="1558376.54"/>
    <n v="513928.73"/>
    <x v="6"/>
    <n v="3"/>
  </r>
  <r>
    <x v="4"/>
    <x v="30"/>
    <x v="10"/>
    <x v="190"/>
    <x v="0"/>
    <x v="2"/>
    <x v="186"/>
    <n v="642140424"/>
    <d v="2013-01-16T00:00:00"/>
    <n v="2476"/>
    <n v="81.73"/>
    <n v="56.67"/>
    <n v="202363.48"/>
    <n v="140314.92000000001"/>
    <n v="62048.56"/>
    <x v="5"/>
    <n v="12"/>
  </r>
  <r>
    <x v="1"/>
    <x v="61"/>
    <x v="2"/>
    <x v="191"/>
    <x v="0"/>
    <x v="1"/>
    <x v="187"/>
    <n v="984673964"/>
    <d v="2015-03-05T00:00:00"/>
    <n v="5763"/>
    <n v="255.28"/>
    <n v="159.41999999999999"/>
    <n v="1471178.64"/>
    <n v="918737.46"/>
    <n v="552441.18000000005"/>
    <x v="4"/>
    <n v="2"/>
  </r>
  <r>
    <x v="4"/>
    <x v="94"/>
    <x v="9"/>
    <x v="192"/>
    <x v="1"/>
    <x v="3"/>
    <x v="188"/>
    <n v="221062791"/>
    <d v="2012-04-18T00:00:00"/>
    <n v="6247"/>
    <n v="47.45"/>
    <n v="31.79"/>
    <n v="296420.15000000002"/>
    <n v="198592.13"/>
    <n v="97828.02"/>
    <x v="5"/>
    <n v="3"/>
  </r>
  <r>
    <x v="1"/>
    <x v="1"/>
    <x v="1"/>
    <x v="193"/>
    <x v="0"/>
    <x v="3"/>
    <x v="189"/>
    <n v="654480731"/>
    <d v="2016-11-08T00:00:00"/>
    <n v="4247"/>
    <n v="154.06"/>
    <n v="90.93"/>
    <n v="654292.81999999995"/>
    <n v="386179.71"/>
    <n v="268113.11"/>
    <x v="2"/>
    <n v="10"/>
  </r>
  <r>
    <x v="0"/>
    <x v="35"/>
    <x v="9"/>
    <x v="194"/>
    <x v="0"/>
    <x v="1"/>
    <x v="190"/>
    <n v="608414113"/>
    <d v="2011-12-23T00:00:00"/>
    <n v="2111"/>
    <n v="47.45"/>
    <n v="31.79"/>
    <n v="100166.95"/>
    <n v="67108.69"/>
    <n v="33058.26"/>
    <x v="1"/>
    <n v="12"/>
  </r>
  <r>
    <x v="0"/>
    <x v="110"/>
    <x v="7"/>
    <x v="195"/>
    <x v="1"/>
    <x v="3"/>
    <x v="191"/>
    <n v="276661765"/>
    <d v="2016-04-20T00:00:00"/>
    <n v="9219"/>
    <n v="668.27"/>
    <n v="502.54"/>
    <n v="6160781.1299999999"/>
    <n v="4632916.26"/>
    <n v="1527864.87"/>
    <x v="2"/>
    <n v="3"/>
  </r>
  <r>
    <x v="4"/>
    <x v="121"/>
    <x v="2"/>
    <x v="196"/>
    <x v="1"/>
    <x v="3"/>
    <x v="192"/>
    <n v="373335015"/>
    <d v="2011-02-28T00:00:00"/>
    <n v="6982"/>
    <n v="255.28"/>
    <n v="159.41999999999999"/>
    <n v="1782364.96"/>
    <n v="1113070.44"/>
    <n v="669294.52"/>
    <x v="1"/>
    <n v="1"/>
  </r>
  <r>
    <x v="4"/>
    <x v="122"/>
    <x v="5"/>
    <x v="197"/>
    <x v="1"/>
    <x v="3"/>
    <x v="193"/>
    <n v="782857692"/>
    <d v="2013-05-28T00:00:00"/>
    <n v="3843"/>
    <n v="109.28"/>
    <n v="35.840000000000003"/>
    <n v="419963.04"/>
    <n v="137733.12"/>
    <n v="282229.92"/>
    <x v="6"/>
    <n v="4"/>
  </r>
  <r>
    <x v="3"/>
    <x v="62"/>
    <x v="4"/>
    <x v="198"/>
    <x v="1"/>
    <x v="2"/>
    <x v="194"/>
    <n v="109966123"/>
    <d v="2010-06-05T00:00:00"/>
    <n v="274"/>
    <n v="9.33"/>
    <n v="6.92"/>
    <n v="2556.42"/>
    <n v="1896.08"/>
    <n v="660.34"/>
    <x v="3"/>
    <n v="5"/>
  </r>
  <r>
    <x v="5"/>
    <x v="123"/>
    <x v="3"/>
    <x v="199"/>
    <x v="0"/>
    <x v="0"/>
    <x v="195"/>
    <n v="629709136"/>
    <d v="2017-06-06T00:00:00"/>
    <n v="3782"/>
    <n v="205.7"/>
    <n v="117.11"/>
    <n v="777957.4"/>
    <n v="442910.02"/>
    <n v="335047.38"/>
    <x v="7"/>
    <n v="6"/>
  </r>
  <r>
    <x v="2"/>
    <x v="80"/>
    <x v="10"/>
    <x v="200"/>
    <x v="1"/>
    <x v="3"/>
    <x v="196"/>
    <n v="637448060"/>
    <d v="2012-09-15T00:00:00"/>
    <n v="3901"/>
    <n v="81.73"/>
    <n v="56.67"/>
    <n v="318828.73"/>
    <n v="221069.67"/>
    <n v="97759.06"/>
    <x v="5"/>
    <n v="9"/>
  </r>
  <r>
    <x v="3"/>
    <x v="52"/>
    <x v="2"/>
    <x v="201"/>
    <x v="1"/>
    <x v="2"/>
    <x v="197"/>
    <n v="298856723"/>
    <d v="2017-04-03T00:00:00"/>
    <n v="7200"/>
    <n v="255.28"/>
    <n v="159.41999999999999"/>
    <n v="1838016"/>
    <n v="1147824"/>
    <n v="690192"/>
    <x v="7"/>
    <n v="3"/>
  </r>
  <r>
    <x v="4"/>
    <x v="59"/>
    <x v="7"/>
    <x v="202"/>
    <x v="0"/>
    <x v="3"/>
    <x v="198"/>
    <n v="299921452"/>
    <d v="2015-02-23T00:00:00"/>
    <n v="2278"/>
    <n v="668.27"/>
    <n v="502.54"/>
    <n v="1522319.06"/>
    <n v="1144786.1200000001"/>
    <n v="377532.94"/>
    <x v="4"/>
    <n v="1"/>
  </r>
  <r>
    <x v="2"/>
    <x v="82"/>
    <x v="10"/>
    <x v="203"/>
    <x v="0"/>
    <x v="0"/>
    <x v="177"/>
    <n v="496941077"/>
    <d v="2010-07-29T00:00:00"/>
    <n v="4763"/>
    <n v="81.73"/>
    <n v="56.67"/>
    <n v="389279.99"/>
    <n v="269919.21000000002"/>
    <n v="119360.78"/>
    <x v="3"/>
    <n v="7"/>
  </r>
  <r>
    <x v="2"/>
    <x v="124"/>
    <x v="6"/>
    <x v="204"/>
    <x v="1"/>
    <x v="3"/>
    <x v="199"/>
    <n v="366526925"/>
    <d v="2016-07-14T00:00:00"/>
    <n v="2317"/>
    <n v="152.58000000000001"/>
    <n v="97.44"/>
    <n v="353527.86"/>
    <n v="225768.48"/>
    <n v="127759.38"/>
    <x v="2"/>
    <n v="6"/>
  </r>
  <r>
    <x v="6"/>
    <x v="70"/>
    <x v="11"/>
    <x v="205"/>
    <x v="0"/>
    <x v="0"/>
    <x v="200"/>
    <n v="355602824"/>
    <d v="2012-09-15T00:00:00"/>
    <n v="9633"/>
    <n v="421.89"/>
    <n v="364.69"/>
    <n v="4064066.37"/>
    <n v="3513058.77"/>
    <n v="551007.6"/>
    <x v="5"/>
    <n v="8"/>
  </r>
  <r>
    <x v="3"/>
    <x v="31"/>
    <x v="1"/>
    <x v="206"/>
    <x v="1"/>
    <x v="1"/>
    <x v="124"/>
    <n v="531405103"/>
    <d v="2010-04-19T00:00:00"/>
    <n v="3434"/>
    <n v="154.06"/>
    <n v="90.93"/>
    <n v="529042.04"/>
    <n v="312253.62"/>
    <n v="216788.42"/>
    <x v="3"/>
    <n v="3"/>
  </r>
  <r>
    <x v="6"/>
    <x v="125"/>
    <x v="1"/>
    <x v="207"/>
    <x v="0"/>
    <x v="0"/>
    <x v="201"/>
    <n v="131482589"/>
    <d v="2010-01-20T00:00:00"/>
    <n v="7475"/>
    <n v="154.06"/>
    <n v="90.93"/>
    <n v="1151598.5"/>
    <n v="679701.75"/>
    <n v="471896.75"/>
    <x v="3"/>
    <n v="1"/>
  </r>
  <r>
    <x v="3"/>
    <x v="27"/>
    <x v="3"/>
    <x v="208"/>
    <x v="1"/>
    <x v="3"/>
    <x v="202"/>
    <n v="713696610"/>
    <d v="2014-03-28T00:00:00"/>
    <n v="7542"/>
    <n v="205.7"/>
    <n v="117.11"/>
    <n v="1551389.4"/>
    <n v="883243.62"/>
    <n v="668145.78"/>
    <x v="0"/>
    <n v="2"/>
  </r>
  <r>
    <x v="4"/>
    <x v="126"/>
    <x v="1"/>
    <x v="209"/>
    <x v="1"/>
    <x v="1"/>
    <x v="203"/>
    <n v="306220996"/>
    <d v="2014-01-30T00:00:00"/>
    <n v="6452"/>
    <n v="154.06"/>
    <n v="90.93"/>
    <n v="993995.12"/>
    <n v="586680.36"/>
    <n v="407314.76"/>
    <x v="0"/>
    <n v="1"/>
  </r>
  <r>
    <x v="6"/>
    <x v="127"/>
    <x v="7"/>
    <x v="210"/>
    <x v="0"/>
    <x v="3"/>
    <x v="204"/>
    <n v="157542073"/>
    <d v="2010-03-15T00:00:00"/>
    <n v="9055"/>
    <n v="668.27"/>
    <n v="502.54"/>
    <n v="6051184.8499999996"/>
    <n v="4550499.7"/>
    <n v="1500685.15"/>
    <x v="3"/>
    <n v="2"/>
  </r>
  <r>
    <x v="3"/>
    <x v="22"/>
    <x v="10"/>
    <x v="211"/>
    <x v="1"/>
    <x v="3"/>
    <x v="205"/>
    <n v="686458671"/>
    <d v="2015-03-08T00:00:00"/>
    <n v="7230"/>
    <n v="81.73"/>
    <n v="56.67"/>
    <n v="590907.9"/>
    <n v="409724.1"/>
    <n v="181183.8"/>
    <x v="4"/>
    <n v="2"/>
  </r>
  <r>
    <x v="3"/>
    <x v="128"/>
    <x v="8"/>
    <x v="212"/>
    <x v="1"/>
    <x v="0"/>
    <x v="206"/>
    <n v="132082116"/>
    <d v="2012-07-22T00:00:00"/>
    <n v="4888"/>
    <n v="651.21"/>
    <n v="524.96"/>
    <n v="3183114.48"/>
    <n v="2566004.48"/>
    <n v="617110"/>
    <x v="5"/>
    <n v="6"/>
  </r>
  <r>
    <x v="4"/>
    <x v="18"/>
    <x v="5"/>
    <x v="213"/>
    <x v="1"/>
    <x v="3"/>
    <x v="207"/>
    <n v="403836238"/>
    <d v="2013-04-03T00:00:00"/>
    <n v="2972"/>
    <n v="109.28"/>
    <n v="35.840000000000003"/>
    <n v="324780.15999999997"/>
    <n v="106516.48"/>
    <n v="218263.67999999999"/>
    <x v="6"/>
    <n v="3"/>
  </r>
  <r>
    <x v="4"/>
    <x v="129"/>
    <x v="7"/>
    <x v="214"/>
    <x v="1"/>
    <x v="1"/>
    <x v="208"/>
    <n v="331457364"/>
    <d v="2014-04-23T00:00:00"/>
    <n v="4455"/>
    <n v="668.27"/>
    <n v="502.54"/>
    <n v="2977142.85"/>
    <n v="2238815.7000000002"/>
    <n v="738327.15"/>
    <x v="0"/>
    <n v="4"/>
  </r>
  <r>
    <x v="6"/>
    <x v="37"/>
    <x v="11"/>
    <x v="215"/>
    <x v="1"/>
    <x v="2"/>
    <x v="140"/>
    <n v="614994323"/>
    <d v="2017-09-12T00:00:00"/>
    <n v="9341"/>
    <n v="421.89"/>
    <n v="364.69"/>
    <n v="3940874.49"/>
    <n v="3406569.29"/>
    <n v="534305.19999999995"/>
    <x v="7"/>
    <n v="7"/>
  </r>
  <r>
    <x v="4"/>
    <x v="130"/>
    <x v="4"/>
    <x v="216"/>
    <x v="0"/>
    <x v="3"/>
    <x v="209"/>
    <n v="674808442"/>
    <d v="2010-10-24T00:00:00"/>
    <n v="9669"/>
    <n v="9.33"/>
    <n v="6.92"/>
    <n v="90211.77"/>
    <n v="66909.48"/>
    <n v="23302.29"/>
    <x v="3"/>
    <n v="10"/>
  </r>
  <r>
    <x v="4"/>
    <x v="130"/>
    <x v="2"/>
    <x v="217"/>
    <x v="0"/>
    <x v="3"/>
    <x v="210"/>
    <n v="901573550"/>
    <d v="2016-12-23T00:00:00"/>
    <n v="4503"/>
    <n v="255.28"/>
    <n v="159.41999999999999"/>
    <n v="1149525.8400000001"/>
    <n v="717868.26"/>
    <n v="431657.58"/>
    <x v="2"/>
    <n v="11"/>
  </r>
  <r>
    <x v="3"/>
    <x v="31"/>
    <x v="5"/>
    <x v="218"/>
    <x v="1"/>
    <x v="3"/>
    <x v="211"/>
    <n v="406275975"/>
    <d v="2014-05-10T00:00:00"/>
    <n v="4944"/>
    <n v="109.28"/>
    <n v="35.840000000000003"/>
    <n v="540280.31999999995"/>
    <n v="177192.95999999999"/>
    <n v="363087.35999999999"/>
    <x v="0"/>
    <n v="3"/>
  </r>
  <r>
    <x v="3"/>
    <x v="9"/>
    <x v="1"/>
    <x v="219"/>
    <x v="1"/>
    <x v="1"/>
    <x v="212"/>
    <n v="170214545"/>
    <d v="2016-08-19T00:00:00"/>
    <n v="9121"/>
    <n v="154.06"/>
    <n v="90.93"/>
    <n v="1405181.26"/>
    <n v="829372.53"/>
    <n v="575808.73"/>
    <x v="2"/>
    <n v="8"/>
  </r>
  <r>
    <x v="3"/>
    <x v="131"/>
    <x v="10"/>
    <x v="220"/>
    <x v="0"/>
    <x v="1"/>
    <x v="67"/>
    <n v="795000588"/>
    <d v="2016-01-08T00:00:00"/>
    <n v="7196"/>
    <n v="81.73"/>
    <n v="56.67"/>
    <n v="588129.07999999996"/>
    <n v="407797.32"/>
    <n v="180331.76"/>
    <x v="2"/>
    <n v="1"/>
  </r>
  <r>
    <x v="3"/>
    <x v="103"/>
    <x v="4"/>
    <x v="221"/>
    <x v="0"/>
    <x v="1"/>
    <x v="213"/>
    <n v="252557933"/>
    <d v="2016-11-04T00:00:00"/>
    <n v="6360"/>
    <n v="9.33"/>
    <n v="6.92"/>
    <n v="59338.8"/>
    <n v="44011.199999999997"/>
    <n v="15327.6"/>
    <x v="2"/>
    <n v="10"/>
  </r>
  <r>
    <x v="0"/>
    <x v="0"/>
    <x v="2"/>
    <x v="222"/>
    <x v="0"/>
    <x v="0"/>
    <x v="104"/>
    <n v="635122907"/>
    <d v="2016-12-13T00:00:00"/>
    <n v="5837"/>
    <n v="255.28"/>
    <n v="159.41999999999999"/>
    <n v="1490069.36"/>
    <n v="930534.54"/>
    <n v="559534.81999999995"/>
    <x v="2"/>
    <n v="12"/>
  </r>
  <r>
    <x v="6"/>
    <x v="75"/>
    <x v="1"/>
    <x v="223"/>
    <x v="1"/>
    <x v="1"/>
    <x v="214"/>
    <n v="505244338"/>
    <d v="2011-09-19T00:00:00"/>
    <n v="1882"/>
    <n v="154.06"/>
    <n v="90.93"/>
    <n v="289940.92"/>
    <n v="171130.26"/>
    <n v="118810.66"/>
    <x v="1"/>
    <n v="8"/>
  </r>
  <r>
    <x v="4"/>
    <x v="132"/>
    <x v="5"/>
    <x v="224"/>
    <x v="0"/>
    <x v="2"/>
    <x v="215"/>
    <n v="745783555"/>
    <d v="2012-05-09T00:00:00"/>
    <n v="2782"/>
    <n v="109.28"/>
    <n v="35.840000000000003"/>
    <n v="304016.96000000002"/>
    <n v="99706.880000000005"/>
    <n v="204310.08"/>
    <x v="5"/>
    <n v="3"/>
  </r>
  <r>
    <x v="6"/>
    <x v="133"/>
    <x v="6"/>
    <x v="225"/>
    <x v="0"/>
    <x v="0"/>
    <x v="216"/>
    <n v="509914386"/>
    <d v="2012-06-11T00:00:00"/>
    <n v="3853"/>
    <n v="152.58000000000001"/>
    <n v="97.44"/>
    <n v="587890.74"/>
    <n v="375436.32"/>
    <n v="212454.42"/>
    <x v="5"/>
    <n v="4"/>
  </r>
  <r>
    <x v="0"/>
    <x v="76"/>
    <x v="7"/>
    <x v="226"/>
    <x v="1"/>
    <x v="0"/>
    <x v="217"/>
    <n v="371123158"/>
    <d v="2014-02-09T00:00:00"/>
    <n v="2445"/>
    <n v="668.27"/>
    <n v="502.54"/>
    <n v="1633920.15"/>
    <n v="1228710.3"/>
    <n v="405209.85"/>
    <x v="0"/>
    <n v="1"/>
  </r>
  <r>
    <x v="4"/>
    <x v="134"/>
    <x v="7"/>
    <x v="227"/>
    <x v="1"/>
    <x v="2"/>
    <x v="218"/>
    <n v="973208701"/>
    <d v="2016-12-28T00:00:00"/>
    <n v="2936"/>
    <n v="668.27"/>
    <n v="502.54"/>
    <n v="1962040.72"/>
    <n v="1475457.44"/>
    <n v="486583.28"/>
    <x v="2"/>
    <n v="12"/>
  </r>
  <r>
    <x v="2"/>
    <x v="63"/>
    <x v="2"/>
    <x v="228"/>
    <x v="1"/>
    <x v="3"/>
    <x v="219"/>
    <n v="780282342"/>
    <d v="2013-12-27T00:00:00"/>
    <n v="1739"/>
    <n v="255.28"/>
    <n v="159.41999999999999"/>
    <n v="443931.92"/>
    <n v="277231.38"/>
    <n v="166700.54"/>
    <x v="6"/>
    <n v="11"/>
  </r>
  <r>
    <x v="4"/>
    <x v="97"/>
    <x v="5"/>
    <x v="229"/>
    <x v="1"/>
    <x v="2"/>
    <x v="220"/>
    <n v="126767909"/>
    <d v="2010-05-22T00:00:00"/>
    <n v="2296"/>
    <n v="109.28"/>
    <n v="35.840000000000003"/>
    <n v="250906.88"/>
    <n v="82288.639999999999"/>
    <n v="168618.23999999999"/>
    <x v="3"/>
    <n v="4"/>
  </r>
  <r>
    <x v="0"/>
    <x v="72"/>
    <x v="2"/>
    <x v="230"/>
    <x v="1"/>
    <x v="0"/>
    <x v="221"/>
    <n v="767401731"/>
    <d v="2012-07-30T00:00:00"/>
    <n v="80"/>
    <n v="255.28"/>
    <n v="159.41999999999999"/>
    <n v="20422.400000000001"/>
    <n v="12753.6"/>
    <n v="7668.8"/>
    <x v="5"/>
    <n v="7"/>
  </r>
  <r>
    <x v="2"/>
    <x v="82"/>
    <x v="10"/>
    <x v="231"/>
    <x v="1"/>
    <x v="3"/>
    <x v="222"/>
    <n v="927232635"/>
    <d v="2016-11-24T00:00:00"/>
    <n v="7597"/>
    <n v="81.73"/>
    <n v="56.67"/>
    <n v="620902.81000000006"/>
    <n v="430521.99"/>
    <n v="190380.82"/>
    <x v="2"/>
    <n v="10"/>
  </r>
  <r>
    <x v="3"/>
    <x v="135"/>
    <x v="11"/>
    <x v="232"/>
    <x v="0"/>
    <x v="0"/>
    <x v="223"/>
    <n v="251621949"/>
    <d v="2012-10-20T00:00:00"/>
    <n v="9381"/>
    <n v="421.89"/>
    <n v="364.69"/>
    <n v="3957750.09"/>
    <n v="3421156.89"/>
    <n v="536593.19999999995"/>
    <x v="5"/>
    <n v="9"/>
  </r>
  <r>
    <x v="5"/>
    <x v="66"/>
    <x v="8"/>
    <x v="233"/>
    <x v="0"/>
    <x v="2"/>
    <x v="224"/>
    <n v="256243503"/>
    <d v="2017-07-23T00:00:00"/>
    <n v="7002"/>
    <n v="651.21"/>
    <n v="524.96"/>
    <n v="4559772.42"/>
    <n v="3675769.92"/>
    <n v="884002.5"/>
    <x v="7"/>
    <n v="7"/>
  </r>
  <r>
    <x v="4"/>
    <x v="136"/>
    <x v="0"/>
    <x v="234"/>
    <x v="0"/>
    <x v="1"/>
    <x v="225"/>
    <n v="277083623"/>
    <d v="2011-09-02T00:00:00"/>
    <n v="4056"/>
    <n v="437.2"/>
    <n v="263.33"/>
    <n v="1773283.2"/>
    <n v="1068066.48"/>
    <n v="705216.72"/>
    <x v="1"/>
    <n v="7"/>
  </r>
  <r>
    <x v="3"/>
    <x v="137"/>
    <x v="1"/>
    <x v="235"/>
    <x v="0"/>
    <x v="3"/>
    <x v="226"/>
    <n v="620441138"/>
    <d v="2010-06-22T00:00:00"/>
    <n v="1175"/>
    <n v="154.06"/>
    <n v="90.93"/>
    <n v="181020.5"/>
    <n v="106842.75"/>
    <n v="74177.75"/>
    <x v="3"/>
    <n v="6"/>
  </r>
  <r>
    <x v="2"/>
    <x v="63"/>
    <x v="8"/>
    <x v="236"/>
    <x v="0"/>
    <x v="0"/>
    <x v="227"/>
    <n v="312927377"/>
    <d v="2015-09-07T00:00:00"/>
    <n v="1020"/>
    <n v="651.21"/>
    <n v="524.96"/>
    <n v="664234.19999999995"/>
    <n v="535459.19999999995"/>
    <n v="128775"/>
    <x v="4"/>
    <n v="7"/>
  </r>
  <r>
    <x v="3"/>
    <x v="90"/>
    <x v="2"/>
    <x v="237"/>
    <x v="0"/>
    <x v="3"/>
    <x v="228"/>
    <n v="251466166"/>
    <d v="2010-09-08T00:00:00"/>
    <n v="3282"/>
    <n v="255.28"/>
    <n v="159.41999999999999"/>
    <n v="837828.96"/>
    <n v="523216.44"/>
    <n v="314612.52"/>
    <x v="3"/>
    <n v="8"/>
  </r>
  <r>
    <x v="5"/>
    <x v="138"/>
    <x v="8"/>
    <x v="238"/>
    <x v="1"/>
    <x v="2"/>
    <x v="229"/>
    <n v="953293836"/>
    <d v="2010-07-22T00:00:00"/>
    <n v="9685"/>
    <n v="651.21"/>
    <n v="524.96"/>
    <n v="6306968.8499999996"/>
    <n v="5084237.5999999996"/>
    <n v="1222731.25"/>
    <x v="3"/>
    <n v="6"/>
  </r>
  <r>
    <x v="4"/>
    <x v="50"/>
    <x v="3"/>
    <x v="239"/>
    <x v="1"/>
    <x v="1"/>
    <x v="230"/>
    <n v="305959212"/>
    <d v="2012-04-23T00:00:00"/>
    <n v="8985"/>
    <n v="205.7"/>
    <n v="117.11"/>
    <n v="1848214.5"/>
    <n v="1052233.3500000001"/>
    <n v="795981.15"/>
    <x v="5"/>
    <n v="4"/>
  </r>
  <r>
    <x v="4"/>
    <x v="67"/>
    <x v="3"/>
    <x v="240"/>
    <x v="1"/>
    <x v="3"/>
    <x v="231"/>
    <n v="317323625"/>
    <d v="2014-03-24T00:00:00"/>
    <n v="1967"/>
    <n v="205.7"/>
    <n v="117.11"/>
    <n v="404611.9"/>
    <n v="230355.37"/>
    <n v="174256.53"/>
    <x v="0"/>
    <n v="2"/>
  </r>
  <r>
    <x v="4"/>
    <x v="139"/>
    <x v="7"/>
    <x v="241"/>
    <x v="0"/>
    <x v="3"/>
    <x v="232"/>
    <n v="365560901"/>
    <d v="2011-09-01T00:00:00"/>
    <n v="6449"/>
    <n v="668.27"/>
    <n v="502.54"/>
    <n v="4309673.2300000004"/>
    <n v="3240880.46"/>
    <n v="1068792.77"/>
    <x v="1"/>
    <n v="7"/>
  </r>
  <r>
    <x v="3"/>
    <x v="137"/>
    <x v="2"/>
    <x v="242"/>
    <x v="1"/>
    <x v="0"/>
    <x v="233"/>
    <n v="349157369"/>
    <d v="2016-04-05T00:00:00"/>
    <n v="2279"/>
    <n v="255.28"/>
    <n v="159.41999999999999"/>
    <n v="581783.12"/>
    <n v="363318.18"/>
    <n v="218464.94"/>
    <x v="2"/>
    <n v="2"/>
  </r>
  <r>
    <x v="0"/>
    <x v="81"/>
    <x v="2"/>
    <x v="243"/>
    <x v="1"/>
    <x v="3"/>
    <x v="234"/>
    <n v="236911857"/>
    <d v="2014-02-25T00:00:00"/>
    <n v="6338"/>
    <n v="255.28"/>
    <n v="159.41999999999999"/>
    <n v="1617964.64"/>
    <n v="1010403.96"/>
    <n v="607560.68000000005"/>
    <x v="0"/>
    <n v="1"/>
  </r>
  <r>
    <x v="6"/>
    <x v="115"/>
    <x v="10"/>
    <x v="244"/>
    <x v="0"/>
    <x v="2"/>
    <x v="235"/>
    <n v="517935693"/>
    <d v="2015-06-16T00:00:00"/>
    <n v="7536"/>
    <n v="81.73"/>
    <n v="56.67"/>
    <n v="615917.28"/>
    <n v="427065.12"/>
    <n v="188852.16"/>
    <x v="4"/>
    <n v="5"/>
  </r>
  <r>
    <x v="3"/>
    <x v="140"/>
    <x v="5"/>
    <x v="245"/>
    <x v="0"/>
    <x v="1"/>
    <x v="236"/>
    <n v="851652705"/>
    <d v="2012-03-27T00:00:00"/>
    <n v="1816"/>
    <n v="109.28"/>
    <n v="35.840000000000003"/>
    <n v="198452.48000000001"/>
    <n v="65085.440000000002"/>
    <n v="133367.04000000001"/>
    <x v="5"/>
    <n v="2"/>
  </r>
  <r>
    <x v="3"/>
    <x v="26"/>
    <x v="3"/>
    <x v="246"/>
    <x v="0"/>
    <x v="0"/>
    <x v="237"/>
    <n v="517799222"/>
    <d v="2012-10-23T00:00:00"/>
    <n v="7151"/>
    <n v="205.7"/>
    <n v="117.11"/>
    <n v="1470960.7"/>
    <n v="837453.61"/>
    <n v="633507.09"/>
    <x v="5"/>
    <n v="9"/>
  </r>
  <r>
    <x v="5"/>
    <x v="138"/>
    <x v="8"/>
    <x v="247"/>
    <x v="0"/>
    <x v="1"/>
    <x v="238"/>
    <n v="666424071"/>
    <d v="2015-03-04T00:00:00"/>
    <n v="8547"/>
    <n v="651.21"/>
    <n v="524.96"/>
    <n v="5565891.8700000001"/>
    <n v="4486833.12"/>
    <n v="1079058.75"/>
    <x v="4"/>
    <n v="2"/>
  </r>
  <r>
    <x v="4"/>
    <x v="105"/>
    <x v="4"/>
    <x v="248"/>
    <x v="0"/>
    <x v="1"/>
    <x v="239"/>
    <n v="267888581"/>
    <d v="2010-12-22T00:00:00"/>
    <n v="3039"/>
    <n v="9.33"/>
    <n v="6.92"/>
    <n v="28353.87"/>
    <n v="21029.88"/>
    <n v="7323.99"/>
    <x v="3"/>
    <n v="11"/>
  </r>
  <r>
    <x v="3"/>
    <x v="116"/>
    <x v="1"/>
    <x v="249"/>
    <x v="1"/>
    <x v="3"/>
    <x v="240"/>
    <n v="162866580"/>
    <d v="2011-07-26T00:00:00"/>
    <n v="4695"/>
    <n v="154.06"/>
    <n v="90.93"/>
    <n v="723311.7"/>
    <n v="426916.35"/>
    <n v="296395.34999999998"/>
    <x v="1"/>
    <n v="7"/>
  </r>
  <r>
    <x v="5"/>
    <x v="141"/>
    <x v="9"/>
    <x v="250"/>
    <x v="0"/>
    <x v="2"/>
    <x v="241"/>
    <n v="812344396"/>
    <d v="2014-08-30T00:00:00"/>
    <n v="9614"/>
    <n v="47.45"/>
    <n v="31.79"/>
    <n v="456184.3"/>
    <n v="305629.06"/>
    <n v="150555.24"/>
    <x v="0"/>
    <n v="7"/>
  </r>
  <r>
    <x v="3"/>
    <x v="27"/>
    <x v="11"/>
    <x v="251"/>
    <x v="1"/>
    <x v="0"/>
    <x v="242"/>
    <n v="947620856"/>
    <d v="2014-09-03T00:00:00"/>
    <n v="924"/>
    <n v="421.89"/>
    <n v="364.69"/>
    <n v="389826.36"/>
    <n v="336973.56"/>
    <n v="52852.800000000003"/>
    <x v="0"/>
    <n v="8"/>
  </r>
  <r>
    <x v="2"/>
    <x v="12"/>
    <x v="1"/>
    <x v="252"/>
    <x v="1"/>
    <x v="2"/>
    <x v="243"/>
    <n v="720307290"/>
    <d v="2015-03-28T00:00:00"/>
    <n v="3789"/>
    <n v="154.06"/>
    <n v="90.93"/>
    <n v="583733.34"/>
    <n v="344533.77"/>
    <n v="239199.57"/>
    <x v="4"/>
    <n v="2"/>
  </r>
  <r>
    <x v="2"/>
    <x v="142"/>
    <x v="7"/>
    <x v="253"/>
    <x v="1"/>
    <x v="2"/>
    <x v="244"/>
    <n v="352327525"/>
    <d v="2016-10-27T00:00:00"/>
    <n v="399"/>
    <n v="668.27"/>
    <n v="502.54"/>
    <n v="266639.73"/>
    <n v="200513.46"/>
    <n v="66126.27"/>
    <x v="2"/>
    <n v="9"/>
  </r>
  <r>
    <x v="3"/>
    <x v="11"/>
    <x v="7"/>
    <x v="254"/>
    <x v="1"/>
    <x v="1"/>
    <x v="86"/>
    <n v="585917890"/>
    <d v="2013-07-23T00:00:00"/>
    <n v="4979"/>
    <n v="668.27"/>
    <n v="502.54"/>
    <n v="3327316.33"/>
    <n v="2502146.66"/>
    <n v="825169.67"/>
    <x v="6"/>
    <n v="6"/>
  </r>
  <r>
    <x v="5"/>
    <x v="138"/>
    <x v="11"/>
    <x v="255"/>
    <x v="0"/>
    <x v="3"/>
    <x v="47"/>
    <n v="433627212"/>
    <d v="2012-02-13T00:00:00"/>
    <n v="8783"/>
    <n v="421.89"/>
    <n v="364.69"/>
    <n v="3705459.87"/>
    <n v="3203072.27"/>
    <n v="502387.6"/>
    <x v="5"/>
    <n v="1"/>
  </r>
  <r>
    <x v="4"/>
    <x v="143"/>
    <x v="9"/>
    <x v="256"/>
    <x v="1"/>
    <x v="1"/>
    <x v="245"/>
    <n v="328316819"/>
    <d v="2012-05-30T00:00:00"/>
    <n v="5098"/>
    <n v="47.45"/>
    <n v="31.79"/>
    <n v="241900.1"/>
    <n v="162065.42000000001"/>
    <n v="79834.679999999993"/>
    <x v="5"/>
    <n v="5"/>
  </r>
  <r>
    <x v="3"/>
    <x v="144"/>
    <x v="3"/>
    <x v="257"/>
    <x v="0"/>
    <x v="1"/>
    <x v="246"/>
    <n v="773160541"/>
    <d v="2011-11-21T00:00:00"/>
    <n v="4240"/>
    <n v="205.7"/>
    <n v="117.11"/>
    <n v="872168"/>
    <n v="496546.4"/>
    <n v="375621.6"/>
    <x v="1"/>
    <n v="10"/>
  </r>
  <r>
    <x v="6"/>
    <x v="127"/>
    <x v="7"/>
    <x v="258"/>
    <x v="1"/>
    <x v="0"/>
    <x v="247"/>
    <n v="991644704"/>
    <d v="2016-05-18T00:00:00"/>
    <n v="8559"/>
    <n v="668.27"/>
    <n v="502.54"/>
    <n v="5719722.9299999997"/>
    <n v="4301239.8600000003"/>
    <n v="1418483.07"/>
    <x v="2"/>
    <n v="4"/>
  </r>
  <r>
    <x v="2"/>
    <x v="145"/>
    <x v="11"/>
    <x v="259"/>
    <x v="1"/>
    <x v="0"/>
    <x v="248"/>
    <n v="277568137"/>
    <d v="2014-02-07T00:00:00"/>
    <n v="7435"/>
    <n v="421.89"/>
    <n v="364.69"/>
    <n v="3136752.15"/>
    <n v="2711470.15"/>
    <n v="425282"/>
    <x v="0"/>
    <n v="1"/>
  </r>
  <r>
    <x v="5"/>
    <x v="69"/>
    <x v="4"/>
    <x v="260"/>
    <x v="1"/>
    <x v="1"/>
    <x v="249"/>
    <n v="245042169"/>
    <d v="2016-12-15T00:00:00"/>
    <n v="2278"/>
    <n v="9.33"/>
    <n v="6.92"/>
    <n v="21253.74"/>
    <n v="15763.76"/>
    <n v="5489.98"/>
    <x v="2"/>
    <n v="11"/>
  </r>
  <r>
    <x v="3"/>
    <x v="116"/>
    <x v="7"/>
    <x v="261"/>
    <x v="1"/>
    <x v="0"/>
    <x v="250"/>
    <n v="778490626"/>
    <d v="2011-03-24T00:00:00"/>
    <n v="1531"/>
    <n v="668.27"/>
    <n v="502.54"/>
    <n v="1023121.37"/>
    <n v="769388.74"/>
    <n v="253732.63"/>
    <x v="1"/>
    <n v="2"/>
  </r>
  <r>
    <x v="0"/>
    <x v="146"/>
    <x v="2"/>
    <x v="262"/>
    <x v="1"/>
    <x v="1"/>
    <x v="251"/>
    <n v="482649838"/>
    <d v="2014-11-13T00:00:00"/>
    <n v="5668"/>
    <n v="255.28"/>
    <n v="159.41999999999999"/>
    <n v="1446927.04"/>
    <n v="903592.56"/>
    <n v="543334.48"/>
    <x v="0"/>
    <n v="10"/>
  </r>
  <r>
    <x v="3"/>
    <x v="103"/>
    <x v="9"/>
    <x v="263"/>
    <x v="1"/>
    <x v="3"/>
    <x v="252"/>
    <n v="732568633"/>
    <d v="2012-07-05T00:00:00"/>
    <n v="2193"/>
    <n v="47.45"/>
    <n v="31.79"/>
    <n v="104057.85"/>
    <n v="69715.47"/>
    <n v="34342.379999999997"/>
    <x v="5"/>
    <n v="6"/>
  </r>
  <r>
    <x v="4"/>
    <x v="121"/>
    <x v="7"/>
    <x v="264"/>
    <x v="1"/>
    <x v="0"/>
    <x v="253"/>
    <n v="723608338"/>
    <d v="2012-11-23T00:00:00"/>
    <n v="642"/>
    <n v="668.27"/>
    <n v="502.54"/>
    <n v="429029.34"/>
    <n v="322630.68"/>
    <n v="106398.66"/>
    <x v="5"/>
    <n v="11"/>
  </r>
  <r>
    <x v="5"/>
    <x v="147"/>
    <x v="7"/>
    <x v="265"/>
    <x v="0"/>
    <x v="2"/>
    <x v="254"/>
    <n v="621442782"/>
    <d v="2014-04-14T00:00:00"/>
    <n v="7584"/>
    <n v="668.27"/>
    <n v="502.54"/>
    <n v="5068159.68"/>
    <n v="3811263.36"/>
    <n v="1256896.32"/>
    <x v="0"/>
    <n v="2"/>
  </r>
  <r>
    <x v="0"/>
    <x v="35"/>
    <x v="2"/>
    <x v="266"/>
    <x v="0"/>
    <x v="0"/>
    <x v="122"/>
    <n v="212058293"/>
    <d v="2015-10-06T00:00:00"/>
    <n v="1616"/>
    <n v="255.28"/>
    <n v="159.41999999999999"/>
    <n v="412532.47999999998"/>
    <n v="257622.72"/>
    <n v="154909.76000000001"/>
    <x v="4"/>
    <n v="9"/>
  </r>
  <r>
    <x v="6"/>
    <x v="115"/>
    <x v="6"/>
    <x v="267"/>
    <x v="0"/>
    <x v="3"/>
    <x v="255"/>
    <n v="251753699"/>
    <d v="2014-03-24T00:00:00"/>
    <n v="8369"/>
    <n v="152.58000000000001"/>
    <n v="97.44"/>
    <n v="1276942.02"/>
    <n v="815475.36"/>
    <n v="461466.66"/>
    <x v="0"/>
    <n v="3"/>
  </r>
  <r>
    <x v="3"/>
    <x v="62"/>
    <x v="4"/>
    <x v="268"/>
    <x v="1"/>
    <x v="0"/>
    <x v="256"/>
    <n v="217140328"/>
    <d v="2014-10-30T00:00:00"/>
    <n v="5503"/>
    <n v="9.33"/>
    <n v="6.92"/>
    <n v="51342.99"/>
    <n v="38080.76"/>
    <n v="13262.23"/>
    <x v="0"/>
    <n v="10"/>
  </r>
  <r>
    <x v="3"/>
    <x v="51"/>
    <x v="1"/>
    <x v="269"/>
    <x v="1"/>
    <x v="1"/>
    <x v="257"/>
    <n v="555142009"/>
    <d v="2012-07-10T00:00:00"/>
    <n v="7712"/>
    <n v="154.06"/>
    <n v="90.93"/>
    <n v="1188110.72"/>
    <n v="701252.16"/>
    <n v="486858.56"/>
    <x v="5"/>
    <n v="6"/>
  </r>
  <r>
    <x v="2"/>
    <x v="43"/>
    <x v="5"/>
    <x v="270"/>
    <x v="1"/>
    <x v="1"/>
    <x v="258"/>
    <n v="432995069"/>
    <d v="2010-12-13T00:00:00"/>
    <n v="1718"/>
    <n v="109.28"/>
    <n v="35.840000000000003"/>
    <n v="187743.04"/>
    <n v="61573.120000000003"/>
    <n v="126169.92"/>
    <x v="3"/>
    <n v="11"/>
  </r>
  <r>
    <x v="0"/>
    <x v="60"/>
    <x v="10"/>
    <x v="271"/>
    <x v="0"/>
    <x v="2"/>
    <x v="259"/>
    <n v="888248336"/>
    <d v="2010-11-07T00:00:00"/>
    <n v="1276"/>
    <n v="81.73"/>
    <n v="56.67"/>
    <n v="104287.48"/>
    <n v="72310.92"/>
    <n v="31976.560000000001"/>
    <x v="3"/>
    <n v="11"/>
  </r>
  <r>
    <x v="4"/>
    <x v="148"/>
    <x v="1"/>
    <x v="272"/>
    <x v="1"/>
    <x v="1"/>
    <x v="260"/>
    <n v="778763139"/>
    <d v="2014-05-09T00:00:00"/>
    <n v="2173"/>
    <n v="154.06"/>
    <n v="90.93"/>
    <n v="334772.38"/>
    <n v="197590.89"/>
    <n v="137181.49"/>
    <x v="0"/>
    <n v="4"/>
  </r>
  <r>
    <x v="3"/>
    <x v="149"/>
    <x v="6"/>
    <x v="273"/>
    <x v="0"/>
    <x v="2"/>
    <x v="261"/>
    <n v="832713305"/>
    <d v="2013-02-09T00:00:00"/>
    <n v="7227"/>
    <n v="152.58000000000001"/>
    <n v="97.44"/>
    <n v="1102695.6599999999"/>
    <n v="704198.88"/>
    <n v="398496.78"/>
    <x v="5"/>
    <n v="12"/>
  </r>
  <r>
    <x v="4"/>
    <x v="39"/>
    <x v="7"/>
    <x v="274"/>
    <x v="0"/>
    <x v="0"/>
    <x v="262"/>
    <n v="498585164"/>
    <d v="2014-09-29T00:00:00"/>
    <n v="1285"/>
    <n v="668.27"/>
    <n v="502.54"/>
    <n v="858726.95"/>
    <n v="645763.9"/>
    <n v="212963.05"/>
    <x v="0"/>
    <n v="8"/>
  </r>
  <r>
    <x v="6"/>
    <x v="75"/>
    <x v="4"/>
    <x v="275"/>
    <x v="0"/>
    <x v="0"/>
    <x v="263"/>
    <n v="195177543"/>
    <d v="2016-12-23T00:00:00"/>
    <n v="6227"/>
    <n v="9.33"/>
    <n v="6.92"/>
    <n v="58097.91"/>
    <n v="43090.84"/>
    <n v="15007.07"/>
    <x v="2"/>
    <n v="11"/>
  </r>
  <r>
    <x v="3"/>
    <x v="140"/>
    <x v="3"/>
    <x v="276"/>
    <x v="1"/>
    <x v="1"/>
    <x v="264"/>
    <n v="861601769"/>
    <d v="2010-12-02T00:00:00"/>
    <n v="5965"/>
    <n v="205.7"/>
    <n v="117.11"/>
    <n v="1227000.5"/>
    <n v="698561.15"/>
    <n v="528439.35"/>
    <x v="3"/>
    <n v="10"/>
  </r>
  <r>
    <x v="3"/>
    <x v="135"/>
    <x v="11"/>
    <x v="277"/>
    <x v="1"/>
    <x v="2"/>
    <x v="265"/>
    <n v="807281672"/>
    <d v="2015-01-26T00:00:00"/>
    <n v="1441"/>
    <n v="421.89"/>
    <n v="364.69"/>
    <n v="607943.49"/>
    <n v="525518.29"/>
    <n v="82425.2"/>
    <x v="0"/>
    <n v="12"/>
  </r>
  <r>
    <x v="3"/>
    <x v="26"/>
    <x v="5"/>
    <x v="278"/>
    <x v="0"/>
    <x v="2"/>
    <x v="105"/>
    <n v="661953580"/>
    <d v="2011-04-24T00:00:00"/>
    <n v="5629"/>
    <n v="109.28"/>
    <n v="35.840000000000003"/>
    <n v="615137.12"/>
    <n v="201743.35999999999"/>
    <n v="413393.76"/>
    <x v="1"/>
    <n v="3"/>
  </r>
  <r>
    <x v="4"/>
    <x v="150"/>
    <x v="0"/>
    <x v="279"/>
    <x v="1"/>
    <x v="0"/>
    <x v="266"/>
    <n v="225666320"/>
    <d v="2016-08-21T00:00:00"/>
    <n v="8534"/>
    <n v="437.2"/>
    <n v="263.33"/>
    <n v="3731064.8"/>
    <n v="2247258.2200000002"/>
    <n v="1483806.58"/>
    <x v="2"/>
    <n v="7"/>
  </r>
  <r>
    <x v="4"/>
    <x v="77"/>
    <x v="7"/>
    <x v="280"/>
    <x v="0"/>
    <x v="3"/>
    <x v="56"/>
    <n v="718781220"/>
    <d v="2011-02-19T00:00:00"/>
    <n v="2191"/>
    <n v="668.27"/>
    <n v="502.54"/>
    <n v="1464179.57"/>
    <n v="1101065.1399999999"/>
    <n v="363114.43"/>
    <x v="1"/>
    <n v="1"/>
  </r>
  <r>
    <x v="4"/>
    <x v="67"/>
    <x v="8"/>
    <x v="281"/>
    <x v="1"/>
    <x v="3"/>
    <x v="267"/>
    <n v="731972110"/>
    <d v="2010-04-15T00:00:00"/>
    <n v="5668"/>
    <n v="651.21"/>
    <n v="524.96"/>
    <n v="3691058.28"/>
    <n v="2975473.28"/>
    <n v="715585"/>
    <x v="3"/>
    <n v="2"/>
  </r>
  <r>
    <x v="0"/>
    <x v="0"/>
    <x v="1"/>
    <x v="282"/>
    <x v="1"/>
    <x v="1"/>
    <x v="268"/>
    <n v="276225316"/>
    <d v="2015-02-09T00:00:00"/>
    <n v="64"/>
    <n v="154.06"/>
    <n v="90.93"/>
    <n v="9859.84"/>
    <n v="5819.52"/>
    <n v="4040.32"/>
    <x v="4"/>
    <n v="1"/>
  </r>
  <r>
    <x v="2"/>
    <x v="84"/>
    <x v="8"/>
    <x v="283"/>
    <x v="0"/>
    <x v="1"/>
    <x v="269"/>
    <n v="332839667"/>
    <d v="2016-07-27T00:00:00"/>
    <n v="3509"/>
    <n v="651.21"/>
    <n v="524.96"/>
    <n v="2285095.89"/>
    <n v="1842084.64"/>
    <n v="443011.25"/>
    <x v="2"/>
    <n v="7"/>
  </r>
  <r>
    <x v="0"/>
    <x v="76"/>
    <x v="1"/>
    <x v="284"/>
    <x v="1"/>
    <x v="1"/>
    <x v="270"/>
    <n v="603426492"/>
    <d v="2014-06-15T00:00:00"/>
    <n v="6163"/>
    <n v="154.06"/>
    <n v="90.93"/>
    <n v="949471.78"/>
    <n v="560401.59"/>
    <n v="389070.19"/>
    <x v="0"/>
    <n v="6"/>
  </r>
  <r>
    <x v="3"/>
    <x v="51"/>
    <x v="9"/>
    <x v="285"/>
    <x v="0"/>
    <x v="2"/>
    <x v="271"/>
    <n v="859909617"/>
    <d v="2013-01-29T00:00:00"/>
    <n v="5220"/>
    <n v="47.45"/>
    <n v="31.79"/>
    <n v="247689"/>
    <n v="165943.79999999999"/>
    <n v="81745.2"/>
    <x v="5"/>
    <n v="12"/>
  </r>
  <r>
    <x v="4"/>
    <x v="67"/>
    <x v="7"/>
    <x v="286"/>
    <x v="1"/>
    <x v="3"/>
    <x v="11"/>
    <n v="494525372"/>
    <d v="2010-03-02T00:00:00"/>
    <n v="9902"/>
    <n v="668.27"/>
    <n v="502.54"/>
    <n v="6617209.54"/>
    <n v="4976151.08"/>
    <n v="1641058.46"/>
    <x v="3"/>
    <n v="2"/>
  </r>
  <r>
    <x v="4"/>
    <x v="122"/>
    <x v="1"/>
    <x v="287"/>
    <x v="1"/>
    <x v="0"/>
    <x v="272"/>
    <n v="769822585"/>
    <d v="2016-05-15T00:00:00"/>
    <n v="6465"/>
    <n v="154.06"/>
    <n v="90.93"/>
    <n v="995997.9"/>
    <n v="587862.44999999995"/>
    <n v="408135.45"/>
    <x v="2"/>
    <n v="4"/>
  </r>
  <r>
    <x v="3"/>
    <x v="96"/>
    <x v="1"/>
    <x v="288"/>
    <x v="0"/>
    <x v="1"/>
    <x v="273"/>
    <n v="768662583"/>
    <d v="2012-08-10T00:00:00"/>
    <n v="3195"/>
    <n v="154.06"/>
    <n v="90.93"/>
    <n v="492221.7"/>
    <n v="290521.34999999998"/>
    <n v="201700.35"/>
    <x v="5"/>
    <n v="7"/>
  </r>
  <r>
    <x v="5"/>
    <x v="24"/>
    <x v="3"/>
    <x v="289"/>
    <x v="1"/>
    <x v="0"/>
    <x v="274"/>
    <n v="544219195"/>
    <d v="2015-03-09T00:00:00"/>
    <n v="5409"/>
    <n v="205.7"/>
    <n v="117.11"/>
    <n v="1112631.3"/>
    <n v="633447.99"/>
    <n v="479183.31"/>
    <x v="4"/>
    <n v="2"/>
  </r>
  <r>
    <x v="4"/>
    <x v="132"/>
    <x v="9"/>
    <x v="290"/>
    <x v="0"/>
    <x v="3"/>
    <x v="275"/>
    <n v="669978749"/>
    <d v="2011-03-20T00:00:00"/>
    <n v="455"/>
    <n v="47.45"/>
    <n v="31.79"/>
    <n v="21589.75"/>
    <n v="14464.45"/>
    <n v="7125.3"/>
    <x v="1"/>
    <n v="2"/>
  </r>
  <r>
    <x v="3"/>
    <x v="88"/>
    <x v="0"/>
    <x v="291"/>
    <x v="0"/>
    <x v="3"/>
    <x v="276"/>
    <n v="889740073"/>
    <d v="2015-01-26T00:00:00"/>
    <n v="2715"/>
    <n v="437.2"/>
    <n v="263.33"/>
    <n v="1186998"/>
    <n v="714940.95"/>
    <n v="472057.05"/>
    <x v="4"/>
    <n v="1"/>
  </r>
  <r>
    <x v="3"/>
    <x v="140"/>
    <x v="9"/>
    <x v="292"/>
    <x v="1"/>
    <x v="0"/>
    <x v="277"/>
    <n v="567614495"/>
    <d v="2012-06-28T00:00:00"/>
    <n v="8598"/>
    <n v="47.45"/>
    <n v="31.79"/>
    <n v="407975.1"/>
    <n v="273330.42"/>
    <n v="134644.68"/>
    <x v="5"/>
    <n v="5"/>
  </r>
  <r>
    <x v="0"/>
    <x v="119"/>
    <x v="1"/>
    <x v="293"/>
    <x v="0"/>
    <x v="0"/>
    <x v="278"/>
    <n v="938025844"/>
    <d v="2016-01-21T00:00:00"/>
    <n v="1547"/>
    <n v="154.06"/>
    <n v="90.93"/>
    <n v="238330.82"/>
    <n v="140668.71"/>
    <n v="97662.11"/>
    <x v="4"/>
    <n v="12"/>
  </r>
  <r>
    <x v="0"/>
    <x v="19"/>
    <x v="1"/>
    <x v="294"/>
    <x v="1"/>
    <x v="1"/>
    <x v="279"/>
    <n v="155710446"/>
    <d v="2017-02-25T00:00:00"/>
    <n v="7036"/>
    <n v="154.06"/>
    <n v="90.93"/>
    <n v="1083966.1599999999"/>
    <n v="639783.48"/>
    <n v="444182.68"/>
    <x v="7"/>
    <n v="2"/>
  </r>
  <r>
    <x v="3"/>
    <x v="33"/>
    <x v="2"/>
    <x v="295"/>
    <x v="1"/>
    <x v="3"/>
    <x v="27"/>
    <n v="945717132"/>
    <d v="2012-02-13T00:00:00"/>
    <n v="7570"/>
    <n v="255.28"/>
    <n v="159.41999999999999"/>
    <n v="1932469.6"/>
    <n v="1206809.3999999999"/>
    <n v="725660.2"/>
    <x v="5"/>
    <n v="1"/>
  </r>
  <r>
    <x v="5"/>
    <x v="151"/>
    <x v="0"/>
    <x v="296"/>
    <x v="0"/>
    <x v="1"/>
    <x v="280"/>
    <n v="253407227"/>
    <d v="2013-02-15T00:00:00"/>
    <n v="7685"/>
    <n v="437.2"/>
    <n v="263.33"/>
    <n v="3359882"/>
    <n v="2023691.05"/>
    <n v="1336190.95"/>
    <x v="6"/>
    <n v="2"/>
  </r>
  <r>
    <x v="3"/>
    <x v="88"/>
    <x v="7"/>
    <x v="297"/>
    <x v="0"/>
    <x v="2"/>
    <x v="281"/>
    <n v="494454562"/>
    <d v="2014-09-22T00:00:00"/>
    <n v="8948"/>
    <n v="668.27"/>
    <n v="502.54"/>
    <n v="5979679.96"/>
    <n v="4496727.92"/>
    <n v="1482952.04"/>
    <x v="0"/>
    <n v="9"/>
  </r>
  <r>
    <x v="3"/>
    <x v="25"/>
    <x v="3"/>
    <x v="298"/>
    <x v="1"/>
    <x v="0"/>
    <x v="282"/>
    <n v="104845464"/>
    <d v="2012-07-24T00:00:00"/>
    <n v="4957"/>
    <n v="205.7"/>
    <n v="117.11"/>
    <n v="1019654.9"/>
    <n v="580514.27"/>
    <n v="439140.63"/>
    <x v="5"/>
    <n v="6"/>
  </r>
  <r>
    <x v="4"/>
    <x v="107"/>
    <x v="0"/>
    <x v="299"/>
    <x v="1"/>
    <x v="0"/>
    <x v="283"/>
    <n v="290878760"/>
    <d v="2014-04-07T00:00:00"/>
    <n v="6344"/>
    <n v="437.2"/>
    <n v="263.33"/>
    <n v="2773596.8"/>
    <n v="1670565.52"/>
    <n v="1103031.28"/>
    <x v="0"/>
    <n v="4"/>
  </r>
  <r>
    <x v="4"/>
    <x v="53"/>
    <x v="8"/>
    <x v="300"/>
    <x v="0"/>
    <x v="1"/>
    <x v="284"/>
    <n v="979165780"/>
    <d v="2014-02-10T00:00:00"/>
    <n v="5768"/>
    <n v="651.21"/>
    <n v="524.96"/>
    <n v="3756179.28"/>
    <n v="3027969.28"/>
    <n v="728210"/>
    <x v="0"/>
    <n v="2"/>
  </r>
  <r>
    <x v="2"/>
    <x v="152"/>
    <x v="8"/>
    <x v="301"/>
    <x v="0"/>
    <x v="1"/>
    <x v="285"/>
    <n v="366630351"/>
    <d v="2010-10-12T00:00:00"/>
    <n v="2923"/>
    <n v="651.21"/>
    <n v="524.96"/>
    <n v="1903486.83"/>
    <n v="1534458.08"/>
    <n v="369028.75"/>
    <x v="3"/>
    <n v="9"/>
  </r>
  <r>
    <x v="4"/>
    <x v="46"/>
    <x v="8"/>
    <x v="302"/>
    <x v="1"/>
    <x v="1"/>
    <x v="286"/>
    <n v="770508801"/>
    <d v="2011-06-25T00:00:00"/>
    <n v="9532"/>
    <n v="651.21"/>
    <n v="524.96"/>
    <n v="6207333.7199999997"/>
    <n v="5003918.72"/>
    <n v="1203415"/>
    <x v="1"/>
    <n v="5"/>
  </r>
  <r>
    <x v="4"/>
    <x v="130"/>
    <x v="9"/>
    <x v="303"/>
    <x v="0"/>
    <x v="0"/>
    <x v="287"/>
    <n v="978349959"/>
    <d v="2013-05-21T00:00:00"/>
    <n v="4349"/>
    <n v="47.45"/>
    <n v="31.79"/>
    <n v="206360.05"/>
    <n v="138254.71"/>
    <n v="68105.34"/>
    <x v="6"/>
    <n v="4"/>
  </r>
  <r>
    <x v="4"/>
    <x v="134"/>
    <x v="9"/>
    <x v="304"/>
    <x v="0"/>
    <x v="3"/>
    <x v="288"/>
    <n v="298015153"/>
    <d v="2014-08-14T00:00:00"/>
    <n v="8161"/>
    <n v="47.45"/>
    <n v="31.79"/>
    <n v="387239.45"/>
    <n v="259438.19"/>
    <n v="127801.26"/>
    <x v="0"/>
    <n v="8"/>
  </r>
  <r>
    <x v="4"/>
    <x v="67"/>
    <x v="6"/>
    <x v="305"/>
    <x v="1"/>
    <x v="0"/>
    <x v="289"/>
    <n v="807678210"/>
    <d v="2010-10-30T00:00:00"/>
    <n v="8786"/>
    <n v="152.58000000000001"/>
    <n v="97.44"/>
    <n v="1340567.8799999999"/>
    <n v="856107.84"/>
    <n v="484460.04"/>
    <x v="3"/>
    <n v="9"/>
  </r>
  <r>
    <x v="6"/>
    <x v="85"/>
    <x v="10"/>
    <x v="306"/>
    <x v="0"/>
    <x v="1"/>
    <x v="290"/>
    <n v="605825459"/>
    <d v="2013-05-14T00:00:00"/>
    <n v="6071"/>
    <n v="81.73"/>
    <n v="56.67"/>
    <n v="496182.83"/>
    <n v="344043.57"/>
    <n v="152139.26"/>
    <x v="6"/>
    <n v="4"/>
  </r>
  <r>
    <x v="3"/>
    <x v="11"/>
    <x v="4"/>
    <x v="307"/>
    <x v="1"/>
    <x v="1"/>
    <x v="291"/>
    <n v="561255729"/>
    <d v="2016-02-01T00:00:00"/>
    <n v="6897"/>
    <n v="9.33"/>
    <n v="6.92"/>
    <n v="64349.01"/>
    <n v="47727.24"/>
    <n v="16621.77"/>
    <x v="2"/>
    <n v="1"/>
  </r>
  <r>
    <x v="5"/>
    <x v="147"/>
    <x v="5"/>
    <x v="308"/>
    <x v="1"/>
    <x v="2"/>
    <x v="292"/>
    <n v="263080346"/>
    <d v="2013-12-14T00:00:00"/>
    <n v="175"/>
    <n v="109.28"/>
    <n v="35.840000000000003"/>
    <n v="19124"/>
    <n v="6272"/>
    <n v="12852"/>
    <x v="6"/>
    <n v="12"/>
  </r>
  <r>
    <x v="3"/>
    <x v="49"/>
    <x v="3"/>
    <x v="309"/>
    <x v="0"/>
    <x v="1"/>
    <x v="293"/>
    <n v="270723140"/>
    <d v="2014-03-09T00:00:00"/>
    <n v="1848"/>
    <n v="205.7"/>
    <n v="117.11"/>
    <n v="380133.6"/>
    <n v="216419.28"/>
    <n v="163714.32"/>
    <x v="0"/>
    <n v="2"/>
  </r>
  <r>
    <x v="4"/>
    <x v="132"/>
    <x v="5"/>
    <x v="310"/>
    <x v="0"/>
    <x v="2"/>
    <x v="78"/>
    <n v="763920438"/>
    <d v="2017-07-10T00:00:00"/>
    <n v="9888"/>
    <n v="109.28"/>
    <n v="35.840000000000003"/>
    <n v="1080560.6399999999"/>
    <n v="354385.91999999998"/>
    <n v="726174.71999999997"/>
    <x v="7"/>
    <n v="6"/>
  </r>
  <r>
    <x v="1"/>
    <x v="14"/>
    <x v="7"/>
    <x v="311"/>
    <x v="1"/>
    <x v="3"/>
    <x v="294"/>
    <n v="192721068"/>
    <d v="2014-05-20T00:00:00"/>
    <n v="9302"/>
    <n v="668.27"/>
    <n v="502.54"/>
    <n v="6216247.54"/>
    <n v="4674627.08"/>
    <n v="1541620.46"/>
    <x v="0"/>
    <n v="4"/>
  </r>
  <r>
    <x v="6"/>
    <x v="70"/>
    <x v="4"/>
    <x v="312"/>
    <x v="0"/>
    <x v="3"/>
    <x v="295"/>
    <n v="227486360"/>
    <d v="2011-06-08T00:00:00"/>
    <n v="7124"/>
    <n v="9.33"/>
    <n v="6.92"/>
    <n v="66466.92"/>
    <n v="49298.080000000002"/>
    <n v="17168.84"/>
    <x v="1"/>
    <n v="5"/>
  </r>
  <r>
    <x v="0"/>
    <x v="153"/>
    <x v="1"/>
    <x v="313"/>
    <x v="1"/>
    <x v="0"/>
    <x v="296"/>
    <n v="808890140"/>
    <d v="2012-09-22T00:00:00"/>
    <n v="7422"/>
    <n v="154.06"/>
    <n v="90.93"/>
    <n v="1143433.32"/>
    <n v="674882.46"/>
    <n v="468550.86"/>
    <x v="5"/>
    <n v="8"/>
  </r>
  <r>
    <x v="5"/>
    <x v="120"/>
    <x v="0"/>
    <x v="314"/>
    <x v="0"/>
    <x v="1"/>
    <x v="297"/>
    <n v="597918736"/>
    <d v="2015-09-11T00:00:00"/>
    <n v="6296"/>
    <n v="437.2"/>
    <n v="263.33"/>
    <n v="2752611.2"/>
    <n v="1657925.68"/>
    <n v="1094685.52"/>
    <x v="4"/>
    <n v="7"/>
  </r>
  <r>
    <x v="3"/>
    <x v="144"/>
    <x v="0"/>
    <x v="315"/>
    <x v="1"/>
    <x v="2"/>
    <x v="298"/>
    <n v="125870978"/>
    <d v="2014-11-20T00:00:00"/>
    <n v="6874"/>
    <n v="437.2"/>
    <n v="263.33"/>
    <n v="3005312.8"/>
    <n v="1810130.42"/>
    <n v="1195182.3799999999"/>
    <x v="0"/>
    <n v="10"/>
  </r>
  <r>
    <x v="2"/>
    <x v="42"/>
    <x v="7"/>
    <x v="316"/>
    <x v="1"/>
    <x v="2"/>
    <x v="299"/>
    <n v="444358193"/>
    <d v="2013-10-21T00:00:00"/>
    <n v="4319"/>
    <n v="668.27"/>
    <n v="502.54"/>
    <n v="2886258.13"/>
    <n v="2170470.2599999998"/>
    <n v="715787.87"/>
    <x v="6"/>
    <n v="10"/>
  </r>
  <r>
    <x v="3"/>
    <x v="112"/>
    <x v="9"/>
    <x v="317"/>
    <x v="1"/>
    <x v="1"/>
    <x v="300"/>
    <n v="875304210"/>
    <d v="2013-03-12T00:00:00"/>
    <n v="822"/>
    <n v="47.45"/>
    <n v="31.79"/>
    <n v="39003.9"/>
    <n v="26131.38"/>
    <n v="12872.52"/>
    <x v="6"/>
    <n v="2"/>
  </r>
  <r>
    <x v="1"/>
    <x v="14"/>
    <x v="2"/>
    <x v="318"/>
    <x v="0"/>
    <x v="1"/>
    <x v="301"/>
    <n v="360945355"/>
    <d v="2014-08-16T00:00:00"/>
    <n v="607"/>
    <n v="255.28"/>
    <n v="159.41999999999999"/>
    <n v="154954.96"/>
    <n v="96767.94"/>
    <n v="58187.02"/>
    <x v="0"/>
    <n v="7"/>
  </r>
  <r>
    <x v="3"/>
    <x v="25"/>
    <x v="3"/>
    <x v="319"/>
    <x v="0"/>
    <x v="1"/>
    <x v="302"/>
    <n v="613830459"/>
    <d v="2017-01-16T00:00:00"/>
    <n v="4928"/>
    <n v="205.7"/>
    <n v="117.11"/>
    <n v="1013689.6"/>
    <n v="577118.07999999996"/>
    <n v="436571.52"/>
    <x v="2"/>
    <n v="12"/>
  </r>
  <r>
    <x v="0"/>
    <x v="146"/>
    <x v="3"/>
    <x v="320"/>
    <x v="0"/>
    <x v="2"/>
    <x v="303"/>
    <n v="266820847"/>
    <d v="2012-12-10T00:00:00"/>
    <n v="7073"/>
    <n v="205.7"/>
    <n v="117.11"/>
    <n v="1454916.1"/>
    <n v="828319.03"/>
    <n v="626597.06999999995"/>
    <x v="5"/>
    <n v="11"/>
  </r>
  <r>
    <x v="3"/>
    <x v="65"/>
    <x v="2"/>
    <x v="321"/>
    <x v="0"/>
    <x v="0"/>
    <x v="304"/>
    <n v="723090350"/>
    <d v="2014-11-27T00:00:00"/>
    <n v="7358"/>
    <n v="255.28"/>
    <n v="159.41999999999999"/>
    <n v="1878350.24"/>
    <n v="1173012.3600000001"/>
    <n v="705337.88"/>
    <x v="0"/>
    <n v="11"/>
  </r>
  <r>
    <x v="3"/>
    <x v="154"/>
    <x v="11"/>
    <x v="322"/>
    <x v="0"/>
    <x v="0"/>
    <x v="41"/>
    <n v="306125295"/>
    <d v="2013-08-15T00:00:00"/>
    <n v="8132"/>
    <n v="421.89"/>
    <n v="364.69"/>
    <n v="3430809.48"/>
    <n v="2965659.08"/>
    <n v="465150.4"/>
    <x v="6"/>
    <n v="8"/>
  </r>
  <r>
    <x v="6"/>
    <x v="155"/>
    <x v="10"/>
    <x v="323"/>
    <x v="1"/>
    <x v="3"/>
    <x v="305"/>
    <n v="109724509"/>
    <d v="2012-06-16T00:00:00"/>
    <n v="8775"/>
    <n v="81.73"/>
    <n v="56.67"/>
    <n v="717180.75"/>
    <n v="497279.25"/>
    <n v="219901.5"/>
    <x v="5"/>
    <n v="5"/>
  </r>
  <r>
    <x v="6"/>
    <x v="156"/>
    <x v="5"/>
    <x v="324"/>
    <x v="0"/>
    <x v="0"/>
    <x v="306"/>
    <n v="847999322"/>
    <d v="2015-08-06T00:00:00"/>
    <n v="699"/>
    <n v="109.28"/>
    <n v="35.840000000000003"/>
    <n v="76386.720000000001"/>
    <n v="25052.16"/>
    <n v="51334.559999999998"/>
    <x v="4"/>
    <n v="7"/>
  </r>
  <r>
    <x v="6"/>
    <x v="8"/>
    <x v="5"/>
    <x v="325"/>
    <x v="1"/>
    <x v="2"/>
    <x v="307"/>
    <n v="605373561"/>
    <d v="2017-03-02T00:00:00"/>
    <n v="2344"/>
    <n v="109.28"/>
    <n v="35.840000000000003"/>
    <n v="256152.32000000001"/>
    <n v="84008.960000000006"/>
    <n v="172143.35999999999"/>
    <x v="7"/>
    <n v="2"/>
  </r>
  <r>
    <x v="3"/>
    <x v="78"/>
    <x v="9"/>
    <x v="326"/>
    <x v="1"/>
    <x v="2"/>
    <x v="308"/>
    <n v="686583554"/>
    <d v="2012-02-22T00:00:00"/>
    <n v="4186"/>
    <n v="47.45"/>
    <n v="31.79"/>
    <n v="198625.7"/>
    <n v="133072.94"/>
    <n v="65552.759999999995"/>
    <x v="5"/>
    <n v="1"/>
  </r>
  <r>
    <x v="6"/>
    <x v="85"/>
    <x v="9"/>
    <x v="327"/>
    <x v="0"/>
    <x v="0"/>
    <x v="309"/>
    <n v="666678130"/>
    <d v="2015-09-21T00:00:00"/>
    <n v="3729"/>
    <n v="47.45"/>
    <n v="31.79"/>
    <n v="176941.05"/>
    <n v="118544.91"/>
    <n v="58396.14"/>
    <x v="4"/>
    <n v="8"/>
  </r>
  <r>
    <x v="5"/>
    <x v="21"/>
    <x v="2"/>
    <x v="328"/>
    <x v="1"/>
    <x v="0"/>
    <x v="310"/>
    <n v="641018617"/>
    <d v="2013-06-30T00:00:00"/>
    <n v="508"/>
    <n v="255.28"/>
    <n v="159.41999999999999"/>
    <n v="129682.24000000001"/>
    <n v="80985.36"/>
    <n v="48696.88"/>
    <x v="6"/>
    <n v="6"/>
  </r>
  <r>
    <x v="4"/>
    <x v="55"/>
    <x v="11"/>
    <x v="329"/>
    <x v="1"/>
    <x v="1"/>
    <x v="311"/>
    <n v="775278842"/>
    <d v="2011-09-22T00:00:00"/>
    <n v="1093"/>
    <n v="421.89"/>
    <n v="364.69"/>
    <n v="461125.77"/>
    <n v="398606.17"/>
    <n v="62519.6"/>
    <x v="1"/>
    <n v="8"/>
  </r>
  <r>
    <x v="3"/>
    <x v="96"/>
    <x v="11"/>
    <x v="330"/>
    <x v="0"/>
    <x v="0"/>
    <x v="312"/>
    <n v="855445134"/>
    <d v="2016-12-06T00:00:00"/>
    <n v="4080"/>
    <n v="421.89"/>
    <n v="364.69"/>
    <n v="1721311.2"/>
    <n v="1487935.2"/>
    <n v="233376"/>
    <x v="2"/>
    <n v="10"/>
  </r>
  <r>
    <x v="2"/>
    <x v="80"/>
    <x v="1"/>
    <x v="331"/>
    <x v="1"/>
    <x v="2"/>
    <x v="313"/>
    <n v="737816321"/>
    <d v="2010-09-21T00:00:00"/>
    <n v="5100"/>
    <n v="154.06"/>
    <n v="90.93"/>
    <n v="785706"/>
    <n v="463743"/>
    <n v="321963"/>
    <x v="3"/>
    <n v="9"/>
  </r>
  <r>
    <x v="1"/>
    <x v="61"/>
    <x v="9"/>
    <x v="332"/>
    <x v="1"/>
    <x v="3"/>
    <x v="314"/>
    <n v="799003732"/>
    <d v="2013-07-14T00:00:00"/>
    <n v="1815"/>
    <n v="47.45"/>
    <n v="31.79"/>
    <n v="86121.75"/>
    <n v="57698.85"/>
    <n v="28422.9"/>
    <x v="6"/>
    <n v="7"/>
  </r>
  <r>
    <x v="3"/>
    <x v="33"/>
    <x v="1"/>
    <x v="333"/>
    <x v="1"/>
    <x v="3"/>
    <x v="315"/>
    <n v="585931193"/>
    <d v="2012-11-21T00:00:00"/>
    <n v="8916"/>
    <n v="154.06"/>
    <n v="90.93"/>
    <n v="1373598.96"/>
    <n v="810731.88"/>
    <n v="562867.07999999996"/>
    <x v="5"/>
    <n v="10"/>
  </r>
  <r>
    <x v="5"/>
    <x v="123"/>
    <x v="1"/>
    <x v="334"/>
    <x v="1"/>
    <x v="0"/>
    <x v="316"/>
    <n v="165835034"/>
    <d v="2012-01-05T00:00:00"/>
    <n v="3127"/>
    <n v="154.06"/>
    <n v="90.93"/>
    <n v="481745.62"/>
    <n v="284338.11"/>
    <n v="197407.51"/>
    <x v="5"/>
    <n v="1"/>
  </r>
  <r>
    <x v="5"/>
    <x v="141"/>
    <x v="2"/>
    <x v="335"/>
    <x v="0"/>
    <x v="2"/>
    <x v="317"/>
    <n v="576264083"/>
    <d v="2012-03-14T00:00:00"/>
    <n v="8203"/>
    <n v="255.28"/>
    <n v="159.41999999999999"/>
    <n v="2094061.84"/>
    <n v="1307722.26"/>
    <n v="786339.58"/>
    <x v="5"/>
    <n v="2"/>
  </r>
  <r>
    <x v="0"/>
    <x v="57"/>
    <x v="5"/>
    <x v="336"/>
    <x v="0"/>
    <x v="3"/>
    <x v="137"/>
    <n v="675079667"/>
    <d v="2015-01-07T00:00:00"/>
    <n v="9930"/>
    <n v="109.28"/>
    <n v="35.840000000000003"/>
    <n v="1085150.3999999999"/>
    <n v="355891.20000000001"/>
    <n v="729259.2"/>
    <x v="4"/>
    <n v="1"/>
  </r>
  <r>
    <x v="0"/>
    <x v="35"/>
    <x v="10"/>
    <x v="337"/>
    <x v="1"/>
    <x v="3"/>
    <x v="318"/>
    <n v="290455615"/>
    <d v="2012-05-28T00:00:00"/>
    <n v="1126"/>
    <n v="81.73"/>
    <n v="56.67"/>
    <n v="92027.98"/>
    <n v="63810.42"/>
    <n v="28217.56"/>
    <x v="5"/>
    <n v="5"/>
  </r>
  <r>
    <x v="2"/>
    <x v="142"/>
    <x v="6"/>
    <x v="338"/>
    <x v="0"/>
    <x v="3"/>
    <x v="319"/>
    <n v="670878255"/>
    <d v="2012-02-15T00:00:00"/>
    <n v="6639"/>
    <n v="152.58000000000001"/>
    <n v="97.44"/>
    <n v="1012978.62"/>
    <n v="646904.16"/>
    <n v="366074.46"/>
    <x v="5"/>
    <n v="1"/>
  </r>
  <r>
    <x v="2"/>
    <x v="157"/>
    <x v="3"/>
    <x v="339"/>
    <x v="1"/>
    <x v="0"/>
    <x v="320"/>
    <n v="435146415"/>
    <d v="2011-08-12T00:00:00"/>
    <n v="8349"/>
    <n v="205.7"/>
    <n v="117.11"/>
    <n v="1717389.3"/>
    <n v="977751.39"/>
    <n v="739637.91"/>
    <x v="1"/>
    <n v="7"/>
  </r>
  <r>
    <x v="2"/>
    <x v="145"/>
    <x v="6"/>
    <x v="340"/>
    <x v="1"/>
    <x v="1"/>
    <x v="321"/>
    <n v="522371423"/>
    <d v="2017-04-08T00:00:00"/>
    <n v="167"/>
    <n v="152.58000000000001"/>
    <n v="97.44"/>
    <n v="25480.86"/>
    <n v="16272.48"/>
    <n v="9208.3799999999992"/>
    <x v="7"/>
    <n v="3"/>
  </r>
  <r>
    <x v="4"/>
    <x v="53"/>
    <x v="8"/>
    <x v="341"/>
    <x v="1"/>
    <x v="3"/>
    <x v="322"/>
    <n v="141977107"/>
    <d v="2017-04-18T00:00:00"/>
    <n v="3036"/>
    <n v="651.21"/>
    <n v="524.96"/>
    <n v="1977073.56"/>
    <n v="1593778.56"/>
    <n v="383295"/>
    <x v="7"/>
    <n v="3"/>
  </r>
  <r>
    <x v="2"/>
    <x v="2"/>
    <x v="2"/>
    <x v="342"/>
    <x v="0"/>
    <x v="3"/>
    <x v="323"/>
    <n v="823699796"/>
    <d v="2016-04-19T00:00:00"/>
    <n v="9929"/>
    <n v="255.28"/>
    <n v="159.41999999999999"/>
    <n v="2534675.12"/>
    <n v="1582881.18"/>
    <n v="951793.94"/>
    <x v="2"/>
    <n v="3"/>
  </r>
  <r>
    <x v="3"/>
    <x v="96"/>
    <x v="9"/>
    <x v="343"/>
    <x v="0"/>
    <x v="3"/>
    <x v="324"/>
    <n v="567588317"/>
    <d v="2015-12-26T00:00:00"/>
    <n v="851"/>
    <n v="47.45"/>
    <n v="31.79"/>
    <n v="40379.949999999997"/>
    <n v="27053.29"/>
    <n v="13326.66"/>
    <x v="4"/>
    <n v="12"/>
  </r>
  <r>
    <x v="4"/>
    <x v="102"/>
    <x v="4"/>
    <x v="344"/>
    <x v="0"/>
    <x v="2"/>
    <x v="325"/>
    <n v="594003999"/>
    <d v="2011-11-16T00:00:00"/>
    <n v="7838"/>
    <n v="9.33"/>
    <n v="6.92"/>
    <n v="73128.539999999994"/>
    <n v="54238.96"/>
    <n v="18889.580000000002"/>
    <x v="1"/>
    <n v="10"/>
  </r>
  <r>
    <x v="4"/>
    <x v="55"/>
    <x v="2"/>
    <x v="345"/>
    <x v="0"/>
    <x v="2"/>
    <x v="326"/>
    <n v="393620669"/>
    <d v="2011-08-02T00:00:00"/>
    <n v="9958"/>
    <n v="255.28"/>
    <n v="159.41999999999999"/>
    <n v="2542078.2400000002"/>
    <n v="1587504.36"/>
    <n v="954573.88"/>
    <x v="1"/>
    <n v="6"/>
  </r>
  <r>
    <x v="3"/>
    <x v="33"/>
    <x v="0"/>
    <x v="346"/>
    <x v="0"/>
    <x v="2"/>
    <x v="327"/>
    <n v="877424657"/>
    <d v="2016-04-10T00:00:00"/>
    <n v="8309"/>
    <n v="437.2"/>
    <n v="263.33"/>
    <n v="3632694.8"/>
    <n v="2188008.9700000002"/>
    <n v="1444685.83"/>
    <x v="2"/>
    <n v="3"/>
  </r>
  <r>
    <x v="4"/>
    <x v="97"/>
    <x v="7"/>
    <x v="347"/>
    <x v="0"/>
    <x v="0"/>
    <x v="328"/>
    <n v="326714789"/>
    <d v="2017-01-21T00:00:00"/>
    <n v="1021"/>
    <n v="668.27"/>
    <n v="502.54"/>
    <n v="682303.67"/>
    <n v="513093.34"/>
    <n v="169210.33"/>
    <x v="2"/>
    <n v="12"/>
  </r>
  <r>
    <x v="3"/>
    <x v="71"/>
    <x v="4"/>
    <x v="348"/>
    <x v="0"/>
    <x v="0"/>
    <x v="329"/>
    <n v="243102395"/>
    <d v="2013-04-18T00:00:00"/>
    <n v="8256"/>
    <n v="9.33"/>
    <n v="6.92"/>
    <n v="77028.479999999996"/>
    <n v="57131.519999999997"/>
    <n v="19896.96"/>
    <x v="6"/>
    <n v="4"/>
  </r>
  <r>
    <x v="6"/>
    <x v="155"/>
    <x v="7"/>
    <x v="349"/>
    <x v="0"/>
    <x v="3"/>
    <x v="197"/>
    <n v="398511302"/>
    <d v="2017-04-20T00:00:00"/>
    <n v="7205"/>
    <n v="668.27"/>
    <n v="502.54"/>
    <n v="4814885.3499999996"/>
    <n v="3620800.7"/>
    <n v="1194084.6499999999"/>
    <x v="7"/>
    <n v="3"/>
  </r>
  <r>
    <x v="4"/>
    <x v="39"/>
    <x v="10"/>
    <x v="350"/>
    <x v="0"/>
    <x v="0"/>
    <x v="330"/>
    <n v="185177838"/>
    <d v="2011-07-04T00:00:00"/>
    <n v="7092"/>
    <n v="81.73"/>
    <n v="56.67"/>
    <n v="579629.16"/>
    <n v="401903.64"/>
    <n v="177725.52"/>
    <x v="1"/>
    <n v="6"/>
  </r>
  <r>
    <x v="2"/>
    <x v="86"/>
    <x v="10"/>
    <x v="351"/>
    <x v="0"/>
    <x v="2"/>
    <x v="331"/>
    <n v="865650832"/>
    <d v="2013-12-31T00:00:00"/>
    <n v="4173"/>
    <n v="81.73"/>
    <n v="56.67"/>
    <n v="341059.29"/>
    <n v="236483.91"/>
    <n v="104575.38"/>
    <x v="6"/>
    <n v="11"/>
  </r>
  <r>
    <x v="4"/>
    <x v="44"/>
    <x v="3"/>
    <x v="352"/>
    <x v="0"/>
    <x v="1"/>
    <x v="332"/>
    <n v="622791612"/>
    <d v="2013-05-31T00:00:00"/>
    <n v="6733"/>
    <n v="205.7"/>
    <n v="117.11"/>
    <n v="1384978.1"/>
    <n v="788501.63"/>
    <n v="596476.47"/>
    <x v="6"/>
    <n v="5"/>
  </r>
  <r>
    <x v="4"/>
    <x v="126"/>
    <x v="10"/>
    <x v="353"/>
    <x v="1"/>
    <x v="3"/>
    <x v="333"/>
    <n v="409774005"/>
    <d v="2010-11-27T00:00:00"/>
    <n v="89"/>
    <n v="81.73"/>
    <n v="56.67"/>
    <n v="7273.97"/>
    <n v="5043.63"/>
    <n v="2230.34"/>
    <x v="3"/>
    <n v="11"/>
  </r>
  <r>
    <x v="3"/>
    <x v="11"/>
    <x v="8"/>
    <x v="354"/>
    <x v="1"/>
    <x v="2"/>
    <x v="334"/>
    <n v="800084340"/>
    <d v="2016-04-21T00:00:00"/>
    <n v="1591"/>
    <n v="651.21"/>
    <n v="524.96"/>
    <n v="1036075.11"/>
    <n v="835211.36"/>
    <n v="200863.75"/>
    <x v="2"/>
    <n v="3"/>
  </r>
  <r>
    <x v="4"/>
    <x v="40"/>
    <x v="6"/>
    <x v="355"/>
    <x v="0"/>
    <x v="0"/>
    <x v="335"/>
    <n v="637521445"/>
    <d v="2013-09-12T00:00:00"/>
    <n v="5618"/>
    <n v="152.58000000000001"/>
    <n v="97.44"/>
    <n v="857194.44"/>
    <n v="547417.92000000004"/>
    <n v="309776.52"/>
    <x v="6"/>
    <n v="8"/>
  </r>
  <r>
    <x v="3"/>
    <x v="154"/>
    <x v="9"/>
    <x v="356"/>
    <x v="1"/>
    <x v="3"/>
    <x v="336"/>
    <n v="186196649"/>
    <d v="2011-05-28T00:00:00"/>
    <n v="8581"/>
    <n v="47.45"/>
    <n v="31.79"/>
    <n v="407168.45"/>
    <n v="272789.99"/>
    <n v="134378.46"/>
    <x v="1"/>
    <n v="4"/>
  </r>
  <r>
    <x v="6"/>
    <x v="155"/>
    <x v="2"/>
    <x v="357"/>
    <x v="0"/>
    <x v="3"/>
    <x v="337"/>
    <n v="680533778"/>
    <d v="2014-07-25T00:00:00"/>
    <n v="3923"/>
    <n v="255.28"/>
    <n v="159.41999999999999"/>
    <n v="1001463.44"/>
    <n v="625404.66"/>
    <n v="376058.78"/>
    <x v="0"/>
    <n v="7"/>
  </r>
  <r>
    <x v="0"/>
    <x v="158"/>
    <x v="9"/>
    <x v="358"/>
    <x v="1"/>
    <x v="3"/>
    <x v="18"/>
    <n v="275269162"/>
    <d v="2014-09-15T00:00:00"/>
    <n v="7117"/>
    <n v="47.45"/>
    <n v="31.79"/>
    <n v="337701.65"/>
    <n v="226249.43"/>
    <n v="111452.22"/>
    <x v="0"/>
    <n v="9"/>
  </r>
  <r>
    <x v="4"/>
    <x v="94"/>
    <x v="7"/>
    <x v="359"/>
    <x v="1"/>
    <x v="1"/>
    <x v="338"/>
    <n v="795451629"/>
    <d v="2015-06-19T00:00:00"/>
    <n v="668"/>
    <n v="668.27"/>
    <n v="502.54"/>
    <n v="446404.36"/>
    <n v="335696.72"/>
    <n v="110707.64"/>
    <x v="4"/>
    <n v="6"/>
  </r>
  <r>
    <x v="4"/>
    <x v="102"/>
    <x v="3"/>
    <x v="360"/>
    <x v="0"/>
    <x v="0"/>
    <x v="339"/>
    <n v="986442506"/>
    <d v="2014-01-01T00:00:00"/>
    <n v="9113"/>
    <n v="205.7"/>
    <n v="117.11"/>
    <n v="1874544.1"/>
    <n v="1067223.43"/>
    <n v="807320.67"/>
    <x v="6"/>
    <n v="12"/>
  </r>
  <r>
    <x v="0"/>
    <x v="158"/>
    <x v="3"/>
    <x v="361"/>
    <x v="0"/>
    <x v="0"/>
    <x v="340"/>
    <n v="563915622"/>
    <d v="2012-06-10T00:00:00"/>
    <n v="4019"/>
    <n v="205.7"/>
    <n v="117.11"/>
    <n v="826708.3"/>
    <n v="470665.09"/>
    <n v="356043.21"/>
    <x v="5"/>
    <n v="5"/>
  </r>
  <r>
    <x v="6"/>
    <x v="75"/>
    <x v="0"/>
    <x v="362"/>
    <x v="0"/>
    <x v="1"/>
    <x v="341"/>
    <n v="663857305"/>
    <d v="2013-11-13T00:00:00"/>
    <n v="8984"/>
    <n v="437.2"/>
    <n v="263.33"/>
    <n v="3927804.8"/>
    <n v="2365756.7200000002"/>
    <n v="1562048.08"/>
    <x v="6"/>
    <n v="10"/>
  </r>
  <r>
    <x v="6"/>
    <x v="85"/>
    <x v="4"/>
    <x v="363"/>
    <x v="1"/>
    <x v="3"/>
    <x v="342"/>
    <n v="692566382"/>
    <d v="2011-01-14T00:00:00"/>
    <n v="4638"/>
    <n v="9.33"/>
    <n v="6.92"/>
    <n v="43272.54"/>
    <n v="32094.959999999999"/>
    <n v="11177.58"/>
    <x v="1"/>
    <n v="1"/>
  </r>
  <r>
    <x v="5"/>
    <x v="66"/>
    <x v="7"/>
    <x v="364"/>
    <x v="0"/>
    <x v="3"/>
    <x v="343"/>
    <n v="576654183"/>
    <d v="2013-02-03T00:00:00"/>
    <n v="3642"/>
    <n v="668.27"/>
    <n v="502.54"/>
    <n v="2433839.34"/>
    <n v="1830250.68"/>
    <n v="603588.66"/>
    <x v="6"/>
    <n v="2"/>
  </r>
  <r>
    <x v="1"/>
    <x v="14"/>
    <x v="2"/>
    <x v="365"/>
    <x v="0"/>
    <x v="2"/>
    <x v="344"/>
    <n v="313044536"/>
    <d v="2011-04-14T00:00:00"/>
    <n v="5689"/>
    <n v="255.28"/>
    <n v="159.41999999999999"/>
    <n v="1452287.92"/>
    <n v="906940.38"/>
    <n v="545347.54"/>
    <x v="1"/>
    <n v="3"/>
  </r>
  <r>
    <x v="4"/>
    <x v="55"/>
    <x v="10"/>
    <x v="366"/>
    <x v="0"/>
    <x v="1"/>
    <x v="345"/>
    <n v="418973767"/>
    <d v="2012-10-27T00:00:00"/>
    <n v="2503"/>
    <n v="81.73"/>
    <n v="56.67"/>
    <n v="204570.19"/>
    <n v="141845.01"/>
    <n v="62725.18"/>
    <x v="5"/>
    <n v="10"/>
  </r>
  <r>
    <x v="0"/>
    <x v="35"/>
    <x v="9"/>
    <x v="367"/>
    <x v="1"/>
    <x v="1"/>
    <x v="346"/>
    <n v="581990706"/>
    <d v="2014-11-15T00:00:00"/>
    <n v="2838"/>
    <n v="47.45"/>
    <n v="31.79"/>
    <n v="134663.1"/>
    <n v="90220.02"/>
    <n v="44443.08"/>
    <x v="0"/>
    <n v="10"/>
  </r>
  <r>
    <x v="3"/>
    <x v="149"/>
    <x v="2"/>
    <x v="368"/>
    <x v="1"/>
    <x v="2"/>
    <x v="347"/>
    <n v="109956681"/>
    <d v="2015-07-24T00:00:00"/>
    <n v="7480"/>
    <n v="255.28"/>
    <n v="159.41999999999999"/>
    <n v="1909494.4"/>
    <n v="1192461.6000000001"/>
    <n v="717032.8"/>
    <x v="4"/>
    <n v="7"/>
  </r>
  <r>
    <x v="4"/>
    <x v="18"/>
    <x v="3"/>
    <x v="369"/>
    <x v="1"/>
    <x v="3"/>
    <x v="348"/>
    <n v="181045520"/>
    <d v="2010-05-27T00:00:00"/>
    <n v="4247"/>
    <n v="205.7"/>
    <n v="117.11"/>
    <n v="873607.9"/>
    <n v="497366.17"/>
    <n v="376241.73"/>
    <x v="3"/>
    <n v="5"/>
  </r>
  <r>
    <x v="2"/>
    <x v="20"/>
    <x v="1"/>
    <x v="370"/>
    <x v="1"/>
    <x v="1"/>
    <x v="349"/>
    <n v="693743550"/>
    <d v="2011-01-09T00:00:00"/>
    <n v="2988"/>
    <n v="154.06"/>
    <n v="90.93"/>
    <n v="460331.28"/>
    <n v="271698.84000000003"/>
    <n v="188632.44"/>
    <x v="3"/>
    <n v="11"/>
  </r>
  <r>
    <x v="5"/>
    <x v="147"/>
    <x v="5"/>
    <x v="371"/>
    <x v="0"/>
    <x v="3"/>
    <x v="350"/>
    <n v="716849601"/>
    <d v="2010-12-31T00:00:00"/>
    <n v="582"/>
    <n v="109.28"/>
    <n v="35.840000000000003"/>
    <n v="63600.959999999999"/>
    <n v="20858.88"/>
    <n v="42742.080000000002"/>
    <x v="3"/>
    <n v="12"/>
  </r>
  <r>
    <x v="0"/>
    <x v="146"/>
    <x v="0"/>
    <x v="372"/>
    <x v="1"/>
    <x v="3"/>
    <x v="351"/>
    <n v="739474999"/>
    <d v="2013-01-01T00:00:00"/>
    <n v="5940"/>
    <n v="437.2"/>
    <n v="263.33"/>
    <n v="2596968"/>
    <n v="1564180.2"/>
    <n v="1032787.8"/>
    <x v="5"/>
    <n v="12"/>
  </r>
  <r>
    <x v="6"/>
    <x v="17"/>
    <x v="10"/>
    <x v="373"/>
    <x v="1"/>
    <x v="0"/>
    <x v="352"/>
    <n v="421043574"/>
    <d v="2016-09-07T00:00:00"/>
    <n v="5005"/>
    <n v="81.73"/>
    <n v="56.67"/>
    <n v="409058.65"/>
    <n v="283633.34999999998"/>
    <n v="125425.3"/>
    <x v="2"/>
    <n v="8"/>
  </r>
  <r>
    <x v="4"/>
    <x v="126"/>
    <x v="10"/>
    <x v="374"/>
    <x v="1"/>
    <x v="0"/>
    <x v="353"/>
    <n v="841291654"/>
    <d v="2015-03-20T00:00:00"/>
    <n v="5751"/>
    <n v="81.73"/>
    <n v="56.67"/>
    <n v="470029.23"/>
    <n v="325909.17"/>
    <n v="144120.06"/>
    <x v="4"/>
    <n v="2"/>
  </r>
  <r>
    <x v="5"/>
    <x v="151"/>
    <x v="3"/>
    <x v="375"/>
    <x v="0"/>
    <x v="3"/>
    <x v="339"/>
    <n v="450268065"/>
    <d v="2014-01-04T00:00:00"/>
    <n v="3181"/>
    <n v="205.7"/>
    <n v="117.11"/>
    <n v="654331.69999999995"/>
    <n v="372526.91"/>
    <n v="281804.78999999998"/>
    <x v="6"/>
    <n v="12"/>
  </r>
  <r>
    <x v="5"/>
    <x v="21"/>
    <x v="11"/>
    <x v="376"/>
    <x v="1"/>
    <x v="3"/>
    <x v="354"/>
    <n v="918334138"/>
    <d v="2012-06-12T00:00:00"/>
    <n v="4334"/>
    <n v="421.89"/>
    <n v="364.69"/>
    <n v="1828471.26"/>
    <n v="1580566.46"/>
    <n v="247904.8"/>
    <x v="5"/>
    <n v="5"/>
  </r>
  <r>
    <x v="3"/>
    <x v="159"/>
    <x v="11"/>
    <x v="377"/>
    <x v="0"/>
    <x v="0"/>
    <x v="355"/>
    <n v="386163699"/>
    <d v="2014-04-19T00:00:00"/>
    <n v="3275"/>
    <n v="421.89"/>
    <n v="364.69"/>
    <n v="1381689.75"/>
    <n v="1194359.75"/>
    <n v="187330"/>
    <x v="0"/>
    <n v="3"/>
  </r>
  <r>
    <x v="5"/>
    <x v="69"/>
    <x v="10"/>
    <x v="378"/>
    <x v="0"/>
    <x v="1"/>
    <x v="356"/>
    <n v="214743077"/>
    <d v="2017-02-18T00:00:00"/>
    <n v="6103"/>
    <n v="81.73"/>
    <n v="56.67"/>
    <n v="498798.19"/>
    <n v="345857.01"/>
    <n v="152941.18"/>
    <x v="7"/>
    <n v="1"/>
  </r>
  <r>
    <x v="4"/>
    <x v="29"/>
    <x v="2"/>
    <x v="379"/>
    <x v="1"/>
    <x v="0"/>
    <x v="357"/>
    <n v="935371100"/>
    <d v="2015-07-06T00:00:00"/>
    <n v="5949"/>
    <n v="255.28"/>
    <n v="159.41999999999999"/>
    <n v="1518660.72"/>
    <n v="948389.58"/>
    <n v="570271.14"/>
    <x v="4"/>
    <n v="6"/>
  </r>
  <r>
    <x v="2"/>
    <x v="160"/>
    <x v="0"/>
    <x v="380"/>
    <x v="0"/>
    <x v="2"/>
    <x v="358"/>
    <n v="899659097"/>
    <d v="2012-12-03T00:00:00"/>
    <n v="7974"/>
    <n v="437.2"/>
    <n v="263.33"/>
    <n v="3486232.8"/>
    <n v="2099793.42"/>
    <n v="1386439.38"/>
    <x v="5"/>
    <n v="11"/>
  </r>
  <r>
    <x v="4"/>
    <x v="161"/>
    <x v="1"/>
    <x v="381"/>
    <x v="1"/>
    <x v="2"/>
    <x v="359"/>
    <n v="329530894"/>
    <d v="2010-02-13T00:00:00"/>
    <n v="4369"/>
    <n v="154.06"/>
    <n v="90.93"/>
    <n v="673088.14"/>
    <n v="397273.17"/>
    <n v="275814.96999999997"/>
    <x v="3"/>
    <n v="1"/>
  </r>
  <r>
    <x v="0"/>
    <x v="32"/>
    <x v="11"/>
    <x v="382"/>
    <x v="1"/>
    <x v="2"/>
    <x v="360"/>
    <n v="867222821"/>
    <d v="2016-02-06T00:00:00"/>
    <n v="9359"/>
    <n v="421.89"/>
    <n v="364.69"/>
    <n v="3948468.51"/>
    <n v="3413133.71"/>
    <n v="535334.80000000005"/>
    <x v="2"/>
    <n v="1"/>
  </r>
  <r>
    <x v="3"/>
    <x v="128"/>
    <x v="9"/>
    <x v="383"/>
    <x v="1"/>
    <x v="0"/>
    <x v="361"/>
    <n v="625283706"/>
    <d v="2014-10-23T00:00:00"/>
    <n v="4199"/>
    <n v="47.45"/>
    <n v="31.79"/>
    <n v="199242.55"/>
    <n v="133486.21"/>
    <n v="65756.34"/>
    <x v="0"/>
    <n v="10"/>
  </r>
  <r>
    <x v="0"/>
    <x v="146"/>
    <x v="8"/>
    <x v="384"/>
    <x v="0"/>
    <x v="1"/>
    <x v="292"/>
    <n v="936574876"/>
    <d v="2014-01-09T00:00:00"/>
    <n v="2173"/>
    <n v="651.21"/>
    <n v="524.96"/>
    <n v="1415079.33"/>
    <n v="1140738.08"/>
    <n v="274341.25"/>
    <x v="6"/>
    <n v="12"/>
  </r>
  <r>
    <x v="2"/>
    <x v="68"/>
    <x v="3"/>
    <x v="385"/>
    <x v="0"/>
    <x v="0"/>
    <x v="209"/>
    <n v="504270160"/>
    <d v="2010-11-25T00:00:00"/>
    <n v="3601"/>
    <n v="205.7"/>
    <n v="117.11"/>
    <n v="740725.7"/>
    <n v="421713.11"/>
    <n v="319012.59000000003"/>
    <x v="3"/>
    <n v="10"/>
  </r>
  <r>
    <x v="3"/>
    <x v="71"/>
    <x v="10"/>
    <x v="386"/>
    <x v="0"/>
    <x v="0"/>
    <x v="362"/>
    <n v="351855885"/>
    <d v="2011-06-02T00:00:00"/>
    <n v="830"/>
    <n v="81.73"/>
    <n v="56.67"/>
    <n v="67835.899999999994"/>
    <n v="47036.1"/>
    <n v="20799.8"/>
    <x v="1"/>
    <n v="5"/>
  </r>
  <r>
    <x v="6"/>
    <x v="8"/>
    <x v="6"/>
    <x v="387"/>
    <x v="1"/>
    <x v="2"/>
    <x v="363"/>
    <n v="673130881"/>
    <d v="2011-03-23T00:00:00"/>
    <n v="3241"/>
    <n v="152.58000000000001"/>
    <n v="97.44"/>
    <n v="494511.78"/>
    <n v="315803.03999999998"/>
    <n v="178708.74"/>
    <x v="1"/>
    <n v="3"/>
  </r>
  <r>
    <x v="4"/>
    <x v="92"/>
    <x v="8"/>
    <x v="388"/>
    <x v="0"/>
    <x v="2"/>
    <x v="364"/>
    <n v="382206475"/>
    <d v="2014-10-13T00:00:00"/>
    <n v="2244"/>
    <n v="651.21"/>
    <n v="524.96"/>
    <n v="1461315.24"/>
    <n v="1178010.24"/>
    <n v="283305"/>
    <x v="0"/>
    <n v="9"/>
  </r>
  <r>
    <x v="0"/>
    <x v="60"/>
    <x v="3"/>
    <x v="389"/>
    <x v="1"/>
    <x v="2"/>
    <x v="365"/>
    <n v="263506495"/>
    <d v="2015-12-14T00:00:00"/>
    <n v="6283"/>
    <n v="205.7"/>
    <n v="117.11"/>
    <n v="1292413.1000000001"/>
    <n v="735802.13"/>
    <n v="556610.97"/>
    <x v="4"/>
    <n v="12"/>
  </r>
  <r>
    <x v="4"/>
    <x v="139"/>
    <x v="3"/>
    <x v="390"/>
    <x v="0"/>
    <x v="3"/>
    <x v="366"/>
    <n v="721767270"/>
    <d v="2017-07-18T00:00:00"/>
    <n v="5829"/>
    <n v="205.7"/>
    <n v="117.11"/>
    <n v="1199025.3"/>
    <n v="682634.19"/>
    <n v="516391.11"/>
    <x v="7"/>
    <n v="6"/>
  </r>
  <r>
    <x v="0"/>
    <x v="57"/>
    <x v="0"/>
    <x v="391"/>
    <x v="1"/>
    <x v="0"/>
    <x v="367"/>
    <n v="432037627"/>
    <d v="2011-08-18T00:00:00"/>
    <n v="8390"/>
    <n v="437.2"/>
    <n v="263.33"/>
    <n v="3668108"/>
    <n v="2209338.7000000002"/>
    <n v="1458769.3"/>
    <x v="1"/>
    <n v="8"/>
  </r>
  <r>
    <x v="6"/>
    <x v="70"/>
    <x v="11"/>
    <x v="392"/>
    <x v="0"/>
    <x v="1"/>
    <x v="368"/>
    <n v="389678895"/>
    <d v="2014-08-24T00:00:00"/>
    <n v="3499"/>
    <n v="421.89"/>
    <n v="364.69"/>
    <n v="1476193.11"/>
    <n v="1276050.31"/>
    <n v="200142.8"/>
    <x v="0"/>
    <n v="7"/>
  </r>
  <r>
    <x v="4"/>
    <x v="130"/>
    <x v="11"/>
    <x v="393"/>
    <x v="1"/>
    <x v="3"/>
    <x v="369"/>
    <n v="760364902"/>
    <d v="2017-02-24T00:00:00"/>
    <n v="7726"/>
    <n v="421.89"/>
    <n v="364.69"/>
    <n v="3259522.14"/>
    <n v="2817594.94"/>
    <n v="441927.2"/>
    <x v="7"/>
    <n v="1"/>
  </r>
  <r>
    <x v="3"/>
    <x v="3"/>
    <x v="4"/>
    <x v="394"/>
    <x v="0"/>
    <x v="1"/>
    <x v="370"/>
    <n v="430081975"/>
    <d v="2010-12-09T00:00:00"/>
    <n v="9669"/>
    <n v="9.33"/>
    <n v="6.92"/>
    <n v="90211.77"/>
    <n v="66909.48"/>
    <n v="23302.29"/>
    <x v="3"/>
    <n v="11"/>
  </r>
  <r>
    <x v="2"/>
    <x v="142"/>
    <x v="2"/>
    <x v="395"/>
    <x v="1"/>
    <x v="2"/>
    <x v="371"/>
    <n v="155128943"/>
    <d v="2015-05-05T00:00:00"/>
    <n v="4957"/>
    <n v="255.28"/>
    <n v="159.41999999999999"/>
    <n v="1265422.96"/>
    <n v="790244.94"/>
    <n v="475178.02"/>
    <x v="4"/>
    <n v="3"/>
  </r>
  <r>
    <x v="4"/>
    <x v="56"/>
    <x v="5"/>
    <x v="396"/>
    <x v="0"/>
    <x v="2"/>
    <x v="372"/>
    <n v="312117135"/>
    <d v="2012-10-16T00:00:00"/>
    <n v="1251"/>
    <n v="109.28"/>
    <n v="35.840000000000003"/>
    <n v="136709.28"/>
    <n v="44835.839999999997"/>
    <n v="91873.44"/>
    <x v="5"/>
    <n v="10"/>
  </r>
  <r>
    <x v="5"/>
    <x v="91"/>
    <x v="11"/>
    <x v="397"/>
    <x v="0"/>
    <x v="3"/>
    <x v="373"/>
    <n v="447970378"/>
    <d v="2013-09-02T00:00:00"/>
    <n v="3245"/>
    <n v="421.89"/>
    <n v="364.69"/>
    <n v="1369033.05"/>
    <n v="1183419.05"/>
    <n v="185614"/>
    <x v="6"/>
    <n v="7"/>
  </r>
  <r>
    <x v="2"/>
    <x v="2"/>
    <x v="0"/>
    <x v="398"/>
    <x v="0"/>
    <x v="1"/>
    <x v="374"/>
    <n v="629925000"/>
    <d v="2013-08-18T00:00:00"/>
    <n v="7661"/>
    <n v="437.2"/>
    <n v="263.33"/>
    <n v="3349389.2"/>
    <n v="2017371.13"/>
    <n v="1332018.07"/>
    <x v="6"/>
    <n v="8"/>
  </r>
  <r>
    <x v="2"/>
    <x v="54"/>
    <x v="10"/>
    <x v="399"/>
    <x v="0"/>
    <x v="3"/>
    <x v="375"/>
    <n v="995529830"/>
    <d v="2013-12-17T00:00:00"/>
    <n v="8254"/>
    <n v="81.73"/>
    <n v="56.67"/>
    <n v="674599.42"/>
    <n v="467754.18"/>
    <n v="206845.24"/>
    <x v="6"/>
    <n v="11"/>
  </r>
  <r>
    <x v="6"/>
    <x v="37"/>
    <x v="8"/>
    <x v="400"/>
    <x v="1"/>
    <x v="3"/>
    <x v="376"/>
    <n v="402646195"/>
    <d v="2016-03-28T00:00:00"/>
    <n v="812"/>
    <n v="651.21"/>
    <n v="524.96"/>
    <n v="528782.52"/>
    <n v="426267.52"/>
    <n v="102515"/>
    <x v="2"/>
    <n v="3"/>
  </r>
  <r>
    <x v="3"/>
    <x v="3"/>
    <x v="11"/>
    <x v="401"/>
    <x v="0"/>
    <x v="0"/>
    <x v="377"/>
    <n v="479447925"/>
    <d v="2012-04-04T00:00:00"/>
    <n v="8150"/>
    <n v="421.89"/>
    <n v="364.69"/>
    <n v="3438403.5"/>
    <n v="2972223.5"/>
    <n v="466180"/>
    <x v="5"/>
    <n v="3"/>
  </r>
  <r>
    <x v="3"/>
    <x v="78"/>
    <x v="0"/>
    <x v="402"/>
    <x v="0"/>
    <x v="2"/>
    <x v="378"/>
    <n v="674421346"/>
    <d v="2017-06-29T00:00:00"/>
    <n v="5118"/>
    <n v="437.2"/>
    <n v="263.33"/>
    <n v="2237589.6"/>
    <n v="1347722.94"/>
    <n v="889866.66"/>
    <x v="7"/>
    <n v="6"/>
  </r>
  <r>
    <x v="4"/>
    <x v="126"/>
    <x v="0"/>
    <x v="403"/>
    <x v="1"/>
    <x v="3"/>
    <x v="66"/>
    <n v="506365287"/>
    <d v="2014-05-16T00:00:00"/>
    <n v="3596"/>
    <n v="437.2"/>
    <n v="263.33"/>
    <n v="1572171.2"/>
    <n v="946934.68"/>
    <n v="625236.52"/>
    <x v="0"/>
    <n v="4"/>
  </r>
  <r>
    <x v="0"/>
    <x v="32"/>
    <x v="5"/>
    <x v="404"/>
    <x v="1"/>
    <x v="1"/>
    <x v="379"/>
    <n v="914391076"/>
    <d v="2016-08-04T00:00:00"/>
    <n v="7494"/>
    <n v="109.28"/>
    <n v="35.840000000000003"/>
    <n v="818944.32"/>
    <n v="268584.96000000002"/>
    <n v="550359.36"/>
    <x v="2"/>
    <n v="6"/>
  </r>
  <r>
    <x v="3"/>
    <x v="88"/>
    <x v="11"/>
    <x v="405"/>
    <x v="1"/>
    <x v="3"/>
    <x v="380"/>
    <n v="207922542"/>
    <d v="2012-07-01T00:00:00"/>
    <n v="7755"/>
    <n v="421.89"/>
    <n v="364.69"/>
    <n v="3271756.95"/>
    <n v="2828170.95"/>
    <n v="443586"/>
    <x v="5"/>
    <n v="5"/>
  </r>
  <r>
    <x v="4"/>
    <x v="102"/>
    <x v="8"/>
    <x v="406"/>
    <x v="0"/>
    <x v="0"/>
    <x v="381"/>
    <n v="816696012"/>
    <d v="2014-02-16T00:00:00"/>
    <n v="7353"/>
    <n v="651.21"/>
    <n v="524.96"/>
    <n v="4788347.13"/>
    <n v="3860030.88"/>
    <n v="928316.25"/>
    <x v="0"/>
    <n v="2"/>
  </r>
  <r>
    <x v="4"/>
    <x v="136"/>
    <x v="9"/>
    <x v="407"/>
    <x v="0"/>
    <x v="3"/>
    <x v="382"/>
    <n v="740760314"/>
    <d v="2015-11-21T00:00:00"/>
    <n v="6293"/>
    <n v="47.45"/>
    <n v="31.79"/>
    <n v="298602.84999999998"/>
    <n v="200054.47"/>
    <n v="98548.38"/>
    <x v="4"/>
    <n v="11"/>
  </r>
  <r>
    <x v="5"/>
    <x v="151"/>
    <x v="2"/>
    <x v="408"/>
    <x v="1"/>
    <x v="1"/>
    <x v="383"/>
    <n v="300476777"/>
    <d v="2013-02-28T00:00:00"/>
    <n v="6610"/>
    <n v="255.28"/>
    <n v="159.41999999999999"/>
    <n v="1687400.8"/>
    <n v="1053766.2"/>
    <n v="633634.6"/>
    <x v="6"/>
    <n v="1"/>
  </r>
  <r>
    <x v="5"/>
    <x v="151"/>
    <x v="6"/>
    <x v="409"/>
    <x v="1"/>
    <x v="3"/>
    <x v="384"/>
    <n v="786519229"/>
    <d v="2013-06-07T00:00:00"/>
    <n v="7373"/>
    <n v="152.58000000000001"/>
    <n v="97.44"/>
    <n v="1124972.3400000001"/>
    <n v="718425.12"/>
    <n v="406547.22"/>
    <x v="6"/>
    <n v="4"/>
  </r>
  <r>
    <x v="0"/>
    <x v="32"/>
    <x v="0"/>
    <x v="410"/>
    <x v="0"/>
    <x v="1"/>
    <x v="385"/>
    <n v="409873998"/>
    <d v="2010-06-03T00:00:00"/>
    <n v="9679"/>
    <n v="437.2"/>
    <n v="263.33"/>
    <n v="4231658.8"/>
    <n v="2548771.0699999998"/>
    <n v="1682887.73"/>
    <x v="3"/>
    <n v="5"/>
  </r>
  <r>
    <x v="3"/>
    <x v="22"/>
    <x v="0"/>
    <x v="411"/>
    <x v="0"/>
    <x v="2"/>
    <x v="386"/>
    <n v="151839911"/>
    <d v="2010-05-22T00:00:00"/>
    <n v="1659"/>
    <n v="437.2"/>
    <n v="263.33"/>
    <n v="725314.8"/>
    <n v="436864.47"/>
    <n v="288450.33"/>
    <x v="3"/>
    <n v="4"/>
  </r>
  <r>
    <x v="4"/>
    <x v="18"/>
    <x v="1"/>
    <x v="412"/>
    <x v="1"/>
    <x v="2"/>
    <x v="387"/>
    <n v="614028298"/>
    <d v="2012-09-09T00:00:00"/>
    <n v="3473"/>
    <n v="154.06"/>
    <n v="90.93"/>
    <n v="535050.38"/>
    <n v="315799.89"/>
    <n v="219250.49"/>
    <x v="5"/>
    <n v="8"/>
  </r>
  <r>
    <x v="0"/>
    <x v="119"/>
    <x v="7"/>
    <x v="413"/>
    <x v="0"/>
    <x v="3"/>
    <x v="388"/>
    <n v="668362987"/>
    <d v="2014-05-13T00:00:00"/>
    <n v="2315"/>
    <n v="668.27"/>
    <n v="502.54"/>
    <n v="1547045.05"/>
    <n v="1163380.1000000001"/>
    <n v="383664.95"/>
    <x v="0"/>
    <n v="4"/>
  </r>
  <r>
    <x v="3"/>
    <x v="90"/>
    <x v="7"/>
    <x v="414"/>
    <x v="1"/>
    <x v="0"/>
    <x v="389"/>
    <n v="607080304"/>
    <d v="2013-04-05T00:00:00"/>
    <n v="7408"/>
    <n v="668.27"/>
    <n v="502.54"/>
    <n v="4950544.16"/>
    <n v="3722816.32"/>
    <n v="1227727.8400000001"/>
    <x v="6"/>
    <n v="2"/>
  </r>
  <r>
    <x v="3"/>
    <x v="78"/>
    <x v="2"/>
    <x v="415"/>
    <x v="1"/>
    <x v="0"/>
    <x v="390"/>
    <n v="792729079"/>
    <d v="2012-01-17T00:00:00"/>
    <n v="5006"/>
    <n v="255.28"/>
    <n v="159.41999999999999"/>
    <n v="1277931.68"/>
    <n v="798056.52"/>
    <n v="479875.16"/>
    <x v="1"/>
    <n v="12"/>
  </r>
  <r>
    <x v="3"/>
    <x v="96"/>
    <x v="2"/>
    <x v="416"/>
    <x v="0"/>
    <x v="0"/>
    <x v="391"/>
    <n v="308170640"/>
    <d v="2014-10-10T00:00:00"/>
    <n v="3395"/>
    <n v="255.28"/>
    <n v="159.41999999999999"/>
    <n v="866675.6"/>
    <n v="541230.9"/>
    <n v="325444.7"/>
    <x v="0"/>
    <n v="8"/>
  </r>
  <r>
    <x v="2"/>
    <x v="152"/>
    <x v="1"/>
    <x v="417"/>
    <x v="1"/>
    <x v="2"/>
    <x v="391"/>
    <n v="106578814"/>
    <d v="2014-10-02T00:00:00"/>
    <n v="7894"/>
    <n v="154.06"/>
    <n v="90.93"/>
    <n v="1216149.6399999999"/>
    <n v="717801.42"/>
    <n v="498348.22"/>
    <x v="0"/>
    <n v="8"/>
  </r>
  <r>
    <x v="4"/>
    <x v="67"/>
    <x v="3"/>
    <x v="418"/>
    <x v="1"/>
    <x v="2"/>
    <x v="392"/>
    <n v="761439931"/>
    <d v="2014-03-28T00:00:00"/>
    <n v="5851"/>
    <n v="205.7"/>
    <n v="117.11"/>
    <n v="1203550.7"/>
    <n v="685210.61"/>
    <n v="518340.09"/>
    <x v="0"/>
    <n v="3"/>
  </r>
  <r>
    <x v="3"/>
    <x v="22"/>
    <x v="7"/>
    <x v="419"/>
    <x v="1"/>
    <x v="3"/>
    <x v="393"/>
    <n v="216552817"/>
    <d v="2012-09-27T00:00:00"/>
    <n v="1646"/>
    <n v="668.27"/>
    <n v="502.54"/>
    <n v="1099972.42"/>
    <n v="827180.84"/>
    <n v="272791.58"/>
    <x v="5"/>
    <n v="9"/>
  </r>
  <r>
    <x v="3"/>
    <x v="109"/>
    <x v="4"/>
    <x v="420"/>
    <x v="1"/>
    <x v="2"/>
    <x v="394"/>
    <n v="536028802"/>
    <d v="2010-09-22T00:00:00"/>
    <n v="1689"/>
    <n v="9.33"/>
    <n v="6.92"/>
    <n v="15758.37"/>
    <n v="11687.88"/>
    <n v="4070.49"/>
    <x v="3"/>
    <n v="9"/>
  </r>
  <r>
    <x v="3"/>
    <x v="51"/>
    <x v="9"/>
    <x v="421"/>
    <x v="1"/>
    <x v="3"/>
    <x v="395"/>
    <n v="254291713"/>
    <d v="2013-08-15T00:00:00"/>
    <n v="9424"/>
    <n v="47.45"/>
    <n v="31.79"/>
    <n v="447168.8"/>
    <n v="299588.96000000002"/>
    <n v="147579.84"/>
    <x v="6"/>
    <n v="8"/>
  </r>
  <r>
    <x v="4"/>
    <x v="111"/>
    <x v="10"/>
    <x v="422"/>
    <x v="1"/>
    <x v="1"/>
    <x v="196"/>
    <n v="226077878"/>
    <d v="2012-10-23T00:00:00"/>
    <n v="323"/>
    <n v="81.73"/>
    <n v="56.67"/>
    <n v="26398.79"/>
    <n v="18304.41"/>
    <n v="8094.38"/>
    <x v="5"/>
    <n v="9"/>
  </r>
  <r>
    <x v="4"/>
    <x v="89"/>
    <x v="8"/>
    <x v="423"/>
    <x v="0"/>
    <x v="0"/>
    <x v="396"/>
    <n v="476436126"/>
    <d v="2011-10-15T00:00:00"/>
    <n v="6892"/>
    <n v="651.21"/>
    <n v="524.96"/>
    <n v="4488139.32"/>
    <n v="3618024.32"/>
    <n v="870115"/>
    <x v="1"/>
    <n v="8"/>
  </r>
  <r>
    <x v="4"/>
    <x v="77"/>
    <x v="0"/>
    <x v="424"/>
    <x v="0"/>
    <x v="3"/>
    <x v="397"/>
    <n v="650727784"/>
    <d v="2015-06-06T00:00:00"/>
    <n v="3667"/>
    <n v="437.2"/>
    <n v="263.33"/>
    <n v="1603212.4"/>
    <n v="965631.11"/>
    <n v="637581.29"/>
    <x v="4"/>
    <n v="4"/>
  </r>
  <r>
    <x v="5"/>
    <x v="162"/>
    <x v="7"/>
    <x v="425"/>
    <x v="0"/>
    <x v="1"/>
    <x v="398"/>
    <n v="464626681"/>
    <d v="2010-07-27T00:00:00"/>
    <n v="2215"/>
    <n v="668.27"/>
    <n v="502.54"/>
    <n v="1480218.05"/>
    <n v="1113126.1000000001"/>
    <n v="367091.95"/>
    <x v="3"/>
    <n v="7"/>
  </r>
  <r>
    <x v="0"/>
    <x v="60"/>
    <x v="11"/>
    <x v="426"/>
    <x v="0"/>
    <x v="1"/>
    <x v="399"/>
    <n v="154119145"/>
    <d v="2015-09-21T00:00:00"/>
    <n v="6135"/>
    <n v="421.89"/>
    <n v="364.69"/>
    <n v="2588295.15"/>
    <n v="2237373.15"/>
    <n v="350922"/>
    <x v="4"/>
    <n v="8"/>
  </r>
  <r>
    <x v="5"/>
    <x v="66"/>
    <x v="11"/>
    <x v="427"/>
    <x v="1"/>
    <x v="0"/>
    <x v="400"/>
    <n v="925504004"/>
    <d v="2015-12-06T00:00:00"/>
    <n v="6057"/>
    <n v="421.89"/>
    <n v="364.69"/>
    <n v="2555387.73"/>
    <n v="2208927.33"/>
    <n v="346460.4"/>
    <x v="4"/>
    <n v="10"/>
  </r>
  <r>
    <x v="6"/>
    <x v="117"/>
    <x v="3"/>
    <x v="428"/>
    <x v="0"/>
    <x v="3"/>
    <x v="401"/>
    <n v="905392587"/>
    <d v="2012-08-16T00:00:00"/>
    <n v="4641"/>
    <n v="205.7"/>
    <n v="117.11"/>
    <n v="954653.7"/>
    <n v="543507.51"/>
    <n v="411146.19"/>
    <x v="5"/>
    <n v="7"/>
  </r>
  <r>
    <x v="2"/>
    <x v="163"/>
    <x v="6"/>
    <x v="429"/>
    <x v="1"/>
    <x v="1"/>
    <x v="377"/>
    <n v="990708720"/>
    <d v="2012-05-04T00:00:00"/>
    <n v="1581"/>
    <n v="152.58000000000001"/>
    <n v="97.44"/>
    <n v="241228.98"/>
    <n v="154052.64000000001"/>
    <n v="87176.34"/>
    <x v="5"/>
    <n v="3"/>
  </r>
  <r>
    <x v="4"/>
    <x v="105"/>
    <x v="2"/>
    <x v="430"/>
    <x v="1"/>
    <x v="0"/>
    <x v="402"/>
    <n v="798688733"/>
    <d v="2014-09-18T00:00:00"/>
    <n v="8600"/>
    <n v="255.28"/>
    <n v="159.41999999999999"/>
    <n v="2195408"/>
    <n v="1371012"/>
    <n v="824396"/>
    <x v="0"/>
    <n v="8"/>
  </r>
  <r>
    <x v="2"/>
    <x v="43"/>
    <x v="3"/>
    <x v="431"/>
    <x v="0"/>
    <x v="1"/>
    <x v="222"/>
    <n v="916881453"/>
    <d v="2016-11-28T00:00:00"/>
    <n v="4452"/>
    <n v="205.7"/>
    <n v="117.11"/>
    <n v="915776.4"/>
    <n v="521373.72"/>
    <n v="394402.68"/>
    <x v="2"/>
    <n v="10"/>
  </r>
  <r>
    <x v="2"/>
    <x v="54"/>
    <x v="0"/>
    <x v="432"/>
    <x v="0"/>
    <x v="3"/>
    <x v="403"/>
    <n v="653148210"/>
    <d v="2017-01-21T00:00:00"/>
    <n v="9924"/>
    <n v="437.2"/>
    <n v="263.33"/>
    <n v="4338772.8"/>
    <n v="2613286.92"/>
    <n v="1725485.88"/>
    <x v="2"/>
    <n v="12"/>
  </r>
  <r>
    <x v="4"/>
    <x v="93"/>
    <x v="10"/>
    <x v="433"/>
    <x v="0"/>
    <x v="1"/>
    <x v="404"/>
    <n v="285662829"/>
    <d v="2010-07-13T00:00:00"/>
    <n v="2834"/>
    <n v="81.73"/>
    <n v="56.67"/>
    <n v="231622.82"/>
    <n v="160602.78"/>
    <n v="71020.039999999994"/>
    <x v="3"/>
    <n v="6"/>
  </r>
  <r>
    <x v="4"/>
    <x v="53"/>
    <x v="1"/>
    <x v="434"/>
    <x v="1"/>
    <x v="1"/>
    <x v="405"/>
    <n v="612911641"/>
    <d v="2016-08-31T00:00:00"/>
    <n v="3030"/>
    <n v="154.06"/>
    <n v="90.93"/>
    <n v="466801.8"/>
    <n v="275517.90000000002"/>
    <n v="191283.9"/>
    <x v="2"/>
    <n v="7"/>
  </r>
  <r>
    <x v="4"/>
    <x v="93"/>
    <x v="8"/>
    <x v="435"/>
    <x v="0"/>
    <x v="3"/>
    <x v="292"/>
    <n v="703693473"/>
    <d v="2014-01-12T00:00:00"/>
    <n v="7391"/>
    <n v="651.21"/>
    <n v="524.96"/>
    <n v="4813093.1100000003"/>
    <n v="3879979.36"/>
    <n v="933113.75"/>
    <x v="6"/>
    <n v="12"/>
  </r>
  <r>
    <x v="2"/>
    <x v="36"/>
    <x v="5"/>
    <x v="436"/>
    <x v="1"/>
    <x v="0"/>
    <x v="175"/>
    <n v="147119653"/>
    <d v="2012-08-09T00:00:00"/>
    <n v="4829"/>
    <n v="109.28"/>
    <n v="35.840000000000003"/>
    <n v="527713.12"/>
    <n v="173071.35999999999"/>
    <n v="354641.76"/>
    <x v="5"/>
    <n v="7"/>
  </r>
  <r>
    <x v="2"/>
    <x v="164"/>
    <x v="4"/>
    <x v="437"/>
    <x v="1"/>
    <x v="1"/>
    <x v="406"/>
    <n v="402614009"/>
    <d v="2012-03-02T00:00:00"/>
    <n v="1287"/>
    <n v="9.33"/>
    <n v="6.92"/>
    <n v="12007.71"/>
    <n v="8906.0400000000009"/>
    <n v="3101.67"/>
    <x v="5"/>
    <n v="1"/>
  </r>
  <r>
    <x v="0"/>
    <x v="81"/>
    <x v="10"/>
    <x v="438"/>
    <x v="1"/>
    <x v="1"/>
    <x v="407"/>
    <n v="749912869"/>
    <d v="2013-04-25T00:00:00"/>
    <n v="4738"/>
    <n v="81.73"/>
    <n v="56.67"/>
    <n v="387236.74"/>
    <n v="268502.46000000002"/>
    <n v="118734.28"/>
    <x v="6"/>
    <n v="3"/>
  </r>
  <r>
    <x v="5"/>
    <x v="91"/>
    <x v="7"/>
    <x v="439"/>
    <x v="1"/>
    <x v="2"/>
    <x v="202"/>
    <n v="539065062"/>
    <d v="2014-03-10T00:00:00"/>
    <n v="186"/>
    <n v="668.27"/>
    <n v="502.54"/>
    <n v="124298.22"/>
    <n v="93472.44"/>
    <n v="30825.78"/>
    <x v="0"/>
    <n v="2"/>
  </r>
  <r>
    <x v="4"/>
    <x v="4"/>
    <x v="6"/>
    <x v="440"/>
    <x v="0"/>
    <x v="2"/>
    <x v="408"/>
    <n v="540431916"/>
    <d v="2013-11-15T00:00:00"/>
    <n v="4668"/>
    <n v="152.58000000000001"/>
    <n v="97.44"/>
    <n v="712243.44"/>
    <n v="454849.92"/>
    <n v="257393.52"/>
    <x v="6"/>
    <n v="10"/>
  </r>
  <r>
    <x v="1"/>
    <x v="1"/>
    <x v="9"/>
    <x v="441"/>
    <x v="1"/>
    <x v="1"/>
    <x v="409"/>
    <n v="694687259"/>
    <d v="2016-06-02T00:00:00"/>
    <n v="2252"/>
    <n v="47.45"/>
    <n v="31.79"/>
    <n v="106857.4"/>
    <n v="71591.08"/>
    <n v="35266.32"/>
    <x v="2"/>
    <n v="4"/>
  </r>
  <r>
    <x v="3"/>
    <x v="38"/>
    <x v="0"/>
    <x v="442"/>
    <x v="0"/>
    <x v="2"/>
    <x v="410"/>
    <n v="562817418"/>
    <d v="2011-06-02T00:00:00"/>
    <n v="9036"/>
    <n v="437.2"/>
    <n v="263.33"/>
    <n v="3950539.2"/>
    <n v="2379449.88"/>
    <n v="1571089.32"/>
    <x v="1"/>
    <n v="5"/>
  </r>
  <r>
    <x v="4"/>
    <x v="139"/>
    <x v="3"/>
    <x v="443"/>
    <x v="1"/>
    <x v="3"/>
    <x v="411"/>
    <n v="676121222"/>
    <d v="2016-09-09T00:00:00"/>
    <n v="8149"/>
    <n v="205.7"/>
    <n v="117.11"/>
    <n v="1676249.3"/>
    <n v="954329.39"/>
    <n v="721919.91"/>
    <x v="2"/>
    <n v="8"/>
  </r>
  <r>
    <x v="0"/>
    <x v="60"/>
    <x v="6"/>
    <x v="444"/>
    <x v="0"/>
    <x v="3"/>
    <x v="412"/>
    <n v="286210000"/>
    <d v="2012-08-05T00:00:00"/>
    <n v="4754"/>
    <n v="152.58000000000001"/>
    <n v="97.44"/>
    <n v="725365.32"/>
    <n v="463229.76"/>
    <n v="262135.56"/>
    <x v="5"/>
    <n v="7"/>
  </r>
  <r>
    <x v="0"/>
    <x v="108"/>
    <x v="9"/>
    <x v="445"/>
    <x v="1"/>
    <x v="3"/>
    <x v="413"/>
    <n v="515007579"/>
    <d v="2015-01-11T00:00:00"/>
    <n v="1042"/>
    <n v="47.45"/>
    <n v="31.79"/>
    <n v="49442.9"/>
    <n v="33125.18"/>
    <n v="16317.72"/>
    <x v="0"/>
    <n v="12"/>
  </r>
  <r>
    <x v="2"/>
    <x v="165"/>
    <x v="0"/>
    <x v="446"/>
    <x v="0"/>
    <x v="1"/>
    <x v="414"/>
    <n v="304750287"/>
    <d v="2010-06-01T00:00:00"/>
    <n v="1237"/>
    <n v="437.2"/>
    <n v="263.33"/>
    <n v="540816.4"/>
    <n v="325739.21000000002"/>
    <n v="215077.19"/>
    <x v="3"/>
    <n v="5"/>
  </r>
  <r>
    <x v="2"/>
    <x v="166"/>
    <x v="9"/>
    <x v="447"/>
    <x v="1"/>
    <x v="2"/>
    <x v="415"/>
    <n v="467986953"/>
    <d v="2013-02-17T00:00:00"/>
    <n v="6594"/>
    <n v="47.45"/>
    <n v="31.79"/>
    <n v="312885.3"/>
    <n v="209623.26"/>
    <n v="103262.04"/>
    <x v="6"/>
    <n v="2"/>
  </r>
  <r>
    <x v="4"/>
    <x v="143"/>
    <x v="9"/>
    <x v="448"/>
    <x v="0"/>
    <x v="1"/>
    <x v="416"/>
    <n v="537578904"/>
    <d v="2015-07-09T00:00:00"/>
    <n v="399"/>
    <n v="47.45"/>
    <n v="31.79"/>
    <n v="18932.55"/>
    <n v="12684.21"/>
    <n v="6248.34"/>
    <x v="4"/>
    <n v="6"/>
  </r>
  <r>
    <x v="4"/>
    <x v="55"/>
    <x v="1"/>
    <x v="449"/>
    <x v="0"/>
    <x v="3"/>
    <x v="417"/>
    <n v="116699969"/>
    <d v="2014-11-18T00:00:00"/>
    <n v="2969"/>
    <n v="154.06"/>
    <n v="90.93"/>
    <n v="457404.14"/>
    <n v="269971.17"/>
    <n v="187432.97"/>
    <x v="0"/>
    <n v="10"/>
  </r>
  <r>
    <x v="3"/>
    <x v="15"/>
    <x v="6"/>
    <x v="450"/>
    <x v="0"/>
    <x v="1"/>
    <x v="418"/>
    <n v="228836476"/>
    <d v="2017-03-13T00:00:00"/>
    <n v="6653"/>
    <n v="152.58000000000001"/>
    <n v="97.44"/>
    <n v="1015114.74"/>
    <n v="648268.31999999995"/>
    <n v="366846.42"/>
    <x v="7"/>
    <n v="2"/>
  </r>
  <r>
    <x v="6"/>
    <x v="133"/>
    <x v="1"/>
    <x v="451"/>
    <x v="0"/>
    <x v="1"/>
    <x v="419"/>
    <n v="167787253"/>
    <d v="2010-07-16T00:00:00"/>
    <n v="832"/>
    <n v="154.06"/>
    <n v="90.93"/>
    <n v="128177.92"/>
    <n v="75653.759999999995"/>
    <n v="52524.160000000003"/>
    <x v="3"/>
    <n v="6"/>
  </r>
  <r>
    <x v="6"/>
    <x v="167"/>
    <x v="1"/>
    <x v="452"/>
    <x v="1"/>
    <x v="0"/>
    <x v="420"/>
    <n v="647663629"/>
    <d v="2014-05-20T00:00:00"/>
    <n v="6915"/>
    <n v="154.06"/>
    <n v="90.93"/>
    <n v="1065324.8999999999"/>
    <n v="628780.94999999995"/>
    <n v="436543.95"/>
    <x v="0"/>
    <n v="5"/>
  </r>
  <r>
    <x v="5"/>
    <x v="101"/>
    <x v="11"/>
    <x v="453"/>
    <x v="0"/>
    <x v="3"/>
    <x v="421"/>
    <n v="652889430"/>
    <d v="2015-04-15T00:00:00"/>
    <n v="3346"/>
    <n v="421.89"/>
    <n v="364.69"/>
    <n v="1411643.94"/>
    <n v="1220252.74"/>
    <n v="191391.2"/>
    <x v="4"/>
    <n v="3"/>
  </r>
  <r>
    <x v="2"/>
    <x v="34"/>
    <x v="8"/>
    <x v="454"/>
    <x v="0"/>
    <x v="0"/>
    <x v="422"/>
    <n v="588200986"/>
    <d v="2015-10-15T00:00:00"/>
    <n v="598"/>
    <n v="651.21"/>
    <n v="524.96"/>
    <n v="389423.58"/>
    <n v="313926.08"/>
    <n v="75497.5"/>
    <x v="4"/>
    <n v="8"/>
  </r>
  <r>
    <x v="5"/>
    <x v="66"/>
    <x v="10"/>
    <x v="455"/>
    <x v="1"/>
    <x v="3"/>
    <x v="423"/>
    <n v="928647124"/>
    <d v="2015-08-30T00:00:00"/>
    <n v="6176"/>
    <n v="81.73"/>
    <n v="56.67"/>
    <n v="504764.48"/>
    <n v="349993.92"/>
    <n v="154770.56"/>
    <x v="4"/>
    <n v="8"/>
  </r>
  <r>
    <x v="4"/>
    <x v="105"/>
    <x v="0"/>
    <x v="456"/>
    <x v="0"/>
    <x v="3"/>
    <x v="424"/>
    <n v="869589173"/>
    <d v="2016-03-17T00:00:00"/>
    <n v="9615"/>
    <n v="437.2"/>
    <n v="263.33"/>
    <n v="4203678"/>
    <n v="2531917.9500000002"/>
    <n v="1671760.05"/>
    <x v="2"/>
    <n v="2"/>
  </r>
  <r>
    <x v="0"/>
    <x v="168"/>
    <x v="7"/>
    <x v="457"/>
    <x v="1"/>
    <x v="1"/>
    <x v="425"/>
    <n v="576700961"/>
    <d v="2015-07-23T00:00:00"/>
    <n v="7485"/>
    <n v="668.27"/>
    <n v="502.54"/>
    <n v="5002000.95"/>
    <n v="3761511.9"/>
    <n v="1240489.05"/>
    <x v="4"/>
    <n v="6"/>
  </r>
  <r>
    <x v="5"/>
    <x v="151"/>
    <x v="3"/>
    <x v="458"/>
    <x v="0"/>
    <x v="0"/>
    <x v="426"/>
    <n v="735968816"/>
    <d v="2012-12-06T00:00:00"/>
    <n v="8382"/>
    <n v="205.7"/>
    <n v="117.11"/>
    <n v="1724177.4"/>
    <n v="981616.02"/>
    <n v="742561.38"/>
    <x v="5"/>
    <n v="11"/>
  </r>
  <r>
    <x v="4"/>
    <x v="30"/>
    <x v="6"/>
    <x v="459"/>
    <x v="0"/>
    <x v="0"/>
    <x v="237"/>
    <n v="303691565"/>
    <d v="2012-10-19T00:00:00"/>
    <n v="7938"/>
    <n v="152.58000000000001"/>
    <n v="97.44"/>
    <n v="1211180.04"/>
    <n v="773478.72"/>
    <n v="437701.32"/>
    <x v="5"/>
    <n v="9"/>
  </r>
  <r>
    <x v="0"/>
    <x v="79"/>
    <x v="5"/>
    <x v="460"/>
    <x v="0"/>
    <x v="1"/>
    <x v="427"/>
    <n v="556480538"/>
    <d v="2012-08-07T00:00:00"/>
    <n v="3812"/>
    <n v="109.28"/>
    <n v="35.840000000000003"/>
    <n v="416575.36"/>
    <n v="136622.07999999999"/>
    <n v="279953.28000000003"/>
    <x v="5"/>
    <n v="6"/>
  </r>
  <r>
    <x v="3"/>
    <x v="144"/>
    <x v="9"/>
    <x v="461"/>
    <x v="0"/>
    <x v="2"/>
    <x v="346"/>
    <n v="141259562"/>
    <d v="2014-11-11T00:00:00"/>
    <n v="698"/>
    <n v="47.45"/>
    <n v="31.79"/>
    <n v="33120.1"/>
    <n v="22189.42"/>
    <n v="10930.68"/>
    <x v="0"/>
    <n v="10"/>
  </r>
  <r>
    <x v="5"/>
    <x v="66"/>
    <x v="0"/>
    <x v="462"/>
    <x v="0"/>
    <x v="1"/>
    <x v="428"/>
    <n v="925264966"/>
    <d v="2015-10-18T00:00:00"/>
    <n v="5320"/>
    <n v="437.2"/>
    <n v="263.33"/>
    <n v="2325904"/>
    <n v="1400915.6"/>
    <n v="924988.4"/>
    <x v="4"/>
    <n v="9"/>
  </r>
  <r>
    <x v="4"/>
    <x v="39"/>
    <x v="8"/>
    <x v="463"/>
    <x v="1"/>
    <x v="2"/>
    <x v="429"/>
    <n v="346045577"/>
    <d v="2016-02-20T00:00:00"/>
    <n v="1431"/>
    <n v="651.21"/>
    <n v="524.96"/>
    <n v="931881.51"/>
    <n v="751217.76"/>
    <n v="180663.75"/>
    <x v="2"/>
    <n v="1"/>
  </r>
  <r>
    <x v="3"/>
    <x v="128"/>
    <x v="4"/>
    <x v="464"/>
    <x v="0"/>
    <x v="2"/>
    <x v="430"/>
    <n v="861462724"/>
    <d v="2010-04-19T00:00:00"/>
    <n v="4818"/>
    <n v="9.33"/>
    <n v="6.92"/>
    <n v="44951.94"/>
    <n v="33340.559999999998"/>
    <n v="11611.38"/>
    <x v="3"/>
    <n v="3"/>
  </r>
  <r>
    <x v="4"/>
    <x v="4"/>
    <x v="10"/>
    <x v="465"/>
    <x v="1"/>
    <x v="0"/>
    <x v="431"/>
    <n v="499690234"/>
    <d v="2012-08-28T00:00:00"/>
    <n v="8299"/>
    <n v="81.73"/>
    <n v="56.67"/>
    <n v="678277.27"/>
    <n v="470304.33"/>
    <n v="207972.94"/>
    <x v="5"/>
    <n v="7"/>
  </r>
  <r>
    <x v="1"/>
    <x v="14"/>
    <x v="5"/>
    <x v="466"/>
    <x v="1"/>
    <x v="2"/>
    <x v="432"/>
    <n v="509214437"/>
    <d v="2015-11-02T00:00:00"/>
    <n v="6722"/>
    <n v="109.28"/>
    <n v="35.840000000000003"/>
    <n v="734580.16"/>
    <n v="240916.48000000001"/>
    <n v="493663.68"/>
    <x v="4"/>
    <n v="10"/>
  </r>
  <r>
    <x v="5"/>
    <x v="162"/>
    <x v="8"/>
    <x v="467"/>
    <x v="1"/>
    <x v="0"/>
    <x v="433"/>
    <n v="408834159"/>
    <d v="2017-07-18T00:00:00"/>
    <n v="1968"/>
    <n v="651.21"/>
    <n v="524.96"/>
    <n v="1281581.28"/>
    <n v="1033121.28"/>
    <n v="248460"/>
    <x v="7"/>
    <n v="6"/>
  </r>
  <r>
    <x v="4"/>
    <x v="148"/>
    <x v="9"/>
    <x v="468"/>
    <x v="0"/>
    <x v="0"/>
    <x v="434"/>
    <n v="237660729"/>
    <d v="2016-04-30T00:00:00"/>
    <n v="7946"/>
    <n v="47.45"/>
    <n v="31.79"/>
    <n v="377037.7"/>
    <n v="252603.34"/>
    <n v="124434.36"/>
    <x v="2"/>
    <n v="4"/>
  </r>
  <r>
    <x v="4"/>
    <x v="39"/>
    <x v="5"/>
    <x v="469"/>
    <x v="1"/>
    <x v="1"/>
    <x v="435"/>
    <n v="105117976"/>
    <d v="2015-09-09T00:00:00"/>
    <n v="5600"/>
    <n v="109.28"/>
    <n v="35.840000000000003"/>
    <n v="611968"/>
    <n v="200704"/>
    <n v="411264"/>
    <x v="4"/>
    <n v="8"/>
  </r>
  <r>
    <x v="3"/>
    <x v="52"/>
    <x v="3"/>
    <x v="470"/>
    <x v="0"/>
    <x v="3"/>
    <x v="436"/>
    <n v="640942227"/>
    <d v="2012-07-04T00:00:00"/>
    <n v="7903"/>
    <n v="205.7"/>
    <n v="117.11"/>
    <n v="1625647.1"/>
    <n v="925520.33"/>
    <n v="700126.77"/>
    <x v="5"/>
    <n v="6"/>
  </r>
  <r>
    <x v="2"/>
    <x v="124"/>
    <x v="0"/>
    <x v="471"/>
    <x v="1"/>
    <x v="3"/>
    <x v="437"/>
    <n v="745182311"/>
    <d v="2016-05-05T00:00:00"/>
    <n v="4860"/>
    <n v="437.2"/>
    <n v="263.33"/>
    <n v="2124792"/>
    <n v="1279783.8"/>
    <n v="845008.2"/>
    <x v="2"/>
    <n v="4"/>
  </r>
  <r>
    <x v="3"/>
    <x v="135"/>
    <x v="2"/>
    <x v="472"/>
    <x v="0"/>
    <x v="1"/>
    <x v="438"/>
    <n v="738199555"/>
    <d v="2014-09-21T00:00:00"/>
    <n v="8508"/>
    <n v="255.28"/>
    <n v="159.41999999999999"/>
    <n v="2171922.2400000002"/>
    <n v="1356345.36"/>
    <n v="815576.88"/>
    <x v="0"/>
    <n v="9"/>
  </r>
  <r>
    <x v="3"/>
    <x v="31"/>
    <x v="6"/>
    <x v="473"/>
    <x v="1"/>
    <x v="3"/>
    <x v="439"/>
    <n v="110667788"/>
    <d v="2015-09-10T00:00:00"/>
    <n v="7913"/>
    <n v="152.58000000000001"/>
    <n v="97.44"/>
    <n v="1207365.54"/>
    <n v="771042.72"/>
    <n v="436322.82"/>
    <x v="4"/>
    <n v="8"/>
  </r>
  <r>
    <x v="3"/>
    <x v="58"/>
    <x v="8"/>
    <x v="474"/>
    <x v="1"/>
    <x v="1"/>
    <x v="440"/>
    <n v="673573338"/>
    <d v="2012-07-20T00:00:00"/>
    <n v="4174"/>
    <n v="651.21"/>
    <n v="524.96"/>
    <n v="2718150.54"/>
    <n v="2191183.04"/>
    <n v="526967.5"/>
    <x v="5"/>
    <n v="7"/>
  </r>
  <r>
    <x v="0"/>
    <x v="32"/>
    <x v="6"/>
    <x v="475"/>
    <x v="0"/>
    <x v="2"/>
    <x v="441"/>
    <n v="708215034"/>
    <d v="2011-09-13T00:00:00"/>
    <n v="5421"/>
    <n v="152.58000000000001"/>
    <n v="97.44"/>
    <n v="827136.18"/>
    <n v="528222.24"/>
    <n v="298913.94"/>
    <x v="1"/>
    <n v="8"/>
  </r>
  <r>
    <x v="6"/>
    <x v="133"/>
    <x v="7"/>
    <x v="476"/>
    <x v="1"/>
    <x v="0"/>
    <x v="427"/>
    <n v="816204202"/>
    <d v="2012-07-01T00:00:00"/>
    <n v="1816"/>
    <n v="668.27"/>
    <n v="502.54"/>
    <n v="1213578.32"/>
    <n v="912612.64"/>
    <n v="300965.68"/>
    <x v="5"/>
    <n v="6"/>
  </r>
  <r>
    <x v="4"/>
    <x v="94"/>
    <x v="9"/>
    <x v="477"/>
    <x v="0"/>
    <x v="3"/>
    <x v="442"/>
    <n v="769464671"/>
    <d v="2011-12-24T00:00:00"/>
    <n v="550"/>
    <n v="47.45"/>
    <n v="31.79"/>
    <n v="26097.5"/>
    <n v="17484.5"/>
    <n v="8613"/>
    <x v="1"/>
    <n v="11"/>
  </r>
  <r>
    <x v="2"/>
    <x v="42"/>
    <x v="9"/>
    <x v="478"/>
    <x v="0"/>
    <x v="3"/>
    <x v="443"/>
    <n v="860232770"/>
    <d v="2015-06-04T00:00:00"/>
    <n v="848"/>
    <n v="47.45"/>
    <n v="31.79"/>
    <n v="40237.599999999999"/>
    <n v="26957.919999999998"/>
    <n v="13279.68"/>
    <x v="4"/>
    <n v="5"/>
  </r>
  <r>
    <x v="1"/>
    <x v="61"/>
    <x v="10"/>
    <x v="479"/>
    <x v="0"/>
    <x v="1"/>
    <x v="444"/>
    <n v="551057326"/>
    <d v="2010-08-22T00:00:00"/>
    <n v="8963"/>
    <n v="81.73"/>
    <n v="56.67"/>
    <n v="732545.99"/>
    <n v="507933.21"/>
    <n v="224612.78"/>
    <x v="3"/>
    <n v="7"/>
  </r>
  <r>
    <x v="4"/>
    <x v="132"/>
    <x v="0"/>
    <x v="480"/>
    <x v="1"/>
    <x v="1"/>
    <x v="445"/>
    <n v="724799668"/>
    <d v="2016-05-27T00:00:00"/>
    <n v="3183"/>
    <n v="437.2"/>
    <n v="263.33"/>
    <n v="1391607.6"/>
    <n v="838179.39"/>
    <n v="553428.21"/>
    <x v="2"/>
    <n v="5"/>
  </r>
  <r>
    <x v="6"/>
    <x v="127"/>
    <x v="0"/>
    <x v="481"/>
    <x v="0"/>
    <x v="2"/>
    <x v="446"/>
    <n v="534633624"/>
    <d v="2011-06-08T00:00:00"/>
    <n v="8825"/>
    <n v="437.2"/>
    <n v="263.33"/>
    <n v="3858290"/>
    <n v="2323887.25"/>
    <n v="1534402.75"/>
    <x v="1"/>
    <n v="4"/>
  </r>
  <r>
    <x v="3"/>
    <x v="95"/>
    <x v="9"/>
    <x v="482"/>
    <x v="0"/>
    <x v="2"/>
    <x v="162"/>
    <n v="554045522"/>
    <d v="2012-09-20T00:00:00"/>
    <n v="3237"/>
    <n v="47.45"/>
    <n v="31.79"/>
    <n v="153595.65"/>
    <n v="102904.23"/>
    <n v="50691.42"/>
    <x v="5"/>
    <n v="8"/>
  </r>
  <r>
    <x v="4"/>
    <x v="87"/>
    <x v="5"/>
    <x v="483"/>
    <x v="1"/>
    <x v="1"/>
    <x v="65"/>
    <n v="526834189"/>
    <d v="2012-05-02T00:00:00"/>
    <n v="799"/>
    <n v="109.28"/>
    <n v="35.840000000000003"/>
    <n v="87314.72"/>
    <n v="28636.16"/>
    <n v="58678.559999999998"/>
    <x v="5"/>
    <n v="3"/>
  </r>
  <r>
    <x v="3"/>
    <x v="128"/>
    <x v="7"/>
    <x v="484"/>
    <x v="1"/>
    <x v="1"/>
    <x v="228"/>
    <n v="717110955"/>
    <d v="2010-08-09T00:00:00"/>
    <n v="7922"/>
    <n v="668.27"/>
    <n v="502.54"/>
    <n v="5294034.9400000004"/>
    <n v="3981121.88"/>
    <n v="1312913.06"/>
    <x v="3"/>
    <n v="8"/>
  </r>
  <r>
    <x v="3"/>
    <x v="71"/>
    <x v="2"/>
    <x v="485"/>
    <x v="0"/>
    <x v="3"/>
    <x v="447"/>
    <n v="559299647"/>
    <d v="2013-03-26T00:00:00"/>
    <n v="8049"/>
    <n v="255.28"/>
    <n v="159.41999999999999"/>
    <n v="2054748.72"/>
    <n v="1283171.58"/>
    <n v="771577.14"/>
    <x v="6"/>
    <n v="2"/>
  </r>
  <r>
    <x v="1"/>
    <x v="61"/>
    <x v="11"/>
    <x v="486"/>
    <x v="1"/>
    <x v="0"/>
    <x v="37"/>
    <n v="908136594"/>
    <d v="2011-03-10T00:00:00"/>
    <n v="6654"/>
    <n v="421.89"/>
    <n v="364.69"/>
    <n v="2807256.06"/>
    <n v="2426647.2599999998"/>
    <n v="380608.8"/>
    <x v="1"/>
    <n v="3"/>
  </r>
  <r>
    <x v="0"/>
    <x v="169"/>
    <x v="8"/>
    <x v="487"/>
    <x v="0"/>
    <x v="0"/>
    <x v="448"/>
    <n v="888670623"/>
    <d v="2015-12-16T00:00:00"/>
    <n v="6240"/>
    <n v="651.21"/>
    <n v="524.96"/>
    <n v="4063550.4"/>
    <n v="3275750.4"/>
    <n v="787800"/>
    <x v="4"/>
    <n v="12"/>
  </r>
  <r>
    <x v="4"/>
    <x v="130"/>
    <x v="8"/>
    <x v="488"/>
    <x v="0"/>
    <x v="1"/>
    <x v="449"/>
    <n v="146263062"/>
    <d v="2017-02-16T00:00:00"/>
    <n v="1345"/>
    <n v="651.21"/>
    <n v="524.96"/>
    <n v="875877.45"/>
    <n v="706071.2"/>
    <n v="169806.25"/>
    <x v="7"/>
    <n v="2"/>
  </r>
  <r>
    <x v="2"/>
    <x v="86"/>
    <x v="8"/>
    <x v="489"/>
    <x v="0"/>
    <x v="3"/>
    <x v="450"/>
    <n v="196587741"/>
    <d v="2016-10-28T00:00:00"/>
    <n v="3536"/>
    <n v="651.21"/>
    <n v="524.96"/>
    <n v="2302678.56"/>
    <n v="1856258.56"/>
    <n v="446420"/>
    <x v="2"/>
    <n v="9"/>
  </r>
  <r>
    <x v="5"/>
    <x v="47"/>
    <x v="2"/>
    <x v="490"/>
    <x v="1"/>
    <x v="0"/>
    <x v="451"/>
    <n v="375630986"/>
    <d v="2010-06-02T00:00:00"/>
    <n v="6411"/>
    <n v="255.28"/>
    <n v="159.41999999999999"/>
    <n v="1636600.08"/>
    <n v="1022041.62"/>
    <n v="614558.46"/>
    <x v="3"/>
    <n v="4"/>
  </r>
  <r>
    <x v="4"/>
    <x v="121"/>
    <x v="9"/>
    <x v="491"/>
    <x v="0"/>
    <x v="2"/>
    <x v="452"/>
    <n v="989691627"/>
    <d v="2013-07-10T00:00:00"/>
    <n v="600"/>
    <n v="47.45"/>
    <n v="31.79"/>
    <n v="28470"/>
    <n v="19074"/>
    <n v="9396"/>
    <x v="6"/>
    <n v="6"/>
  </r>
  <r>
    <x v="4"/>
    <x v="111"/>
    <x v="7"/>
    <x v="492"/>
    <x v="0"/>
    <x v="2"/>
    <x v="453"/>
    <n v="165380990"/>
    <d v="2012-07-27T00:00:00"/>
    <n v="8765"/>
    <n v="668.27"/>
    <n v="502.54"/>
    <n v="5857386.5499999998"/>
    <n v="4404763.0999999996"/>
    <n v="1452623.45"/>
    <x v="5"/>
    <n v="7"/>
  </r>
  <r>
    <x v="5"/>
    <x v="170"/>
    <x v="6"/>
    <x v="493"/>
    <x v="1"/>
    <x v="1"/>
    <x v="454"/>
    <n v="599622905"/>
    <d v="2013-10-22T00:00:00"/>
    <n v="597"/>
    <n v="152.58000000000001"/>
    <n v="97.44"/>
    <n v="91090.26"/>
    <n v="58171.68"/>
    <n v="32918.58"/>
    <x v="6"/>
    <n v="9"/>
  </r>
  <r>
    <x v="4"/>
    <x v="29"/>
    <x v="10"/>
    <x v="494"/>
    <x v="0"/>
    <x v="1"/>
    <x v="455"/>
    <n v="109653699"/>
    <d v="2017-01-06T00:00:00"/>
    <n v="7821"/>
    <n v="81.73"/>
    <n v="56.67"/>
    <n v="639210.32999999996"/>
    <n v="443216.07"/>
    <n v="195994.26"/>
    <x v="2"/>
    <n v="12"/>
  </r>
  <r>
    <x v="0"/>
    <x v="19"/>
    <x v="11"/>
    <x v="495"/>
    <x v="0"/>
    <x v="0"/>
    <x v="456"/>
    <n v="183022201"/>
    <d v="2011-10-15T00:00:00"/>
    <n v="9191"/>
    <n v="421.89"/>
    <n v="364.69"/>
    <n v="3877590.99"/>
    <n v="3351865.79"/>
    <n v="525725.19999999995"/>
    <x v="1"/>
    <n v="9"/>
  </r>
  <r>
    <x v="4"/>
    <x v="44"/>
    <x v="10"/>
    <x v="496"/>
    <x v="1"/>
    <x v="3"/>
    <x v="457"/>
    <n v="127589738"/>
    <d v="2011-04-02T00:00:00"/>
    <n v="5494"/>
    <n v="81.73"/>
    <n v="56.67"/>
    <n v="449024.62"/>
    <n v="311344.98"/>
    <n v="137679.64000000001"/>
    <x v="1"/>
    <n v="3"/>
  </r>
  <r>
    <x v="4"/>
    <x v="136"/>
    <x v="4"/>
    <x v="497"/>
    <x v="0"/>
    <x v="3"/>
    <x v="14"/>
    <n v="221530139"/>
    <d v="2011-01-26T00:00:00"/>
    <n v="4546"/>
    <n v="9.33"/>
    <n v="6.92"/>
    <n v="42414.18"/>
    <n v="31458.32"/>
    <n v="10955.86"/>
    <x v="1"/>
    <n v="1"/>
  </r>
  <r>
    <x v="5"/>
    <x v="123"/>
    <x v="8"/>
    <x v="498"/>
    <x v="0"/>
    <x v="0"/>
    <x v="274"/>
    <n v="363329732"/>
    <d v="2015-02-22T00:00:00"/>
    <n v="6197"/>
    <n v="651.21"/>
    <n v="524.96"/>
    <n v="4035548.37"/>
    <n v="3253177.12"/>
    <n v="782371.25"/>
    <x v="4"/>
    <n v="2"/>
  </r>
  <r>
    <x v="0"/>
    <x v="76"/>
    <x v="4"/>
    <x v="499"/>
    <x v="1"/>
    <x v="1"/>
    <x v="458"/>
    <n v="521787345"/>
    <d v="2017-06-25T00:00:00"/>
    <n v="7325"/>
    <n v="9.33"/>
    <n v="6.92"/>
    <n v="68342.25"/>
    <n v="50689"/>
    <n v="17653.25"/>
    <x v="7"/>
    <n v="5"/>
  </r>
  <r>
    <x v="3"/>
    <x v="51"/>
    <x v="11"/>
    <x v="500"/>
    <x v="1"/>
    <x v="3"/>
    <x v="459"/>
    <n v="286014306"/>
    <d v="2012-08-15T00:00:00"/>
    <n v="6844"/>
    <n v="421.89"/>
    <n v="364.69"/>
    <n v="2887415.16"/>
    <n v="2495938.36"/>
    <n v="391476.8"/>
    <x v="5"/>
    <n v="7"/>
  </r>
  <r>
    <x v="0"/>
    <x v="81"/>
    <x v="3"/>
    <x v="501"/>
    <x v="0"/>
    <x v="1"/>
    <x v="460"/>
    <n v="215434443"/>
    <d v="2015-06-30T00:00:00"/>
    <n v="694"/>
    <n v="205.7"/>
    <n v="117.11"/>
    <n v="142755.79999999999"/>
    <n v="81274.34"/>
    <n v="61481.46"/>
    <x v="4"/>
    <n v="6"/>
  </r>
  <r>
    <x v="0"/>
    <x v="171"/>
    <x v="6"/>
    <x v="502"/>
    <x v="1"/>
    <x v="3"/>
    <x v="461"/>
    <n v="489784085"/>
    <d v="2011-11-01T00:00:00"/>
    <n v="6850"/>
    <n v="152.58000000000001"/>
    <n v="97.44"/>
    <n v="1045173"/>
    <n v="667464"/>
    <n v="377709"/>
    <x v="1"/>
    <n v="10"/>
  </r>
  <r>
    <x v="3"/>
    <x v="62"/>
    <x v="8"/>
    <x v="503"/>
    <x v="0"/>
    <x v="1"/>
    <x v="364"/>
    <n v="459112060"/>
    <d v="2014-10-12T00:00:00"/>
    <n v="316"/>
    <n v="651.21"/>
    <n v="524.96"/>
    <n v="205782.36"/>
    <n v="165887.35999999999"/>
    <n v="39895"/>
    <x v="0"/>
    <n v="9"/>
  </r>
  <r>
    <x v="2"/>
    <x v="80"/>
    <x v="8"/>
    <x v="504"/>
    <x v="1"/>
    <x v="1"/>
    <x v="462"/>
    <n v="893779695"/>
    <d v="2015-11-07T00:00:00"/>
    <n v="8128"/>
    <n v="651.21"/>
    <n v="524.96"/>
    <n v="5293034.88"/>
    <n v="4266874.8799999999"/>
    <n v="1026160"/>
    <x v="4"/>
    <n v="9"/>
  </r>
  <r>
    <x v="4"/>
    <x v="121"/>
    <x v="11"/>
    <x v="505"/>
    <x v="0"/>
    <x v="0"/>
    <x v="463"/>
    <n v="834460818"/>
    <d v="2011-03-31T00:00:00"/>
    <n v="4355"/>
    <n v="421.89"/>
    <n v="364.69"/>
    <n v="1837330.95"/>
    <n v="1588224.95"/>
    <n v="249106"/>
    <x v="1"/>
    <n v="3"/>
  </r>
  <r>
    <x v="3"/>
    <x v="52"/>
    <x v="9"/>
    <x v="506"/>
    <x v="1"/>
    <x v="1"/>
    <x v="464"/>
    <n v="742141759"/>
    <d v="2013-10-28T00:00:00"/>
    <n v="5093"/>
    <n v="47.45"/>
    <n v="31.79"/>
    <n v="241662.85"/>
    <n v="161906.47"/>
    <n v="79756.38"/>
    <x v="6"/>
    <n v="10"/>
  </r>
  <r>
    <x v="4"/>
    <x v="107"/>
    <x v="1"/>
    <x v="507"/>
    <x v="0"/>
    <x v="0"/>
    <x v="465"/>
    <n v="248121345"/>
    <d v="2010-09-14T00:00:00"/>
    <n v="3475"/>
    <n v="154.06"/>
    <n v="90.93"/>
    <n v="535358.5"/>
    <n v="315981.75"/>
    <n v="219376.75"/>
    <x v="3"/>
    <n v="8"/>
  </r>
  <r>
    <x v="4"/>
    <x v="161"/>
    <x v="5"/>
    <x v="508"/>
    <x v="0"/>
    <x v="0"/>
    <x v="431"/>
    <n v="404010903"/>
    <d v="2012-09-04T00:00:00"/>
    <n v="4659"/>
    <n v="109.28"/>
    <n v="35.840000000000003"/>
    <n v="509135.52"/>
    <n v="166978.56"/>
    <n v="342156.96"/>
    <x v="5"/>
    <n v="7"/>
  </r>
  <r>
    <x v="6"/>
    <x v="73"/>
    <x v="7"/>
    <x v="509"/>
    <x v="1"/>
    <x v="3"/>
    <x v="466"/>
    <n v="531734263"/>
    <d v="2012-10-12T00:00:00"/>
    <n v="840"/>
    <n v="668.27"/>
    <n v="502.54"/>
    <n v="561346.80000000005"/>
    <n v="422133.6"/>
    <n v="139213.20000000001"/>
    <x v="5"/>
    <n v="9"/>
  </r>
  <r>
    <x v="3"/>
    <x v="58"/>
    <x v="2"/>
    <x v="510"/>
    <x v="1"/>
    <x v="1"/>
    <x v="467"/>
    <n v="473527753"/>
    <d v="2012-12-29T00:00:00"/>
    <n v="6240"/>
    <n v="255.28"/>
    <n v="159.41999999999999"/>
    <n v="1592947.2"/>
    <n v="994780.8"/>
    <n v="598166.4"/>
    <x v="5"/>
    <n v="11"/>
  </r>
  <r>
    <x v="4"/>
    <x v="77"/>
    <x v="3"/>
    <x v="511"/>
    <x v="0"/>
    <x v="0"/>
    <x v="468"/>
    <n v="141940200"/>
    <d v="2012-01-02T00:00:00"/>
    <n v="2114"/>
    <n v="205.7"/>
    <n v="117.11"/>
    <n v="434849.8"/>
    <n v="247570.54"/>
    <n v="187279.26"/>
    <x v="1"/>
    <n v="11"/>
  </r>
  <r>
    <x v="4"/>
    <x v="94"/>
    <x v="7"/>
    <x v="512"/>
    <x v="0"/>
    <x v="0"/>
    <x v="78"/>
    <n v="869832932"/>
    <d v="2017-07-25T00:00:00"/>
    <n v="1749"/>
    <n v="668.27"/>
    <n v="502.54"/>
    <n v="1168804.23"/>
    <n v="878942.46"/>
    <n v="289861.77"/>
    <x v="7"/>
    <n v="6"/>
  </r>
  <r>
    <x v="3"/>
    <x v="62"/>
    <x v="6"/>
    <x v="513"/>
    <x v="1"/>
    <x v="2"/>
    <x v="123"/>
    <n v="460379779"/>
    <d v="2011-11-04T00:00:00"/>
    <n v="5462"/>
    <n v="152.58000000000001"/>
    <n v="97.44"/>
    <n v="833391.96"/>
    <n v="532217.28"/>
    <n v="301174.68"/>
    <x v="1"/>
    <n v="9"/>
  </r>
  <r>
    <x v="3"/>
    <x v="131"/>
    <x v="1"/>
    <x v="514"/>
    <x v="1"/>
    <x v="1"/>
    <x v="469"/>
    <n v="837067067"/>
    <d v="2015-10-26T00:00:00"/>
    <n v="5602"/>
    <n v="154.06"/>
    <n v="90.93"/>
    <n v="863044.12"/>
    <n v="509389.86"/>
    <n v="353654.26"/>
    <x v="4"/>
    <n v="10"/>
  </r>
  <r>
    <x v="2"/>
    <x v="164"/>
    <x v="9"/>
    <x v="515"/>
    <x v="1"/>
    <x v="1"/>
    <x v="470"/>
    <n v="393693625"/>
    <d v="2010-04-09T00:00:00"/>
    <n v="1547"/>
    <n v="47.45"/>
    <n v="31.79"/>
    <n v="73405.149999999994"/>
    <n v="49179.13"/>
    <n v="24226.02"/>
    <x v="3"/>
    <n v="4"/>
  </r>
  <r>
    <x v="4"/>
    <x v="122"/>
    <x v="1"/>
    <x v="516"/>
    <x v="0"/>
    <x v="3"/>
    <x v="471"/>
    <n v="744370782"/>
    <d v="2014-07-14T00:00:00"/>
    <n v="4711"/>
    <n v="154.06"/>
    <n v="90.93"/>
    <n v="725776.66"/>
    <n v="428371.23"/>
    <n v="297405.43"/>
    <x v="0"/>
    <n v="7"/>
  </r>
  <r>
    <x v="2"/>
    <x v="42"/>
    <x v="0"/>
    <x v="517"/>
    <x v="0"/>
    <x v="0"/>
    <x v="472"/>
    <n v="873522365"/>
    <d v="2015-01-13T00:00:00"/>
    <n v="3534"/>
    <n v="437.2"/>
    <n v="263.33"/>
    <n v="1545064.8"/>
    <n v="930608.22"/>
    <n v="614456.57999999996"/>
    <x v="0"/>
    <n v="12"/>
  </r>
  <r>
    <x v="3"/>
    <x v="62"/>
    <x v="9"/>
    <x v="518"/>
    <x v="1"/>
    <x v="3"/>
    <x v="420"/>
    <n v="285884702"/>
    <d v="2014-06-10T00:00:00"/>
    <n v="8491"/>
    <n v="47.45"/>
    <n v="31.79"/>
    <n v="402897.95"/>
    <n v="269928.89"/>
    <n v="132969.06"/>
    <x v="0"/>
    <n v="5"/>
  </r>
  <r>
    <x v="6"/>
    <x v="37"/>
    <x v="0"/>
    <x v="519"/>
    <x v="1"/>
    <x v="2"/>
    <x v="473"/>
    <n v="356506621"/>
    <d v="2012-09-03T00:00:00"/>
    <n v="7086"/>
    <n v="437.2"/>
    <n v="263.33"/>
    <n v="3097999.2"/>
    <n v="1865956.38"/>
    <n v="1232042.82"/>
    <x v="5"/>
    <n v="8"/>
  </r>
  <r>
    <x v="6"/>
    <x v="117"/>
    <x v="2"/>
    <x v="520"/>
    <x v="0"/>
    <x v="3"/>
    <x v="474"/>
    <n v="280749452"/>
    <d v="2010-10-01T00:00:00"/>
    <n v="8856"/>
    <n v="255.28"/>
    <n v="159.41999999999999"/>
    <n v="2260759.6800000002"/>
    <n v="1411823.52"/>
    <n v="848936.16"/>
    <x v="3"/>
    <n v="8"/>
  </r>
  <r>
    <x v="0"/>
    <x v="32"/>
    <x v="2"/>
    <x v="521"/>
    <x v="1"/>
    <x v="0"/>
    <x v="475"/>
    <n v="224287021"/>
    <d v="2014-05-17T00:00:00"/>
    <n v="368"/>
    <n v="255.28"/>
    <n v="159.41999999999999"/>
    <n v="93943.039999999994"/>
    <n v="58666.559999999998"/>
    <n v="35276.480000000003"/>
    <x v="0"/>
    <n v="4"/>
  </r>
  <r>
    <x v="4"/>
    <x v="172"/>
    <x v="4"/>
    <x v="522"/>
    <x v="0"/>
    <x v="0"/>
    <x v="476"/>
    <n v="873105657"/>
    <d v="2015-06-23T00:00:00"/>
    <n v="221"/>
    <n v="9.33"/>
    <n v="6.92"/>
    <n v="2061.9299999999998"/>
    <n v="1529.32"/>
    <n v="532.61"/>
    <x v="4"/>
    <n v="6"/>
  </r>
  <r>
    <x v="4"/>
    <x v="148"/>
    <x v="6"/>
    <x v="523"/>
    <x v="0"/>
    <x v="1"/>
    <x v="465"/>
    <n v="283504188"/>
    <d v="2010-09-02T00:00:00"/>
    <n v="4044"/>
    <n v="152.58000000000001"/>
    <n v="97.44"/>
    <n v="617033.52"/>
    <n v="394047.36"/>
    <n v="222986.16"/>
    <x v="3"/>
    <n v="8"/>
  </r>
  <r>
    <x v="0"/>
    <x v="23"/>
    <x v="9"/>
    <x v="524"/>
    <x v="0"/>
    <x v="1"/>
    <x v="296"/>
    <n v="632093942"/>
    <d v="2012-09-05T00:00:00"/>
    <n v="9499"/>
    <n v="47.45"/>
    <n v="31.79"/>
    <n v="450727.55"/>
    <n v="301973.21000000002"/>
    <n v="148754.34"/>
    <x v="5"/>
    <n v="8"/>
  </r>
  <r>
    <x v="3"/>
    <x v="26"/>
    <x v="11"/>
    <x v="525"/>
    <x v="0"/>
    <x v="3"/>
    <x v="477"/>
    <n v="565798747"/>
    <d v="2016-08-09T00:00:00"/>
    <n v="1277"/>
    <n v="421.89"/>
    <n v="364.69"/>
    <n v="538753.53"/>
    <n v="465709.13"/>
    <n v="73044.399999999994"/>
    <x v="2"/>
    <n v="7"/>
  </r>
  <r>
    <x v="0"/>
    <x v="76"/>
    <x v="1"/>
    <x v="526"/>
    <x v="1"/>
    <x v="0"/>
    <x v="478"/>
    <n v="151854932"/>
    <d v="2010-10-19T00:00:00"/>
    <n v="6104"/>
    <n v="154.06"/>
    <n v="90.93"/>
    <n v="940382.24"/>
    <n v="555036.72"/>
    <n v="385345.52"/>
    <x v="3"/>
    <n v="9"/>
  </r>
  <r>
    <x v="2"/>
    <x v="164"/>
    <x v="1"/>
    <x v="527"/>
    <x v="1"/>
    <x v="2"/>
    <x v="479"/>
    <n v="427811324"/>
    <d v="2011-04-16T00:00:00"/>
    <n v="7733"/>
    <n v="154.06"/>
    <n v="90.93"/>
    <n v="1191345.98"/>
    <n v="703161.69"/>
    <n v="488184.29"/>
    <x v="1"/>
    <n v="3"/>
  </r>
  <r>
    <x v="3"/>
    <x v="103"/>
    <x v="4"/>
    <x v="528"/>
    <x v="1"/>
    <x v="3"/>
    <x v="480"/>
    <n v="251529252"/>
    <d v="2012-05-05T00:00:00"/>
    <n v="1950"/>
    <n v="9.33"/>
    <n v="6.92"/>
    <n v="18193.5"/>
    <n v="13494"/>
    <n v="4699.5"/>
    <x v="5"/>
    <n v="4"/>
  </r>
  <r>
    <x v="6"/>
    <x v="75"/>
    <x v="6"/>
    <x v="529"/>
    <x v="0"/>
    <x v="1"/>
    <x v="481"/>
    <n v="351182544"/>
    <d v="2013-06-22T00:00:00"/>
    <n v="1574"/>
    <n v="152.58000000000001"/>
    <n v="97.44"/>
    <n v="240160.92"/>
    <n v="153370.56"/>
    <n v="86790.36"/>
    <x v="6"/>
    <n v="5"/>
  </r>
  <r>
    <x v="4"/>
    <x v="13"/>
    <x v="11"/>
    <x v="530"/>
    <x v="0"/>
    <x v="2"/>
    <x v="288"/>
    <n v="175257527"/>
    <d v="2014-09-25T00:00:00"/>
    <n v="1452"/>
    <n v="421.89"/>
    <n v="364.69"/>
    <n v="612584.28"/>
    <n v="529529.88"/>
    <n v="83054.399999999994"/>
    <x v="0"/>
    <n v="8"/>
  </r>
  <r>
    <x v="2"/>
    <x v="82"/>
    <x v="6"/>
    <x v="531"/>
    <x v="1"/>
    <x v="2"/>
    <x v="482"/>
    <n v="142553031"/>
    <d v="2013-09-11T00:00:00"/>
    <n v="3465"/>
    <n v="152.58000000000001"/>
    <n v="97.44"/>
    <n v="528689.69999999995"/>
    <n v="337629.6"/>
    <n v="191060.1"/>
    <x v="6"/>
    <n v="7"/>
  </r>
  <r>
    <x v="3"/>
    <x v="16"/>
    <x v="4"/>
    <x v="532"/>
    <x v="0"/>
    <x v="2"/>
    <x v="483"/>
    <n v="292180383"/>
    <d v="2016-08-15T00:00:00"/>
    <n v="1523"/>
    <n v="9.33"/>
    <n v="6.92"/>
    <n v="14209.59"/>
    <n v="10539.16"/>
    <n v="3670.43"/>
    <x v="2"/>
    <n v="7"/>
  </r>
  <r>
    <x v="0"/>
    <x v="158"/>
    <x v="4"/>
    <x v="533"/>
    <x v="0"/>
    <x v="3"/>
    <x v="484"/>
    <n v="733563411"/>
    <d v="2011-09-20T00:00:00"/>
    <n v="6569"/>
    <n v="9.33"/>
    <n v="6.92"/>
    <n v="61288.77"/>
    <n v="45457.48"/>
    <n v="15831.29"/>
    <x v="1"/>
    <n v="9"/>
  </r>
  <r>
    <x v="4"/>
    <x v="67"/>
    <x v="9"/>
    <x v="534"/>
    <x v="1"/>
    <x v="2"/>
    <x v="485"/>
    <n v="296438443"/>
    <d v="2011-04-19T00:00:00"/>
    <n v="1578"/>
    <n v="47.45"/>
    <n v="31.79"/>
    <n v="74876.100000000006"/>
    <n v="50164.62"/>
    <n v="24711.48"/>
    <x v="1"/>
    <n v="4"/>
  </r>
  <r>
    <x v="3"/>
    <x v="90"/>
    <x v="11"/>
    <x v="535"/>
    <x v="0"/>
    <x v="1"/>
    <x v="486"/>
    <n v="580854308"/>
    <d v="2017-03-18T00:00:00"/>
    <n v="6552"/>
    <n v="421.89"/>
    <n v="364.69"/>
    <n v="2764223.28"/>
    <n v="2389448.88"/>
    <n v="374774.4"/>
    <x v="7"/>
    <n v="2"/>
  </r>
  <r>
    <x v="2"/>
    <x v="2"/>
    <x v="0"/>
    <x v="536"/>
    <x v="0"/>
    <x v="2"/>
    <x v="487"/>
    <n v="107172334"/>
    <d v="2016-12-23T00:00:00"/>
    <n v="3530"/>
    <n v="437.2"/>
    <n v="263.33"/>
    <n v="1543316"/>
    <n v="929554.9"/>
    <n v="613761.1"/>
    <x v="2"/>
    <n v="11"/>
  </r>
  <r>
    <x v="2"/>
    <x v="166"/>
    <x v="2"/>
    <x v="537"/>
    <x v="0"/>
    <x v="2"/>
    <x v="488"/>
    <n v="166066348"/>
    <d v="2010-12-05T00:00:00"/>
    <n v="1578"/>
    <n v="255.28"/>
    <n v="159.41999999999999"/>
    <n v="402831.84"/>
    <n v="251564.76"/>
    <n v="151267.07999999999"/>
    <x v="3"/>
    <n v="10"/>
  </r>
  <r>
    <x v="5"/>
    <x v="151"/>
    <x v="6"/>
    <x v="538"/>
    <x v="0"/>
    <x v="2"/>
    <x v="489"/>
    <n v="768522679"/>
    <d v="2015-03-27T00:00:00"/>
    <n v="1794"/>
    <n v="152.58000000000001"/>
    <n v="97.44"/>
    <n v="273728.52"/>
    <n v="174807.36"/>
    <n v="98921.16"/>
    <x v="4"/>
    <n v="3"/>
  </r>
  <r>
    <x v="3"/>
    <x v="112"/>
    <x v="7"/>
    <x v="539"/>
    <x v="1"/>
    <x v="0"/>
    <x v="452"/>
    <n v="195840156"/>
    <d v="2013-07-25T00:00:00"/>
    <n v="2309"/>
    <n v="668.27"/>
    <n v="502.54"/>
    <n v="1543035.43"/>
    <n v="1160364.8600000001"/>
    <n v="382670.57"/>
    <x v="6"/>
    <n v="6"/>
  </r>
  <r>
    <x v="3"/>
    <x v="116"/>
    <x v="0"/>
    <x v="540"/>
    <x v="0"/>
    <x v="3"/>
    <x v="490"/>
    <n v="849630105"/>
    <d v="2012-11-09T00:00:00"/>
    <n v="3284"/>
    <n v="437.2"/>
    <n v="263.33"/>
    <n v="1435764.8"/>
    <n v="864775.72"/>
    <n v="570989.07999999996"/>
    <x v="5"/>
    <n v="10"/>
  </r>
  <r>
    <x v="3"/>
    <x v="41"/>
    <x v="4"/>
    <x v="541"/>
    <x v="0"/>
    <x v="0"/>
    <x v="491"/>
    <n v="701816356"/>
    <d v="2017-07-30T00:00:00"/>
    <n v="1910"/>
    <n v="9.33"/>
    <n v="6.92"/>
    <n v="17820.3"/>
    <n v="13217.2"/>
    <n v="4603.1000000000004"/>
    <x v="7"/>
    <n v="7"/>
  </r>
  <r>
    <x v="4"/>
    <x v="173"/>
    <x v="8"/>
    <x v="542"/>
    <x v="1"/>
    <x v="0"/>
    <x v="492"/>
    <n v="944635236"/>
    <d v="2010-07-27T00:00:00"/>
    <n v="7413"/>
    <n v="651.21"/>
    <n v="524.96"/>
    <n v="4827419.7300000004"/>
    <n v="3891528.48"/>
    <n v="935891.25"/>
    <x v="3"/>
    <n v="6"/>
  </r>
  <r>
    <x v="4"/>
    <x v="10"/>
    <x v="1"/>
    <x v="543"/>
    <x v="1"/>
    <x v="3"/>
    <x v="493"/>
    <n v="140635573"/>
    <d v="2017-03-21T00:00:00"/>
    <n v="6046"/>
    <n v="154.06"/>
    <n v="90.93"/>
    <n v="931446.76"/>
    <n v="549762.78"/>
    <n v="381683.98"/>
    <x v="7"/>
    <n v="2"/>
  </r>
  <r>
    <x v="0"/>
    <x v="83"/>
    <x v="11"/>
    <x v="544"/>
    <x v="1"/>
    <x v="1"/>
    <x v="494"/>
    <n v="972678697"/>
    <d v="2011-02-25T00:00:00"/>
    <n v="6096"/>
    <n v="421.89"/>
    <n v="364.69"/>
    <n v="2571841.44"/>
    <n v="2223150.2400000002"/>
    <n v="348691.20000000001"/>
    <x v="1"/>
    <n v="1"/>
  </r>
  <r>
    <x v="3"/>
    <x v="58"/>
    <x v="4"/>
    <x v="545"/>
    <x v="1"/>
    <x v="0"/>
    <x v="495"/>
    <n v="793938434"/>
    <d v="2016-02-08T00:00:00"/>
    <n v="2880"/>
    <n v="9.33"/>
    <n v="6.92"/>
    <n v="26870.400000000001"/>
    <n v="19929.599999999999"/>
    <n v="6940.8"/>
    <x v="2"/>
    <n v="1"/>
  </r>
  <r>
    <x v="4"/>
    <x v="174"/>
    <x v="2"/>
    <x v="546"/>
    <x v="1"/>
    <x v="3"/>
    <x v="496"/>
    <n v="177901113"/>
    <d v="2011-08-13T00:00:00"/>
    <n v="3747"/>
    <n v="255.28"/>
    <n v="159.41999999999999"/>
    <n v="956534.16"/>
    <n v="597346.74"/>
    <n v="359187.42"/>
    <x v="1"/>
    <n v="7"/>
  </r>
  <r>
    <x v="2"/>
    <x v="100"/>
    <x v="9"/>
    <x v="547"/>
    <x v="1"/>
    <x v="3"/>
    <x v="497"/>
    <n v="668365561"/>
    <d v="2012-05-04T00:00:00"/>
    <n v="3077"/>
    <n v="47.45"/>
    <n v="31.79"/>
    <n v="146003.65"/>
    <n v="97817.83"/>
    <n v="48185.82"/>
    <x v="5"/>
    <n v="3"/>
  </r>
  <r>
    <x v="6"/>
    <x v="167"/>
    <x v="1"/>
    <x v="548"/>
    <x v="1"/>
    <x v="1"/>
    <x v="498"/>
    <n v="729443109"/>
    <d v="2011-01-12T00:00:00"/>
    <n v="7281"/>
    <n v="154.06"/>
    <n v="90.93"/>
    <n v="1121710.8600000001"/>
    <n v="662061.32999999996"/>
    <n v="459649.53"/>
    <x v="3"/>
    <n v="12"/>
  </r>
  <r>
    <x v="3"/>
    <x v="15"/>
    <x v="4"/>
    <x v="549"/>
    <x v="0"/>
    <x v="2"/>
    <x v="499"/>
    <n v="695557582"/>
    <d v="2013-04-03T00:00:00"/>
    <n v="9800"/>
    <n v="9.33"/>
    <n v="6.92"/>
    <n v="91434"/>
    <n v="67816"/>
    <n v="23618"/>
    <x v="6"/>
    <n v="3"/>
  </r>
  <r>
    <x v="3"/>
    <x v="78"/>
    <x v="7"/>
    <x v="550"/>
    <x v="0"/>
    <x v="2"/>
    <x v="500"/>
    <n v="521445310"/>
    <d v="2010-04-04T00:00:00"/>
    <n v="6110"/>
    <n v="668.27"/>
    <n v="502.54"/>
    <n v="4083129.7"/>
    <n v="3070519.4"/>
    <n v="1012610.3"/>
    <x v="3"/>
    <n v="2"/>
  </r>
  <r>
    <x v="2"/>
    <x v="68"/>
    <x v="10"/>
    <x v="551"/>
    <x v="1"/>
    <x v="3"/>
    <x v="501"/>
    <n v="232155120"/>
    <d v="2013-03-30T00:00:00"/>
    <n v="8714"/>
    <n v="81.73"/>
    <n v="56.67"/>
    <n v="712195.22"/>
    <n v="493822.38"/>
    <n v="218372.84"/>
    <x v="6"/>
    <n v="2"/>
  </r>
  <r>
    <x v="4"/>
    <x v="13"/>
    <x v="9"/>
    <x v="552"/>
    <x v="1"/>
    <x v="3"/>
    <x v="502"/>
    <n v="373048341"/>
    <d v="2011-12-12T00:00:00"/>
    <n v="2149"/>
    <n v="47.45"/>
    <n v="31.79"/>
    <n v="101970.05"/>
    <n v="68316.710000000006"/>
    <n v="33653.339999999997"/>
    <x v="1"/>
    <n v="10"/>
  </r>
  <r>
    <x v="5"/>
    <x v="28"/>
    <x v="8"/>
    <x v="553"/>
    <x v="0"/>
    <x v="3"/>
    <x v="503"/>
    <n v="659798800"/>
    <d v="2015-12-02T00:00:00"/>
    <n v="7982"/>
    <n v="651.21"/>
    <n v="524.96"/>
    <n v="5197958.22"/>
    <n v="4190230.72"/>
    <n v="1007727.5"/>
    <x v="4"/>
    <n v="10"/>
  </r>
  <r>
    <x v="2"/>
    <x v="20"/>
    <x v="7"/>
    <x v="554"/>
    <x v="1"/>
    <x v="1"/>
    <x v="415"/>
    <n v="428392827"/>
    <d v="2013-02-05T00:00:00"/>
    <n v="9812"/>
    <n v="668.27"/>
    <n v="502.54"/>
    <n v="6557065.2400000002"/>
    <n v="4930922.4800000004"/>
    <n v="1626142.76"/>
    <x v="6"/>
    <n v="2"/>
  </r>
  <r>
    <x v="2"/>
    <x v="2"/>
    <x v="10"/>
    <x v="555"/>
    <x v="0"/>
    <x v="0"/>
    <x v="504"/>
    <n v="885129249"/>
    <d v="2011-09-03T00:00:00"/>
    <n v="8269"/>
    <n v="81.73"/>
    <n v="56.67"/>
    <n v="675825.37"/>
    <n v="468604.23"/>
    <n v="207221.14"/>
    <x v="1"/>
    <n v="8"/>
  </r>
  <r>
    <x v="3"/>
    <x v="52"/>
    <x v="11"/>
    <x v="556"/>
    <x v="1"/>
    <x v="1"/>
    <x v="505"/>
    <n v="156619393"/>
    <d v="2012-12-05T00:00:00"/>
    <n v="6014"/>
    <n v="421.89"/>
    <n v="364.69"/>
    <n v="2537246.46"/>
    <n v="2193245.66"/>
    <n v="344000.8"/>
    <x v="5"/>
    <n v="12"/>
  </r>
  <r>
    <x v="0"/>
    <x v="83"/>
    <x v="2"/>
    <x v="557"/>
    <x v="0"/>
    <x v="0"/>
    <x v="506"/>
    <n v="939787089"/>
    <d v="2015-09-09T00:00:00"/>
    <n v="2739"/>
    <n v="255.28"/>
    <n v="159.41999999999999"/>
    <n v="699211.92"/>
    <n v="436651.38"/>
    <n v="262560.53999999998"/>
    <x v="4"/>
    <n v="9"/>
  </r>
  <r>
    <x v="5"/>
    <x v="91"/>
    <x v="1"/>
    <x v="558"/>
    <x v="1"/>
    <x v="1"/>
    <x v="507"/>
    <n v="151868665"/>
    <d v="2012-04-19T00:00:00"/>
    <n v="168"/>
    <n v="154.06"/>
    <n v="90.93"/>
    <n v="25882.080000000002"/>
    <n v="15276.24"/>
    <n v="10605.84"/>
    <x v="5"/>
    <n v="3"/>
  </r>
  <r>
    <x v="0"/>
    <x v="57"/>
    <x v="3"/>
    <x v="559"/>
    <x v="0"/>
    <x v="1"/>
    <x v="508"/>
    <n v="180412948"/>
    <d v="2014-08-24T00:00:00"/>
    <n v="7055"/>
    <n v="205.7"/>
    <n v="117.11"/>
    <n v="1451213.5"/>
    <n v="826211.05"/>
    <n v="625002.44999999995"/>
    <x v="0"/>
    <n v="8"/>
  </r>
  <r>
    <x v="3"/>
    <x v="51"/>
    <x v="4"/>
    <x v="560"/>
    <x v="0"/>
    <x v="2"/>
    <x v="509"/>
    <n v="333281266"/>
    <d v="2013-07-28T00:00:00"/>
    <n v="4188"/>
    <n v="9.33"/>
    <n v="6.92"/>
    <n v="39074.04"/>
    <n v="28980.959999999999"/>
    <n v="10093.08"/>
    <x v="6"/>
    <n v="7"/>
  </r>
  <r>
    <x v="5"/>
    <x v="91"/>
    <x v="0"/>
    <x v="561"/>
    <x v="1"/>
    <x v="3"/>
    <x v="510"/>
    <n v="888647449"/>
    <d v="2012-02-28T00:00:00"/>
    <n v="9383"/>
    <n v="437.2"/>
    <n v="263.33"/>
    <n v="4102247.6"/>
    <n v="2470825.39"/>
    <n v="1631422.21"/>
    <x v="5"/>
    <n v="1"/>
  </r>
  <r>
    <x v="3"/>
    <x v="27"/>
    <x v="5"/>
    <x v="562"/>
    <x v="0"/>
    <x v="0"/>
    <x v="511"/>
    <n v="844997823"/>
    <d v="2014-04-26T00:00:00"/>
    <n v="2488"/>
    <n v="109.28"/>
    <n v="35.840000000000003"/>
    <n v="271888.64000000001"/>
    <n v="89169.919999999998"/>
    <n v="182718.72"/>
    <x v="0"/>
    <n v="3"/>
  </r>
  <r>
    <x v="2"/>
    <x v="20"/>
    <x v="4"/>
    <x v="563"/>
    <x v="1"/>
    <x v="0"/>
    <x v="512"/>
    <n v="171131217"/>
    <d v="2013-10-08T00:00:00"/>
    <n v="385"/>
    <n v="9.33"/>
    <n v="6.92"/>
    <n v="3592.05"/>
    <n v="2664.2"/>
    <n v="927.85"/>
    <x v="6"/>
    <n v="9"/>
  </r>
  <r>
    <x v="3"/>
    <x v="48"/>
    <x v="8"/>
    <x v="564"/>
    <x v="1"/>
    <x v="1"/>
    <x v="513"/>
    <n v="256158959"/>
    <d v="2013-01-18T00:00:00"/>
    <n v="1983"/>
    <n v="651.21"/>
    <n v="524.96"/>
    <n v="1291349.43"/>
    <n v="1040995.68"/>
    <n v="250353.75"/>
    <x v="6"/>
    <n v="1"/>
  </r>
  <r>
    <x v="4"/>
    <x v="172"/>
    <x v="0"/>
    <x v="565"/>
    <x v="1"/>
    <x v="2"/>
    <x v="502"/>
    <n v="759504878"/>
    <d v="2011-12-08T00:00:00"/>
    <n v="3226"/>
    <n v="437.2"/>
    <n v="263.33"/>
    <n v="1410407.2"/>
    <n v="849502.58"/>
    <n v="560904.62"/>
    <x v="1"/>
    <n v="10"/>
  </r>
  <r>
    <x v="0"/>
    <x v="98"/>
    <x v="4"/>
    <x v="566"/>
    <x v="1"/>
    <x v="1"/>
    <x v="514"/>
    <n v="960905301"/>
    <d v="2010-11-25T00:00:00"/>
    <n v="2087"/>
    <n v="9.33"/>
    <n v="6.92"/>
    <n v="19471.71"/>
    <n v="14442.04"/>
    <n v="5029.67"/>
    <x v="3"/>
    <n v="11"/>
  </r>
  <r>
    <x v="2"/>
    <x v="82"/>
    <x v="8"/>
    <x v="567"/>
    <x v="0"/>
    <x v="1"/>
    <x v="515"/>
    <n v="210409057"/>
    <d v="2015-12-04T00:00:00"/>
    <n v="3570"/>
    <n v="651.21"/>
    <n v="524.96"/>
    <n v="2324819.7000000002"/>
    <n v="1874107.2"/>
    <n v="450712.5"/>
    <x v="4"/>
    <n v="10"/>
  </r>
  <r>
    <x v="3"/>
    <x v="95"/>
    <x v="0"/>
    <x v="568"/>
    <x v="0"/>
    <x v="1"/>
    <x v="69"/>
    <n v="178377473"/>
    <d v="2010-09-01T00:00:00"/>
    <n v="4713"/>
    <n v="437.2"/>
    <n v="263.33"/>
    <n v="2060523.6"/>
    <n v="1241074.29"/>
    <n v="819449.31"/>
    <x v="3"/>
    <n v="7"/>
  </r>
  <r>
    <x v="2"/>
    <x v="20"/>
    <x v="4"/>
    <x v="569"/>
    <x v="1"/>
    <x v="0"/>
    <x v="516"/>
    <n v="805484378"/>
    <d v="2014-05-01T00:00:00"/>
    <n v="9582"/>
    <n v="9.33"/>
    <n v="6.92"/>
    <n v="89400.06"/>
    <n v="66307.44"/>
    <n v="23092.62"/>
    <x v="0"/>
    <n v="3"/>
  </r>
  <r>
    <x v="2"/>
    <x v="145"/>
    <x v="9"/>
    <x v="570"/>
    <x v="1"/>
    <x v="1"/>
    <x v="517"/>
    <n v="752716100"/>
    <d v="2016-10-12T00:00:00"/>
    <n v="4276"/>
    <n v="47.45"/>
    <n v="31.79"/>
    <n v="202896.2"/>
    <n v="135934.04"/>
    <n v="66962.16"/>
    <x v="2"/>
    <n v="9"/>
  </r>
  <r>
    <x v="4"/>
    <x v="175"/>
    <x v="5"/>
    <x v="571"/>
    <x v="1"/>
    <x v="0"/>
    <x v="393"/>
    <n v="551371467"/>
    <d v="2012-09-15T00:00:00"/>
    <n v="1925"/>
    <n v="109.28"/>
    <n v="35.840000000000003"/>
    <n v="210364"/>
    <n v="68992"/>
    <n v="141372"/>
    <x v="5"/>
    <n v="9"/>
  </r>
  <r>
    <x v="3"/>
    <x v="38"/>
    <x v="6"/>
    <x v="572"/>
    <x v="0"/>
    <x v="0"/>
    <x v="518"/>
    <n v="353061807"/>
    <d v="2013-03-05T00:00:00"/>
    <n v="7689"/>
    <n v="152.58000000000001"/>
    <n v="97.44"/>
    <n v="1173187.6200000001"/>
    <n v="749216.16"/>
    <n v="423971.46"/>
    <x v="6"/>
    <n v="2"/>
  </r>
  <r>
    <x v="3"/>
    <x v="137"/>
    <x v="10"/>
    <x v="573"/>
    <x v="1"/>
    <x v="1"/>
    <x v="519"/>
    <n v="379710948"/>
    <d v="2011-01-30T00:00:00"/>
    <n v="3762"/>
    <n v="81.73"/>
    <n v="56.67"/>
    <n v="307468.26"/>
    <n v="213192.54"/>
    <n v="94275.72"/>
    <x v="1"/>
    <n v="1"/>
  </r>
  <r>
    <x v="3"/>
    <x v="64"/>
    <x v="3"/>
    <x v="574"/>
    <x v="1"/>
    <x v="2"/>
    <x v="520"/>
    <n v="473555219"/>
    <d v="2015-11-06T00:00:00"/>
    <n v="4368"/>
    <n v="205.7"/>
    <n v="117.11"/>
    <n v="898497.6"/>
    <n v="511536.48"/>
    <n v="386961.12"/>
    <x v="4"/>
    <n v="10"/>
  </r>
  <r>
    <x v="3"/>
    <x v="25"/>
    <x v="8"/>
    <x v="575"/>
    <x v="1"/>
    <x v="1"/>
    <x v="521"/>
    <n v="547143447"/>
    <d v="2011-02-23T00:00:00"/>
    <n v="760"/>
    <n v="651.21"/>
    <n v="524.96"/>
    <n v="494919.6"/>
    <n v="398969.59999999998"/>
    <n v="95950"/>
    <x v="1"/>
    <n v="2"/>
  </r>
  <r>
    <x v="5"/>
    <x v="91"/>
    <x v="10"/>
    <x v="576"/>
    <x v="1"/>
    <x v="1"/>
    <x v="522"/>
    <n v="133336961"/>
    <d v="2012-06-13T00:00:00"/>
    <n v="6225"/>
    <n v="81.73"/>
    <n v="56.67"/>
    <n v="508769.25"/>
    <n v="352770.75"/>
    <n v="155998.5"/>
    <x v="5"/>
    <n v="4"/>
  </r>
  <r>
    <x v="0"/>
    <x v="57"/>
    <x v="11"/>
    <x v="577"/>
    <x v="1"/>
    <x v="2"/>
    <x v="523"/>
    <n v="635309588"/>
    <d v="2016-10-14T00:00:00"/>
    <n v="1080"/>
    <n v="421.89"/>
    <n v="364.69"/>
    <n v="455641.2"/>
    <n v="393865.2"/>
    <n v="61776"/>
    <x v="2"/>
    <n v="8"/>
  </r>
  <r>
    <x v="3"/>
    <x v="128"/>
    <x v="9"/>
    <x v="578"/>
    <x v="1"/>
    <x v="1"/>
    <x v="524"/>
    <n v="376547658"/>
    <d v="2014-12-26T00:00:00"/>
    <n v="7675"/>
    <n v="47.45"/>
    <n v="31.79"/>
    <n v="364178.75"/>
    <n v="243988.25"/>
    <n v="120190.5"/>
    <x v="0"/>
    <n v="12"/>
  </r>
  <r>
    <x v="0"/>
    <x v="158"/>
    <x v="5"/>
    <x v="579"/>
    <x v="0"/>
    <x v="0"/>
    <x v="15"/>
    <n v="450849997"/>
    <d v="2010-07-21T00:00:00"/>
    <n v="5388"/>
    <n v="109.28"/>
    <n v="35.840000000000003"/>
    <n v="588800.64"/>
    <n v="193105.92000000001"/>
    <n v="395694.72"/>
    <x v="3"/>
    <n v="6"/>
  </r>
  <r>
    <x v="2"/>
    <x v="86"/>
    <x v="10"/>
    <x v="580"/>
    <x v="1"/>
    <x v="0"/>
    <x v="525"/>
    <n v="672327935"/>
    <d v="2015-02-06T00:00:00"/>
    <n v="5631"/>
    <n v="81.73"/>
    <n v="56.67"/>
    <n v="460221.63"/>
    <n v="319108.77"/>
    <n v="141112.85999999999"/>
    <x v="4"/>
    <n v="2"/>
  </r>
  <r>
    <x v="5"/>
    <x v="66"/>
    <x v="3"/>
    <x v="581"/>
    <x v="0"/>
    <x v="3"/>
    <x v="526"/>
    <n v="925405299"/>
    <d v="2015-05-01T00:00:00"/>
    <n v="6847"/>
    <n v="205.7"/>
    <n v="117.11"/>
    <n v="1408427.9"/>
    <n v="801852.17"/>
    <n v="606575.73"/>
    <x v="4"/>
    <n v="3"/>
  </r>
  <r>
    <x v="5"/>
    <x v="66"/>
    <x v="7"/>
    <x v="582"/>
    <x v="0"/>
    <x v="2"/>
    <x v="527"/>
    <n v="714818418"/>
    <d v="2013-08-24T00:00:00"/>
    <n v="9509"/>
    <n v="668.27"/>
    <n v="502.54"/>
    <n v="6354579.4299999997"/>
    <n v="4778652.8600000003"/>
    <n v="1575926.57"/>
    <x v="6"/>
    <n v="7"/>
  </r>
  <r>
    <x v="4"/>
    <x v="136"/>
    <x v="9"/>
    <x v="583"/>
    <x v="0"/>
    <x v="1"/>
    <x v="528"/>
    <n v="515616118"/>
    <d v="2010-02-05T00:00:00"/>
    <n v="1122"/>
    <n v="47.45"/>
    <n v="31.79"/>
    <n v="53238.9"/>
    <n v="35668.379999999997"/>
    <n v="17570.52"/>
    <x v="3"/>
    <n v="1"/>
  </r>
  <r>
    <x v="4"/>
    <x v="132"/>
    <x v="3"/>
    <x v="584"/>
    <x v="0"/>
    <x v="1"/>
    <x v="529"/>
    <n v="423159730"/>
    <d v="2013-04-11T00:00:00"/>
    <n v="1222"/>
    <n v="205.7"/>
    <n v="117.11"/>
    <n v="251365.4"/>
    <n v="143108.42000000001"/>
    <n v="108256.98"/>
    <x v="6"/>
    <n v="2"/>
  </r>
  <r>
    <x v="4"/>
    <x v="67"/>
    <x v="10"/>
    <x v="585"/>
    <x v="0"/>
    <x v="2"/>
    <x v="530"/>
    <n v="603123080"/>
    <d v="2013-09-29T00:00:00"/>
    <n v="6377"/>
    <n v="81.73"/>
    <n v="56.67"/>
    <n v="521192.21"/>
    <n v="361384.59"/>
    <n v="159807.62"/>
    <x v="6"/>
    <n v="8"/>
  </r>
  <r>
    <x v="4"/>
    <x v="94"/>
    <x v="11"/>
    <x v="586"/>
    <x v="0"/>
    <x v="1"/>
    <x v="239"/>
    <n v="841492497"/>
    <d v="2010-12-31T00:00:00"/>
    <n v="5185"/>
    <n v="421.89"/>
    <n v="364.69"/>
    <n v="2187499.65"/>
    <n v="1890917.65"/>
    <n v="296582"/>
    <x v="3"/>
    <n v="11"/>
  </r>
  <r>
    <x v="3"/>
    <x v="22"/>
    <x v="3"/>
    <x v="587"/>
    <x v="0"/>
    <x v="3"/>
    <x v="531"/>
    <n v="994566810"/>
    <d v="2016-09-01T00:00:00"/>
    <n v="3275"/>
    <n v="205.7"/>
    <n v="117.11"/>
    <n v="673667.5"/>
    <n v="383535.25"/>
    <n v="290132.25"/>
    <x v="2"/>
    <n v="8"/>
  </r>
  <r>
    <x v="0"/>
    <x v="158"/>
    <x v="1"/>
    <x v="588"/>
    <x v="0"/>
    <x v="0"/>
    <x v="532"/>
    <n v="538957345"/>
    <d v="2013-04-25T00:00:00"/>
    <n v="8310"/>
    <n v="154.06"/>
    <n v="90.93"/>
    <n v="1280238.6000000001"/>
    <n v="755628.3"/>
    <n v="524610.30000000005"/>
    <x v="6"/>
    <n v="4"/>
  </r>
  <r>
    <x v="3"/>
    <x v="88"/>
    <x v="4"/>
    <x v="589"/>
    <x v="0"/>
    <x v="3"/>
    <x v="533"/>
    <n v="821587932"/>
    <d v="2011-03-11T00:00:00"/>
    <n v="4981"/>
    <n v="9.33"/>
    <n v="6.92"/>
    <n v="46472.73"/>
    <n v="34468.519999999997"/>
    <n v="12004.21"/>
    <x v="1"/>
    <n v="3"/>
  </r>
  <r>
    <x v="3"/>
    <x v="137"/>
    <x v="7"/>
    <x v="590"/>
    <x v="1"/>
    <x v="1"/>
    <x v="534"/>
    <n v="109694898"/>
    <d v="2013-10-16T00:00:00"/>
    <n v="13"/>
    <n v="668.27"/>
    <n v="502.54"/>
    <n v="8687.51"/>
    <n v="6533.02"/>
    <n v="2154.4899999999998"/>
    <x v="6"/>
    <n v="9"/>
  </r>
  <r>
    <x v="3"/>
    <x v="25"/>
    <x v="11"/>
    <x v="591"/>
    <x v="0"/>
    <x v="0"/>
    <x v="535"/>
    <n v="340827071"/>
    <d v="2014-06-05T00:00:00"/>
    <n v="7159"/>
    <n v="421.89"/>
    <n v="364.69"/>
    <n v="3020310.51"/>
    <n v="2610815.71"/>
    <n v="409494.8"/>
    <x v="0"/>
    <n v="5"/>
  </r>
  <r>
    <x v="3"/>
    <x v="25"/>
    <x v="11"/>
    <x v="592"/>
    <x v="0"/>
    <x v="3"/>
    <x v="136"/>
    <n v="372845780"/>
    <d v="2014-12-09T00:00:00"/>
    <n v="2207"/>
    <n v="421.89"/>
    <n v="364.69"/>
    <n v="931111.23"/>
    <n v="804870.83"/>
    <n v="126240.4"/>
    <x v="0"/>
    <n v="11"/>
  </r>
  <r>
    <x v="5"/>
    <x v="101"/>
    <x v="4"/>
    <x v="593"/>
    <x v="1"/>
    <x v="0"/>
    <x v="536"/>
    <n v="933924853"/>
    <d v="2014-09-13T00:00:00"/>
    <n v="7973"/>
    <n v="9.33"/>
    <n v="6.92"/>
    <n v="74388.09"/>
    <n v="55173.16"/>
    <n v="19214.93"/>
    <x v="0"/>
    <n v="8"/>
  </r>
  <r>
    <x v="0"/>
    <x v="110"/>
    <x v="8"/>
    <x v="594"/>
    <x v="1"/>
    <x v="3"/>
    <x v="537"/>
    <n v="572550618"/>
    <d v="2013-11-25T00:00:00"/>
    <n v="9306"/>
    <n v="651.21"/>
    <n v="524.96"/>
    <n v="6060160.2599999998"/>
    <n v="4885277.76"/>
    <n v="1174882.5"/>
    <x v="6"/>
    <n v="11"/>
  </r>
  <r>
    <x v="4"/>
    <x v="105"/>
    <x v="11"/>
    <x v="595"/>
    <x v="1"/>
    <x v="0"/>
    <x v="538"/>
    <n v="607521903"/>
    <d v="2010-04-05T00:00:00"/>
    <n v="8086"/>
    <n v="421.89"/>
    <n v="364.69"/>
    <n v="3411402.54"/>
    <n v="2948883.34"/>
    <n v="462519.2"/>
    <x v="3"/>
    <n v="2"/>
  </r>
  <r>
    <x v="0"/>
    <x v="60"/>
    <x v="6"/>
    <x v="596"/>
    <x v="1"/>
    <x v="2"/>
    <x v="539"/>
    <n v="177950036"/>
    <d v="2017-04-29T00:00:00"/>
    <n v="8225"/>
    <n v="152.58000000000001"/>
    <n v="97.44"/>
    <n v="1254970.5"/>
    <n v="801444"/>
    <n v="453526.5"/>
    <x v="7"/>
    <n v="3"/>
  </r>
  <r>
    <x v="6"/>
    <x v="37"/>
    <x v="9"/>
    <x v="597"/>
    <x v="0"/>
    <x v="0"/>
    <x v="540"/>
    <n v="293258845"/>
    <d v="2015-11-14T00:00:00"/>
    <n v="664"/>
    <n v="47.45"/>
    <n v="31.79"/>
    <n v="31506.799999999999"/>
    <n v="21108.560000000001"/>
    <n v="10398.24"/>
    <x v="4"/>
    <n v="11"/>
  </r>
  <r>
    <x v="3"/>
    <x v="58"/>
    <x v="9"/>
    <x v="598"/>
    <x v="1"/>
    <x v="1"/>
    <x v="541"/>
    <n v="683184659"/>
    <d v="2010-08-23T00:00:00"/>
    <n v="8377"/>
    <n v="47.45"/>
    <n v="31.79"/>
    <n v="397488.65"/>
    <n v="266304.83"/>
    <n v="131183.82"/>
    <x v="3"/>
    <n v="8"/>
  </r>
  <r>
    <x v="4"/>
    <x v="29"/>
    <x v="3"/>
    <x v="599"/>
    <x v="1"/>
    <x v="3"/>
    <x v="542"/>
    <n v="247776305"/>
    <d v="2010-11-30T00:00:00"/>
    <n v="1370"/>
    <n v="205.7"/>
    <n v="117.11"/>
    <n v="281809"/>
    <n v="160440.70000000001"/>
    <n v="121368.3"/>
    <x v="3"/>
    <n v="11"/>
  </r>
  <r>
    <x v="4"/>
    <x v="87"/>
    <x v="11"/>
    <x v="600"/>
    <x v="0"/>
    <x v="1"/>
    <x v="543"/>
    <n v="207395112"/>
    <d v="2012-01-26T00:00:00"/>
    <n v="1677"/>
    <n v="421.89"/>
    <n v="364.69"/>
    <n v="707509.53"/>
    <n v="611585.13"/>
    <n v="95924.4"/>
    <x v="1"/>
    <n v="12"/>
  </r>
  <r>
    <x v="4"/>
    <x v="44"/>
    <x v="1"/>
    <x v="601"/>
    <x v="0"/>
    <x v="3"/>
    <x v="132"/>
    <n v="952714908"/>
    <d v="2014-02-25T00:00:00"/>
    <n v="8367"/>
    <n v="154.06"/>
    <n v="90.93"/>
    <n v="1289020.02"/>
    <n v="760811.31"/>
    <n v="528208.71"/>
    <x v="0"/>
    <n v="1"/>
  </r>
  <r>
    <x v="4"/>
    <x v="176"/>
    <x v="1"/>
    <x v="602"/>
    <x v="1"/>
    <x v="1"/>
    <x v="120"/>
    <n v="694722020"/>
    <d v="2010-10-03T00:00:00"/>
    <n v="2539"/>
    <n v="154.06"/>
    <n v="90.93"/>
    <n v="391158.34"/>
    <n v="230871.27"/>
    <n v="160287.07"/>
    <x v="3"/>
    <n v="10"/>
  </r>
  <r>
    <x v="4"/>
    <x v="176"/>
    <x v="7"/>
    <x v="603"/>
    <x v="1"/>
    <x v="2"/>
    <x v="544"/>
    <n v="414715278"/>
    <d v="2015-11-04T00:00:00"/>
    <n v="2321"/>
    <n v="668.27"/>
    <n v="502.54"/>
    <n v="1551054.67"/>
    <n v="1166395.3400000001"/>
    <n v="384659.33"/>
    <x v="4"/>
    <n v="10"/>
  </r>
  <r>
    <x v="4"/>
    <x v="94"/>
    <x v="6"/>
    <x v="604"/>
    <x v="0"/>
    <x v="0"/>
    <x v="545"/>
    <n v="714306008"/>
    <d v="2013-08-17T00:00:00"/>
    <n v="7876"/>
    <n v="152.58000000000001"/>
    <n v="97.44"/>
    <n v="1201720.08"/>
    <n v="767437.44"/>
    <n v="434282.64"/>
    <x v="6"/>
    <n v="7"/>
  </r>
  <r>
    <x v="0"/>
    <x v="171"/>
    <x v="6"/>
    <x v="605"/>
    <x v="1"/>
    <x v="2"/>
    <x v="546"/>
    <n v="465418040"/>
    <d v="2016-02-26T00:00:00"/>
    <n v="6396"/>
    <n v="152.58000000000001"/>
    <n v="97.44"/>
    <n v="975901.68"/>
    <n v="623226.24"/>
    <n v="352675.44"/>
    <x v="2"/>
    <n v="1"/>
  </r>
  <r>
    <x v="3"/>
    <x v="11"/>
    <x v="3"/>
    <x v="606"/>
    <x v="1"/>
    <x v="0"/>
    <x v="547"/>
    <n v="860287702"/>
    <d v="2013-09-11T00:00:00"/>
    <n v="7103"/>
    <n v="205.7"/>
    <n v="117.11"/>
    <n v="1461087.1"/>
    <n v="831832.33"/>
    <n v="629254.77"/>
    <x v="6"/>
    <n v="8"/>
  </r>
  <r>
    <x v="0"/>
    <x v="153"/>
    <x v="1"/>
    <x v="607"/>
    <x v="1"/>
    <x v="1"/>
    <x v="155"/>
    <n v="461463820"/>
    <d v="2016-08-20T00:00:00"/>
    <n v="6254"/>
    <n v="154.06"/>
    <n v="90.93"/>
    <n v="963491.24"/>
    <n v="568676.22"/>
    <n v="394815.02"/>
    <x v="2"/>
    <n v="8"/>
  </r>
  <r>
    <x v="3"/>
    <x v="27"/>
    <x v="2"/>
    <x v="608"/>
    <x v="0"/>
    <x v="0"/>
    <x v="548"/>
    <n v="151807725"/>
    <d v="2013-09-29T00:00:00"/>
    <n v="2134"/>
    <n v="255.28"/>
    <n v="159.41999999999999"/>
    <n v="544767.52"/>
    <n v="340202.28"/>
    <n v="204565.24"/>
    <x v="6"/>
    <n v="9"/>
  </r>
  <r>
    <x v="3"/>
    <x v="65"/>
    <x v="11"/>
    <x v="609"/>
    <x v="0"/>
    <x v="1"/>
    <x v="549"/>
    <n v="884493243"/>
    <d v="2013-10-02T00:00:00"/>
    <n v="61"/>
    <n v="421.89"/>
    <n v="364.69"/>
    <n v="25735.29"/>
    <n v="22246.09"/>
    <n v="3489.2"/>
    <x v="6"/>
    <n v="8"/>
  </r>
  <r>
    <x v="2"/>
    <x v="163"/>
    <x v="0"/>
    <x v="610"/>
    <x v="0"/>
    <x v="0"/>
    <x v="550"/>
    <n v="533006703"/>
    <d v="2011-01-23T00:00:00"/>
    <n v="7383"/>
    <n v="437.2"/>
    <n v="263.33"/>
    <n v="3227847.6"/>
    <n v="1944165.39"/>
    <n v="1283682.21"/>
    <x v="3"/>
    <n v="12"/>
  </r>
  <r>
    <x v="3"/>
    <x v="33"/>
    <x v="1"/>
    <x v="611"/>
    <x v="1"/>
    <x v="1"/>
    <x v="551"/>
    <n v="641146934"/>
    <d v="2012-10-04T00:00:00"/>
    <n v="8480"/>
    <n v="154.06"/>
    <n v="90.93"/>
    <n v="1306428.8"/>
    <n v="771086.4"/>
    <n v="535342.4"/>
    <x v="5"/>
    <n v="9"/>
  </r>
  <r>
    <x v="2"/>
    <x v="12"/>
    <x v="0"/>
    <x v="612"/>
    <x v="0"/>
    <x v="0"/>
    <x v="552"/>
    <n v="573025262"/>
    <d v="2011-11-14T00:00:00"/>
    <n v="9764"/>
    <n v="437.2"/>
    <n v="263.33"/>
    <n v="4268820.8"/>
    <n v="2571154.12"/>
    <n v="1697666.68"/>
    <x v="1"/>
    <n v="10"/>
  </r>
  <r>
    <x v="3"/>
    <x v="149"/>
    <x v="7"/>
    <x v="613"/>
    <x v="0"/>
    <x v="1"/>
    <x v="553"/>
    <n v="663065516"/>
    <d v="2013-09-09T00:00:00"/>
    <n v="4676"/>
    <n v="668.27"/>
    <n v="502.54"/>
    <n v="3124830.52"/>
    <n v="2349877.04"/>
    <n v="774953.48"/>
    <x v="6"/>
    <n v="8"/>
  </r>
  <r>
    <x v="2"/>
    <x v="152"/>
    <x v="9"/>
    <x v="614"/>
    <x v="1"/>
    <x v="0"/>
    <x v="493"/>
    <n v="866004025"/>
    <d v="2017-03-04T00:00:00"/>
    <n v="8691"/>
    <n v="47.45"/>
    <n v="31.79"/>
    <n v="412387.95"/>
    <n v="276286.89"/>
    <n v="136101.06"/>
    <x v="7"/>
    <n v="2"/>
  </r>
  <r>
    <x v="2"/>
    <x v="177"/>
    <x v="2"/>
    <x v="615"/>
    <x v="1"/>
    <x v="2"/>
    <x v="209"/>
    <n v="306889617"/>
    <d v="2010-10-21T00:00:00"/>
    <n v="4312"/>
    <n v="255.28"/>
    <n v="159.41999999999999"/>
    <n v="1100767.3600000001"/>
    <n v="687419.04"/>
    <n v="413348.32"/>
    <x v="3"/>
    <n v="10"/>
  </r>
  <r>
    <x v="4"/>
    <x v="6"/>
    <x v="10"/>
    <x v="616"/>
    <x v="1"/>
    <x v="0"/>
    <x v="146"/>
    <n v="431083619"/>
    <d v="2014-08-10T00:00:00"/>
    <n v="6077"/>
    <n v="81.73"/>
    <n v="56.67"/>
    <n v="496673.21"/>
    <n v="344383.59"/>
    <n v="152289.62"/>
    <x v="0"/>
    <n v="7"/>
  </r>
  <r>
    <x v="0"/>
    <x v="79"/>
    <x v="10"/>
    <x v="617"/>
    <x v="1"/>
    <x v="2"/>
    <x v="554"/>
    <n v="954259860"/>
    <d v="2015-06-04T00:00:00"/>
    <n v="5553"/>
    <n v="81.73"/>
    <n v="56.67"/>
    <n v="453846.69"/>
    <n v="314688.51"/>
    <n v="139158.18"/>
    <x v="4"/>
    <n v="5"/>
  </r>
  <r>
    <x v="5"/>
    <x v="147"/>
    <x v="10"/>
    <x v="618"/>
    <x v="0"/>
    <x v="1"/>
    <x v="555"/>
    <n v="312404668"/>
    <d v="2016-06-21T00:00:00"/>
    <n v="6338"/>
    <n v="81.73"/>
    <n v="56.67"/>
    <n v="518004.74"/>
    <n v="359174.46"/>
    <n v="158830.28"/>
    <x v="2"/>
    <n v="5"/>
  </r>
  <r>
    <x v="3"/>
    <x v="137"/>
    <x v="8"/>
    <x v="619"/>
    <x v="0"/>
    <x v="1"/>
    <x v="556"/>
    <n v="611816871"/>
    <d v="2010-05-16T00:00:00"/>
    <n v="9063"/>
    <n v="651.21"/>
    <n v="524.96"/>
    <n v="5901916.2300000004"/>
    <n v="4757712.4800000004"/>
    <n v="1144203.75"/>
    <x v="3"/>
    <n v="4"/>
  </r>
  <r>
    <x v="4"/>
    <x v="56"/>
    <x v="8"/>
    <x v="620"/>
    <x v="1"/>
    <x v="1"/>
    <x v="408"/>
    <n v="879107797"/>
    <d v="2013-11-02T00:00:00"/>
    <n v="6388"/>
    <n v="651.21"/>
    <n v="524.96"/>
    <n v="4159929.48"/>
    <n v="3353444.48"/>
    <n v="806485"/>
    <x v="6"/>
    <n v="10"/>
  </r>
  <r>
    <x v="3"/>
    <x v="114"/>
    <x v="1"/>
    <x v="621"/>
    <x v="0"/>
    <x v="1"/>
    <x v="557"/>
    <n v="211201274"/>
    <d v="2010-09-09T00:00:00"/>
    <n v="8005"/>
    <n v="154.06"/>
    <n v="90.93"/>
    <n v="1233250.3"/>
    <n v="727894.65"/>
    <n v="505355.65"/>
    <x v="3"/>
    <n v="7"/>
  </r>
  <r>
    <x v="3"/>
    <x v="65"/>
    <x v="4"/>
    <x v="622"/>
    <x v="1"/>
    <x v="2"/>
    <x v="558"/>
    <n v="925333631"/>
    <d v="2015-07-25T00:00:00"/>
    <n v="5639"/>
    <n v="9.33"/>
    <n v="6.92"/>
    <n v="52611.87"/>
    <n v="39021.879999999997"/>
    <n v="13589.99"/>
    <x v="4"/>
    <n v="6"/>
  </r>
  <r>
    <x v="4"/>
    <x v="107"/>
    <x v="6"/>
    <x v="623"/>
    <x v="0"/>
    <x v="1"/>
    <x v="559"/>
    <n v="909053695"/>
    <d v="2010-06-27T00:00:00"/>
    <n v="8044"/>
    <n v="152.58000000000001"/>
    <n v="97.44"/>
    <n v="1227353.52"/>
    <n v="783807.36"/>
    <n v="443546.16"/>
    <x v="3"/>
    <n v="6"/>
  </r>
  <r>
    <x v="4"/>
    <x v="30"/>
    <x v="2"/>
    <x v="624"/>
    <x v="1"/>
    <x v="3"/>
    <x v="560"/>
    <n v="370222795"/>
    <d v="2016-06-11T00:00:00"/>
    <n v="6007"/>
    <n v="255.28"/>
    <n v="159.41999999999999"/>
    <n v="1533466.96"/>
    <n v="957635.94"/>
    <n v="575831.02"/>
    <x v="2"/>
    <n v="5"/>
  </r>
  <r>
    <x v="3"/>
    <x v="58"/>
    <x v="0"/>
    <x v="625"/>
    <x v="0"/>
    <x v="2"/>
    <x v="41"/>
    <n v="487014758"/>
    <d v="2013-08-30T00:00:00"/>
    <n v="7344"/>
    <n v="437.2"/>
    <n v="263.33"/>
    <n v="3210796.8"/>
    <n v="1933895.52"/>
    <n v="1276901.28"/>
    <x v="6"/>
    <n v="8"/>
  </r>
  <r>
    <x v="4"/>
    <x v="121"/>
    <x v="1"/>
    <x v="626"/>
    <x v="1"/>
    <x v="0"/>
    <x v="561"/>
    <n v="257915914"/>
    <d v="2013-10-06T00:00:00"/>
    <n v="1905"/>
    <n v="154.06"/>
    <n v="90.93"/>
    <n v="293484.3"/>
    <n v="173221.65"/>
    <n v="120262.65"/>
    <x v="6"/>
    <n v="9"/>
  </r>
  <r>
    <x v="2"/>
    <x v="2"/>
    <x v="11"/>
    <x v="627"/>
    <x v="0"/>
    <x v="0"/>
    <x v="153"/>
    <n v="551725089"/>
    <d v="2010-08-10T00:00:00"/>
    <n v="6569"/>
    <n v="421.89"/>
    <n v="364.69"/>
    <n v="2771395.41"/>
    <n v="2395648.61"/>
    <n v="375746.8"/>
    <x v="3"/>
    <n v="7"/>
  </r>
  <r>
    <x v="5"/>
    <x v="69"/>
    <x v="11"/>
    <x v="628"/>
    <x v="0"/>
    <x v="3"/>
    <x v="562"/>
    <n v="957553613"/>
    <d v="2014-01-10T00:00:00"/>
    <n v="248"/>
    <n v="421.89"/>
    <n v="364.69"/>
    <n v="104628.72"/>
    <n v="90443.12"/>
    <n v="14185.6"/>
    <x v="6"/>
    <n v="12"/>
  </r>
  <r>
    <x v="3"/>
    <x v="64"/>
    <x v="8"/>
    <x v="629"/>
    <x v="0"/>
    <x v="3"/>
    <x v="563"/>
    <n v="234825313"/>
    <d v="2016-03-23T00:00:00"/>
    <n v="8883"/>
    <n v="651.21"/>
    <n v="524.96"/>
    <n v="5784698.4299999997"/>
    <n v="4663219.68"/>
    <n v="1121478.75"/>
    <x v="2"/>
    <n v="3"/>
  </r>
  <r>
    <x v="4"/>
    <x v="176"/>
    <x v="6"/>
    <x v="630"/>
    <x v="1"/>
    <x v="0"/>
    <x v="564"/>
    <n v="363276517"/>
    <d v="2010-07-09T00:00:00"/>
    <n v="449"/>
    <n v="152.58000000000001"/>
    <n v="97.44"/>
    <n v="68508.42"/>
    <n v="43750.559999999998"/>
    <n v="24757.86"/>
    <x v="3"/>
    <n v="6"/>
  </r>
  <r>
    <x v="4"/>
    <x v="121"/>
    <x v="10"/>
    <x v="631"/>
    <x v="1"/>
    <x v="0"/>
    <x v="565"/>
    <n v="692956054"/>
    <d v="2017-06-23T00:00:00"/>
    <n v="9950"/>
    <n v="81.73"/>
    <n v="56.67"/>
    <n v="813213.5"/>
    <n v="563866.5"/>
    <n v="249347"/>
    <x v="7"/>
    <n v="5"/>
  </r>
  <r>
    <x v="3"/>
    <x v="15"/>
    <x v="0"/>
    <x v="632"/>
    <x v="1"/>
    <x v="2"/>
    <x v="566"/>
    <n v="194225251"/>
    <d v="2013-06-19T00:00:00"/>
    <n v="4423"/>
    <n v="437.2"/>
    <n v="263.33"/>
    <n v="1933735.6"/>
    <n v="1164708.5900000001"/>
    <n v="769027.01"/>
    <x v="6"/>
    <n v="6"/>
  </r>
  <r>
    <x v="6"/>
    <x v="125"/>
    <x v="4"/>
    <x v="633"/>
    <x v="1"/>
    <x v="3"/>
    <x v="567"/>
    <n v="607757937"/>
    <d v="2010-04-05T00:00:00"/>
    <n v="7934"/>
    <n v="9.33"/>
    <n v="6.92"/>
    <n v="74024.22"/>
    <n v="54903.28"/>
    <n v="19120.939999999999"/>
    <x v="3"/>
    <n v="2"/>
  </r>
  <r>
    <x v="4"/>
    <x v="67"/>
    <x v="3"/>
    <x v="634"/>
    <x v="0"/>
    <x v="2"/>
    <x v="568"/>
    <n v="594540441"/>
    <d v="2012-07-30T00:00:00"/>
    <n v="6583"/>
    <n v="205.7"/>
    <n v="117.11"/>
    <n v="1354123.1"/>
    <n v="770935.13"/>
    <n v="583187.97"/>
    <x v="5"/>
    <n v="6"/>
  </r>
  <r>
    <x v="4"/>
    <x v="99"/>
    <x v="1"/>
    <x v="635"/>
    <x v="1"/>
    <x v="3"/>
    <x v="569"/>
    <n v="685871589"/>
    <d v="2015-04-05T00:00:00"/>
    <n v="3500"/>
    <n v="154.06"/>
    <n v="90.93"/>
    <n v="539210"/>
    <n v="318255"/>
    <n v="220955"/>
    <x v="4"/>
    <n v="3"/>
  </r>
  <r>
    <x v="6"/>
    <x v="73"/>
    <x v="3"/>
    <x v="636"/>
    <x v="0"/>
    <x v="1"/>
    <x v="570"/>
    <n v="133362710"/>
    <d v="2014-03-23T00:00:00"/>
    <n v="3844"/>
    <n v="205.7"/>
    <n v="117.11"/>
    <n v="790710.8"/>
    <n v="450170.84"/>
    <n v="340539.96"/>
    <x v="0"/>
    <n v="2"/>
  </r>
  <r>
    <x v="3"/>
    <x v="41"/>
    <x v="5"/>
    <x v="637"/>
    <x v="0"/>
    <x v="2"/>
    <x v="571"/>
    <n v="958937633"/>
    <d v="2017-07-05T00:00:00"/>
    <n v="9810"/>
    <n v="109.28"/>
    <n v="35.840000000000003"/>
    <n v="1072036.8"/>
    <n v="351590.40000000002"/>
    <n v="720446.4"/>
    <x v="7"/>
    <n v="5"/>
  </r>
  <r>
    <x v="3"/>
    <x v="112"/>
    <x v="1"/>
    <x v="638"/>
    <x v="1"/>
    <x v="1"/>
    <x v="572"/>
    <n v="304832684"/>
    <d v="2011-09-06T00:00:00"/>
    <n v="5620"/>
    <n v="154.06"/>
    <n v="90.93"/>
    <n v="865817.2"/>
    <n v="511026.6"/>
    <n v="354790.6"/>
    <x v="1"/>
    <n v="8"/>
  </r>
  <r>
    <x v="2"/>
    <x v="42"/>
    <x v="2"/>
    <x v="639"/>
    <x v="0"/>
    <x v="3"/>
    <x v="573"/>
    <n v="783596694"/>
    <d v="2010-12-24T00:00:00"/>
    <n v="2530"/>
    <n v="255.28"/>
    <n v="159.41999999999999"/>
    <n v="645858.4"/>
    <n v="403332.6"/>
    <n v="242525.8"/>
    <x v="3"/>
    <n v="11"/>
  </r>
  <r>
    <x v="3"/>
    <x v="49"/>
    <x v="7"/>
    <x v="640"/>
    <x v="0"/>
    <x v="1"/>
    <x v="574"/>
    <n v="128090989"/>
    <d v="2015-04-27T00:00:00"/>
    <n v="3825"/>
    <n v="668.27"/>
    <n v="502.54"/>
    <n v="2556132.75"/>
    <n v="1922215.5"/>
    <n v="633917.25"/>
    <x v="4"/>
    <n v="4"/>
  </r>
  <r>
    <x v="3"/>
    <x v="131"/>
    <x v="1"/>
    <x v="641"/>
    <x v="0"/>
    <x v="0"/>
    <x v="301"/>
    <n v="641489398"/>
    <d v="2014-07-28T00:00:00"/>
    <n v="9823"/>
    <n v="154.06"/>
    <n v="90.93"/>
    <n v="1513331.38"/>
    <n v="893205.39"/>
    <n v="620125.99"/>
    <x v="0"/>
    <n v="7"/>
  </r>
  <r>
    <x v="6"/>
    <x v="115"/>
    <x v="5"/>
    <x v="642"/>
    <x v="0"/>
    <x v="0"/>
    <x v="575"/>
    <n v="647278249"/>
    <d v="2014-09-16T00:00:00"/>
    <n v="2873"/>
    <n v="109.28"/>
    <n v="35.840000000000003"/>
    <n v="313961.44"/>
    <n v="102968.32000000001"/>
    <n v="210993.12"/>
    <x v="0"/>
    <n v="8"/>
  </r>
  <r>
    <x v="4"/>
    <x v="173"/>
    <x v="5"/>
    <x v="643"/>
    <x v="1"/>
    <x v="2"/>
    <x v="576"/>
    <n v="339256370"/>
    <d v="2011-03-31T00:00:00"/>
    <n v="2354"/>
    <n v="109.28"/>
    <n v="35.840000000000003"/>
    <n v="257245.12"/>
    <n v="84367.360000000001"/>
    <n v="172877.76"/>
    <x v="1"/>
    <n v="3"/>
  </r>
  <r>
    <x v="3"/>
    <x v="51"/>
    <x v="2"/>
    <x v="644"/>
    <x v="0"/>
    <x v="0"/>
    <x v="577"/>
    <n v="431535089"/>
    <d v="2016-03-19T00:00:00"/>
    <n v="9677"/>
    <n v="255.28"/>
    <n v="159.41999999999999"/>
    <n v="2470344.56"/>
    <n v="1542707.34"/>
    <n v="927637.22"/>
    <x v="2"/>
    <n v="3"/>
  </r>
  <r>
    <x v="0"/>
    <x v="72"/>
    <x v="3"/>
    <x v="645"/>
    <x v="0"/>
    <x v="1"/>
    <x v="578"/>
    <n v="808538234"/>
    <d v="2016-01-16T00:00:00"/>
    <n v="3286"/>
    <n v="205.7"/>
    <n v="117.11"/>
    <n v="675930.2"/>
    <n v="384823.46"/>
    <n v="291106.74"/>
    <x v="4"/>
    <n v="12"/>
  </r>
  <r>
    <x v="4"/>
    <x v="105"/>
    <x v="10"/>
    <x v="646"/>
    <x v="1"/>
    <x v="1"/>
    <x v="579"/>
    <n v="975002133"/>
    <d v="2013-04-07T00:00:00"/>
    <n v="3653"/>
    <n v="81.73"/>
    <n v="56.67"/>
    <n v="298559.69"/>
    <n v="207015.51"/>
    <n v="91544.18"/>
    <x v="6"/>
    <n v="3"/>
  </r>
  <r>
    <x v="2"/>
    <x v="36"/>
    <x v="6"/>
    <x v="647"/>
    <x v="1"/>
    <x v="2"/>
    <x v="580"/>
    <n v="505975615"/>
    <d v="2015-07-04T00:00:00"/>
    <n v="8283"/>
    <n v="152.58000000000001"/>
    <n v="97.44"/>
    <n v="1263820.1399999999"/>
    <n v="807095.52"/>
    <n v="456724.62"/>
    <x v="4"/>
    <n v="6"/>
  </r>
  <r>
    <x v="2"/>
    <x v="84"/>
    <x v="1"/>
    <x v="648"/>
    <x v="0"/>
    <x v="0"/>
    <x v="233"/>
    <n v="396820008"/>
    <d v="2016-03-20T00:00:00"/>
    <n v="6714"/>
    <n v="154.06"/>
    <n v="90.93"/>
    <n v="1034358.84"/>
    <n v="610504.02"/>
    <n v="423854.82"/>
    <x v="2"/>
    <n v="2"/>
  </r>
  <r>
    <x v="4"/>
    <x v="46"/>
    <x v="1"/>
    <x v="649"/>
    <x v="1"/>
    <x v="2"/>
    <x v="581"/>
    <n v="813209140"/>
    <d v="2013-07-10T00:00:00"/>
    <n v="5511"/>
    <n v="154.06"/>
    <n v="90.93"/>
    <n v="849024.66"/>
    <n v="501115.23"/>
    <n v="347909.43"/>
    <x v="6"/>
    <n v="6"/>
  </r>
  <r>
    <x v="4"/>
    <x v="129"/>
    <x v="2"/>
    <x v="650"/>
    <x v="1"/>
    <x v="0"/>
    <x v="582"/>
    <n v="641129338"/>
    <d v="2014-05-14T00:00:00"/>
    <n v="3273"/>
    <n v="255.28"/>
    <n v="159.41999999999999"/>
    <n v="835531.44"/>
    <n v="521781.66"/>
    <n v="313749.78000000003"/>
    <x v="0"/>
    <n v="5"/>
  </r>
  <r>
    <x v="0"/>
    <x v="83"/>
    <x v="11"/>
    <x v="651"/>
    <x v="0"/>
    <x v="1"/>
    <x v="425"/>
    <n v="636879432"/>
    <d v="2015-07-03T00:00:00"/>
    <n v="5632"/>
    <n v="421.89"/>
    <n v="364.69"/>
    <n v="2376084.48"/>
    <n v="2053934.0800000001"/>
    <n v="322150.40000000002"/>
    <x v="4"/>
    <n v="6"/>
  </r>
  <r>
    <x v="4"/>
    <x v="130"/>
    <x v="6"/>
    <x v="652"/>
    <x v="1"/>
    <x v="1"/>
    <x v="583"/>
    <n v="277070748"/>
    <d v="2014-07-02T00:00:00"/>
    <n v="246"/>
    <n v="152.58000000000001"/>
    <n v="97.44"/>
    <n v="37534.68"/>
    <n v="23970.240000000002"/>
    <n v="13564.44"/>
    <x v="0"/>
    <n v="6"/>
  </r>
  <r>
    <x v="2"/>
    <x v="42"/>
    <x v="0"/>
    <x v="653"/>
    <x v="0"/>
    <x v="2"/>
    <x v="584"/>
    <n v="908627116"/>
    <d v="2013-11-24T00:00:00"/>
    <n v="1810"/>
    <n v="437.2"/>
    <n v="263.33"/>
    <n v="791332"/>
    <n v="476627.3"/>
    <n v="314704.7"/>
    <x v="6"/>
    <n v="11"/>
  </r>
  <r>
    <x v="5"/>
    <x v="147"/>
    <x v="0"/>
    <x v="654"/>
    <x v="0"/>
    <x v="1"/>
    <x v="585"/>
    <n v="798784863"/>
    <d v="2017-05-02T00:00:00"/>
    <n v="7047"/>
    <n v="437.2"/>
    <n v="263.33"/>
    <n v="3080948.4"/>
    <n v="1855686.51"/>
    <n v="1225261.8899999999"/>
    <x v="7"/>
    <n v="4"/>
  </r>
  <r>
    <x v="4"/>
    <x v="13"/>
    <x v="9"/>
    <x v="655"/>
    <x v="0"/>
    <x v="2"/>
    <x v="586"/>
    <n v="985092818"/>
    <d v="2010-07-17T00:00:00"/>
    <n v="9711"/>
    <n v="47.45"/>
    <n v="31.79"/>
    <n v="460786.95"/>
    <n v="308712.69"/>
    <n v="152074.26"/>
    <x v="3"/>
    <n v="5"/>
  </r>
  <r>
    <x v="3"/>
    <x v="38"/>
    <x v="6"/>
    <x v="656"/>
    <x v="0"/>
    <x v="1"/>
    <x v="587"/>
    <n v="325412309"/>
    <d v="2010-07-07T00:00:00"/>
    <n v="5588"/>
    <n v="152.58000000000001"/>
    <n v="97.44"/>
    <n v="852617.04"/>
    <n v="544494.72"/>
    <n v="308122.32"/>
    <x v="3"/>
    <n v="5"/>
  </r>
  <r>
    <x v="4"/>
    <x v="175"/>
    <x v="9"/>
    <x v="657"/>
    <x v="1"/>
    <x v="0"/>
    <x v="588"/>
    <n v="447917163"/>
    <d v="2016-06-24T00:00:00"/>
    <n v="7497"/>
    <n v="47.45"/>
    <n v="31.79"/>
    <n v="355732.65"/>
    <n v="238329.63"/>
    <n v="117403.02"/>
    <x v="2"/>
    <n v="6"/>
  </r>
  <r>
    <x v="2"/>
    <x v="152"/>
    <x v="11"/>
    <x v="658"/>
    <x v="0"/>
    <x v="0"/>
    <x v="589"/>
    <n v="801093709"/>
    <d v="2013-10-05T00:00:00"/>
    <n v="285"/>
    <n v="421.89"/>
    <n v="364.69"/>
    <n v="120238.65"/>
    <n v="103936.65"/>
    <n v="16302"/>
    <x v="6"/>
    <n v="8"/>
  </r>
  <r>
    <x v="3"/>
    <x v="96"/>
    <x v="4"/>
    <x v="659"/>
    <x v="0"/>
    <x v="2"/>
    <x v="590"/>
    <n v="903740775"/>
    <d v="2014-10-23T00:00:00"/>
    <n v="5833"/>
    <n v="9.33"/>
    <n v="6.92"/>
    <n v="54421.89"/>
    <n v="40364.36"/>
    <n v="14057.53"/>
    <x v="0"/>
    <n v="10"/>
  </r>
  <r>
    <x v="3"/>
    <x v="118"/>
    <x v="11"/>
    <x v="660"/>
    <x v="0"/>
    <x v="3"/>
    <x v="591"/>
    <n v="794969689"/>
    <d v="2010-11-13T00:00:00"/>
    <n v="8052"/>
    <n v="421.89"/>
    <n v="364.69"/>
    <n v="3397058.28"/>
    <n v="2936483.88"/>
    <n v="460574.4"/>
    <x v="3"/>
    <n v="10"/>
  </r>
  <r>
    <x v="3"/>
    <x v="95"/>
    <x v="5"/>
    <x v="661"/>
    <x v="1"/>
    <x v="3"/>
    <x v="426"/>
    <n v="584204280"/>
    <d v="2013-01-01T00:00:00"/>
    <n v="7884"/>
    <n v="109.28"/>
    <n v="35.840000000000003"/>
    <n v="861563.52"/>
    <n v="282562.56"/>
    <n v="579000.96"/>
    <x v="5"/>
    <n v="11"/>
  </r>
  <r>
    <x v="4"/>
    <x v="134"/>
    <x v="3"/>
    <x v="662"/>
    <x v="0"/>
    <x v="2"/>
    <x v="587"/>
    <n v="901180875"/>
    <d v="2010-05-26T00:00:00"/>
    <n v="8302"/>
    <n v="205.7"/>
    <n v="117.11"/>
    <n v="1707721.4"/>
    <n v="972247.22"/>
    <n v="735474.18"/>
    <x v="3"/>
    <n v="5"/>
  </r>
  <r>
    <x v="4"/>
    <x v="18"/>
    <x v="6"/>
    <x v="663"/>
    <x v="0"/>
    <x v="3"/>
    <x v="592"/>
    <n v="645948302"/>
    <d v="2012-09-29T00:00:00"/>
    <n v="9312"/>
    <n v="152.58000000000001"/>
    <n v="97.44"/>
    <n v="1420824.96"/>
    <n v="907361.28000000003"/>
    <n v="513463.68"/>
    <x v="5"/>
    <n v="8"/>
  </r>
  <r>
    <x v="3"/>
    <x v="31"/>
    <x v="3"/>
    <x v="664"/>
    <x v="1"/>
    <x v="3"/>
    <x v="593"/>
    <n v="138867890"/>
    <d v="2015-02-22T00:00:00"/>
    <n v="2950"/>
    <n v="205.7"/>
    <n v="117.11"/>
    <n v="606815"/>
    <n v="345474.5"/>
    <n v="261340.5"/>
    <x v="4"/>
    <n v="1"/>
  </r>
  <r>
    <x v="3"/>
    <x v="109"/>
    <x v="9"/>
    <x v="665"/>
    <x v="0"/>
    <x v="3"/>
    <x v="594"/>
    <n v="670613467"/>
    <d v="2010-03-21T00:00:00"/>
    <n v="8282"/>
    <n v="47.45"/>
    <n v="31.79"/>
    <n v="392980.9"/>
    <n v="263284.78000000003"/>
    <n v="129696.12"/>
    <x v="3"/>
    <n v="3"/>
  </r>
  <r>
    <x v="2"/>
    <x v="177"/>
    <x v="0"/>
    <x v="666"/>
    <x v="0"/>
    <x v="3"/>
    <x v="595"/>
    <n v="452171361"/>
    <d v="2014-05-27T00:00:00"/>
    <n v="6409"/>
    <n v="437.2"/>
    <n v="263.33"/>
    <n v="2802014.8"/>
    <n v="1687681.97"/>
    <n v="1114332.83"/>
    <x v="0"/>
    <n v="5"/>
  </r>
  <r>
    <x v="6"/>
    <x v="75"/>
    <x v="6"/>
    <x v="667"/>
    <x v="1"/>
    <x v="2"/>
    <x v="596"/>
    <n v="464840400"/>
    <d v="2011-02-05T00:00:00"/>
    <n v="5459"/>
    <n v="152.58000000000001"/>
    <n v="97.44"/>
    <n v="832934.22"/>
    <n v="531924.96"/>
    <n v="301009.26"/>
    <x v="3"/>
    <n v="12"/>
  </r>
  <r>
    <x v="4"/>
    <x v="30"/>
    <x v="7"/>
    <x v="668"/>
    <x v="1"/>
    <x v="0"/>
    <x v="597"/>
    <n v="410231912"/>
    <d v="2014-10-24T00:00:00"/>
    <n v="5594"/>
    <n v="668.27"/>
    <n v="502.54"/>
    <n v="3738302.38"/>
    <n v="2811208.76"/>
    <n v="927093.62"/>
    <x v="0"/>
    <n v="10"/>
  </r>
  <r>
    <x v="3"/>
    <x v="25"/>
    <x v="11"/>
    <x v="669"/>
    <x v="0"/>
    <x v="2"/>
    <x v="276"/>
    <n v="960269725"/>
    <d v="2015-02-22T00:00:00"/>
    <n v="4006"/>
    <n v="421.89"/>
    <n v="364.69"/>
    <n v="1690091.34"/>
    <n v="1460948.14"/>
    <n v="229143.2"/>
    <x v="4"/>
    <n v="1"/>
  </r>
  <r>
    <x v="4"/>
    <x v="87"/>
    <x v="9"/>
    <x v="670"/>
    <x v="0"/>
    <x v="3"/>
    <x v="598"/>
    <n v="607190167"/>
    <d v="2017-05-18T00:00:00"/>
    <n v="9919"/>
    <n v="47.45"/>
    <n v="31.79"/>
    <n v="470656.55"/>
    <n v="315325.01"/>
    <n v="155331.54"/>
    <x v="7"/>
    <n v="4"/>
  </r>
  <r>
    <x v="0"/>
    <x v="119"/>
    <x v="11"/>
    <x v="671"/>
    <x v="0"/>
    <x v="2"/>
    <x v="599"/>
    <n v="613542068"/>
    <d v="2016-08-11T00:00:00"/>
    <n v="9587"/>
    <n v="421.89"/>
    <n v="364.69"/>
    <n v="4044659.43"/>
    <n v="3496283.03"/>
    <n v="548376.4"/>
    <x v="2"/>
    <n v="8"/>
  </r>
  <r>
    <x v="3"/>
    <x v="25"/>
    <x v="7"/>
    <x v="672"/>
    <x v="0"/>
    <x v="1"/>
    <x v="263"/>
    <n v="962186753"/>
    <d v="2017-01-12T00:00:00"/>
    <n v="1297"/>
    <n v="668.27"/>
    <n v="502.54"/>
    <n v="866746.19"/>
    <n v="651794.38"/>
    <n v="214951.81"/>
    <x v="2"/>
    <n v="11"/>
  </r>
  <r>
    <x v="3"/>
    <x v="58"/>
    <x v="9"/>
    <x v="673"/>
    <x v="1"/>
    <x v="3"/>
    <x v="600"/>
    <n v="806298053"/>
    <d v="2011-10-24T00:00:00"/>
    <n v="366"/>
    <n v="47.45"/>
    <n v="31.79"/>
    <n v="17366.7"/>
    <n v="11635.14"/>
    <n v="5731.56"/>
    <x v="1"/>
    <n v="9"/>
  </r>
  <r>
    <x v="3"/>
    <x v="118"/>
    <x v="10"/>
    <x v="674"/>
    <x v="1"/>
    <x v="3"/>
    <x v="601"/>
    <n v="719362294"/>
    <d v="2010-12-03T00:00:00"/>
    <n v="4144"/>
    <n v="81.73"/>
    <n v="56.67"/>
    <n v="338689.12"/>
    <n v="234840.48"/>
    <n v="103848.64"/>
    <x v="3"/>
    <n v="10"/>
  </r>
  <r>
    <x v="4"/>
    <x v="94"/>
    <x v="2"/>
    <x v="675"/>
    <x v="1"/>
    <x v="2"/>
    <x v="602"/>
    <n v="445178306"/>
    <d v="2013-09-22T00:00:00"/>
    <n v="7008"/>
    <n v="255.28"/>
    <n v="159.41999999999999"/>
    <n v="1789002.24"/>
    <n v="1117215.3600000001"/>
    <n v="671786.88"/>
    <x v="6"/>
    <n v="8"/>
  </r>
  <r>
    <x v="4"/>
    <x v="176"/>
    <x v="0"/>
    <x v="676"/>
    <x v="0"/>
    <x v="1"/>
    <x v="603"/>
    <n v="247857415"/>
    <d v="2013-02-15T00:00:00"/>
    <n v="5372"/>
    <n v="437.2"/>
    <n v="263.33"/>
    <n v="2348638.4"/>
    <n v="1414608.76"/>
    <n v="934029.64"/>
    <x v="6"/>
    <n v="2"/>
  </r>
  <r>
    <x v="3"/>
    <x v="95"/>
    <x v="1"/>
    <x v="677"/>
    <x v="0"/>
    <x v="1"/>
    <x v="402"/>
    <n v="461823451"/>
    <d v="2014-09-04T00:00:00"/>
    <n v="2677"/>
    <n v="154.06"/>
    <n v="90.93"/>
    <n v="412418.62"/>
    <n v="243419.61"/>
    <n v="168999.01"/>
    <x v="0"/>
    <n v="8"/>
  </r>
  <r>
    <x v="4"/>
    <x v="129"/>
    <x v="8"/>
    <x v="678"/>
    <x v="0"/>
    <x v="1"/>
    <x v="604"/>
    <n v="141812741"/>
    <d v="2017-01-24T00:00:00"/>
    <n v="4396"/>
    <n v="651.21"/>
    <n v="524.96"/>
    <n v="2862719.16"/>
    <n v="2307724.16"/>
    <n v="554995"/>
    <x v="7"/>
    <n v="1"/>
  </r>
  <r>
    <x v="0"/>
    <x v="119"/>
    <x v="11"/>
    <x v="679"/>
    <x v="1"/>
    <x v="1"/>
    <x v="605"/>
    <n v="212874114"/>
    <d v="2016-08-17T00:00:00"/>
    <n v="3036"/>
    <n v="421.89"/>
    <n v="364.69"/>
    <n v="1280858.04"/>
    <n v="1107198.8400000001"/>
    <n v="173659.2"/>
    <x v="2"/>
    <n v="7"/>
  </r>
  <r>
    <x v="5"/>
    <x v="141"/>
    <x v="8"/>
    <x v="680"/>
    <x v="0"/>
    <x v="1"/>
    <x v="606"/>
    <n v="320368897"/>
    <d v="2010-04-02T00:00:00"/>
    <n v="3131"/>
    <n v="651.21"/>
    <n v="524.96"/>
    <n v="2038938.51"/>
    <n v="1643649.76"/>
    <n v="395288.75"/>
    <x v="3"/>
    <n v="3"/>
  </r>
  <r>
    <x v="6"/>
    <x v="75"/>
    <x v="9"/>
    <x v="681"/>
    <x v="1"/>
    <x v="1"/>
    <x v="607"/>
    <n v="179970920"/>
    <d v="2015-06-25T00:00:00"/>
    <n v="6249"/>
    <n v="47.45"/>
    <n v="31.79"/>
    <n v="296515.05"/>
    <n v="198655.71"/>
    <n v="97859.34"/>
    <x v="4"/>
    <n v="6"/>
  </r>
  <r>
    <x v="0"/>
    <x v="106"/>
    <x v="7"/>
    <x v="682"/>
    <x v="1"/>
    <x v="2"/>
    <x v="608"/>
    <n v="927666509"/>
    <d v="2012-07-17T00:00:00"/>
    <n v="5990"/>
    <n v="668.27"/>
    <n v="502.54"/>
    <n v="4002937.3"/>
    <n v="3010214.6"/>
    <n v="992722.7"/>
    <x v="5"/>
    <n v="6"/>
  </r>
  <r>
    <x v="3"/>
    <x v="112"/>
    <x v="8"/>
    <x v="683"/>
    <x v="1"/>
    <x v="3"/>
    <x v="609"/>
    <n v="169754493"/>
    <d v="2017-01-20T00:00:00"/>
    <n v="2982"/>
    <n v="651.21"/>
    <n v="524.96"/>
    <n v="1941908.22"/>
    <n v="1565430.72"/>
    <n v="376477.5"/>
    <x v="2"/>
    <n v="12"/>
  </r>
  <r>
    <x v="6"/>
    <x v="115"/>
    <x v="10"/>
    <x v="684"/>
    <x v="0"/>
    <x v="0"/>
    <x v="610"/>
    <n v="532846200"/>
    <d v="2015-04-20T00:00:00"/>
    <n v="9886"/>
    <n v="81.73"/>
    <n v="56.67"/>
    <n v="807982.78"/>
    <n v="560239.62"/>
    <n v="247743.16"/>
    <x v="4"/>
    <n v="3"/>
  </r>
  <r>
    <x v="5"/>
    <x v="120"/>
    <x v="6"/>
    <x v="685"/>
    <x v="1"/>
    <x v="1"/>
    <x v="611"/>
    <n v="213865458"/>
    <d v="2013-07-13T00:00:00"/>
    <n v="6397"/>
    <n v="152.58000000000001"/>
    <n v="97.44"/>
    <n v="976054.26"/>
    <n v="623323.68000000005"/>
    <n v="352730.58"/>
    <x v="6"/>
    <n v="6"/>
  </r>
  <r>
    <x v="2"/>
    <x v="177"/>
    <x v="8"/>
    <x v="686"/>
    <x v="1"/>
    <x v="1"/>
    <x v="214"/>
    <n v="630048596"/>
    <d v="2011-09-03T00:00:00"/>
    <n v="4236"/>
    <n v="651.21"/>
    <n v="524.96"/>
    <n v="2758525.56"/>
    <n v="2223730.56"/>
    <n v="534795"/>
    <x v="1"/>
    <n v="8"/>
  </r>
  <r>
    <x v="5"/>
    <x v="138"/>
    <x v="5"/>
    <x v="687"/>
    <x v="0"/>
    <x v="2"/>
    <x v="294"/>
    <n v="568944442"/>
    <d v="2014-04-24T00:00:00"/>
    <n v="2158"/>
    <n v="109.28"/>
    <n v="35.840000000000003"/>
    <n v="235826.24"/>
    <n v="77342.720000000001"/>
    <n v="158483.51999999999"/>
    <x v="0"/>
    <n v="4"/>
  </r>
  <r>
    <x v="3"/>
    <x v="114"/>
    <x v="2"/>
    <x v="688"/>
    <x v="1"/>
    <x v="3"/>
    <x v="612"/>
    <n v="238414323"/>
    <d v="2012-02-27T00:00:00"/>
    <n v="951"/>
    <n v="255.28"/>
    <n v="159.41999999999999"/>
    <n v="242771.28"/>
    <n v="151608.42000000001"/>
    <n v="91162.86"/>
    <x v="5"/>
    <n v="2"/>
  </r>
  <r>
    <x v="0"/>
    <x v="119"/>
    <x v="8"/>
    <x v="689"/>
    <x v="1"/>
    <x v="3"/>
    <x v="613"/>
    <n v="816632068"/>
    <d v="2015-09-19T00:00:00"/>
    <n v="8431"/>
    <n v="651.21"/>
    <n v="524.96"/>
    <n v="5490351.5099999998"/>
    <n v="4425937.76"/>
    <n v="1064413.75"/>
    <x v="4"/>
    <n v="8"/>
  </r>
  <r>
    <x v="3"/>
    <x v="149"/>
    <x v="2"/>
    <x v="690"/>
    <x v="1"/>
    <x v="1"/>
    <x v="614"/>
    <n v="402084004"/>
    <d v="2013-10-05T00:00:00"/>
    <n v="4447"/>
    <n v="255.28"/>
    <n v="159.41999999999999"/>
    <n v="1135230.1599999999"/>
    <n v="708940.74"/>
    <n v="426289.42"/>
    <x v="6"/>
    <n v="9"/>
  </r>
  <r>
    <x v="2"/>
    <x v="63"/>
    <x v="6"/>
    <x v="691"/>
    <x v="1"/>
    <x v="3"/>
    <x v="615"/>
    <n v="763568961"/>
    <d v="2015-06-07T00:00:00"/>
    <n v="5879"/>
    <n v="152.58000000000001"/>
    <n v="97.44"/>
    <n v="897017.82"/>
    <n v="572849.76"/>
    <n v="324168.06"/>
    <x v="4"/>
    <n v="5"/>
  </r>
  <r>
    <x v="5"/>
    <x v="178"/>
    <x v="6"/>
    <x v="692"/>
    <x v="0"/>
    <x v="3"/>
    <x v="616"/>
    <n v="590198266"/>
    <d v="2015-06-01T00:00:00"/>
    <n v="1637"/>
    <n v="152.58000000000001"/>
    <n v="97.44"/>
    <n v="249773.46"/>
    <n v="159509.28"/>
    <n v="90264.18"/>
    <x v="4"/>
    <n v="5"/>
  </r>
  <r>
    <x v="2"/>
    <x v="84"/>
    <x v="6"/>
    <x v="693"/>
    <x v="1"/>
    <x v="3"/>
    <x v="617"/>
    <n v="441395747"/>
    <d v="2013-08-19T00:00:00"/>
    <n v="7665"/>
    <n v="152.58000000000001"/>
    <n v="97.44"/>
    <n v="1169525.7"/>
    <n v="746877.6"/>
    <n v="422648.1"/>
    <x v="6"/>
    <n v="7"/>
  </r>
  <r>
    <x v="4"/>
    <x v="97"/>
    <x v="10"/>
    <x v="694"/>
    <x v="0"/>
    <x v="2"/>
    <x v="618"/>
    <n v="496897733"/>
    <d v="2010-07-21T00:00:00"/>
    <n v="1936"/>
    <n v="81.73"/>
    <n v="56.67"/>
    <n v="158229.28"/>
    <n v="109713.12"/>
    <n v="48516.160000000003"/>
    <x v="3"/>
    <n v="6"/>
  </r>
  <r>
    <x v="5"/>
    <x v="179"/>
    <x v="9"/>
    <x v="695"/>
    <x v="1"/>
    <x v="1"/>
    <x v="619"/>
    <n v="106753051"/>
    <d v="2011-11-14T00:00:00"/>
    <n v="9455"/>
    <n v="47.45"/>
    <n v="31.79"/>
    <n v="448639.75"/>
    <n v="300574.45"/>
    <n v="148065.29999999999"/>
    <x v="1"/>
    <n v="11"/>
  </r>
  <r>
    <x v="5"/>
    <x v="7"/>
    <x v="4"/>
    <x v="696"/>
    <x v="0"/>
    <x v="3"/>
    <x v="620"/>
    <n v="941323029"/>
    <d v="2016-10-27T00:00:00"/>
    <n v="7258"/>
    <n v="9.33"/>
    <n v="6.92"/>
    <n v="67717.14"/>
    <n v="50225.36"/>
    <n v="17491.78"/>
    <x v="2"/>
    <n v="10"/>
  </r>
  <r>
    <x v="3"/>
    <x v="11"/>
    <x v="1"/>
    <x v="697"/>
    <x v="0"/>
    <x v="0"/>
    <x v="284"/>
    <n v="241281497"/>
    <d v="2014-03-03T00:00:00"/>
    <n v="9412"/>
    <n v="154.06"/>
    <n v="90.93"/>
    <n v="1450012.72"/>
    <n v="855833.16"/>
    <n v="594179.56000000006"/>
    <x v="0"/>
    <n v="2"/>
  </r>
  <r>
    <x v="3"/>
    <x v="144"/>
    <x v="11"/>
    <x v="698"/>
    <x v="0"/>
    <x v="3"/>
    <x v="621"/>
    <n v="267614781"/>
    <d v="2016-05-12T00:00:00"/>
    <n v="2016"/>
    <n v="421.89"/>
    <n v="364.69"/>
    <n v="850530.24"/>
    <n v="735215.04"/>
    <n v="115315.2"/>
    <x v="2"/>
    <n v="4"/>
  </r>
  <r>
    <x v="5"/>
    <x v="47"/>
    <x v="0"/>
    <x v="699"/>
    <x v="0"/>
    <x v="0"/>
    <x v="622"/>
    <n v="651621711"/>
    <d v="2010-10-16T00:00:00"/>
    <n v="8200"/>
    <n v="437.2"/>
    <n v="263.33"/>
    <n v="3585040"/>
    <n v="2159306"/>
    <n v="1425734"/>
    <x v="3"/>
    <n v="8"/>
  </r>
  <r>
    <x v="4"/>
    <x v="10"/>
    <x v="10"/>
    <x v="700"/>
    <x v="1"/>
    <x v="0"/>
    <x v="439"/>
    <n v="644913613"/>
    <d v="2015-09-07T00:00:00"/>
    <n v="3124"/>
    <n v="81.73"/>
    <n v="56.67"/>
    <n v="255324.52"/>
    <n v="177037.08"/>
    <n v="78287.44"/>
    <x v="4"/>
    <n v="8"/>
  </r>
  <r>
    <x v="3"/>
    <x v="41"/>
    <x v="3"/>
    <x v="701"/>
    <x v="0"/>
    <x v="2"/>
    <x v="212"/>
    <n v="469414317"/>
    <d v="2016-08-19T00:00:00"/>
    <n v="8983"/>
    <n v="205.7"/>
    <n v="117.11"/>
    <n v="1847803.1"/>
    <n v="1051999.1299999999"/>
    <n v="795803.97"/>
    <x v="2"/>
    <n v="8"/>
  </r>
  <r>
    <x v="3"/>
    <x v="31"/>
    <x v="5"/>
    <x v="702"/>
    <x v="1"/>
    <x v="3"/>
    <x v="623"/>
    <n v="867360150"/>
    <d v="2015-07-01T00:00:00"/>
    <n v="9998"/>
    <n v="109.28"/>
    <n v="35.840000000000003"/>
    <n v="1092581.44"/>
    <n v="358328.32000000001"/>
    <n v="734253.12"/>
    <x v="4"/>
    <n v="6"/>
  </r>
  <r>
    <x v="1"/>
    <x v="14"/>
    <x v="5"/>
    <x v="703"/>
    <x v="1"/>
    <x v="3"/>
    <x v="624"/>
    <n v="851299941"/>
    <d v="2011-02-01T00:00:00"/>
    <n v="7425"/>
    <n v="109.28"/>
    <n v="35.840000000000003"/>
    <n v="811404"/>
    <n v="266112"/>
    <n v="545292"/>
    <x v="1"/>
    <n v="1"/>
  </r>
  <r>
    <x v="0"/>
    <x v="0"/>
    <x v="9"/>
    <x v="704"/>
    <x v="0"/>
    <x v="2"/>
    <x v="625"/>
    <n v="854095017"/>
    <d v="2011-03-04T00:00:00"/>
    <n v="4550"/>
    <n v="47.45"/>
    <n v="31.79"/>
    <n v="215897.5"/>
    <n v="144644.5"/>
    <n v="71253"/>
    <x v="1"/>
    <n v="2"/>
  </r>
  <r>
    <x v="4"/>
    <x v="30"/>
    <x v="1"/>
    <x v="705"/>
    <x v="0"/>
    <x v="1"/>
    <x v="626"/>
    <n v="478919208"/>
    <d v="2012-11-27T00:00:00"/>
    <n v="1691"/>
    <n v="154.06"/>
    <n v="90.93"/>
    <n v="260515.46"/>
    <n v="153762.63"/>
    <n v="106752.83"/>
    <x v="5"/>
    <n v="11"/>
  </r>
  <r>
    <x v="0"/>
    <x v="110"/>
    <x v="5"/>
    <x v="706"/>
    <x v="0"/>
    <x v="2"/>
    <x v="627"/>
    <n v="749258840"/>
    <d v="2014-11-05T00:00:00"/>
    <n v="1196"/>
    <n v="109.28"/>
    <n v="35.840000000000003"/>
    <n v="130698.88"/>
    <n v="42864.639999999999"/>
    <n v="87834.240000000005"/>
    <x v="0"/>
    <n v="9"/>
  </r>
  <r>
    <x v="3"/>
    <x v="149"/>
    <x v="2"/>
    <x v="707"/>
    <x v="0"/>
    <x v="2"/>
    <x v="7"/>
    <n v="958912742"/>
    <d v="2012-06-28T00:00:00"/>
    <n v="2444"/>
    <n v="255.28"/>
    <n v="159.41999999999999"/>
    <n v="623904.31999999995"/>
    <n v="389622.48"/>
    <n v="234281.84"/>
    <x v="5"/>
    <n v="5"/>
  </r>
  <r>
    <x v="5"/>
    <x v="170"/>
    <x v="10"/>
    <x v="708"/>
    <x v="1"/>
    <x v="1"/>
    <x v="628"/>
    <n v="921992242"/>
    <d v="2010-03-04T00:00:00"/>
    <n v="6848"/>
    <n v="81.73"/>
    <n v="56.67"/>
    <n v="559687.04"/>
    <n v="388076.16"/>
    <n v="171610.88"/>
    <x v="3"/>
    <n v="2"/>
  </r>
  <r>
    <x v="3"/>
    <x v="31"/>
    <x v="1"/>
    <x v="709"/>
    <x v="1"/>
    <x v="3"/>
    <x v="629"/>
    <n v="522921168"/>
    <d v="2017-03-02T00:00:00"/>
    <n v="2849"/>
    <n v="154.06"/>
    <n v="90.93"/>
    <n v="438916.94"/>
    <n v="259059.57"/>
    <n v="179857.37"/>
    <x v="7"/>
    <n v="2"/>
  </r>
  <r>
    <x v="4"/>
    <x v="126"/>
    <x v="10"/>
    <x v="710"/>
    <x v="0"/>
    <x v="1"/>
    <x v="630"/>
    <n v="166435849"/>
    <d v="2013-06-07T00:00:00"/>
    <n v="921"/>
    <n v="81.73"/>
    <n v="56.67"/>
    <n v="75273.33"/>
    <n v="52193.07"/>
    <n v="23080.26"/>
    <x v="6"/>
    <n v="5"/>
  </r>
  <r>
    <x v="5"/>
    <x v="179"/>
    <x v="2"/>
    <x v="711"/>
    <x v="0"/>
    <x v="3"/>
    <x v="631"/>
    <n v="327585113"/>
    <d v="2013-11-23T00:00:00"/>
    <n v="8569"/>
    <n v="255.28"/>
    <n v="159.41999999999999"/>
    <n v="2187494.3199999998"/>
    <n v="1366069.98"/>
    <n v="821424.34"/>
    <x v="6"/>
    <n v="11"/>
  </r>
  <r>
    <x v="3"/>
    <x v="52"/>
    <x v="5"/>
    <x v="712"/>
    <x v="0"/>
    <x v="0"/>
    <x v="632"/>
    <n v="201730287"/>
    <d v="2012-02-19T00:00:00"/>
    <n v="5330"/>
    <n v="109.28"/>
    <n v="35.840000000000003"/>
    <n v="582462.4"/>
    <n v="191027.20000000001"/>
    <n v="391435.2"/>
    <x v="5"/>
    <n v="1"/>
  </r>
  <r>
    <x v="5"/>
    <x v="28"/>
    <x v="4"/>
    <x v="713"/>
    <x v="0"/>
    <x v="3"/>
    <x v="633"/>
    <n v="854545199"/>
    <d v="2013-11-09T00:00:00"/>
    <n v="7769"/>
    <n v="9.33"/>
    <n v="6.92"/>
    <n v="72484.77"/>
    <n v="53761.48"/>
    <n v="18723.29"/>
    <x v="6"/>
    <n v="9"/>
  </r>
  <r>
    <x v="5"/>
    <x v="21"/>
    <x v="10"/>
    <x v="714"/>
    <x v="1"/>
    <x v="0"/>
    <x v="634"/>
    <n v="272016179"/>
    <d v="2010-11-08T00:00:00"/>
    <n v="4487"/>
    <n v="81.73"/>
    <n v="56.67"/>
    <n v="366722.51"/>
    <n v="254278.29"/>
    <n v="112444.22"/>
    <x v="3"/>
    <n v="9"/>
  </r>
  <r>
    <x v="5"/>
    <x v="147"/>
    <x v="3"/>
    <x v="715"/>
    <x v="0"/>
    <x v="2"/>
    <x v="417"/>
    <n v="110442054"/>
    <d v="2014-11-20T00:00:00"/>
    <n v="1113"/>
    <n v="205.7"/>
    <n v="117.11"/>
    <n v="228944.1"/>
    <n v="130343.43"/>
    <n v="98600.67"/>
    <x v="0"/>
    <n v="10"/>
  </r>
  <r>
    <x v="4"/>
    <x v="161"/>
    <x v="7"/>
    <x v="716"/>
    <x v="0"/>
    <x v="1"/>
    <x v="635"/>
    <n v="746434152"/>
    <d v="2016-02-05T00:00:00"/>
    <n v="5308"/>
    <n v="668.27"/>
    <n v="502.54"/>
    <n v="3547177.16"/>
    <n v="2667482.3199999998"/>
    <n v="879694.84"/>
    <x v="2"/>
    <n v="1"/>
  </r>
  <r>
    <x v="4"/>
    <x v="13"/>
    <x v="1"/>
    <x v="717"/>
    <x v="1"/>
    <x v="3"/>
    <x v="636"/>
    <n v="826916301"/>
    <d v="2017-01-07T00:00:00"/>
    <n v="1764"/>
    <n v="154.06"/>
    <n v="90.93"/>
    <n v="271761.84000000003"/>
    <n v="160400.51999999999"/>
    <n v="111361.32"/>
    <x v="2"/>
    <n v="12"/>
  </r>
  <r>
    <x v="4"/>
    <x v="44"/>
    <x v="9"/>
    <x v="718"/>
    <x v="0"/>
    <x v="2"/>
    <x v="637"/>
    <n v="419124829"/>
    <d v="2013-09-19T00:00:00"/>
    <n v="7206"/>
    <n v="47.45"/>
    <n v="31.79"/>
    <n v="341924.7"/>
    <n v="229078.74"/>
    <n v="112845.96"/>
    <x v="6"/>
    <n v="8"/>
  </r>
  <r>
    <x v="2"/>
    <x v="42"/>
    <x v="8"/>
    <x v="719"/>
    <x v="1"/>
    <x v="1"/>
    <x v="638"/>
    <n v="560608565"/>
    <d v="2014-08-24T00:00:00"/>
    <n v="5387"/>
    <n v="651.21"/>
    <n v="524.96"/>
    <n v="3508068.27"/>
    <n v="2827959.52"/>
    <n v="680108.75"/>
    <x v="0"/>
    <n v="7"/>
  </r>
  <r>
    <x v="3"/>
    <x v="90"/>
    <x v="8"/>
    <x v="720"/>
    <x v="0"/>
    <x v="3"/>
    <x v="639"/>
    <n v="109228837"/>
    <d v="2013-12-07T00:00:00"/>
    <n v="2095"/>
    <n v="651.21"/>
    <n v="524.96"/>
    <n v="1364284.95"/>
    <n v="1099791.2"/>
    <n v="264493.75"/>
    <x v="6"/>
    <n v="11"/>
  </r>
  <r>
    <x v="0"/>
    <x v="158"/>
    <x v="5"/>
    <x v="721"/>
    <x v="0"/>
    <x v="1"/>
    <x v="640"/>
    <n v="693159472"/>
    <d v="2011-02-05T00:00:00"/>
    <n v="146"/>
    <n v="109.28"/>
    <n v="35.840000000000003"/>
    <n v="15954.88"/>
    <n v="5232.6400000000003"/>
    <n v="10722.24"/>
    <x v="1"/>
    <n v="1"/>
  </r>
  <r>
    <x v="2"/>
    <x v="177"/>
    <x v="6"/>
    <x v="722"/>
    <x v="0"/>
    <x v="3"/>
    <x v="641"/>
    <n v="860886800"/>
    <d v="2013-11-23T00:00:00"/>
    <n v="4390"/>
    <n v="152.58000000000001"/>
    <n v="97.44"/>
    <n v="669826.19999999995"/>
    <n v="427761.6"/>
    <n v="242064.6"/>
    <x v="6"/>
    <n v="11"/>
  </r>
  <r>
    <x v="4"/>
    <x v="50"/>
    <x v="4"/>
    <x v="723"/>
    <x v="0"/>
    <x v="1"/>
    <x v="642"/>
    <n v="131209647"/>
    <d v="2012-05-03T00:00:00"/>
    <n v="6705"/>
    <n v="9.33"/>
    <n v="6.92"/>
    <n v="62557.65"/>
    <n v="46398.6"/>
    <n v="16159.05"/>
    <x v="5"/>
    <n v="4"/>
  </r>
  <r>
    <x v="0"/>
    <x v="57"/>
    <x v="8"/>
    <x v="724"/>
    <x v="1"/>
    <x v="2"/>
    <x v="643"/>
    <n v="343239343"/>
    <d v="2012-07-13T00:00:00"/>
    <n v="1004"/>
    <n v="651.21"/>
    <n v="524.96"/>
    <n v="653814.84"/>
    <n v="527059.84"/>
    <n v="126755"/>
    <x v="5"/>
    <n v="6"/>
  </r>
  <r>
    <x v="3"/>
    <x v="131"/>
    <x v="5"/>
    <x v="725"/>
    <x v="1"/>
    <x v="2"/>
    <x v="644"/>
    <n v="706399714"/>
    <d v="2010-07-19T00:00:00"/>
    <n v="8228"/>
    <n v="109.28"/>
    <n v="35.840000000000003"/>
    <n v="899155.84"/>
    <n v="294891.52000000002"/>
    <n v="604264.31999999995"/>
    <x v="3"/>
    <n v="6"/>
  </r>
  <r>
    <x v="0"/>
    <x v="83"/>
    <x v="8"/>
    <x v="726"/>
    <x v="1"/>
    <x v="0"/>
    <x v="645"/>
    <n v="950427091"/>
    <d v="2010-09-14T00:00:00"/>
    <n v="1352"/>
    <n v="651.21"/>
    <n v="524.96"/>
    <n v="880435.92"/>
    <n v="709745.92"/>
    <n v="170690"/>
    <x v="3"/>
    <n v="8"/>
  </r>
  <r>
    <x v="0"/>
    <x v="119"/>
    <x v="6"/>
    <x v="727"/>
    <x v="0"/>
    <x v="2"/>
    <x v="183"/>
    <n v="875370299"/>
    <d v="2014-12-28T00:00:00"/>
    <n v="379"/>
    <n v="152.58000000000001"/>
    <n v="97.44"/>
    <n v="57827.82"/>
    <n v="36929.760000000002"/>
    <n v="20898.060000000001"/>
    <x v="0"/>
    <n v="12"/>
  </r>
  <r>
    <x v="0"/>
    <x v="81"/>
    <x v="5"/>
    <x v="728"/>
    <x v="1"/>
    <x v="1"/>
    <x v="646"/>
    <n v="801590669"/>
    <d v="2011-03-15T00:00:00"/>
    <n v="7347"/>
    <n v="109.28"/>
    <n v="35.840000000000003"/>
    <n v="802880.16"/>
    <n v="263316.47999999998"/>
    <n v="539563.68000000005"/>
    <x v="1"/>
    <n v="1"/>
  </r>
  <r>
    <x v="0"/>
    <x v="168"/>
    <x v="10"/>
    <x v="729"/>
    <x v="0"/>
    <x v="1"/>
    <x v="647"/>
    <n v="219762027"/>
    <d v="2014-05-28T00:00:00"/>
    <n v="1322"/>
    <n v="81.73"/>
    <n v="56.67"/>
    <n v="108047.06"/>
    <n v="74917.740000000005"/>
    <n v="33129.32"/>
    <x v="0"/>
    <n v="5"/>
  </r>
  <r>
    <x v="6"/>
    <x v="115"/>
    <x v="3"/>
    <x v="730"/>
    <x v="0"/>
    <x v="1"/>
    <x v="648"/>
    <n v="940870702"/>
    <d v="2010-11-21T00:00:00"/>
    <n v="3404"/>
    <n v="205.7"/>
    <n v="117.11"/>
    <n v="700202.8"/>
    <n v="398642.44"/>
    <n v="301560.36"/>
    <x v="3"/>
    <n v="11"/>
  </r>
  <r>
    <x v="5"/>
    <x v="141"/>
    <x v="4"/>
    <x v="731"/>
    <x v="1"/>
    <x v="0"/>
    <x v="516"/>
    <n v="346215522"/>
    <d v="2014-05-04T00:00:00"/>
    <n v="1721"/>
    <n v="9.33"/>
    <n v="6.92"/>
    <n v="16056.93"/>
    <n v="11909.32"/>
    <n v="4147.6099999999997"/>
    <x v="0"/>
    <n v="3"/>
  </r>
  <r>
    <x v="0"/>
    <x v="171"/>
    <x v="5"/>
    <x v="732"/>
    <x v="0"/>
    <x v="1"/>
    <x v="649"/>
    <n v="837407815"/>
    <d v="2016-07-20T00:00:00"/>
    <n v="6436"/>
    <n v="109.28"/>
    <n v="35.840000000000003"/>
    <n v="703326.08"/>
    <n v="230666.23999999999"/>
    <n v="472659.84"/>
    <x v="2"/>
    <n v="7"/>
  </r>
  <r>
    <x v="0"/>
    <x v="76"/>
    <x v="11"/>
    <x v="733"/>
    <x v="1"/>
    <x v="3"/>
    <x v="650"/>
    <n v="386371409"/>
    <d v="2014-07-19T00:00:00"/>
    <n v="4741"/>
    <n v="421.89"/>
    <n v="364.69"/>
    <n v="2000180.49"/>
    <n v="1728995.29"/>
    <n v="271185.2"/>
    <x v="0"/>
    <n v="7"/>
  </r>
  <r>
    <x v="6"/>
    <x v="85"/>
    <x v="9"/>
    <x v="734"/>
    <x v="0"/>
    <x v="2"/>
    <x v="651"/>
    <n v="185342633"/>
    <d v="2013-11-24T00:00:00"/>
    <n v="5859"/>
    <n v="47.45"/>
    <n v="31.79"/>
    <n v="278009.55"/>
    <n v="186257.61"/>
    <n v="91751.94"/>
    <x v="6"/>
    <n v="10"/>
  </r>
  <r>
    <x v="0"/>
    <x v="83"/>
    <x v="6"/>
    <x v="735"/>
    <x v="0"/>
    <x v="1"/>
    <x v="652"/>
    <n v="596870315"/>
    <d v="2017-02-18T00:00:00"/>
    <n v="6045"/>
    <n v="152.58000000000001"/>
    <n v="97.44"/>
    <n v="922346.1"/>
    <n v="589024.80000000005"/>
    <n v="333321.3"/>
    <x v="7"/>
    <n v="1"/>
  </r>
  <r>
    <x v="4"/>
    <x v="132"/>
    <x v="11"/>
    <x v="736"/>
    <x v="1"/>
    <x v="1"/>
    <x v="261"/>
    <n v="703815782"/>
    <d v="2013-01-07T00:00:00"/>
    <n v="3585"/>
    <n v="421.89"/>
    <n v="364.69"/>
    <n v="1512475.65"/>
    <n v="1307413.6499999999"/>
    <n v="205062"/>
    <x v="5"/>
    <n v="12"/>
  </r>
  <r>
    <x v="6"/>
    <x v="156"/>
    <x v="10"/>
    <x v="737"/>
    <x v="1"/>
    <x v="1"/>
    <x v="653"/>
    <n v="559352862"/>
    <d v="2010-06-04T00:00:00"/>
    <n v="3797"/>
    <n v="81.73"/>
    <n v="56.67"/>
    <n v="310328.81"/>
    <n v="215175.99"/>
    <n v="95152.82"/>
    <x v="3"/>
    <n v="4"/>
  </r>
  <r>
    <x v="4"/>
    <x v="46"/>
    <x v="0"/>
    <x v="738"/>
    <x v="0"/>
    <x v="1"/>
    <x v="654"/>
    <n v="736967885"/>
    <d v="2011-03-12T00:00:00"/>
    <n v="4029"/>
    <n v="437.2"/>
    <n v="263.33"/>
    <n v="1761478.8"/>
    <n v="1060956.57"/>
    <n v="700522.23"/>
    <x v="1"/>
    <n v="2"/>
  </r>
  <r>
    <x v="4"/>
    <x v="89"/>
    <x v="5"/>
    <x v="739"/>
    <x v="0"/>
    <x v="1"/>
    <x v="655"/>
    <n v="980459678"/>
    <d v="2015-02-09T00:00:00"/>
    <n v="8661"/>
    <n v="109.28"/>
    <n v="35.840000000000003"/>
    <n v="946474.08"/>
    <n v="310410.23999999999"/>
    <n v="636063.84"/>
    <x v="4"/>
    <n v="1"/>
  </r>
  <r>
    <x v="5"/>
    <x v="178"/>
    <x v="1"/>
    <x v="740"/>
    <x v="0"/>
    <x v="1"/>
    <x v="656"/>
    <n v="653939568"/>
    <d v="2014-12-06T00:00:00"/>
    <n v="4105"/>
    <n v="154.06"/>
    <n v="90.93"/>
    <n v="632416.30000000005"/>
    <n v="373267.65"/>
    <n v="259148.65"/>
    <x v="0"/>
    <n v="11"/>
  </r>
  <r>
    <x v="6"/>
    <x v="73"/>
    <x v="0"/>
    <x v="741"/>
    <x v="1"/>
    <x v="2"/>
    <x v="635"/>
    <n v="991831386"/>
    <d v="2016-01-29T00:00:00"/>
    <n v="3803"/>
    <n v="437.2"/>
    <n v="263.33"/>
    <n v="1662671.6"/>
    <n v="1001443.99"/>
    <n v="661227.61"/>
    <x v="2"/>
    <n v="1"/>
  </r>
  <r>
    <x v="6"/>
    <x v="85"/>
    <x v="3"/>
    <x v="742"/>
    <x v="1"/>
    <x v="3"/>
    <x v="657"/>
    <n v="148871457"/>
    <d v="2017-07-06T00:00:00"/>
    <n v="3227"/>
    <n v="205.7"/>
    <n v="117.11"/>
    <n v="663793.9"/>
    <n v="377913.97"/>
    <n v="285879.93"/>
    <x v="7"/>
    <n v="5"/>
  </r>
  <r>
    <x v="4"/>
    <x v="18"/>
    <x v="4"/>
    <x v="743"/>
    <x v="1"/>
    <x v="2"/>
    <x v="658"/>
    <n v="850108611"/>
    <d v="2015-02-25T00:00:00"/>
    <n v="4884"/>
    <n v="9.33"/>
    <n v="6.92"/>
    <n v="45567.72"/>
    <n v="33797.279999999999"/>
    <n v="11770.44"/>
    <x v="4"/>
    <n v="2"/>
  </r>
  <r>
    <x v="3"/>
    <x v="52"/>
    <x v="8"/>
    <x v="744"/>
    <x v="0"/>
    <x v="0"/>
    <x v="659"/>
    <n v="940904176"/>
    <d v="2014-01-07T00:00:00"/>
    <n v="3309"/>
    <n v="651.21"/>
    <n v="524.96"/>
    <n v="2154853.89"/>
    <n v="1737092.64"/>
    <n v="417761.25"/>
    <x v="6"/>
    <n v="12"/>
  </r>
  <r>
    <x v="5"/>
    <x v="180"/>
    <x v="8"/>
    <x v="745"/>
    <x v="0"/>
    <x v="2"/>
    <x v="660"/>
    <n v="136931979"/>
    <d v="2015-12-13T00:00:00"/>
    <n v="70"/>
    <n v="651.21"/>
    <n v="524.96"/>
    <n v="45584.7"/>
    <n v="36747.199999999997"/>
    <n v="8837.5"/>
    <x v="4"/>
    <n v="12"/>
  </r>
  <r>
    <x v="3"/>
    <x v="78"/>
    <x v="9"/>
    <x v="746"/>
    <x v="0"/>
    <x v="3"/>
    <x v="661"/>
    <n v="474178349"/>
    <d v="2016-09-26T00:00:00"/>
    <n v="8766"/>
    <n v="47.45"/>
    <n v="31.79"/>
    <n v="415946.7"/>
    <n v="278671.14"/>
    <n v="137275.56"/>
    <x v="2"/>
    <n v="9"/>
  </r>
  <r>
    <x v="3"/>
    <x v="15"/>
    <x v="10"/>
    <x v="747"/>
    <x v="0"/>
    <x v="3"/>
    <x v="662"/>
    <n v="458942115"/>
    <d v="2016-07-29T00:00:00"/>
    <n v="25"/>
    <n v="81.73"/>
    <n v="56.67"/>
    <n v="2043.25"/>
    <n v="1416.75"/>
    <n v="626.5"/>
    <x v="2"/>
    <n v="7"/>
  </r>
  <r>
    <x v="5"/>
    <x v="180"/>
    <x v="9"/>
    <x v="748"/>
    <x v="0"/>
    <x v="1"/>
    <x v="663"/>
    <n v="917834603"/>
    <d v="2017-01-13T00:00:00"/>
    <n v="6510"/>
    <n v="47.45"/>
    <n v="31.79"/>
    <n v="308899.5"/>
    <n v="206952.9"/>
    <n v="101946.6"/>
    <x v="7"/>
    <n v="1"/>
  </r>
  <r>
    <x v="4"/>
    <x v="10"/>
    <x v="10"/>
    <x v="749"/>
    <x v="0"/>
    <x v="2"/>
    <x v="664"/>
    <n v="947779643"/>
    <d v="2016-12-05T00:00:00"/>
    <n v="7913"/>
    <n v="81.73"/>
    <n v="56.67"/>
    <n v="646729.49"/>
    <n v="448429.71"/>
    <n v="198299.78"/>
    <x v="2"/>
    <n v="11"/>
  </r>
  <r>
    <x v="4"/>
    <x v="161"/>
    <x v="5"/>
    <x v="750"/>
    <x v="1"/>
    <x v="3"/>
    <x v="665"/>
    <n v="166013562"/>
    <d v="2015-11-26T00:00:00"/>
    <n v="5957"/>
    <n v="109.28"/>
    <n v="35.840000000000003"/>
    <n v="650980.96"/>
    <n v="213498.88"/>
    <n v="437482.08"/>
    <x v="4"/>
    <n v="10"/>
  </r>
  <r>
    <x v="3"/>
    <x v="114"/>
    <x v="9"/>
    <x v="751"/>
    <x v="1"/>
    <x v="3"/>
    <x v="666"/>
    <n v="960085189"/>
    <d v="2011-02-13T00:00:00"/>
    <n v="9397"/>
    <n v="47.45"/>
    <n v="31.79"/>
    <n v="445887.65"/>
    <n v="298730.63"/>
    <n v="147157.01999999999"/>
    <x v="1"/>
    <n v="1"/>
  </r>
  <r>
    <x v="4"/>
    <x v="97"/>
    <x v="0"/>
    <x v="752"/>
    <x v="0"/>
    <x v="1"/>
    <x v="540"/>
    <n v="837855851"/>
    <d v="2015-11-08T00:00:00"/>
    <n v="9020"/>
    <n v="437.2"/>
    <n v="263.33"/>
    <n v="3943544"/>
    <n v="2375236.6"/>
    <n v="1568307.4"/>
    <x v="4"/>
    <n v="11"/>
  </r>
  <r>
    <x v="1"/>
    <x v="14"/>
    <x v="6"/>
    <x v="753"/>
    <x v="0"/>
    <x v="3"/>
    <x v="667"/>
    <n v="977499377"/>
    <d v="2010-08-12T00:00:00"/>
    <n v="2643"/>
    <n v="152.58000000000001"/>
    <n v="97.44"/>
    <n v="403268.94"/>
    <n v="257533.92"/>
    <n v="145735.01999999999"/>
    <x v="3"/>
    <n v="6"/>
  </r>
  <r>
    <x v="0"/>
    <x v="60"/>
    <x v="9"/>
    <x v="754"/>
    <x v="1"/>
    <x v="3"/>
    <x v="231"/>
    <n v="377502095"/>
    <d v="2014-03-03T00:00:00"/>
    <n v="114"/>
    <n v="47.45"/>
    <n v="31.79"/>
    <n v="5409.3"/>
    <n v="3624.06"/>
    <n v="1785.24"/>
    <x v="0"/>
    <n v="2"/>
  </r>
  <r>
    <x v="2"/>
    <x v="43"/>
    <x v="11"/>
    <x v="755"/>
    <x v="0"/>
    <x v="2"/>
    <x v="415"/>
    <n v="806662833"/>
    <d v="2013-03-27T00:00:00"/>
    <n v="8313"/>
    <n v="421.89"/>
    <n v="364.69"/>
    <n v="3507171.57"/>
    <n v="3031667.97"/>
    <n v="475503.6"/>
    <x v="6"/>
    <n v="2"/>
  </r>
  <r>
    <x v="5"/>
    <x v="162"/>
    <x v="1"/>
    <x v="756"/>
    <x v="1"/>
    <x v="2"/>
    <x v="141"/>
    <n v="954092919"/>
    <d v="2017-05-11T00:00:00"/>
    <n v="6152"/>
    <n v="154.06"/>
    <n v="90.93"/>
    <n v="947777.12"/>
    <n v="559401.36"/>
    <n v="388375.76"/>
    <x v="7"/>
    <n v="4"/>
  </r>
  <r>
    <x v="5"/>
    <x v="120"/>
    <x v="11"/>
    <x v="757"/>
    <x v="1"/>
    <x v="3"/>
    <x v="668"/>
    <n v="479216182"/>
    <d v="2011-04-26T00:00:00"/>
    <n v="9572"/>
    <n v="421.89"/>
    <n v="364.69"/>
    <n v="4038331.08"/>
    <n v="3490812.68"/>
    <n v="547518.4"/>
    <x v="1"/>
    <n v="4"/>
  </r>
  <r>
    <x v="3"/>
    <x v="144"/>
    <x v="10"/>
    <x v="758"/>
    <x v="1"/>
    <x v="2"/>
    <x v="669"/>
    <n v="461768949"/>
    <d v="2010-12-30T00:00:00"/>
    <n v="6548"/>
    <n v="81.73"/>
    <n v="56.67"/>
    <n v="535168.04"/>
    <n v="371075.16"/>
    <n v="164092.88"/>
    <x v="3"/>
    <n v="12"/>
  </r>
  <r>
    <x v="2"/>
    <x v="36"/>
    <x v="11"/>
    <x v="759"/>
    <x v="1"/>
    <x v="1"/>
    <x v="670"/>
    <n v="251800048"/>
    <d v="2014-05-22T00:00:00"/>
    <n v="2085"/>
    <n v="421.89"/>
    <n v="364.69"/>
    <n v="879640.65"/>
    <n v="760378.65"/>
    <n v="119262"/>
    <x v="0"/>
    <n v="5"/>
  </r>
  <r>
    <x v="5"/>
    <x v="24"/>
    <x v="10"/>
    <x v="760"/>
    <x v="0"/>
    <x v="3"/>
    <x v="671"/>
    <n v="619670808"/>
    <d v="2013-02-25T00:00:00"/>
    <n v="3217"/>
    <n v="81.73"/>
    <n v="56.67"/>
    <n v="262925.40999999997"/>
    <n v="182307.39"/>
    <n v="80618.02"/>
    <x v="6"/>
    <n v="1"/>
  </r>
  <r>
    <x v="3"/>
    <x v="58"/>
    <x v="7"/>
    <x v="761"/>
    <x v="0"/>
    <x v="2"/>
    <x v="672"/>
    <n v="606055057"/>
    <d v="2011-01-23T00:00:00"/>
    <n v="4014"/>
    <n v="668.27"/>
    <n v="502.54"/>
    <n v="2682435.7799999998"/>
    <n v="2017195.56"/>
    <n v="665240.22"/>
    <x v="3"/>
    <n v="12"/>
  </r>
  <r>
    <x v="2"/>
    <x v="164"/>
    <x v="2"/>
    <x v="762"/>
    <x v="1"/>
    <x v="3"/>
    <x v="673"/>
    <n v="671939122"/>
    <d v="2013-02-14T00:00:00"/>
    <n v="573"/>
    <n v="255.28"/>
    <n v="159.41999999999999"/>
    <n v="146275.44"/>
    <n v="91347.66"/>
    <n v="54927.78"/>
    <x v="6"/>
    <n v="1"/>
  </r>
  <r>
    <x v="3"/>
    <x v="159"/>
    <x v="0"/>
    <x v="763"/>
    <x v="0"/>
    <x v="0"/>
    <x v="674"/>
    <n v="448621833"/>
    <d v="2014-03-03T00:00:00"/>
    <n v="6025"/>
    <n v="437.2"/>
    <n v="263.33"/>
    <n v="2634130"/>
    <n v="1586563.25"/>
    <n v="1047566.75"/>
    <x v="0"/>
    <n v="2"/>
  </r>
  <r>
    <x v="3"/>
    <x v="41"/>
    <x v="4"/>
    <x v="764"/>
    <x v="1"/>
    <x v="0"/>
    <x v="675"/>
    <n v="987714517"/>
    <d v="2017-09-11T00:00:00"/>
    <n v="5530"/>
    <n v="9.33"/>
    <n v="6.92"/>
    <n v="51594.9"/>
    <n v="38267.599999999999"/>
    <n v="13327.3"/>
    <x v="7"/>
    <n v="7"/>
  </r>
  <r>
    <x v="3"/>
    <x v="16"/>
    <x v="7"/>
    <x v="765"/>
    <x v="1"/>
    <x v="2"/>
    <x v="676"/>
    <n v="711141002"/>
    <d v="2016-06-14T00:00:00"/>
    <n v="1280"/>
    <n v="668.27"/>
    <n v="502.54"/>
    <n v="855385.59999999998"/>
    <n v="643251.19999999995"/>
    <n v="212134.39999999999"/>
    <x v="2"/>
    <n v="5"/>
  </r>
  <r>
    <x v="3"/>
    <x v="181"/>
    <x v="8"/>
    <x v="766"/>
    <x v="1"/>
    <x v="1"/>
    <x v="677"/>
    <n v="361137616"/>
    <d v="2012-04-18T00:00:00"/>
    <n v="7501"/>
    <n v="651.21"/>
    <n v="524.96"/>
    <n v="4884726.21"/>
    <n v="3937724.96"/>
    <n v="947001.25"/>
    <x v="5"/>
    <n v="3"/>
  </r>
  <r>
    <x v="2"/>
    <x v="42"/>
    <x v="7"/>
    <x v="767"/>
    <x v="0"/>
    <x v="2"/>
    <x v="678"/>
    <n v="750253188"/>
    <d v="2011-11-21T00:00:00"/>
    <n v="5446"/>
    <n v="668.27"/>
    <n v="502.54"/>
    <n v="3639398.42"/>
    <n v="2736832.84"/>
    <n v="902565.58"/>
    <x v="1"/>
    <n v="10"/>
  </r>
  <r>
    <x v="5"/>
    <x v="66"/>
    <x v="8"/>
    <x v="768"/>
    <x v="1"/>
    <x v="1"/>
    <x v="679"/>
    <n v="511349046"/>
    <d v="2015-01-02T00:00:00"/>
    <n v="8401"/>
    <n v="651.21"/>
    <n v="524.96"/>
    <n v="5470815.21"/>
    <n v="4410188.96"/>
    <n v="1060626.25"/>
    <x v="0"/>
    <n v="12"/>
  </r>
  <r>
    <x v="3"/>
    <x v="96"/>
    <x v="10"/>
    <x v="769"/>
    <x v="0"/>
    <x v="3"/>
    <x v="680"/>
    <n v="147599017"/>
    <d v="2011-08-28T00:00:00"/>
    <n v="6684"/>
    <n v="81.73"/>
    <n v="56.67"/>
    <n v="546283.31999999995"/>
    <n v="378782.28"/>
    <n v="167501.04"/>
    <x v="1"/>
    <n v="8"/>
  </r>
  <r>
    <x v="4"/>
    <x v="99"/>
    <x v="9"/>
    <x v="770"/>
    <x v="1"/>
    <x v="2"/>
    <x v="681"/>
    <n v="682489430"/>
    <d v="2015-05-23T00:00:00"/>
    <n v="2644"/>
    <n v="47.45"/>
    <n v="31.79"/>
    <n v="125457.8"/>
    <n v="84052.76"/>
    <n v="41405.040000000001"/>
    <x v="4"/>
    <n v="4"/>
  </r>
  <r>
    <x v="2"/>
    <x v="12"/>
    <x v="1"/>
    <x v="771"/>
    <x v="0"/>
    <x v="0"/>
    <x v="682"/>
    <n v="509819114"/>
    <d v="2014-02-23T00:00:00"/>
    <n v="5660"/>
    <n v="154.06"/>
    <n v="90.93"/>
    <n v="871979.6"/>
    <n v="514663.8"/>
    <n v="357315.8"/>
    <x v="0"/>
    <n v="1"/>
  </r>
  <r>
    <x v="4"/>
    <x v="87"/>
    <x v="8"/>
    <x v="772"/>
    <x v="0"/>
    <x v="0"/>
    <x v="683"/>
    <n v="343699395"/>
    <d v="2012-04-02T00:00:00"/>
    <n v="7144"/>
    <n v="651.21"/>
    <n v="524.96"/>
    <n v="4652244.24"/>
    <n v="3750314.24"/>
    <n v="901930"/>
    <x v="5"/>
    <n v="2"/>
  </r>
  <r>
    <x v="4"/>
    <x v="50"/>
    <x v="5"/>
    <x v="773"/>
    <x v="0"/>
    <x v="3"/>
    <x v="684"/>
    <n v="968554103"/>
    <d v="2011-04-08T00:00:00"/>
    <n v="5537"/>
    <n v="109.28"/>
    <n v="35.840000000000003"/>
    <n v="605083.36"/>
    <n v="198446.07999999999"/>
    <n v="406637.28"/>
    <x v="1"/>
    <n v="4"/>
  </r>
  <r>
    <x v="4"/>
    <x v="40"/>
    <x v="9"/>
    <x v="774"/>
    <x v="1"/>
    <x v="0"/>
    <x v="685"/>
    <n v="989119565"/>
    <d v="2014-01-06T00:00:00"/>
    <n v="1315"/>
    <n v="47.45"/>
    <n v="31.79"/>
    <n v="62396.75"/>
    <n v="41803.85"/>
    <n v="20592.900000000001"/>
    <x v="6"/>
    <n v="12"/>
  </r>
  <r>
    <x v="4"/>
    <x v="89"/>
    <x v="1"/>
    <x v="775"/>
    <x v="0"/>
    <x v="0"/>
    <x v="686"/>
    <n v="880444610"/>
    <d v="2012-10-31T00:00:00"/>
    <n v="1980"/>
    <n v="154.06"/>
    <n v="90.93"/>
    <n v="305038.8"/>
    <n v="180041.4"/>
    <n v="124997.4"/>
    <x v="5"/>
    <n v="9"/>
  </r>
  <r>
    <x v="5"/>
    <x v="147"/>
    <x v="1"/>
    <x v="776"/>
    <x v="0"/>
    <x v="3"/>
    <x v="578"/>
    <n v="737890565"/>
    <d v="2016-01-15T00:00:00"/>
    <n v="7071"/>
    <n v="154.06"/>
    <n v="90.93"/>
    <n v="1089358.26"/>
    <n v="642966.03"/>
    <n v="446392.23"/>
    <x v="4"/>
    <n v="12"/>
  </r>
  <r>
    <x v="3"/>
    <x v="96"/>
    <x v="1"/>
    <x v="777"/>
    <x v="1"/>
    <x v="0"/>
    <x v="687"/>
    <n v="727131259"/>
    <d v="2014-08-09T00:00:00"/>
    <n v="3153"/>
    <n v="154.06"/>
    <n v="90.93"/>
    <n v="485751.18"/>
    <n v="286702.28999999998"/>
    <n v="199048.89"/>
    <x v="0"/>
    <n v="6"/>
  </r>
  <r>
    <x v="3"/>
    <x v="90"/>
    <x v="8"/>
    <x v="778"/>
    <x v="0"/>
    <x v="3"/>
    <x v="688"/>
    <n v="634153020"/>
    <d v="2015-03-11T00:00:00"/>
    <n v="8826"/>
    <n v="651.21"/>
    <n v="524.96"/>
    <n v="5747579.46"/>
    <n v="4633296.96"/>
    <n v="1114282.5"/>
    <x v="4"/>
    <n v="3"/>
  </r>
  <r>
    <x v="2"/>
    <x v="34"/>
    <x v="9"/>
    <x v="779"/>
    <x v="1"/>
    <x v="2"/>
    <x v="689"/>
    <n v="315254676"/>
    <d v="2014-09-08T00:00:00"/>
    <n v="9719"/>
    <n v="47.45"/>
    <n v="31.79"/>
    <n v="461166.55"/>
    <n v="308967.01"/>
    <n v="152199.54"/>
    <x v="0"/>
    <n v="8"/>
  </r>
  <r>
    <x v="5"/>
    <x v="47"/>
    <x v="10"/>
    <x v="780"/>
    <x v="0"/>
    <x v="0"/>
    <x v="690"/>
    <n v="147047555"/>
    <d v="2010-09-03T00:00:00"/>
    <n v="3494"/>
    <n v="81.73"/>
    <n v="56.67"/>
    <n v="285564.62"/>
    <n v="198004.98"/>
    <n v="87559.64"/>
    <x v="3"/>
    <n v="7"/>
  </r>
  <r>
    <x v="3"/>
    <x v="144"/>
    <x v="7"/>
    <x v="781"/>
    <x v="1"/>
    <x v="3"/>
    <x v="91"/>
    <n v="576455485"/>
    <d v="2013-02-13T00:00:00"/>
    <n v="4843"/>
    <n v="668.27"/>
    <n v="502.54"/>
    <n v="3236431.61"/>
    <n v="2433801.2200000002"/>
    <n v="802630.39"/>
    <x v="6"/>
    <n v="1"/>
  </r>
  <r>
    <x v="0"/>
    <x v="168"/>
    <x v="6"/>
    <x v="782"/>
    <x v="0"/>
    <x v="3"/>
    <x v="690"/>
    <n v="770714795"/>
    <d v="2010-08-26T00:00:00"/>
    <n v="490"/>
    <n v="152.58000000000001"/>
    <n v="97.44"/>
    <n v="74764.2"/>
    <n v="47745.599999999999"/>
    <n v="27018.6"/>
    <x v="3"/>
    <n v="7"/>
  </r>
  <r>
    <x v="3"/>
    <x v="181"/>
    <x v="0"/>
    <x v="783"/>
    <x v="0"/>
    <x v="2"/>
    <x v="691"/>
    <n v="867374312"/>
    <d v="2011-08-03T00:00:00"/>
    <n v="4189"/>
    <n v="437.2"/>
    <n v="263.33"/>
    <n v="1831430.8"/>
    <n v="1103089.3700000001"/>
    <n v="728341.43"/>
    <x v="1"/>
    <n v="7"/>
  </r>
  <r>
    <x v="3"/>
    <x v="140"/>
    <x v="4"/>
    <x v="784"/>
    <x v="1"/>
    <x v="3"/>
    <x v="692"/>
    <n v="624295365"/>
    <d v="2010-06-23T00:00:00"/>
    <n v="1727"/>
    <n v="9.33"/>
    <n v="6.92"/>
    <n v="16112.91"/>
    <n v="11950.84"/>
    <n v="4162.07"/>
    <x v="3"/>
    <n v="5"/>
  </r>
  <r>
    <x v="2"/>
    <x v="86"/>
    <x v="5"/>
    <x v="785"/>
    <x v="0"/>
    <x v="0"/>
    <x v="693"/>
    <n v="769651782"/>
    <d v="2013-11-03T00:00:00"/>
    <n v="5921"/>
    <n v="109.28"/>
    <n v="35.840000000000003"/>
    <n v="647046.88"/>
    <n v="212208.64000000001"/>
    <n v="434838.24"/>
    <x v="6"/>
    <n v="10"/>
  </r>
  <r>
    <x v="0"/>
    <x v="169"/>
    <x v="1"/>
    <x v="786"/>
    <x v="1"/>
    <x v="1"/>
    <x v="694"/>
    <n v="751929891"/>
    <d v="2014-08-01T00:00:00"/>
    <n v="1619"/>
    <n v="154.06"/>
    <n v="90.93"/>
    <n v="249423.14"/>
    <n v="147215.67000000001"/>
    <n v="102207.47"/>
    <x v="0"/>
    <n v="7"/>
  </r>
  <r>
    <x v="2"/>
    <x v="12"/>
    <x v="8"/>
    <x v="787"/>
    <x v="1"/>
    <x v="2"/>
    <x v="695"/>
    <n v="989928519"/>
    <d v="2010-04-11T00:00:00"/>
    <n v="702"/>
    <n v="651.21"/>
    <n v="524.96"/>
    <n v="457149.42"/>
    <n v="368521.92"/>
    <n v="88627.5"/>
    <x v="3"/>
    <n v="4"/>
  </r>
  <r>
    <x v="3"/>
    <x v="154"/>
    <x v="11"/>
    <x v="788"/>
    <x v="0"/>
    <x v="2"/>
    <x v="689"/>
    <n v="622758996"/>
    <d v="2014-10-01T00:00:00"/>
    <n v="7081"/>
    <n v="421.89"/>
    <n v="364.69"/>
    <n v="2987403.09"/>
    <n v="2582369.89"/>
    <n v="405033.2"/>
    <x v="0"/>
    <n v="8"/>
  </r>
  <r>
    <x v="3"/>
    <x v="38"/>
    <x v="2"/>
    <x v="789"/>
    <x v="1"/>
    <x v="2"/>
    <x v="696"/>
    <n v="659845149"/>
    <d v="2016-01-29T00:00:00"/>
    <n v="1698"/>
    <n v="255.28"/>
    <n v="159.41999999999999"/>
    <n v="433465.44"/>
    <n v="270695.15999999997"/>
    <n v="162770.28"/>
    <x v="2"/>
    <n v="1"/>
  </r>
  <r>
    <x v="3"/>
    <x v="182"/>
    <x v="2"/>
    <x v="790"/>
    <x v="0"/>
    <x v="2"/>
    <x v="286"/>
    <n v="830923306"/>
    <d v="2011-06-05T00:00:00"/>
    <n v="7526"/>
    <n v="255.28"/>
    <n v="159.41999999999999"/>
    <n v="1921237.28"/>
    <n v="1199794.92"/>
    <n v="721442.36"/>
    <x v="1"/>
    <n v="5"/>
  </r>
  <r>
    <x v="2"/>
    <x v="157"/>
    <x v="9"/>
    <x v="791"/>
    <x v="0"/>
    <x v="3"/>
    <x v="697"/>
    <n v="936042296"/>
    <d v="2010-03-17T00:00:00"/>
    <n v="4571"/>
    <n v="47.45"/>
    <n v="31.79"/>
    <n v="216893.95"/>
    <n v="145312.09"/>
    <n v="71581.86"/>
    <x v="3"/>
    <n v="2"/>
  </r>
  <r>
    <x v="3"/>
    <x v="90"/>
    <x v="7"/>
    <x v="792"/>
    <x v="1"/>
    <x v="3"/>
    <x v="698"/>
    <n v="395563447"/>
    <d v="2015-03-30T00:00:00"/>
    <n v="4869"/>
    <n v="668.27"/>
    <n v="502.54"/>
    <n v="3253806.63"/>
    <n v="2446867.2599999998"/>
    <n v="806939.37"/>
    <x v="4"/>
    <n v="2"/>
  </r>
  <r>
    <x v="3"/>
    <x v="135"/>
    <x v="11"/>
    <x v="793"/>
    <x v="0"/>
    <x v="0"/>
    <x v="699"/>
    <n v="500160586"/>
    <d v="2011-06-07T00:00:00"/>
    <n v="7487"/>
    <n v="421.89"/>
    <n v="364.69"/>
    <n v="3158690.43"/>
    <n v="2730434.03"/>
    <n v="428256.4"/>
    <x v="1"/>
    <n v="6"/>
  </r>
  <r>
    <x v="3"/>
    <x v="182"/>
    <x v="4"/>
    <x v="794"/>
    <x v="1"/>
    <x v="3"/>
    <x v="700"/>
    <n v="360820043"/>
    <d v="2015-07-02T00:00:00"/>
    <n v="3524"/>
    <n v="9.33"/>
    <n v="6.92"/>
    <n v="32878.92"/>
    <n v="24386.080000000002"/>
    <n v="8492.84"/>
    <x v="4"/>
    <n v="5"/>
  </r>
  <r>
    <x v="4"/>
    <x v="111"/>
    <x v="6"/>
    <x v="795"/>
    <x v="1"/>
    <x v="1"/>
    <x v="701"/>
    <n v="958840644"/>
    <d v="2010-06-02T00:00:00"/>
    <n v="1109"/>
    <n v="152.58000000000001"/>
    <n v="97.44"/>
    <n v="169211.22"/>
    <n v="108060.96"/>
    <n v="61150.26"/>
    <x v="3"/>
    <n v="5"/>
  </r>
  <r>
    <x v="0"/>
    <x v="106"/>
    <x v="2"/>
    <x v="796"/>
    <x v="1"/>
    <x v="0"/>
    <x v="521"/>
    <n v="195833718"/>
    <d v="2011-04-07T00:00:00"/>
    <n v="404"/>
    <n v="255.28"/>
    <n v="159.41999999999999"/>
    <n v="103133.12"/>
    <n v="64405.68"/>
    <n v="38727.440000000002"/>
    <x v="1"/>
    <n v="2"/>
  </r>
  <r>
    <x v="3"/>
    <x v="109"/>
    <x v="10"/>
    <x v="797"/>
    <x v="0"/>
    <x v="0"/>
    <x v="702"/>
    <n v="543723094"/>
    <d v="2014-07-02T00:00:00"/>
    <n v="8601"/>
    <n v="81.73"/>
    <n v="56.67"/>
    <n v="702959.73"/>
    <n v="487418.67"/>
    <n v="215541.06"/>
    <x v="0"/>
    <n v="6"/>
  </r>
  <r>
    <x v="5"/>
    <x v="170"/>
    <x v="0"/>
    <x v="798"/>
    <x v="0"/>
    <x v="2"/>
    <x v="703"/>
    <n v="494745099"/>
    <d v="2010-10-30T00:00:00"/>
    <n v="4924"/>
    <n v="437.2"/>
    <n v="263.33"/>
    <n v="2152772.7999999998"/>
    <n v="1296636.92"/>
    <n v="856135.88"/>
    <x v="3"/>
    <n v="10"/>
  </r>
  <r>
    <x v="0"/>
    <x v="153"/>
    <x v="1"/>
    <x v="799"/>
    <x v="1"/>
    <x v="2"/>
    <x v="194"/>
    <n v="411448562"/>
    <d v="2010-06-30T00:00:00"/>
    <n v="5628"/>
    <n v="154.06"/>
    <n v="90.93"/>
    <n v="867049.68"/>
    <n v="511754.04"/>
    <n v="355295.64"/>
    <x v="3"/>
    <n v="5"/>
  </r>
  <r>
    <x v="4"/>
    <x v="92"/>
    <x v="10"/>
    <x v="800"/>
    <x v="0"/>
    <x v="2"/>
    <x v="704"/>
    <n v="276694810"/>
    <d v="2017-02-16T00:00:00"/>
    <n v="8998"/>
    <n v="81.73"/>
    <n v="56.67"/>
    <n v="735406.54"/>
    <n v="509916.66"/>
    <n v="225489.88"/>
    <x v="7"/>
    <n v="2"/>
  </r>
  <r>
    <x v="2"/>
    <x v="160"/>
    <x v="8"/>
    <x v="801"/>
    <x v="0"/>
    <x v="0"/>
    <x v="705"/>
    <n v="143657672"/>
    <d v="2017-01-08T00:00:00"/>
    <n v="352"/>
    <n v="651.21"/>
    <n v="524.96"/>
    <n v="229225.92"/>
    <n v="184785.92000000001"/>
    <n v="44440"/>
    <x v="2"/>
    <n v="11"/>
  </r>
  <r>
    <x v="4"/>
    <x v="89"/>
    <x v="2"/>
    <x v="802"/>
    <x v="1"/>
    <x v="3"/>
    <x v="706"/>
    <n v="585823476"/>
    <d v="2012-01-06T00:00:00"/>
    <n v="7040"/>
    <n v="255.28"/>
    <n v="159.41999999999999"/>
    <n v="1797171.2"/>
    <n v="1122316.8"/>
    <n v="674854.40000000002"/>
    <x v="1"/>
    <n v="12"/>
  </r>
  <r>
    <x v="0"/>
    <x v="72"/>
    <x v="5"/>
    <x v="803"/>
    <x v="1"/>
    <x v="1"/>
    <x v="707"/>
    <n v="446991050"/>
    <d v="2017-01-16T00:00:00"/>
    <n v="3440"/>
    <n v="109.28"/>
    <n v="35.840000000000003"/>
    <n v="375923.20000000001"/>
    <n v="123289.60000000001"/>
    <n v="252633.60000000001"/>
    <x v="2"/>
    <n v="12"/>
  </r>
  <r>
    <x v="6"/>
    <x v="117"/>
    <x v="5"/>
    <x v="804"/>
    <x v="0"/>
    <x v="0"/>
    <x v="708"/>
    <n v="891271722"/>
    <d v="2017-02-22T00:00:00"/>
    <n v="5963"/>
    <n v="109.28"/>
    <n v="35.840000000000003"/>
    <n v="651636.64"/>
    <n v="213713.92000000001"/>
    <n v="437922.72"/>
    <x v="7"/>
    <n v="2"/>
  </r>
  <r>
    <x v="0"/>
    <x v="23"/>
    <x v="0"/>
    <x v="805"/>
    <x v="1"/>
    <x v="1"/>
    <x v="194"/>
    <n v="453089320"/>
    <d v="2010-06-16T00:00:00"/>
    <n v="8053"/>
    <n v="437.2"/>
    <n v="263.33"/>
    <n v="3520771.6"/>
    <n v="2120596.4900000002"/>
    <n v="1400175.11"/>
    <x v="3"/>
    <n v="5"/>
  </r>
  <r>
    <x v="4"/>
    <x v="97"/>
    <x v="2"/>
    <x v="806"/>
    <x v="0"/>
    <x v="3"/>
    <x v="709"/>
    <n v="887180173"/>
    <d v="2010-10-18T00:00:00"/>
    <n v="5183"/>
    <n v="255.28"/>
    <n v="159.41999999999999"/>
    <n v="1323116.24"/>
    <n v="826273.86"/>
    <n v="496842.38"/>
    <x v="3"/>
    <n v="9"/>
  </r>
  <r>
    <x v="4"/>
    <x v="29"/>
    <x v="0"/>
    <x v="807"/>
    <x v="1"/>
    <x v="3"/>
    <x v="710"/>
    <n v="418593108"/>
    <d v="2014-03-25T00:00:00"/>
    <n v="9858"/>
    <n v="437.2"/>
    <n v="263.33"/>
    <n v="4309917.5999999996"/>
    <n v="2595907.14"/>
    <n v="1714010.46"/>
    <x v="0"/>
    <n v="3"/>
  </r>
  <r>
    <x v="2"/>
    <x v="152"/>
    <x v="10"/>
    <x v="808"/>
    <x v="1"/>
    <x v="0"/>
    <x v="444"/>
    <n v="492689454"/>
    <d v="2010-08-16T00:00:00"/>
    <n v="6613"/>
    <n v="81.73"/>
    <n v="56.67"/>
    <n v="540480.49"/>
    <n v="374758.71"/>
    <n v="165721.78"/>
    <x v="3"/>
    <n v="7"/>
  </r>
  <r>
    <x v="4"/>
    <x v="173"/>
    <x v="0"/>
    <x v="809"/>
    <x v="1"/>
    <x v="0"/>
    <x v="707"/>
    <n v="825143039"/>
    <d v="2016-12-20T00:00:00"/>
    <n v="7017"/>
    <n v="437.2"/>
    <n v="263.33"/>
    <n v="3067832.4"/>
    <n v="1847786.61"/>
    <n v="1220045.79"/>
    <x v="2"/>
    <n v="12"/>
  </r>
  <r>
    <x v="4"/>
    <x v="129"/>
    <x v="1"/>
    <x v="810"/>
    <x v="1"/>
    <x v="3"/>
    <x v="711"/>
    <n v="751940190"/>
    <d v="2013-10-10T00:00:00"/>
    <n v="4667"/>
    <n v="154.06"/>
    <n v="90.93"/>
    <n v="718998.02"/>
    <n v="424370.31"/>
    <n v="294627.71000000002"/>
    <x v="6"/>
    <n v="10"/>
  </r>
  <r>
    <x v="3"/>
    <x v="3"/>
    <x v="2"/>
    <x v="811"/>
    <x v="0"/>
    <x v="2"/>
    <x v="712"/>
    <n v="579379737"/>
    <d v="2016-08-26T00:00:00"/>
    <n v="194"/>
    <n v="255.28"/>
    <n v="159.41999999999999"/>
    <n v="49524.32"/>
    <n v="30927.48"/>
    <n v="18596.84"/>
    <x v="2"/>
    <n v="8"/>
  </r>
  <r>
    <x v="4"/>
    <x v="87"/>
    <x v="11"/>
    <x v="812"/>
    <x v="1"/>
    <x v="1"/>
    <x v="713"/>
    <n v="234073007"/>
    <d v="2011-11-20T00:00:00"/>
    <n v="6259"/>
    <n v="421.89"/>
    <n v="364.69"/>
    <n v="2640609.5099999998"/>
    <n v="2282594.71"/>
    <n v="358014.8"/>
    <x v="1"/>
    <n v="10"/>
  </r>
  <r>
    <x v="0"/>
    <x v="158"/>
    <x v="11"/>
    <x v="813"/>
    <x v="1"/>
    <x v="1"/>
    <x v="714"/>
    <n v="612943828"/>
    <d v="2013-03-01T00:00:00"/>
    <n v="2554"/>
    <n v="421.89"/>
    <n v="364.69"/>
    <n v="1077507.06"/>
    <n v="931418.26"/>
    <n v="146088.79999999999"/>
    <x v="6"/>
    <n v="2"/>
  </r>
  <r>
    <x v="3"/>
    <x v="128"/>
    <x v="4"/>
    <x v="814"/>
    <x v="1"/>
    <x v="1"/>
    <x v="715"/>
    <n v="433228528"/>
    <d v="2012-12-21T00:00:00"/>
    <n v="804"/>
    <n v="9.33"/>
    <n v="6.92"/>
    <n v="7501.32"/>
    <n v="5563.68"/>
    <n v="1937.64"/>
    <x v="5"/>
    <n v="12"/>
  </r>
  <r>
    <x v="0"/>
    <x v="106"/>
    <x v="4"/>
    <x v="815"/>
    <x v="1"/>
    <x v="3"/>
    <x v="716"/>
    <n v="282475936"/>
    <d v="2015-11-28T00:00:00"/>
    <n v="9762"/>
    <n v="9.33"/>
    <n v="6.92"/>
    <n v="91079.46"/>
    <n v="67553.039999999994"/>
    <n v="23526.42"/>
    <x v="4"/>
    <n v="11"/>
  </r>
  <r>
    <x v="2"/>
    <x v="152"/>
    <x v="11"/>
    <x v="816"/>
    <x v="1"/>
    <x v="0"/>
    <x v="717"/>
    <n v="368547379"/>
    <d v="2012-07-12T00:00:00"/>
    <n v="214"/>
    <n v="421.89"/>
    <n v="364.69"/>
    <n v="90284.46"/>
    <n v="78043.66"/>
    <n v="12240.8"/>
    <x v="5"/>
    <n v="7"/>
  </r>
  <r>
    <x v="6"/>
    <x v="155"/>
    <x v="11"/>
    <x v="817"/>
    <x v="0"/>
    <x v="2"/>
    <x v="718"/>
    <n v="969616687"/>
    <d v="2013-06-28T00:00:00"/>
    <n v="9980"/>
    <n v="421.89"/>
    <n v="364.69"/>
    <n v="4210462.2"/>
    <n v="3639606.2"/>
    <n v="570856"/>
    <x v="6"/>
    <n v="6"/>
  </r>
  <r>
    <x v="3"/>
    <x v="52"/>
    <x v="2"/>
    <x v="818"/>
    <x v="1"/>
    <x v="3"/>
    <x v="238"/>
    <n v="184170186"/>
    <d v="2015-02-17T00:00:00"/>
    <n v="8906"/>
    <n v="255.28"/>
    <n v="159.41999999999999"/>
    <n v="2273523.6800000002"/>
    <n v="1419794.52"/>
    <n v="853729.16"/>
    <x v="4"/>
    <n v="2"/>
  </r>
  <r>
    <x v="4"/>
    <x v="4"/>
    <x v="4"/>
    <x v="819"/>
    <x v="1"/>
    <x v="1"/>
    <x v="719"/>
    <n v="681006705"/>
    <d v="2011-06-14T00:00:00"/>
    <n v="3872"/>
    <n v="9.33"/>
    <n v="6.92"/>
    <n v="36125.760000000002"/>
    <n v="26794.240000000002"/>
    <n v="9331.52"/>
    <x v="1"/>
    <n v="4"/>
  </r>
  <r>
    <x v="3"/>
    <x v="74"/>
    <x v="2"/>
    <x v="820"/>
    <x v="1"/>
    <x v="3"/>
    <x v="720"/>
    <n v="249237573"/>
    <d v="2012-02-21T00:00:00"/>
    <n v="3791"/>
    <n v="255.28"/>
    <n v="159.41999999999999"/>
    <n v="967766.48"/>
    <n v="604361.22"/>
    <n v="363405.26"/>
    <x v="5"/>
    <n v="2"/>
  </r>
  <r>
    <x v="2"/>
    <x v="164"/>
    <x v="1"/>
    <x v="821"/>
    <x v="0"/>
    <x v="2"/>
    <x v="721"/>
    <n v="348286616"/>
    <d v="2017-02-13T00:00:00"/>
    <n v="4604"/>
    <n v="154.06"/>
    <n v="90.93"/>
    <n v="709292.24"/>
    <n v="418641.72"/>
    <n v="290650.52"/>
    <x v="7"/>
    <n v="1"/>
  </r>
  <r>
    <x v="6"/>
    <x v="8"/>
    <x v="5"/>
    <x v="822"/>
    <x v="0"/>
    <x v="3"/>
    <x v="722"/>
    <n v="257890164"/>
    <d v="2011-12-29T00:00:00"/>
    <n v="4285"/>
    <n v="109.28"/>
    <n v="35.840000000000003"/>
    <n v="468264.8"/>
    <n v="153574.39999999999"/>
    <n v="314690.40000000002"/>
    <x v="1"/>
    <n v="12"/>
  </r>
  <r>
    <x v="4"/>
    <x v="50"/>
    <x v="0"/>
    <x v="823"/>
    <x v="1"/>
    <x v="2"/>
    <x v="723"/>
    <n v="228097045"/>
    <d v="2017-06-17T00:00:00"/>
    <n v="7839"/>
    <n v="437.2"/>
    <n v="263.33"/>
    <n v="3427210.8"/>
    <n v="2064243.87"/>
    <n v="1362966.93"/>
    <x v="7"/>
    <n v="5"/>
  </r>
  <r>
    <x v="3"/>
    <x v="48"/>
    <x v="3"/>
    <x v="824"/>
    <x v="1"/>
    <x v="1"/>
    <x v="724"/>
    <n v="129268586"/>
    <d v="2017-06-21T00:00:00"/>
    <n v="2302"/>
    <n v="205.7"/>
    <n v="117.11"/>
    <n v="473521.4"/>
    <n v="269587.21999999997"/>
    <n v="203934.18"/>
    <x v="7"/>
    <n v="5"/>
  </r>
  <r>
    <x v="6"/>
    <x v="8"/>
    <x v="0"/>
    <x v="825"/>
    <x v="1"/>
    <x v="0"/>
    <x v="665"/>
    <n v="802078616"/>
    <d v="2015-12-09T00:00:00"/>
    <n v="1741"/>
    <n v="437.2"/>
    <n v="263.33"/>
    <n v="761165.2"/>
    <n v="458457.53"/>
    <n v="302707.67"/>
    <x v="4"/>
    <n v="10"/>
  </r>
  <r>
    <x v="4"/>
    <x v="148"/>
    <x v="5"/>
    <x v="826"/>
    <x v="0"/>
    <x v="1"/>
    <x v="725"/>
    <n v="907513463"/>
    <d v="2010-04-19T00:00:00"/>
    <n v="2256"/>
    <n v="109.28"/>
    <n v="35.840000000000003"/>
    <n v="246535.67999999999"/>
    <n v="80855.039999999994"/>
    <n v="165680.64000000001"/>
    <x v="3"/>
    <n v="4"/>
  </r>
  <r>
    <x v="2"/>
    <x v="142"/>
    <x v="1"/>
    <x v="827"/>
    <x v="1"/>
    <x v="3"/>
    <x v="726"/>
    <n v="976871955"/>
    <d v="2010-08-31T00:00:00"/>
    <n v="6975"/>
    <n v="154.06"/>
    <n v="90.93"/>
    <n v="1074568.5"/>
    <n v="634236.75"/>
    <n v="440331.75"/>
    <x v="3"/>
    <n v="7"/>
  </r>
  <r>
    <x v="4"/>
    <x v="30"/>
    <x v="3"/>
    <x v="828"/>
    <x v="0"/>
    <x v="1"/>
    <x v="727"/>
    <n v="261765420"/>
    <d v="2012-07-17T00:00:00"/>
    <n v="1060"/>
    <n v="205.7"/>
    <n v="117.11"/>
    <n v="218042"/>
    <n v="124136.6"/>
    <n v="93905.4"/>
    <x v="5"/>
    <n v="5"/>
  </r>
  <r>
    <x v="6"/>
    <x v="115"/>
    <x v="1"/>
    <x v="829"/>
    <x v="0"/>
    <x v="3"/>
    <x v="477"/>
    <n v="784117686"/>
    <d v="2016-07-17T00:00:00"/>
    <n v="6703"/>
    <n v="154.06"/>
    <n v="90.93"/>
    <n v="1032664.18"/>
    <n v="609503.79"/>
    <n v="423160.39"/>
    <x v="2"/>
    <n v="7"/>
  </r>
  <r>
    <x v="2"/>
    <x v="80"/>
    <x v="0"/>
    <x v="830"/>
    <x v="0"/>
    <x v="0"/>
    <x v="728"/>
    <n v="586165082"/>
    <d v="2017-01-27T00:00:00"/>
    <n v="8128"/>
    <n v="437.2"/>
    <n v="263.33"/>
    <n v="3553561.6"/>
    <n v="2140346.2400000002"/>
    <n v="1413215.36"/>
    <x v="7"/>
    <n v="1"/>
  </r>
  <r>
    <x v="3"/>
    <x v="144"/>
    <x v="6"/>
    <x v="831"/>
    <x v="1"/>
    <x v="1"/>
    <x v="729"/>
    <n v="480456435"/>
    <d v="2012-12-16T00:00:00"/>
    <n v="6591"/>
    <n v="152.58000000000001"/>
    <n v="97.44"/>
    <n v="1005654.78"/>
    <n v="642227.04"/>
    <n v="363427.74"/>
    <x v="5"/>
    <n v="11"/>
  </r>
  <r>
    <x v="2"/>
    <x v="163"/>
    <x v="3"/>
    <x v="832"/>
    <x v="1"/>
    <x v="3"/>
    <x v="678"/>
    <n v="899853074"/>
    <d v="2011-10-26T00:00:00"/>
    <n v="5376"/>
    <n v="205.7"/>
    <n v="117.11"/>
    <n v="1105843.2"/>
    <n v="629583.35999999999"/>
    <n v="476259.84000000003"/>
    <x v="1"/>
    <n v="10"/>
  </r>
  <r>
    <x v="5"/>
    <x v="141"/>
    <x v="2"/>
    <x v="833"/>
    <x v="0"/>
    <x v="3"/>
    <x v="730"/>
    <n v="547528827"/>
    <d v="2010-12-15T00:00:00"/>
    <n v="4802"/>
    <n v="255.28"/>
    <n v="159.41999999999999"/>
    <n v="1225854.56"/>
    <n v="765534.84"/>
    <n v="460319.72"/>
    <x v="3"/>
    <n v="11"/>
  </r>
  <r>
    <x v="3"/>
    <x v="95"/>
    <x v="1"/>
    <x v="834"/>
    <x v="1"/>
    <x v="3"/>
    <x v="731"/>
    <n v="446970021"/>
    <d v="2016-05-09T00:00:00"/>
    <n v="7217"/>
    <n v="154.06"/>
    <n v="90.93"/>
    <n v="1111851.02"/>
    <n v="656241.81000000006"/>
    <n v="455609.21"/>
    <x v="2"/>
    <n v="5"/>
  </r>
  <r>
    <x v="4"/>
    <x v="99"/>
    <x v="9"/>
    <x v="835"/>
    <x v="0"/>
    <x v="2"/>
    <x v="732"/>
    <n v="791975486"/>
    <d v="2016-03-20T00:00:00"/>
    <n v="2001"/>
    <n v="47.45"/>
    <n v="31.79"/>
    <n v="94947.45"/>
    <n v="63611.79"/>
    <n v="31335.66"/>
    <x v="2"/>
    <n v="2"/>
  </r>
  <r>
    <x v="0"/>
    <x v="32"/>
    <x v="1"/>
    <x v="836"/>
    <x v="0"/>
    <x v="0"/>
    <x v="242"/>
    <n v="496656548"/>
    <d v="2014-09-29T00:00:00"/>
    <n v="564"/>
    <n v="154.06"/>
    <n v="90.93"/>
    <n v="86889.84"/>
    <n v="51284.52"/>
    <n v="35605.32"/>
    <x v="0"/>
    <n v="8"/>
  </r>
  <r>
    <x v="0"/>
    <x v="158"/>
    <x v="1"/>
    <x v="837"/>
    <x v="0"/>
    <x v="1"/>
    <x v="733"/>
    <n v="345437037"/>
    <d v="2013-06-30T00:00:00"/>
    <n v="1351"/>
    <n v="154.06"/>
    <n v="90.93"/>
    <n v="208135.06"/>
    <n v="122846.43"/>
    <n v="85288.63"/>
    <x v="6"/>
    <n v="5"/>
  </r>
  <r>
    <x v="4"/>
    <x v="111"/>
    <x v="1"/>
    <x v="838"/>
    <x v="0"/>
    <x v="2"/>
    <x v="734"/>
    <n v="743053281"/>
    <d v="2015-02-23T00:00:00"/>
    <n v="4833"/>
    <n v="154.06"/>
    <n v="90.93"/>
    <n v="744571.98"/>
    <n v="439464.69"/>
    <n v="305107.28999999998"/>
    <x v="4"/>
    <n v="1"/>
  </r>
  <r>
    <x v="6"/>
    <x v="37"/>
    <x v="6"/>
    <x v="839"/>
    <x v="0"/>
    <x v="3"/>
    <x v="735"/>
    <n v="364554107"/>
    <d v="2012-01-18T00:00:00"/>
    <n v="8516"/>
    <n v="152.58000000000001"/>
    <n v="97.44"/>
    <n v="1299371.28"/>
    <n v="829799.04"/>
    <n v="469572.24"/>
    <x v="5"/>
    <n v="1"/>
  </r>
  <r>
    <x v="4"/>
    <x v="55"/>
    <x v="0"/>
    <x v="840"/>
    <x v="1"/>
    <x v="2"/>
    <x v="736"/>
    <n v="205300843"/>
    <d v="2012-12-03T00:00:00"/>
    <n v="1937"/>
    <n v="437.2"/>
    <n v="263.33"/>
    <n v="846856.4"/>
    <n v="510070.21"/>
    <n v="336786.19"/>
    <x v="5"/>
    <n v="10"/>
  </r>
  <r>
    <x v="0"/>
    <x v="153"/>
    <x v="7"/>
    <x v="841"/>
    <x v="1"/>
    <x v="0"/>
    <x v="737"/>
    <n v="430967319"/>
    <d v="2015-10-05T00:00:00"/>
    <n v="1661"/>
    <n v="668.27"/>
    <n v="502.54"/>
    <n v="1109996.47"/>
    <n v="834718.94"/>
    <n v="275277.53000000003"/>
    <x v="4"/>
    <n v="9"/>
  </r>
  <r>
    <x v="6"/>
    <x v="37"/>
    <x v="11"/>
    <x v="842"/>
    <x v="0"/>
    <x v="2"/>
    <x v="643"/>
    <n v="827539861"/>
    <d v="2012-07-01T00:00:00"/>
    <n v="6289"/>
    <n v="421.89"/>
    <n v="364.69"/>
    <n v="2653266.21"/>
    <n v="2293535.41"/>
    <n v="359730.8"/>
    <x v="5"/>
    <n v="6"/>
  </r>
  <r>
    <x v="5"/>
    <x v="179"/>
    <x v="6"/>
    <x v="843"/>
    <x v="0"/>
    <x v="2"/>
    <x v="738"/>
    <n v="351317298"/>
    <d v="2015-01-14T00:00:00"/>
    <n v="1450"/>
    <n v="152.58000000000001"/>
    <n v="97.44"/>
    <n v="221241"/>
    <n v="141288"/>
    <n v="79953"/>
    <x v="0"/>
    <n v="12"/>
  </r>
  <r>
    <x v="3"/>
    <x v="49"/>
    <x v="7"/>
    <x v="844"/>
    <x v="0"/>
    <x v="1"/>
    <x v="603"/>
    <n v="278910958"/>
    <d v="2013-02-04T00:00:00"/>
    <n v="4805"/>
    <n v="668.27"/>
    <n v="502.54"/>
    <n v="3211037.35"/>
    <n v="2414704.7000000002"/>
    <n v="796332.65"/>
    <x v="6"/>
    <n v="2"/>
  </r>
  <r>
    <x v="2"/>
    <x v="145"/>
    <x v="0"/>
    <x v="845"/>
    <x v="0"/>
    <x v="1"/>
    <x v="493"/>
    <n v="157244670"/>
    <d v="2017-03-15T00:00:00"/>
    <n v="1047"/>
    <n v="437.2"/>
    <n v="263.33"/>
    <n v="457748.4"/>
    <n v="275706.51"/>
    <n v="182041.89"/>
    <x v="7"/>
    <n v="2"/>
  </r>
  <r>
    <x v="0"/>
    <x v="106"/>
    <x v="9"/>
    <x v="846"/>
    <x v="1"/>
    <x v="3"/>
    <x v="739"/>
    <n v="953554761"/>
    <d v="2015-07-28T00:00:00"/>
    <n v="6899"/>
    <n v="47.45"/>
    <n v="31.79"/>
    <n v="327357.55"/>
    <n v="219319.21"/>
    <n v="108038.34"/>
    <x v="4"/>
    <n v="6"/>
  </r>
  <r>
    <x v="3"/>
    <x v="131"/>
    <x v="3"/>
    <x v="847"/>
    <x v="1"/>
    <x v="3"/>
    <x v="740"/>
    <n v="105390059"/>
    <d v="2016-08-25T00:00:00"/>
    <n v="6115"/>
    <n v="205.7"/>
    <n v="117.11"/>
    <n v="1257855.5"/>
    <n v="716127.65"/>
    <n v="541727.85"/>
    <x v="2"/>
    <n v="7"/>
  </r>
  <r>
    <x v="2"/>
    <x v="157"/>
    <x v="0"/>
    <x v="848"/>
    <x v="0"/>
    <x v="3"/>
    <x v="346"/>
    <n v="970611894"/>
    <d v="2014-11-10T00:00:00"/>
    <n v="4483"/>
    <n v="437.2"/>
    <n v="263.33"/>
    <n v="1959967.6"/>
    <n v="1180508.3899999999"/>
    <n v="779459.21"/>
    <x v="0"/>
    <n v="10"/>
  </r>
  <r>
    <x v="2"/>
    <x v="42"/>
    <x v="2"/>
    <x v="849"/>
    <x v="0"/>
    <x v="0"/>
    <x v="741"/>
    <n v="677394092"/>
    <d v="2016-12-29T00:00:00"/>
    <n v="4820"/>
    <n v="255.28"/>
    <n v="159.41999999999999"/>
    <n v="1230449.6000000001"/>
    <n v="768404.4"/>
    <n v="462045.2"/>
    <x v="2"/>
    <n v="12"/>
  </r>
  <r>
    <x v="4"/>
    <x v="89"/>
    <x v="2"/>
    <x v="850"/>
    <x v="1"/>
    <x v="3"/>
    <x v="742"/>
    <n v="474222981"/>
    <d v="2015-10-26T00:00:00"/>
    <n v="1973"/>
    <n v="255.28"/>
    <n v="159.41999999999999"/>
    <n v="503667.44"/>
    <n v="314535.65999999997"/>
    <n v="189131.78"/>
    <x v="4"/>
    <n v="9"/>
  </r>
  <r>
    <x v="3"/>
    <x v="74"/>
    <x v="6"/>
    <x v="851"/>
    <x v="1"/>
    <x v="3"/>
    <x v="409"/>
    <n v="779897391"/>
    <d v="2016-05-05T00:00:00"/>
    <n v="7824"/>
    <n v="152.58000000000001"/>
    <n v="97.44"/>
    <n v="1193785.92"/>
    <n v="762370.56000000006"/>
    <n v="431415.36"/>
    <x v="2"/>
    <n v="4"/>
  </r>
  <r>
    <x v="4"/>
    <x v="94"/>
    <x v="6"/>
    <x v="852"/>
    <x v="0"/>
    <x v="3"/>
    <x v="743"/>
    <n v="733528649"/>
    <d v="2017-03-30T00:00:00"/>
    <n v="6283"/>
    <n v="152.58000000000001"/>
    <n v="97.44"/>
    <n v="958660.14"/>
    <n v="612215.52"/>
    <n v="346444.62"/>
    <x v="7"/>
    <n v="3"/>
  </r>
  <r>
    <x v="3"/>
    <x v="3"/>
    <x v="8"/>
    <x v="853"/>
    <x v="1"/>
    <x v="2"/>
    <x v="744"/>
    <n v="444540584"/>
    <d v="2014-08-02T00:00:00"/>
    <n v="8292"/>
    <n v="651.21"/>
    <n v="524.96"/>
    <n v="5399833.3200000003"/>
    <n v="4352968.32"/>
    <n v="1046865"/>
    <x v="0"/>
    <n v="6"/>
  </r>
  <r>
    <x v="3"/>
    <x v="103"/>
    <x v="5"/>
    <x v="854"/>
    <x v="1"/>
    <x v="2"/>
    <x v="745"/>
    <n v="542669522"/>
    <d v="2012-09-11T00:00:00"/>
    <n v="6826"/>
    <n v="109.28"/>
    <n v="35.840000000000003"/>
    <n v="745945.28"/>
    <n v="244643.84"/>
    <n v="501301.44"/>
    <x v="5"/>
    <n v="7"/>
  </r>
  <r>
    <x v="2"/>
    <x v="68"/>
    <x v="4"/>
    <x v="855"/>
    <x v="0"/>
    <x v="3"/>
    <x v="746"/>
    <n v="827964293"/>
    <d v="2013-06-01T00:00:00"/>
    <n v="1888"/>
    <n v="9.33"/>
    <n v="6.92"/>
    <n v="17615.04"/>
    <n v="13064.96"/>
    <n v="4550.08"/>
    <x v="6"/>
    <n v="5"/>
  </r>
  <r>
    <x v="4"/>
    <x v="183"/>
    <x v="6"/>
    <x v="856"/>
    <x v="0"/>
    <x v="0"/>
    <x v="747"/>
    <n v="720786225"/>
    <d v="2012-02-15T00:00:00"/>
    <n v="5516"/>
    <n v="152.58000000000001"/>
    <n v="97.44"/>
    <n v="841631.28"/>
    <n v="537479.04"/>
    <n v="304152.24"/>
    <x v="5"/>
    <n v="2"/>
  </r>
  <r>
    <x v="4"/>
    <x v="93"/>
    <x v="7"/>
    <x v="857"/>
    <x v="0"/>
    <x v="2"/>
    <x v="748"/>
    <n v="611809146"/>
    <d v="2016-08-01T00:00:00"/>
    <n v="6777"/>
    <n v="668.27"/>
    <n v="502.54"/>
    <n v="4528865.79"/>
    <n v="3405713.58"/>
    <n v="1123152.21"/>
    <x v="2"/>
    <n v="7"/>
  </r>
  <r>
    <x v="3"/>
    <x v="140"/>
    <x v="10"/>
    <x v="858"/>
    <x v="1"/>
    <x v="0"/>
    <x v="749"/>
    <n v="512019383"/>
    <d v="2012-12-12T00:00:00"/>
    <n v="6769"/>
    <n v="81.73"/>
    <n v="56.67"/>
    <n v="553230.37"/>
    <n v="383599.23"/>
    <n v="169631.14"/>
    <x v="5"/>
    <n v="11"/>
  </r>
  <r>
    <x v="0"/>
    <x v="106"/>
    <x v="10"/>
    <x v="859"/>
    <x v="1"/>
    <x v="1"/>
    <x v="508"/>
    <n v="502715766"/>
    <d v="2014-08-17T00:00:00"/>
    <n v="3621"/>
    <n v="81.73"/>
    <n v="56.67"/>
    <n v="295944.33"/>
    <n v="205202.07"/>
    <n v="90742.26"/>
    <x v="0"/>
    <n v="8"/>
  </r>
  <r>
    <x v="0"/>
    <x v="76"/>
    <x v="8"/>
    <x v="860"/>
    <x v="0"/>
    <x v="0"/>
    <x v="750"/>
    <n v="285509622"/>
    <d v="2013-10-28T00:00:00"/>
    <n v="7497"/>
    <n v="651.21"/>
    <n v="524.96"/>
    <n v="4882121.37"/>
    <n v="3935625.12"/>
    <n v="946496.25"/>
    <x v="6"/>
    <n v="10"/>
  </r>
  <r>
    <x v="4"/>
    <x v="6"/>
    <x v="9"/>
    <x v="861"/>
    <x v="0"/>
    <x v="3"/>
    <x v="751"/>
    <n v="532324779"/>
    <d v="2015-01-03T00:00:00"/>
    <n v="5586"/>
    <n v="47.45"/>
    <n v="31.79"/>
    <n v="265055.7"/>
    <n v="177578.94"/>
    <n v="87476.76"/>
    <x v="0"/>
    <n v="12"/>
  </r>
  <r>
    <x v="0"/>
    <x v="60"/>
    <x v="10"/>
    <x v="862"/>
    <x v="0"/>
    <x v="2"/>
    <x v="752"/>
    <n v="635397565"/>
    <d v="2015-11-21T00:00:00"/>
    <n v="7114"/>
    <n v="81.73"/>
    <n v="56.67"/>
    <n v="581427.22"/>
    <n v="403150.38"/>
    <n v="178276.84"/>
    <x v="4"/>
    <n v="11"/>
  </r>
  <r>
    <x v="4"/>
    <x v="93"/>
    <x v="3"/>
    <x v="863"/>
    <x v="0"/>
    <x v="0"/>
    <x v="753"/>
    <n v="957276809"/>
    <d v="2011-11-04T00:00:00"/>
    <n v="8335"/>
    <n v="205.7"/>
    <n v="117.11"/>
    <n v="1714509.5"/>
    <n v="976111.85"/>
    <n v="738397.65"/>
    <x v="1"/>
    <n v="10"/>
  </r>
  <r>
    <x v="4"/>
    <x v="44"/>
    <x v="6"/>
    <x v="864"/>
    <x v="1"/>
    <x v="3"/>
    <x v="754"/>
    <n v="580823838"/>
    <d v="2014-03-21T00:00:00"/>
    <n v="7536"/>
    <n v="152.58000000000001"/>
    <n v="97.44"/>
    <n v="1149842.8799999999"/>
    <n v="734307.83999999997"/>
    <n v="415535.04"/>
    <x v="0"/>
    <n v="2"/>
  </r>
  <r>
    <x v="4"/>
    <x v="183"/>
    <x v="8"/>
    <x v="865"/>
    <x v="0"/>
    <x v="2"/>
    <x v="755"/>
    <n v="459212481"/>
    <d v="2016-06-16T00:00:00"/>
    <n v="33"/>
    <n v="651.21"/>
    <n v="524.96"/>
    <n v="21489.93"/>
    <n v="17323.68"/>
    <n v="4166.25"/>
    <x v="2"/>
    <n v="5"/>
  </r>
  <r>
    <x v="0"/>
    <x v="19"/>
    <x v="2"/>
    <x v="866"/>
    <x v="1"/>
    <x v="3"/>
    <x v="756"/>
    <n v="265929067"/>
    <d v="2013-05-23T00:00:00"/>
    <n v="3175"/>
    <n v="255.28"/>
    <n v="159.41999999999999"/>
    <n v="810514"/>
    <n v="506158.5"/>
    <n v="304355.5"/>
    <x v="6"/>
    <n v="4"/>
  </r>
  <r>
    <x v="2"/>
    <x v="124"/>
    <x v="9"/>
    <x v="867"/>
    <x v="1"/>
    <x v="2"/>
    <x v="757"/>
    <n v="644772422"/>
    <d v="2011-10-26T00:00:00"/>
    <n v="1343"/>
    <n v="47.45"/>
    <n v="31.79"/>
    <n v="63725.35"/>
    <n v="42693.97"/>
    <n v="21031.38"/>
    <x v="1"/>
    <n v="9"/>
  </r>
  <r>
    <x v="4"/>
    <x v="183"/>
    <x v="1"/>
    <x v="868"/>
    <x v="0"/>
    <x v="1"/>
    <x v="758"/>
    <n v="959853875"/>
    <d v="2012-05-04T00:00:00"/>
    <n v="947"/>
    <n v="154.06"/>
    <n v="90.93"/>
    <n v="145894.82"/>
    <n v="86110.71"/>
    <n v="59784.11"/>
    <x v="5"/>
    <n v="4"/>
  </r>
  <r>
    <x v="4"/>
    <x v="129"/>
    <x v="1"/>
    <x v="869"/>
    <x v="1"/>
    <x v="1"/>
    <x v="759"/>
    <n v="645597255"/>
    <d v="2012-10-25T00:00:00"/>
    <n v="5429"/>
    <n v="154.06"/>
    <n v="90.93"/>
    <n v="836391.74"/>
    <n v="493658.97"/>
    <n v="342732.77"/>
    <x v="5"/>
    <n v="10"/>
  </r>
  <r>
    <x v="2"/>
    <x v="163"/>
    <x v="2"/>
    <x v="870"/>
    <x v="0"/>
    <x v="1"/>
    <x v="760"/>
    <n v="556738889"/>
    <d v="2012-01-25T00:00:00"/>
    <n v="264"/>
    <n v="255.28"/>
    <n v="159.41999999999999"/>
    <n v="67393.919999999998"/>
    <n v="42086.879999999997"/>
    <n v="25307.040000000001"/>
    <x v="5"/>
    <n v="1"/>
  </r>
  <r>
    <x v="3"/>
    <x v="184"/>
    <x v="1"/>
    <x v="871"/>
    <x v="1"/>
    <x v="0"/>
    <x v="75"/>
    <n v="718327605"/>
    <d v="2013-11-10T00:00:00"/>
    <n v="7956"/>
    <n v="154.06"/>
    <n v="90.93"/>
    <n v="1225701.3600000001"/>
    <n v="723439.08"/>
    <n v="502262.28"/>
    <x v="6"/>
    <n v="9"/>
  </r>
  <r>
    <x v="4"/>
    <x v="136"/>
    <x v="2"/>
    <x v="872"/>
    <x v="0"/>
    <x v="3"/>
    <x v="761"/>
    <n v="775724732"/>
    <d v="2015-03-20T00:00:00"/>
    <n v="3041"/>
    <n v="255.28"/>
    <n v="159.41999999999999"/>
    <n v="776306.48"/>
    <n v="484796.22"/>
    <n v="291510.26"/>
    <x v="4"/>
    <n v="3"/>
  </r>
  <r>
    <x v="4"/>
    <x v="30"/>
    <x v="2"/>
    <x v="873"/>
    <x v="0"/>
    <x v="2"/>
    <x v="762"/>
    <n v="444604098"/>
    <d v="2010-10-31T00:00:00"/>
    <n v="7088"/>
    <n v="255.28"/>
    <n v="159.41999999999999"/>
    <n v="1809424.64"/>
    <n v="1129968.96"/>
    <n v="679455.68"/>
    <x v="3"/>
    <n v="10"/>
  </r>
  <r>
    <x v="0"/>
    <x v="32"/>
    <x v="9"/>
    <x v="874"/>
    <x v="1"/>
    <x v="1"/>
    <x v="362"/>
    <n v="860952031"/>
    <d v="2011-05-13T00:00:00"/>
    <n v="3693"/>
    <n v="47.45"/>
    <n v="31.79"/>
    <n v="175232.85"/>
    <n v="117400.47"/>
    <n v="57832.38"/>
    <x v="1"/>
    <n v="5"/>
  </r>
  <r>
    <x v="3"/>
    <x v="64"/>
    <x v="11"/>
    <x v="875"/>
    <x v="0"/>
    <x v="1"/>
    <x v="763"/>
    <n v="531067359"/>
    <d v="2017-02-20T00:00:00"/>
    <n v="3488"/>
    <n v="421.89"/>
    <n v="364.69"/>
    <n v="1471552.32"/>
    <n v="1272038.72"/>
    <n v="199513.60000000001"/>
    <x v="7"/>
    <n v="2"/>
  </r>
  <r>
    <x v="0"/>
    <x v="119"/>
    <x v="0"/>
    <x v="876"/>
    <x v="0"/>
    <x v="0"/>
    <x v="337"/>
    <n v="281561410"/>
    <d v="2014-08-02T00:00:00"/>
    <n v="9133"/>
    <n v="437.2"/>
    <n v="263.33"/>
    <n v="3992947.6"/>
    <n v="2404992.89"/>
    <n v="1587954.71"/>
    <x v="0"/>
    <n v="7"/>
  </r>
  <r>
    <x v="2"/>
    <x v="84"/>
    <x v="10"/>
    <x v="877"/>
    <x v="0"/>
    <x v="3"/>
    <x v="764"/>
    <n v="109358012"/>
    <d v="2017-07-10T00:00:00"/>
    <n v="321"/>
    <n v="81.73"/>
    <n v="56.67"/>
    <n v="26235.33"/>
    <n v="18191.07"/>
    <n v="8044.26"/>
    <x v="7"/>
    <n v="6"/>
  </r>
  <r>
    <x v="4"/>
    <x v="89"/>
    <x v="9"/>
    <x v="878"/>
    <x v="1"/>
    <x v="3"/>
    <x v="690"/>
    <n v="531693494"/>
    <d v="2010-08-06T00:00:00"/>
    <n v="8775"/>
    <n v="47.45"/>
    <n v="31.79"/>
    <n v="416373.75"/>
    <n v="278957.25"/>
    <n v="137416.5"/>
    <x v="3"/>
    <n v="7"/>
  </r>
  <r>
    <x v="5"/>
    <x v="123"/>
    <x v="5"/>
    <x v="879"/>
    <x v="0"/>
    <x v="1"/>
    <x v="765"/>
    <n v="336116683"/>
    <d v="2013-09-04T00:00:00"/>
    <n v="3251"/>
    <n v="109.28"/>
    <n v="35.840000000000003"/>
    <n v="355269.28"/>
    <n v="116515.84"/>
    <n v="238753.44"/>
    <x v="6"/>
    <n v="8"/>
  </r>
  <r>
    <x v="3"/>
    <x v="16"/>
    <x v="3"/>
    <x v="880"/>
    <x v="0"/>
    <x v="0"/>
    <x v="322"/>
    <n v="630488908"/>
    <d v="2017-04-30T00:00:00"/>
    <n v="4534"/>
    <n v="205.7"/>
    <n v="117.11"/>
    <n v="932643.8"/>
    <n v="530976.74"/>
    <n v="401667.06"/>
    <x v="7"/>
    <n v="3"/>
  </r>
  <r>
    <x v="4"/>
    <x v="173"/>
    <x v="4"/>
    <x v="881"/>
    <x v="1"/>
    <x v="3"/>
    <x v="2"/>
    <n v="792983996"/>
    <d v="2016-12-02T00:00:00"/>
    <n v="441"/>
    <n v="9.33"/>
    <n v="6.92"/>
    <n v="4114.53"/>
    <n v="3051.72"/>
    <n v="1062.81"/>
    <x v="2"/>
    <n v="10"/>
  </r>
  <r>
    <x v="4"/>
    <x v="136"/>
    <x v="4"/>
    <x v="882"/>
    <x v="1"/>
    <x v="1"/>
    <x v="605"/>
    <n v="722088277"/>
    <d v="2016-07-03T00:00:00"/>
    <n v="822"/>
    <n v="9.33"/>
    <n v="6.92"/>
    <n v="7669.26"/>
    <n v="5688.24"/>
    <n v="1981.02"/>
    <x v="2"/>
    <n v="7"/>
  </r>
  <r>
    <x v="4"/>
    <x v="122"/>
    <x v="0"/>
    <x v="883"/>
    <x v="1"/>
    <x v="2"/>
    <x v="766"/>
    <n v="386600577"/>
    <d v="2010-01-29T00:00:00"/>
    <n v="2557"/>
    <n v="437.2"/>
    <n v="263.33"/>
    <n v="1117920.3999999999"/>
    <n v="673334.81"/>
    <n v="444585.59"/>
    <x v="3"/>
    <n v="1"/>
  </r>
  <r>
    <x v="6"/>
    <x v="75"/>
    <x v="9"/>
    <x v="884"/>
    <x v="0"/>
    <x v="3"/>
    <x v="767"/>
    <n v="275632226"/>
    <d v="2015-01-18T00:00:00"/>
    <n v="4556"/>
    <n v="47.45"/>
    <n v="31.79"/>
    <n v="216182.2"/>
    <n v="144835.24"/>
    <n v="71346.960000000006"/>
    <x v="0"/>
    <n v="12"/>
  </r>
  <r>
    <x v="5"/>
    <x v="179"/>
    <x v="1"/>
    <x v="885"/>
    <x v="0"/>
    <x v="2"/>
    <x v="768"/>
    <n v="948607051"/>
    <d v="2015-11-27T00:00:00"/>
    <n v="2761"/>
    <n v="154.06"/>
    <n v="90.93"/>
    <n v="425359.66"/>
    <n v="251057.73"/>
    <n v="174301.93"/>
    <x v="4"/>
    <n v="10"/>
  </r>
  <r>
    <x v="0"/>
    <x v="146"/>
    <x v="3"/>
    <x v="886"/>
    <x v="1"/>
    <x v="2"/>
    <x v="103"/>
    <n v="785261380"/>
    <d v="2013-05-26T00:00:00"/>
    <n v="5147"/>
    <n v="205.7"/>
    <n v="117.11"/>
    <n v="1058737.8999999999"/>
    <n v="602765.17000000004"/>
    <n v="455972.73"/>
    <x v="6"/>
    <n v="5"/>
  </r>
  <r>
    <x v="6"/>
    <x v="73"/>
    <x v="3"/>
    <x v="887"/>
    <x v="1"/>
    <x v="1"/>
    <x v="769"/>
    <n v="935644042"/>
    <d v="2013-05-15T00:00:00"/>
    <n v="6719"/>
    <n v="205.7"/>
    <n v="117.11"/>
    <n v="1382098.3"/>
    <n v="786862.09"/>
    <n v="595236.21"/>
    <x v="6"/>
    <n v="3"/>
  </r>
  <r>
    <x v="3"/>
    <x v="62"/>
    <x v="6"/>
    <x v="888"/>
    <x v="0"/>
    <x v="0"/>
    <x v="770"/>
    <n v="370116364"/>
    <d v="2014-08-17T00:00:00"/>
    <n v="4512"/>
    <n v="152.58000000000001"/>
    <n v="97.44"/>
    <n v="688440.96"/>
    <n v="439649.28000000003"/>
    <n v="248791.67999999999"/>
    <x v="0"/>
    <n v="7"/>
  </r>
  <r>
    <x v="2"/>
    <x v="145"/>
    <x v="9"/>
    <x v="889"/>
    <x v="1"/>
    <x v="1"/>
    <x v="374"/>
    <n v="829352176"/>
    <d v="2013-08-26T00:00:00"/>
    <n v="2594"/>
    <n v="47.45"/>
    <n v="31.79"/>
    <n v="123085.3"/>
    <n v="82463.259999999995"/>
    <n v="40622.04"/>
    <x v="6"/>
    <n v="8"/>
  </r>
  <r>
    <x v="2"/>
    <x v="145"/>
    <x v="7"/>
    <x v="890"/>
    <x v="1"/>
    <x v="0"/>
    <x v="771"/>
    <n v="974337804"/>
    <d v="2015-08-07T00:00:00"/>
    <n v="7063"/>
    <n v="668.27"/>
    <n v="502.54"/>
    <n v="4719991.01"/>
    <n v="3549440.02"/>
    <n v="1170550.99"/>
    <x v="4"/>
    <n v="7"/>
  </r>
  <r>
    <x v="4"/>
    <x v="50"/>
    <x v="7"/>
    <x v="891"/>
    <x v="1"/>
    <x v="2"/>
    <x v="772"/>
    <n v="436372077"/>
    <d v="2015-01-03T00:00:00"/>
    <n v="1050"/>
    <n v="668.27"/>
    <n v="502.54"/>
    <n v="701683.5"/>
    <n v="527667"/>
    <n v="174016.5"/>
    <x v="0"/>
    <n v="12"/>
  </r>
  <r>
    <x v="3"/>
    <x v="159"/>
    <x v="3"/>
    <x v="892"/>
    <x v="0"/>
    <x v="0"/>
    <x v="773"/>
    <n v="267066323"/>
    <d v="2015-05-19T00:00:00"/>
    <n v="9715"/>
    <n v="205.7"/>
    <n v="117.11"/>
    <n v="1998375.5"/>
    <n v="1137723.6499999999"/>
    <n v="860651.85"/>
    <x v="4"/>
    <n v="4"/>
  </r>
  <r>
    <x v="0"/>
    <x v="106"/>
    <x v="4"/>
    <x v="893"/>
    <x v="1"/>
    <x v="0"/>
    <x v="774"/>
    <n v="688344371"/>
    <d v="2017-04-28T00:00:00"/>
    <n v="5251"/>
    <n v="9.33"/>
    <n v="6.92"/>
    <n v="48991.83"/>
    <n v="36336.92"/>
    <n v="12654.91"/>
    <x v="7"/>
    <n v="3"/>
  </r>
  <r>
    <x v="0"/>
    <x v="81"/>
    <x v="0"/>
    <x v="894"/>
    <x v="0"/>
    <x v="0"/>
    <x v="775"/>
    <n v="642442548"/>
    <d v="2014-11-02T00:00:00"/>
    <n v="1881"/>
    <n v="437.2"/>
    <n v="263.33"/>
    <n v="822373.2"/>
    <n v="495323.73"/>
    <n v="327049.46999999997"/>
    <x v="0"/>
    <n v="10"/>
  </r>
  <r>
    <x v="4"/>
    <x v="77"/>
    <x v="3"/>
    <x v="895"/>
    <x v="1"/>
    <x v="1"/>
    <x v="770"/>
    <n v="941909682"/>
    <d v="2014-08-01T00:00:00"/>
    <n v="861"/>
    <n v="205.7"/>
    <n v="117.11"/>
    <n v="177107.7"/>
    <n v="100831.71"/>
    <n v="76275.990000000005"/>
    <x v="0"/>
    <n v="7"/>
  </r>
  <r>
    <x v="4"/>
    <x v="59"/>
    <x v="9"/>
    <x v="896"/>
    <x v="0"/>
    <x v="1"/>
    <x v="776"/>
    <n v="219607102"/>
    <d v="2016-08-13T00:00:00"/>
    <n v="5477"/>
    <n v="47.45"/>
    <n v="31.79"/>
    <n v="259883.65"/>
    <n v="174113.83"/>
    <n v="85769.82"/>
    <x v="2"/>
    <n v="7"/>
  </r>
  <r>
    <x v="4"/>
    <x v="93"/>
    <x v="10"/>
    <x v="897"/>
    <x v="0"/>
    <x v="2"/>
    <x v="777"/>
    <n v="778708636"/>
    <d v="2010-09-02T00:00:00"/>
    <n v="6045"/>
    <n v="81.73"/>
    <n v="56.67"/>
    <n v="494057.85"/>
    <n v="342570.15"/>
    <n v="151487.70000000001"/>
    <x v="3"/>
    <n v="8"/>
  </r>
  <r>
    <x v="0"/>
    <x v="81"/>
    <x v="9"/>
    <x v="898"/>
    <x v="1"/>
    <x v="0"/>
    <x v="778"/>
    <n v="942700612"/>
    <d v="2010-06-06T00:00:00"/>
    <n v="4915"/>
    <n v="47.45"/>
    <n v="31.79"/>
    <n v="233216.75"/>
    <n v="156247.85"/>
    <n v="76968.899999999994"/>
    <x v="3"/>
    <n v="4"/>
  </r>
  <r>
    <x v="6"/>
    <x v="155"/>
    <x v="7"/>
    <x v="899"/>
    <x v="0"/>
    <x v="2"/>
    <x v="779"/>
    <n v="905381858"/>
    <d v="2011-04-08T00:00:00"/>
    <n v="1466"/>
    <n v="668.27"/>
    <n v="502.54"/>
    <n v="979683.82"/>
    <n v="736723.64"/>
    <n v="242960.18"/>
    <x v="1"/>
    <n v="3"/>
  </r>
  <r>
    <x v="0"/>
    <x v="171"/>
    <x v="11"/>
    <x v="900"/>
    <x v="1"/>
    <x v="1"/>
    <x v="171"/>
    <n v="480863702"/>
    <d v="2010-01-28T00:00:00"/>
    <n v="7110"/>
    <n v="421.89"/>
    <n v="364.69"/>
    <n v="2999637.9"/>
    <n v="2592945.9"/>
    <n v="406692"/>
    <x v="3"/>
    <n v="1"/>
  </r>
  <r>
    <x v="2"/>
    <x v="2"/>
    <x v="0"/>
    <x v="901"/>
    <x v="1"/>
    <x v="3"/>
    <x v="360"/>
    <n v="453569972"/>
    <d v="2016-02-19T00:00:00"/>
    <n v="289"/>
    <n v="437.2"/>
    <n v="263.33"/>
    <n v="126350.8"/>
    <n v="76102.37"/>
    <n v="50248.43"/>
    <x v="2"/>
    <n v="1"/>
  </r>
  <r>
    <x v="4"/>
    <x v="97"/>
    <x v="2"/>
    <x v="902"/>
    <x v="0"/>
    <x v="2"/>
    <x v="780"/>
    <n v="328236997"/>
    <d v="2016-09-10T00:00:00"/>
    <n v="1476"/>
    <n v="255.28"/>
    <n v="159.41999999999999"/>
    <n v="376793.28"/>
    <n v="235303.92"/>
    <n v="141489.35999999999"/>
    <x v="2"/>
    <n v="8"/>
  </r>
  <r>
    <x v="3"/>
    <x v="109"/>
    <x v="10"/>
    <x v="903"/>
    <x v="0"/>
    <x v="1"/>
    <x v="781"/>
    <n v="579913604"/>
    <d v="2011-10-23T00:00:00"/>
    <n v="8177"/>
    <n v="81.73"/>
    <n v="56.67"/>
    <n v="668306.21"/>
    <n v="463390.59"/>
    <n v="204915.62"/>
    <x v="1"/>
    <n v="10"/>
  </r>
  <r>
    <x v="4"/>
    <x v="130"/>
    <x v="0"/>
    <x v="904"/>
    <x v="1"/>
    <x v="2"/>
    <x v="697"/>
    <n v="403961122"/>
    <d v="2010-03-20T00:00:00"/>
    <n v="9928"/>
    <n v="437.2"/>
    <n v="263.33"/>
    <n v="4340521.5999999996"/>
    <n v="2614340.2400000002"/>
    <n v="1726181.36"/>
    <x v="3"/>
    <n v="2"/>
  </r>
  <r>
    <x v="5"/>
    <x v="24"/>
    <x v="0"/>
    <x v="905"/>
    <x v="0"/>
    <x v="3"/>
    <x v="657"/>
    <n v="866053378"/>
    <d v="2017-06-22T00:00:00"/>
    <n v="3295"/>
    <n v="437.2"/>
    <n v="263.33"/>
    <n v="1440574"/>
    <n v="867672.35"/>
    <n v="572901.65"/>
    <x v="7"/>
    <n v="5"/>
  </r>
  <r>
    <x v="4"/>
    <x v="53"/>
    <x v="7"/>
    <x v="906"/>
    <x v="0"/>
    <x v="1"/>
    <x v="386"/>
    <n v="852176702"/>
    <d v="2010-05-13T00:00:00"/>
    <n v="6878"/>
    <n v="668.27"/>
    <n v="502.54"/>
    <n v="4596361.0599999996"/>
    <n v="3456470.12"/>
    <n v="1139890.94"/>
    <x v="3"/>
    <n v="4"/>
  </r>
  <r>
    <x v="0"/>
    <x v="98"/>
    <x v="2"/>
    <x v="907"/>
    <x v="1"/>
    <x v="0"/>
    <x v="506"/>
    <n v="218629920"/>
    <d v="2015-10-20T00:00:00"/>
    <n v="6307"/>
    <n v="255.28"/>
    <n v="159.41999999999999"/>
    <n v="1610050.96"/>
    <n v="1005461.94"/>
    <n v="604589.02"/>
    <x v="4"/>
    <n v="9"/>
  </r>
  <r>
    <x v="0"/>
    <x v="98"/>
    <x v="2"/>
    <x v="908"/>
    <x v="0"/>
    <x v="1"/>
    <x v="782"/>
    <n v="242024362"/>
    <d v="2016-03-17T00:00:00"/>
    <n v="9242"/>
    <n v="255.28"/>
    <n v="159.41999999999999"/>
    <n v="2359297.7599999998"/>
    <n v="1473359.64"/>
    <n v="885938.12"/>
    <x v="2"/>
    <n v="2"/>
  </r>
  <r>
    <x v="4"/>
    <x v="129"/>
    <x v="6"/>
    <x v="909"/>
    <x v="0"/>
    <x v="0"/>
    <x v="783"/>
    <n v="469283854"/>
    <d v="2014-02-16T00:00:00"/>
    <n v="376"/>
    <n v="152.58000000000001"/>
    <n v="97.44"/>
    <n v="57370.080000000002"/>
    <n v="36637.440000000002"/>
    <n v="20732.64"/>
    <x v="0"/>
    <n v="2"/>
  </r>
  <r>
    <x v="0"/>
    <x v="72"/>
    <x v="4"/>
    <x v="910"/>
    <x v="1"/>
    <x v="1"/>
    <x v="784"/>
    <n v="967644727"/>
    <d v="2013-04-30T00:00:00"/>
    <n v="6433"/>
    <n v="9.33"/>
    <n v="6.92"/>
    <n v="60019.89"/>
    <n v="44516.36"/>
    <n v="15503.53"/>
    <x v="6"/>
    <n v="4"/>
  </r>
  <r>
    <x v="5"/>
    <x v="180"/>
    <x v="0"/>
    <x v="911"/>
    <x v="0"/>
    <x v="3"/>
    <x v="650"/>
    <n v="974655807"/>
    <d v="2014-07-23T00:00:00"/>
    <n v="1167"/>
    <n v="437.2"/>
    <n v="263.33"/>
    <n v="510212.4"/>
    <n v="307306.11"/>
    <n v="202906.29"/>
    <x v="0"/>
    <n v="7"/>
  </r>
  <r>
    <x v="4"/>
    <x v="56"/>
    <x v="1"/>
    <x v="912"/>
    <x v="1"/>
    <x v="0"/>
    <x v="785"/>
    <n v="248178422"/>
    <d v="2012-03-22T00:00:00"/>
    <n v="365"/>
    <n v="154.06"/>
    <n v="90.93"/>
    <n v="56231.9"/>
    <n v="33189.449999999997"/>
    <n v="23042.45"/>
    <x v="5"/>
    <n v="3"/>
  </r>
  <r>
    <x v="2"/>
    <x v="124"/>
    <x v="1"/>
    <x v="913"/>
    <x v="0"/>
    <x v="3"/>
    <x v="91"/>
    <n v="416386401"/>
    <d v="2013-02-16T00:00:00"/>
    <n v="6844"/>
    <n v="154.06"/>
    <n v="90.93"/>
    <n v="1054386.6399999999"/>
    <n v="622324.92000000004"/>
    <n v="432061.72"/>
    <x v="6"/>
    <n v="1"/>
  </r>
  <r>
    <x v="4"/>
    <x v="173"/>
    <x v="6"/>
    <x v="914"/>
    <x v="0"/>
    <x v="3"/>
    <x v="571"/>
    <n v="927766072"/>
    <d v="2017-06-20T00:00:00"/>
    <n v="5453"/>
    <n v="152.58000000000001"/>
    <n v="97.44"/>
    <n v="832018.74"/>
    <n v="531340.31999999995"/>
    <n v="300678.42"/>
    <x v="7"/>
    <n v="5"/>
  </r>
  <r>
    <x v="4"/>
    <x v="122"/>
    <x v="1"/>
    <x v="915"/>
    <x v="1"/>
    <x v="0"/>
    <x v="569"/>
    <n v="401116263"/>
    <d v="2015-03-31T00:00:00"/>
    <n v="8071"/>
    <n v="154.06"/>
    <n v="90.93"/>
    <n v="1243418.26"/>
    <n v="733896.03"/>
    <n v="509522.23"/>
    <x v="4"/>
    <n v="3"/>
  </r>
  <r>
    <x v="0"/>
    <x v="106"/>
    <x v="4"/>
    <x v="916"/>
    <x v="0"/>
    <x v="2"/>
    <x v="786"/>
    <n v="675548303"/>
    <d v="2012-11-06T00:00:00"/>
    <n v="8610"/>
    <n v="9.33"/>
    <n v="6.92"/>
    <n v="80331.3"/>
    <n v="59581.2"/>
    <n v="20750.099999999999"/>
    <x v="5"/>
    <n v="9"/>
  </r>
  <r>
    <x v="3"/>
    <x v="109"/>
    <x v="2"/>
    <x v="917"/>
    <x v="1"/>
    <x v="3"/>
    <x v="787"/>
    <n v="960486018"/>
    <d v="2013-07-04T00:00:00"/>
    <n v="8012"/>
    <n v="255.28"/>
    <n v="159.41999999999999"/>
    <n v="2045303.36"/>
    <n v="1277273.04"/>
    <n v="768030.32"/>
    <x v="6"/>
    <n v="6"/>
  </r>
  <r>
    <x v="5"/>
    <x v="66"/>
    <x v="5"/>
    <x v="918"/>
    <x v="0"/>
    <x v="3"/>
    <x v="788"/>
    <n v="985665738"/>
    <d v="2014-05-19T00:00:00"/>
    <n v="9250"/>
    <n v="109.28"/>
    <n v="35.840000000000003"/>
    <n v="1010840"/>
    <n v="331520"/>
    <n v="679320"/>
    <x v="0"/>
    <n v="4"/>
  </r>
  <r>
    <x v="0"/>
    <x v="72"/>
    <x v="5"/>
    <x v="919"/>
    <x v="0"/>
    <x v="1"/>
    <x v="652"/>
    <n v="551136291"/>
    <d v="2017-01-13T00:00:00"/>
    <n v="2331"/>
    <n v="109.28"/>
    <n v="35.840000000000003"/>
    <n v="254731.68"/>
    <n v="83543.039999999994"/>
    <n v="171188.64"/>
    <x v="7"/>
    <n v="1"/>
  </r>
  <r>
    <x v="6"/>
    <x v="37"/>
    <x v="3"/>
    <x v="920"/>
    <x v="1"/>
    <x v="3"/>
    <x v="789"/>
    <n v="877259004"/>
    <d v="2017-02-16T00:00:00"/>
    <n v="9289"/>
    <n v="205.7"/>
    <n v="117.11"/>
    <n v="1910747.3"/>
    <n v="1087834.79"/>
    <n v="822912.51"/>
    <x v="7"/>
    <n v="2"/>
  </r>
  <r>
    <x v="2"/>
    <x v="36"/>
    <x v="9"/>
    <x v="921"/>
    <x v="0"/>
    <x v="0"/>
    <x v="508"/>
    <n v="554707705"/>
    <d v="2014-09-19T00:00:00"/>
    <n v="9192"/>
    <n v="47.45"/>
    <n v="31.79"/>
    <n v="436160.4"/>
    <n v="292213.68"/>
    <n v="143946.72"/>
    <x v="0"/>
    <n v="8"/>
  </r>
  <r>
    <x v="6"/>
    <x v="133"/>
    <x v="3"/>
    <x v="922"/>
    <x v="0"/>
    <x v="3"/>
    <x v="790"/>
    <n v="494468724"/>
    <d v="2010-10-23T00:00:00"/>
    <n v="3139"/>
    <n v="205.7"/>
    <n v="117.11"/>
    <n v="645692.30000000005"/>
    <n v="367608.29"/>
    <n v="278084.01"/>
    <x v="3"/>
    <n v="10"/>
  </r>
  <r>
    <x v="2"/>
    <x v="165"/>
    <x v="10"/>
    <x v="923"/>
    <x v="1"/>
    <x v="2"/>
    <x v="791"/>
    <n v="777840888"/>
    <d v="2011-10-23T00:00:00"/>
    <n v="9259"/>
    <n v="81.73"/>
    <n v="56.67"/>
    <n v="756738.07"/>
    <n v="524707.53"/>
    <n v="232030.54"/>
    <x v="1"/>
    <n v="9"/>
  </r>
  <r>
    <x v="4"/>
    <x v="121"/>
    <x v="2"/>
    <x v="924"/>
    <x v="0"/>
    <x v="1"/>
    <x v="302"/>
    <n v="206435525"/>
    <d v="2017-01-27T00:00:00"/>
    <n v="7714"/>
    <n v="255.28"/>
    <n v="159.41999999999999"/>
    <n v="1969229.92"/>
    <n v="1229765.8799999999"/>
    <n v="739464.04"/>
    <x v="2"/>
    <n v="12"/>
  </r>
  <r>
    <x v="0"/>
    <x v="19"/>
    <x v="8"/>
    <x v="925"/>
    <x v="1"/>
    <x v="1"/>
    <x v="503"/>
    <n v="352176463"/>
    <d v="2015-12-05T00:00:00"/>
    <n v="5696"/>
    <n v="651.21"/>
    <n v="524.96"/>
    <n v="3709292.16"/>
    <n v="2990172.1600000001"/>
    <n v="719120"/>
    <x v="4"/>
    <n v="10"/>
  </r>
  <r>
    <x v="6"/>
    <x v="37"/>
    <x v="0"/>
    <x v="926"/>
    <x v="0"/>
    <x v="1"/>
    <x v="651"/>
    <n v="607300031"/>
    <d v="2013-10-14T00:00:00"/>
    <n v="2429"/>
    <n v="437.2"/>
    <n v="263.33"/>
    <n v="1061958.8"/>
    <n v="639628.56999999995"/>
    <n v="422330.23"/>
    <x v="6"/>
    <n v="10"/>
  </r>
  <r>
    <x v="1"/>
    <x v="113"/>
    <x v="2"/>
    <x v="927"/>
    <x v="1"/>
    <x v="2"/>
    <x v="547"/>
    <n v="434355056"/>
    <d v="2013-09-28T00:00:00"/>
    <n v="4168"/>
    <n v="255.28"/>
    <n v="159.41999999999999"/>
    <n v="1064007.04"/>
    <n v="664462.56000000006"/>
    <n v="399544.48"/>
    <x v="6"/>
    <n v="8"/>
  </r>
  <r>
    <x v="4"/>
    <x v="92"/>
    <x v="4"/>
    <x v="928"/>
    <x v="0"/>
    <x v="0"/>
    <x v="792"/>
    <n v="716202867"/>
    <d v="2011-09-20T00:00:00"/>
    <n v="9199"/>
    <n v="9.33"/>
    <n v="6.92"/>
    <n v="85826.67"/>
    <n v="63657.08"/>
    <n v="22169.59"/>
    <x v="1"/>
    <n v="8"/>
  </r>
  <r>
    <x v="5"/>
    <x v="47"/>
    <x v="10"/>
    <x v="929"/>
    <x v="1"/>
    <x v="2"/>
    <x v="793"/>
    <n v="606017291"/>
    <d v="2016-06-12T00:00:00"/>
    <n v="2838"/>
    <n v="81.73"/>
    <n v="56.67"/>
    <n v="231949.74"/>
    <n v="160829.46"/>
    <n v="71120.28"/>
    <x v="2"/>
    <n v="5"/>
  </r>
  <r>
    <x v="2"/>
    <x v="45"/>
    <x v="3"/>
    <x v="930"/>
    <x v="0"/>
    <x v="2"/>
    <x v="794"/>
    <n v="677284657"/>
    <d v="2015-01-15T00:00:00"/>
    <n v="2436"/>
    <n v="205.7"/>
    <n v="117.11"/>
    <n v="501085.2"/>
    <n v="285279.96000000002"/>
    <n v="215805.24"/>
    <x v="4"/>
    <n v="1"/>
  </r>
  <r>
    <x v="2"/>
    <x v="45"/>
    <x v="4"/>
    <x v="931"/>
    <x v="1"/>
    <x v="1"/>
    <x v="795"/>
    <n v="673803794"/>
    <d v="2014-07-29T00:00:00"/>
    <n v="2371"/>
    <n v="9.33"/>
    <n v="6.92"/>
    <n v="22121.43"/>
    <n v="16407.32"/>
    <n v="5714.11"/>
    <x v="0"/>
    <n v="7"/>
  </r>
  <r>
    <x v="3"/>
    <x v="22"/>
    <x v="3"/>
    <x v="932"/>
    <x v="0"/>
    <x v="1"/>
    <x v="460"/>
    <n v="859686028"/>
    <d v="2015-07-10T00:00:00"/>
    <n v="9055"/>
    <n v="205.7"/>
    <n v="117.11"/>
    <n v="1862613.5"/>
    <n v="1060431.05"/>
    <n v="802182.45"/>
    <x v="4"/>
    <n v="6"/>
  </r>
  <r>
    <x v="3"/>
    <x v="159"/>
    <x v="5"/>
    <x v="933"/>
    <x v="1"/>
    <x v="2"/>
    <x v="796"/>
    <n v="669355189"/>
    <d v="2015-09-26T00:00:00"/>
    <n v="5930"/>
    <n v="109.28"/>
    <n v="35.840000000000003"/>
    <n v="648030.4"/>
    <n v="212531.20000000001"/>
    <n v="435499.2"/>
    <x v="4"/>
    <n v="8"/>
  </r>
  <r>
    <x v="5"/>
    <x v="180"/>
    <x v="4"/>
    <x v="934"/>
    <x v="0"/>
    <x v="3"/>
    <x v="797"/>
    <n v="957547605"/>
    <d v="2013-11-21T00:00:00"/>
    <n v="8470"/>
    <n v="9.33"/>
    <n v="6.92"/>
    <n v="79025.100000000006"/>
    <n v="58612.4"/>
    <n v="20412.7"/>
    <x v="6"/>
    <n v="10"/>
  </r>
  <r>
    <x v="2"/>
    <x v="12"/>
    <x v="10"/>
    <x v="935"/>
    <x v="1"/>
    <x v="0"/>
    <x v="798"/>
    <n v="849312102"/>
    <d v="2013-11-23T00:00:00"/>
    <n v="9180"/>
    <n v="81.73"/>
    <n v="56.67"/>
    <n v="750281.4"/>
    <n v="520230.6"/>
    <n v="230050.8"/>
    <x v="6"/>
    <n v="10"/>
  </r>
  <r>
    <x v="3"/>
    <x v="27"/>
    <x v="10"/>
    <x v="936"/>
    <x v="0"/>
    <x v="2"/>
    <x v="799"/>
    <n v="890010011"/>
    <d v="2012-10-14T00:00:00"/>
    <n v="2595"/>
    <n v="81.73"/>
    <n v="56.67"/>
    <n v="212089.35"/>
    <n v="147058.65"/>
    <n v="65030.7"/>
    <x v="5"/>
    <n v="9"/>
  </r>
  <r>
    <x v="0"/>
    <x v="23"/>
    <x v="3"/>
    <x v="937"/>
    <x v="1"/>
    <x v="2"/>
    <x v="759"/>
    <n v="795315158"/>
    <d v="2012-10-26T00:00:00"/>
    <n v="284"/>
    <n v="205.7"/>
    <n v="117.11"/>
    <n v="58418.8"/>
    <n v="33259.24"/>
    <n v="25159.56"/>
    <x v="5"/>
    <n v="10"/>
  </r>
  <r>
    <x v="2"/>
    <x v="12"/>
    <x v="5"/>
    <x v="938"/>
    <x v="0"/>
    <x v="0"/>
    <x v="800"/>
    <n v="801213872"/>
    <d v="2017-01-28T00:00:00"/>
    <n v="5844"/>
    <n v="109.28"/>
    <n v="35.840000000000003"/>
    <n v="638632.31999999995"/>
    <n v="209448.95999999999"/>
    <n v="429183.36"/>
    <x v="2"/>
    <n v="12"/>
  </r>
  <r>
    <x v="3"/>
    <x v="96"/>
    <x v="4"/>
    <x v="939"/>
    <x v="0"/>
    <x v="1"/>
    <x v="177"/>
    <n v="314004981"/>
    <d v="2010-08-09T00:00:00"/>
    <n v="9907"/>
    <n v="9.33"/>
    <n v="6.92"/>
    <n v="92432.31"/>
    <n v="68556.44"/>
    <n v="23875.87"/>
    <x v="3"/>
    <n v="7"/>
  </r>
  <r>
    <x v="2"/>
    <x v="54"/>
    <x v="3"/>
    <x v="940"/>
    <x v="1"/>
    <x v="1"/>
    <x v="606"/>
    <n v="160299813"/>
    <d v="2010-04-06T00:00:00"/>
    <n v="5132"/>
    <n v="205.7"/>
    <n v="117.11"/>
    <n v="1055652.3999999999"/>
    <n v="601008.52"/>
    <n v="454643.88"/>
    <x v="3"/>
    <n v="3"/>
  </r>
  <r>
    <x v="2"/>
    <x v="152"/>
    <x v="9"/>
    <x v="941"/>
    <x v="0"/>
    <x v="1"/>
    <x v="801"/>
    <n v="337022197"/>
    <d v="2014-09-22T00:00:00"/>
    <n v="1212"/>
    <n v="47.45"/>
    <n v="31.79"/>
    <n v="57509.4"/>
    <n v="38529.480000000003"/>
    <n v="18979.919999999998"/>
    <x v="0"/>
    <n v="9"/>
  </r>
  <r>
    <x v="3"/>
    <x v="109"/>
    <x v="6"/>
    <x v="942"/>
    <x v="0"/>
    <x v="0"/>
    <x v="334"/>
    <n v="461408460"/>
    <d v="2016-03-15T00:00:00"/>
    <n v="9872"/>
    <n v="152.58000000000001"/>
    <n v="97.44"/>
    <n v="1506269.76"/>
    <n v="961927.68000000005"/>
    <n v="544342.07999999996"/>
    <x v="2"/>
    <n v="3"/>
  </r>
  <r>
    <x v="2"/>
    <x v="36"/>
    <x v="8"/>
    <x v="943"/>
    <x v="0"/>
    <x v="0"/>
    <x v="802"/>
    <n v="221007430"/>
    <d v="2011-11-10T00:00:00"/>
    <n v="9865"/>
    <n v="651.21"/>
    <n v="524.96"/>
    <n v="6424186.6500000004"/>
    <n v="5178730.4000000004"/>
    <n v="1245456.25"/>
    <x v="1"/>
    <n v="10"/>
  </r>
  <r>
    <x v="5"/>
    <x v="28"/>
    <x v="6"/>
    <x v="944"/>
    <x v="0"/>
    <x v="3"/>
    <x v="803"/>
    <n v="723680436"/>
    <d v="2014-12-20T00:00:00"/>
    <n v="1978"/>
    <n v="152.58000000000001"/>
    <n v="97.44"/>
    <n v="301803.24"/>
    <n v="192736.32"/>
    <n v="109066.92"/>
    <x v="0"/>
    <n v="10"/>
  </r>
  <r>
    <x v="6"/>
    <x v="73"/>
    <x v="4"/>
    <x v="945"/>
    <x v="0"/>
    <x v="3"/>
    <x v="804"/>
    <n v="447601306"/>
    <d v="2013-03-11T00:00:00"/>
    <n v="4028"/>
    <n v="9.33"/>
    <n v="6.92"/>
    <n v="37581.24"/>
    <n v="27873.759999999998"/>
    <n v="9707.48"/>
    <x v="6"/>
    <n v="2"/>
  </r>
  <r>
    <x v="0"/>
    <x v="108"/>
    <x v="5"/>
    <x v="946"/>
    <x v="0"/>
    <x v="3"/>
    <x v="805"/>
    <n v="191256368"/>
    <d v="2010-11-09T00:00:00"/>
    <n v="5864"/>
    <n v="109.28"/>
    <n v="35.840000000000003"/>
    <n v="640817.92000000004"/>
    <n v="210165.76000000001"/>
    <n v="430652.15999999997"/>
    <x v="3"/>
    <n v="10"/>
  </r>
  <r>
    <x v="3"/>
    <x v="184"/>
    <x v="1"/>
    <x v="947"/>
    <x v="0"/>
    <x v="3"/>
    <x v="806"/>
    <n v="823444449"/>
    <d v="2016-10-30T00:00:00"/>
    <n v="4366"/>
    <n v="154.06"/>
    <n v="90.93"/>
    <n v="672625.96"/>
    <n v="397000.38"/>
    <n v="275625.58"/>
    <x v="2"/>
    <n v="10"/>
  </r>
  <r>
    <x v="0"/>
    <x v="106"/>
    <x v="9"/>
    <x v="948"/>
    <x v="1"/>
    <x v="1"/>
    <x v="34"/>
    <n v="133276879"/>
    <d v="2010-10-17T00:00:00"/>
    <n v="8445"/>
    <n v="47.45"/>
    <n v="31.79"/>
    <n v="400715.25"/>
    <n v="268466.55"/>
    <n v="132248.70000000001"/>
    <x v="3"/>
    <n v="9"/>
  </r>
  <r>
    <x v="0"/>
    <x v="57"/>
    <x v="11"/>
    <x v="949"/>
    <x v="1"/>
    <x v="2"/>
    <x v="679"/>
    <n v="480177485"/>
    <d v="2015-02-07T00:00:00"/>
    <n v="4043"/>
    <n v="421.89"/>
    <n v="364.69"/>
    <n v="1705701.27"/>
    <n v="1474441.67"/>
    <n v="231259.6"/>
    <x v="0"/>
    <n v="12"/>
  </r>
  <r>
    <x v="3"/>
    <x v="144"/>
    <x v="7"/>
    <x v="950"/>
    <x v="0"/>
    <x v="2"/>
    <x v="807"/>
    <n v="243882596"/>
    <d v="2015-05-11T00:00:00"/>
    <n v="9135"/>
    <n v="668.27"/>
    <n v="502.54"/>
    <n v="6104646.4500000002"/>
    <n v="4590702.9000000004"/>
    <n v="1513943.55"/>
    <x v="4"/>
    <n v="4"/>
  </r>
  <r>
    <x v="5"/>
    <x v="138"/>
    <x v="0"/>
    <x v="951"/>
    <x v="1"/>
    <x v="3"/>
    <x v="808"/>
    <n v="574441039"/>
    <d v="2017-04-06T00:00:00"/>
    <n v="8724"/>
    <n v="437.2"/>
    <n v="263.33"/>
    <n v="3814132.8"/>
    <n v="2297290.92"/>
    <n v="1516841.88"/>
    <x v="7"/>
    <n v="3"/>
  </r>
  <r>
    <x v="6"/>
    <x v="127"/>
    <x v="7"/>
    <x v="952"/>
    <x v="1"/>
    <x v="0"/>
    <x v="809"/>
    <n v="442214143"/>
    <d v="2012-05-03T00:00:00"/>
    <n v="9847"/>
    <n v="668.27"/>
    <n v="502.54"/>
    <n v="6580454.6900000004"/>
    <n v="4948511.38"/>
    <n v="1631943.31"/>
    <x v="5"/>
    <n v="3"/>
  </r>
  <r>
    <x v="0"/>
    <x v="57"/>
    <x v="5"/>
    <x v="953"/>
    <x v="0"/>
    <x v="1"/>
    <x v="810"/>
    <n v="687875735"/>
    <d v="2011-12-02T00:00:00"/>
    <n v="6571"/>
    <n v="109.28"/>
    <n v="35.840000000000003"/>
    <n v="718078.88"/>
    <n v="235504.64000000001"/>
    <n v="482574.24"/>
    <x v="1"/>
    <n v="11"/>
  </r>
  <r>
    <x v="5"/>
    <x v="162"/>
    <x v="5"/>
    <x v="954"/>
    <x v="0"/>
    <x v="2"/>
    <x v="811"/>
    <n v="872412145"/>
    <d v="2013-09-25T00:00:00"/>
    <n v="4995"/>
    <n v="109.28"/>
    <n v="35.840000000000003"/>
    <n v="545853.6"/>
    <n v="179020.79999999999"/>
    <n v="366832.8"/>
    <x v="6"/>
    <n v="9"/>
  </r>
  <r>
    <x v="3"/>
    <x v="181"/>
    <x v="4"/>
    <x v="955"/>
    <x v="0"/>
    <x v="1"/>
    <x v="812"/>
    <n v="627122199"/>
    <d v="2012-04-29T00:00:00"/>
    <n v="8250"/>
    <n v="9.33"/>
    <n v="6.92"/>
    <n v="76972.5"/>
    <n v="57090"/>
    <n v="19882.5"/>
    <x v="5"/>
    <n v="4"/>
  </r>
  <r>
    <x v="4"/>
    <x v="136"/>
    <x v="4"/>
    <x v="956"/>
    <x v="1"/>
    <x v="0"/>
    <x v="813"/>
    <n v="103617227"/>
    <d v="2011-03-12T00:00:00"/>
    <n v="1495"/>
    <n v="9.33"/>
    <n v="6.92"/>
    <n v="13948.35"/>
    <n v="10345.4"/>
    <n v="3602.95"/>
    <x v="1"/>
    <n v="2"/>
  </r>
  <r>
    <x v="4"/>
    <x v="102"/>
    <x v="1"/>
    <x v="957"/>
    <x v="0"/>
    <x v="0"/>
    <x v="790"/>
    <n v="423821055"/>
    <d v="2010-10-22T00:00:00"/>
    <n v="6923"/>
    <n v="154.06"/>
    <n v="90.93"/>
    <n v="1066557.3799999999"/>
    <n v="629508.39"/>
    <n v="437048.99"/>
    <x v="3"/>
    <n v="10"/>
  </r>
  <r>
    <x v="4"/>
    <x v="59"/>
    <x v="1"/>
    <x v="958"/>
    <x v="1"/>
    <x v="3"/>
    <x v="186"/>
    <n v="529970014"/>
    <d v="2013-01-03T00:00:00"/>
    <n v="8759"/>
    <n v="154.06"/>
    <n v="90.93"/>
    <n v="1349411.54"/>
    <n v="796455.87"/>
    <n v="552955.67000000004"/>
    <x v="5"/>
    <n v="12"/>
  </r>
  <r>
    <x v="2"/>
    <x v="165"/>
    <x v="10"/>
    <x v="959"/>
    <x v="0"/>
    <x v="2"/>
    <x v="780"/>
    <n v="334612929"/>
    <d v="2016-10-03T00:00:00"/>
    <n v="8256"/>
    <n v="81.73"/>
    <n v="56.67"/>
    <n v="674762.88"/>
    <n v="467867.52"/>
    <n v="206895.35999999999"/>
    <x v="2"/>
    <n v="8"/>
  </r>
  <r>
    <x v="2"/>
    <x v="20"/>
    <x v="9"/>
    <x v="960"/>
    <x v="0"/>
    <x v="0"/>
    <x v="814"/>
    <n v="270611131"/>
    <d v="2014-05-24T00:00:00"/>
    <n v="8702"/>
    <n v="47.45"/>
    <n v="31.79"/>
    <n v="412909.9"/>
    <n v="276636.58"/>
    <n v="136273.32"/>
    <x v="0"/>
    <n v="4"/>
  </r>
  <r>
    <x v="0"/>
    <x v="83"/>
    <x v="8"/>
    <x v="961"/>
    <x v="1"/>
    <x v="1"/>
    <x v="815"/>
    <n v="841138446"/>
    <d v="2010-12-08T00:00:00"/>
    <n v="413"/>
    <n v="651.21"/>
    <n v="524.96"/>
    <n v="268949.73"/>
    <n v="216808.48"/>
    <n v="52141.25"/>
    <x v="3"/>
    <n v="11"/>
  </r>
  <r>
    <x v="3"/>
    <x v="118"/>
    <x v="7"/>
    <x v="962"/>
    <x v="1"/>
    <x v="0"/>
    <x v="816"/>
    <n v="369681203"/>
    <d v="2012-05-09T00:00:00"/>
    <n v="5738"/>
    <n v="668.27"/>
    <n v="502.54"/>
    <n v="3834533.26"/>
    <n v="2883574.52"/>
    <n v="950958.74"/>
    <x v="5"/>
    <n v="4"/>
  </r>
  <r>
    <x v="4"/>
    <x v="134"/>
    <x v="7"/>
    <x v="963"/>
    <x v="0"/>
    <x v="0"/>
    <x v="283"/>
    <n v="850038230"/>
    <d v="2014-04-21T00:00:00"/>
    <n v="4057"/>
    <n v="668.27"/>
    <n v="502.54"/>
    <n v="2711171.39"/>
    <n v="2038804.78"/>
    <n v="672366.61"/>
    <x v="0"/>
    <n v="4"/>
  </r>
  <r>
    <x v="0"/>
    <x v="110"/>
    <x v="9"/>
    <x v="964"/>
    <x v="1"/>
    <x v="0"/>
    <x v="63"/>
    <n v="296320855"/>
    <d v="2013-07-13T00:00:00"/>
    <n v="6781"/>
    <n v="47.45"/>
    <n v="31.79"/>
    <n v="321758.45"/>
    <n v="215567.99"/>
    <n v="106190.46"/>
    <x v="6"/>
    <n v="6"/>
  </r>
  <r>
    <x v="6"/>
    <x v="167"/>
    <x v="0"/>
    <x v="965"/>
    <x v="0"/>
    <x v="3"/>
    <x v="817"/>
    <n v="392952907"/>
    <d v="2011-08-13T00:00:00"/>
    <n v="2352"/>
    <n v="437.2"/>
    <n v="263.33"/>
    <n v="1028294.4"/>
    <n v="619352.16"/>
    <n v="408942.24"/>
    <x v="1"/>
    <n v="7"/>
  </r>
  <r>
    <x v="5"/>
    <x v="179"/>
    <x v="6"/>
    <x v="966"/>
    <x v="1"/>
    <x v="0"/>
    <x v="818"/>
    <n v="644670712"/>
    <d v="2011-03-21T00:00:00"/>
    <n v="1245"/>
    <n v="152.58000000000001"/>
    <n v="97.44"/>
    <n v="189962.1"/>
    <n v="121312.8"/>
    <n v="68649.3"/>
    <x v="1"/>
    <n v="2"/>
  </r>
  <r>
    <x v="5"/>
    <x v="162"/>
    <x v="11"/>
    <x v="967"/>
    <x v="1"/>
    <x v="3"/>
    <x v="819"/>
    <n v="626523101"/>
    <d v="2012-02-16T00:00:00"/>
    <n v="963"/>
    <n v="421.89"/>
    <n v="364.69"/>
    <n v="406280.07"/>
    <n v="351196.47"/>
    <n v="55083.6"/>
    <x v="5"/>
    <n v="1"/>
  </r>
  <r>
    <x v="0"/>
    <x v="168"/>
    <x v="1"/>
    <x v="968"/>
    <x v="0"/>
    <x v="0"/>
    <x v="739"/>
    <n v="433871400"/>
    <d v="2015-07-01T00:00:00"/>
    <n v="1044"/>
    <n v="154.06"/>
    <n v="90.93"/>
    <n v="160838.64000000001"/>
    <n v="94930.92"/>
    <n v="65907.72"/>
    <x v="4"/>
    <n v="6"/>
  </r>
  <r>
    <x v="2"/>
    <x v="34"/>
    <x v="6"/>
    <x v="969"/>
    <x v="0"/>
    <x v="0"/>
    <x v="316"/>
    <n v="232389438"/>
    <d v="2012-01-08T00:00:00"/>
    <n v="8054"/>
    <n v="152.58000000000001"/>
    <n v="97.44"/>
    <n v="1228879.32"/>
    <n v="784781.76"/>
    <n v="444097.56"/>
    <x v="5"/>
    <n v="1"/>
  </r>
  <r>
    <x v="5"/>
    <x v="162"/>
    <x v="3"/>
    <x v="970"/>
    <x v="0"/>
    <x v="2"/>
    <x v="820"/>
    <n v="708063542"/>
    <d v="2016-03-19T00:00:00"/>
    <n v="592"/>
    <n v="205.7"/>
    <n v="117.11"/>
    <n v="121774.39999999999"/>
    <n v="69329.119999999995"/>
    <n v="52445.279999999999"/>
    <x v="2"/>
    <n v="2"/>
  </r>
  <r>
    <x v="3"/>
    <x v="11"/>
    <x v="1"/>
    <x v="971"/>
    <x v="0"/>
    <x v="2"/>
    <x v="821"/>
    <n v="817192542"/>
    <d v="2016-12-22T00:00:00"/>
    <n v="4288"/>
    <n v="154.06"/>
    <n v="90.93"/>
    <n v="660609.28000000003"/>
    <n v="389907.84"/>
    <n v="270701.44"/>
    <x v="2"/>
    <n v="12"/>
  </r>
  <r>
    <x v="5"/>
    <x v="141"/>
    <x v="11"/>
    <x v="972"/>
    <x v="0"/>
    <x v="2"/>
    <x v="822"/>
    <n v="936387765"/>
    <d v="2012-02-29T00:00:00"/>
    <n v="6803"/>
    <n v="421.89"/>
    <n v="364.69"/>
    <n v="2870117.67"/>
    <n v="2480986.0699999998"/>
    <n v="389131.6"/>
    <x v="5"/>
    <n v="1"/>
  </r>
  <r>
    <x v="2"/>
    <x v="100"/>
    <x v="5"/>
    <x v="973"/>
    <x v="0"/>
    <x v="2"/>
    <x v="572"/>
    <n v="612573039"/>
    <d v="2011-08-09T00:00:00"/>
    <n v="2830"/>
    <n v="109.28"/>
    <n v="35.840000000000003"/>
    <n v="309262.40000000002"/>
    <n v="101427.2"/>
    <n v="207835.2"/>
    <x v="1"/>
    <n v="8"/>
  </r>
  <r>
    <x v="0"/>
    <x v="76"/>
    <x v="5"/>
    <x v="974"/>
    <x v="1"/>
    <x v="0"/>
    <x v="214"/>
    <n v="812984693"/>
    <d v="2011-08-22T00:00:00"/>
    <n v="9092"/>
    <n v="109.28"/>
    <n v="35.840000000000003"/>
    <n v="993573.76"/>
    <n v="325857.28000000003"/>
    <n v="667716.48"/>
    <x v="1"/>
    <n v="8"/>
  </r>
  <r>
    <x v="5"/>
    <x v="47"/>
    <x v="11"/>
    <x v="975"/>
    <x v="0"/>
    <x v="1"/>
    <x v="823"/>
    <n v="775171554"/>
    <d v="2013-01-05T00:00:00"/>
    <n v="9344"/>
    <n v="421.89"/>
    <n v="364.69"/>
    <n v="3942140.16"/>
    <n v="3407663.36"/>
    <n v="534476.80000000005"/>
    <x v="5"/>
    <n v="12"/>
  </r>
  <r>
    <x v="3"/>
    <x v="33"/>
    <x v="7"/>
    <x v="976"/>
    <x v="1"/>
    <x v="2"/>
    <x v="824"/>
    <n v="256994950"/>
    <d v="2010-02-19T00:00:00"/>
    <n v="9372"/>
    <n v="668.27"/>
    <n v="502.54"/>
    <n v="6263026.4400000004"/>
    <n v="4709804.88"/>
    <n v="1553221.56"/>
    <x v="3"/>
    <n v="1"/>
  </r>
  <r>
    <x v="0"/>
    <x v="106"/>
    <x v="9"/>
    <x v="977"/>
    <x v="0"/>
    <x v="0"/>
    <x v="629"/>
    <n v="886628711"/>
    <d v="2017-03-31T00:00:00"/>
    <n v="1993"/>
    <n v="47.45"/>
    <n v="31.79"/>
    <n v="94567.85"/>
    <n v="63357.47"/>
    <n v="31210.38"/>
    <x v="7"/>
    <n v="2"/>
  </r>
  <r>
    <x v="3"/>
    <x v="38"/>
    <x v="9"/>
    <x v="978"/>
    <x v="1"/>
    <x v="1"/>
    <x v="825"/>
    <n v="312559163"/>
    <d v="2011-12-16T00:00:00"/>
    <n v="2057"/>
    <n v="47.45"/>
    <n v="31.79"/>
    <n v="97604.65"/>
    <n v="65392.03"/>
    <n v="32212.62"/>
    <x v="1"/>
    <n v="12"/>
  </r>
  <r>
    <x v="4"/>
    <x v="53"/>
    <x v="3"/>
    <x v="979"/>
    <x v="1"/>
    <x v="3"/>
    <x v="826"/>
    <n v="753585135"/>
    <d v="2014-09-13T00:00:00"/>
    <n v="1443"/>
    <n v="205.7"/>
    <n v="117.11"/>
    <n v="296825.09999999998"/>
    <n v="168989.73"/>
    <n v="127835.37"/>
    <x v="0"/>
    <n v="8"/>
  </r>
  <r>
    <x v="6"/>
    <x v="8"/>
    <x v="9"/>
    <x v="980"/>
    <x v="0"/>
    <x v="2"/>
    <x v="827"/>
    <n v="448817956"/>
    <d v="2016-04-22T00:00:00"/>
    <n v="4062"/>
    <n v="47.45"/>
    <n v="31.79"/>
    <n v="192741.9"/>
    <n v="129130.98"/>
    <n v="63610.92"/>
    <x v="2"/>
    <n v="4"/>
  </r>
  <r>
    <x v="6"/>
    <x v="8"/>
    <x v="5"/>
    <x v="981"/>
    <x v="0"/>
    <x v="0"/>
    <x v="253"/>
    <n v="407681453"/>
    <d v="2012-12-24T00:00:00"/>
    <n v="856"/>
    <n v="109.28"/>
    <n v="35.840000000000003"/>
    <n v="93543.679999999993"/>
    <n v="30679.040000000001"/>
    <n v="62864.639999999999"/>
    <x v="5"/>
    <n v="11"/>
  </r>
  <r>
    <x v="4"/>
    <x v="132"/>
    <x v="6"/>
    <x v="982"/>
    <x v="1"/>
    <x v="2"/>
    <x v="828"/>
    <n v="359911954"/>
    <d v="2016-06-23T00:00:00"/>
    <n v="4800"/>
    <n v="152.58000000000001"/>
    <n v="97.44"/>
    <n v="732384"/>
    <n v="467712"/>
    <n v="264672"/>
    <x v="2"/>
    <n v="5"/>
  </r>
  <r>
    <x v="0"/>
    <x v="146"/>
    <x v="8"/>
    <x v="983"/>
    <x v="0"/>
    <x v="0"/>
    <x v="829"/>
    <n v="105558288"/>
    <d v="2013-08-19T00:00:00"/>
    <n v="5898"/>
    <n v="651.21"/>
    <n v="524.96"/>
    <n v="3840836.58"/>
    <n v="3096214.08"/>
    <n v="744622.5"/>
    <x v="6"/>
    <n v="8"/>
  </r>
  <r>
    <x v="3"/>
    <x v="118"/>
    <x v="10"/>
    <x v="984"/>
    <x v="0"/>
    <x v="2"/>
    <x v="830"/>
    <n v="864981782"/>
    <d v="2015-02-11T00:00:00"/>
    <n v="6186"/>
    <n v="81.73"/>
    <n v="56.67"/>
    <n v="505581.78"/>
    <n v="350560.62"/>
    <n v="155021.16"/>
    <x v="0"/>
    <n v="12"/>
  </r>
  <r>
    <x v="3"/>
    <x v="71"/>
    <x v="8"/>
    <x v="985"/>
    <x v="1"/>
    <x v="1"/>
    <x v="603"/>
    <n v="328856265"/>
    <d v="2013-02-12T00:00:00"/>
    <n v="4732"/>
    <n v="651.21"/>
    <n v="524.96"/>
    <n v="3081525.72"/>
    <n v="2484110.7200000002"/>
    <n v="597415"/>
    <x v="6"/>
    <n v="2"/>
  </r>
  <r>
    <x v="2"/>
    <x v="20"/>
    <x v="5"/>
    <x v="986"/>
    <x v="0"/>
    <x v="2"/>
    <x v="831"/>
    <n v="308168065"/>
    <d v="2016-10-18T00:00:00"/>
    <n v="2633"/>
    <n v="109.28"/>
    <n v="35.840000000000003"/>
    <n v="287734.24"/>
    <n v="94366.720000000001"/>
    <n v="193367.52"/>
    <x v="2"/>
    <n v="9"/>
  </r>
  <r>
    <x v="6"/>
    <x v="133"/>
    <x v="7"/>
    <x v="987"/>
    <x v="0"/>
    <x v="3"/>
    <x v="832"/>
    <n v="884216010"/>
    <d v="2016-11-02T00:00:00"/>
    <n v="8021"/>
    <n v="668.27"/>
    <n v="502.54"/>
    <n v="5360193.67"/>
    <n v="4030873.34"/>
    <n v="1329320.33"/>
    <x v="2"/>
    <n v="11"/>
  </r>
  <r>
    <x v="4"/>
    <x v="161"/>
    <x v="6"/>
    <x v="988"/>
    <x v="0"/>
    <x v="0"/>
    <x v="833"/>
    <n v="858611428"/>
    <d v="2013-01-09T00:00:00"/>
    <n v="1057"/>
    <n v="152.58000000000001"/>
    <n v="97.44"/>
    <n v="161277.06"/>
    <n v="102994.08"/>
    <n v="58282.98"/>
    <x v="5"/>
    <n v="12"/>
  </r>
  <r>
    <x v="6"/>
    <x v="8"/>
    <x v="3"/>
    <x v="989"/>
    <x v="1"/>
    <x v="3"/>
    <x v="834"/>
    <n v="903278148"/>
    <d v="2017-04-03T00:00:00"/>
    <n v="8932"/>
    <n v="205.7"/>
    <n v="117.11"/>
    <n v="1837312.4"/>
    <n v="1046026.52"/>
    <n v="791285.88"/>
    <x v="7"/>
    <n v="3"/>
  </r>
  <r>
    <x v="3"/>
    <x v="51"/>
    <x v="9"/>
    <x v="990"/>
    <x v="1"/>
    <x v="3"/>
    <x v="65"/>
    <n v="410452497"/>
    <d v="2012-03-26T00:00:00"/>
    <n v="870"/>
    <n v="47.45"/>
    <n v="31.79"/>
    <n v="41281.5"/>
    <n v="27657.3"/>
    <n v="13624.2"/>
    <x v="5"/>
    <n v="3"/>
  </r>
  <r>
    <x v="3"/>
    <x v="62"/>
    <x v="3"/>
    <x v="991"/>
    <x v="0"/>
    <x v="2"/>
    <x v="835"/>
    <n v="642683303"/>
    <d v="2016-01-20T00:00:00"/>
    <n v="3126"/>
    <n v="205.7"/>
    <n v="117.11"/>
    <n v="643018.19999999995"/>
    <n v="366085.86"/>
    <n v="276932.34000000003"/>
    <x v="4"/>
    <n v="12"/>
  </r>
  <r>
    <x v="4"/>
    <x v="132"/>
    <x v="9"/>
    <x v="992"/>
    <x v="0"/>
    <x v="3"/>
    <x v="836"/>
    <n v="682831895"/>
    <d v="2017-03-16T00:00:00"/>
    <n v="3987"/>
    <n v="47.45"/>
    <n v="31.79"/>
    <n v="189183.15"/>
    <n v="126746.73"/>
    <n v="62436.42"/>
    <x v="7"/>
    <n v="2"/>
  </r>
  <r>
    <x v="6"/>
    <x v="156"/>
    <x v="2"/>
    <x v="993"/>
    <x v="1"/>
    <x v="3"/>
    <x v="664"/>
    <n v="584072101"/>
    <d v="2016-11-05T00:00:00"/>
    <n v="8769"/>
    <n v="255.28"/>
    <n v="159.41999999999999"/>
    <n v="2238550.3199999998"/>
    <n v="1397953.98"/>
    <n v="840596.34"/>
    <x v="2"/>
    <n v="11"/>
  </r>
  <r>
    <x v="2"/>
    <x v="45"/>
    <x v="11"/>
    <x v="994"/>
    <x v="0"/>
    <x v="1"/>
    <x v="837"/>
    <n v="919890248"/>
    <d v="2017-05-18T00:00:00"/>
    <n v="4821"/>
    <n v="421.89"/>
    <n v="364.69"/>
    <n v="2033931.69"/>
    <n v="1758170.49"/>
    <n v="275761.2"/>
    <x v="7"/>
    <n v="4"/>
  </r>
  <r>
    <x v="0"/>
    <x v="169"/>
    <x v="6"/>
    <x v="995"/>
    <x v="0"/>
    <x v="1"/>
    <x v="838"/>
    <n v="534085166"/>
    <d v="2010-04-25T00:00:00"/>
    <n v="6524"/>
    <n v="152.58000000000001"/>
    <n v="97.44"/>
    <n v="995431.92"/>
    <n v="635698.56000000006"/>
    <n v="359733.36"/>
    <x v="3"/>
    <n v="4"/>
  </r>
  <r>
    <x v="4"/>
    <x v="111"/>
    <x v="2"/>
    <x v="996"/>
    <x v="0"/>
    <x v="2"/>
    <x v="839"/>
    <n v="590768182"/>
    <d v="2011-09-07T00:00:00"/>
    <n v="288"/>
    <n v="255.28"/>
    <n v="159.41999999999999"/>
    <n v="73520.639999999999"/>
    <n v="45912.959999999999"/>
    <n v="27607.68"/>
    <x v="1"/>
    <n v="8"/>
  </r>
  <r>
    <x v="0"/>
    <x v="79"/>
    <x v="1"/>
    <x v="997"/>
    <x v="1"/>
    <x v="1"/>
    <x v="68"/>
    <n v="524363124"/>
    <d v="2011-06-28T00:00:00"/>
    <n v="9556"/>
    <n v="154.06"/>
    <n v="90.93"/>
    <n v="1472197.36"/>
    <n v="868927.08"/>
    <n v="603270.28"/>
    <x v="1"/>
    <n v="5"/>
  </r>
  <r>
    <x v="4"/>
    <x v="126"/>
    <x v="7"/>
    <x v="998"/>
    <x v="0"/>
    <x v="3"/>
    <x v="840"/>
    <n v="289606320"/>
    <d v="2016-02-14T00:00:00"/>
    <n v="9801"/>
    <n v="668.27"/>
    <n v="502.54"/>
    <n v="6549714.2699999996"/>
    <n v="4925394.54"/>
    <n v="1624319.73"/>
    <x v="2"/>
    <n v="1"/>
  </r>
  <r>
    <x v="4"/>
    <x v="46"/>
    <x v="3"/>
    <x v="999"/>
    <x v="0"/>
    <x v="1"/>
    <x v="208"/>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5" count="1" selected="0">
            <x v="7"/>
          </reference>
        </references>
      </pivotArea>
    </chartFormat>
    <chartFormat chart="5" format="4">
      <pivotArea type="data" outline="0" fieldPosition="0">
        <references count="2">
          <reference field="4294967294" count="1" selected="0">
            <x v="0"/>
          </reference>
          <reference field="15" count="1" selected="0">
            <x v="5"/>
          </reference>
        </references>
      </pivotArea>
    </chartFormat>
    <chartFormat chart="5" format="5">
      <pivotArea type="data" outline="0" fieldPosition="0">
        <references count="2">
          <reference field="4294967294" count="1" selected="0">
            <x v="0"/>
          </reference>
          <reference field="15" count="1" selected="0">
            <x v="3"/>
          </reference>
        </references>
      </pivotArea>
    </chartFormat>
    <chartFormat chart="5" format="6">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744544-E8AD-491B-9A1E-127EDA4C2D2A}" name="PivotTable2" cacheId="0" applyNumberFormats="0" applyBorderFormats="0" applyFontFormats="0" applyPatternFormats="0" applyAlignmentFormats="0" applyWidthHeightFormats="1" dataCaption="Values" updatedVersion="7" minRefreshableVersion="5" useAutoFormatting="1" itemPrintTitles="1" createdVersion="5" indent="0" outline="1" outlineData="1" multipleFieldFilters="0" chartFormat="4">
  <location ref="A3:B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Row"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3">
    <i>
      <x/>
    </i>
    <i>
      <x v="1"/>
    </i>
    <i t="grand">
      <x/>
    </i>
  </rowItems>
  <colItems count="1">
    <i/>
  </colItems>
  <dataFields count="1">
    <dataField name="Sum of Total Profit" fld="1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21B950-23AB-4E93-A10B-ACB6DEF2F010}" name="PivotTable3" cacheId="0" applyNumberFormats="0" applyBorderFormats="0" applyFontFormats="0" applyPatternFormats="0" applyAlignmentFormats="0" applyWidthHeightFormats="1" dataCaption="Values" updatedVersion="7" minRefreshableVersion="5" useAutoFormatting="1" itemPrintTitles="1" createdVersion="5" indent="0" outline="1" outlineData="1" multipleFieldFilters="0" chartFormat="4" rowHeaderCaption="Item Type">
  <location ref="A3:C16" firstHeaderRow="0"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Revenue" fld="12" baseField="0" baseItem="0"/>
    <dataField name="Sum of Total Profit"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formats count="6">
    <format dxfId="11">
      <pivotArea type="all" dataOnly="0" outline="0" fieldPosition="0"/>
    </format>
    <format dxfId="10">
      <pivotArea outline="0" collapsedLevelsAreSubtotals="1" fieldPosition="0"/>
    </format>
    <format dxfId="9">
      <pivotArea dataOnly="0" labelOnly="1" fieldPosition="0">
        <references count="1">
          <reference field="15" count="0"/>
        </references>
      </pivotArea>
    </format>
    <format dxfId="8">
      <pivotArea dataOnly="0" labelOnly="1" grandRow="1" outline="0" fieldPosition="0"/>
    </format>
    <format dxfId="7">
      <pivotArea dataOnly="0" labelOnly="1" fieldPosition="0">
        <references count="1">
          <reference field="0" count="0"/>
        </references>
      </pivotArea>
    </format>
    <format dxfId="6">
      <pivotArea dataOnly="0" labelOnly="1" grandCol="1" outline="0" fieldPosition="0"/>
    </format>
  </format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4" format="14" series="1">
      <pivotArea type="data" outline="0" fieldPosition="0">
        <references count="2">
          <reference field="4294967294" count="1" selected="0">
            <x v="0"/>
          </reference>
          <reference field="0" count="1" selected="0">
            <x v="0"/>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2"/>
          </reference>
        </references>
      </pivotArea>
    </chartFormat>
    <chartFormat chart="4" format="17" series="1">
      <pivotArea type="data" outline="0" fieldPosition="0">
        <references count="2">
          <reference field="4294967294" count="1" selected="0">
            <x v="0"/>
          </reference>
          <reference field="0" count="1" selected="0">
            <x v="3"/>
          </reference>
        </references>
      </pivotArea>
    </chartFormat>
    <chartFormat chart="4" format="18" series="1">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2">
          <reference field="4294967294" count="1" selected="0">
            <x v="0"/>
          </reference>
          <reference field="0" count="1" selected="0">
            <x v="5"/>
          </reference>
        </references>
      </pivotArea>
    </chartFormat>
    <chartFormat chart="4"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5" count="1" selected="0">
            <x v="0"/>
          </reference>
        </references>
      </pivotArea>
    </chartFormat>
    <chartFormat chart="5" format="12">
      <pivotArea type="data" outline="0" fieldPosition="0">
        <references count="2">
          <reference field="4294967294" count="1" selected="0">
            <x v="0"/>
          </reference>
          <reference field="5" count="1" selected="0">
            <x v="1"/>
          </reference>
        </references>
      </pivotArea>
    </chartFormat>
    <chartFormat chart="5" format="13">
      <pivotArea type="data" outline="0" fieldPosition="0">
        <references count="2">
          <reference field="4294967294" count="1" selected="0">
            <x v="0"/>
          </reference>
          <reference field="5" count="1" selected="0">
            <x v="2"/>
          </reference>
        </references>
      </pivotArea>
    </chartFormat>
    <chartFormat chart="5"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7" minRefreshableVersion="5" useAutoFormatting="1" itemPrintTitles="1" createdVersion="5" indent="0" outline="1" outlineData="1" multipleFieldFilters="0" chartFormat="9">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0" applyNumberFormats="0" applyBorderFormats="0" applyFontFormats="0" applyPatternFormats="0" applyAlignmentFormats="0" applyWidthHeightFormats="1" dataCaption="Values" updatedVersion="7" minRefreshableVersion="5" useAutoFormatting="1" rowGrandTotals="0" colGrandTotals="0" itemPrintTitles="1" createdVersion="5" indent="0" outline="1" outlineData="1" multipleFieldFilters="0" chartFormat="4" rowHeaderCaption="Countries">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B4D23A-FDE8-4A31-B683-57D4275CF1B8}" name="PivotTable1" cacheId="0" applyNumberFormats="0" applyBorderFormats="0" applyFontFormats="0" applyPatternFormats="0" applyAlignmentFormats="0" applyWidthHeightFormats="1" dataCaption="Values" updatedVersion="7" minRefreshableVersion="5" useAutoFormatting="1" itemPrintTitles="1" createdVersion="5" indent="0" outline="1" outlineData="1" multipleFieldFilters="0" chartFormat="4">
  <location ref="A3:D13" firstHeaderRow="1" firstDataRow="2"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Col"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4"/>
  </colFields>
  <colItems count="3">
    <i>
      <x/>
    </i>
    <i>
      <x v="1"/>
    </i>
    <i t="grand">
      <x/>
    </i>
  </colItems>
  <dataFields count="1">
    <dataField name="Sum of Total Profit" fld="14"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3" name="PivotTable2"/>
    <pivotTable tabId="4" name="PivotTable3"/>
    <pivotTable tabId="6" name="PivotTable2"/>
    <pivotTable tabId="7" name="PivotTable3"/>
    <pivotTable tabId="5" name="PivotTable1"/>
    <pivotTable tabId="2" name="PivotTable1"/>
  </pivotTables>
  <data>
    <tabular pivotCacheId="1">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3" name="PivotTable2"/>
    <pivotTable tabId="4" name="PivotTable3"/>
    <pivotTable tabId="6" name="PivotTable2"/>
    <pivotTable tabId="7" name="PivotTable3"/>
    <pivotTable tabId="5" name="PivotTable1"/>
    <pivotTable tabId="2" name="PivotTable1"/>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3000000}" sourceName="Item Type">
  <pivotTables>
    <pivotTable tabId="3" name="PivotTable2"/>
    <pivotTable tabId="4" name="PivotTable3"/>
    <pivotTable tabId="6" name="PivotTable2"/>
    <pivotTable tabId="7" name="PivotTable3"/>
    <pivotTable tabId="5" name="PivotTable1"/>
    <pivotTable tabId="2" name="PivotTable1"/>
  </pivotTables>
  <data>
    <tabular pivotCacheId="1">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00000000-0013-0000-FFFF-FFFF04000000}" sourceName="Sales Channel">
  <pivotTables>
    <pivotTable tabId="3" name="PivotTable2"/>
    <pivotTable tabId="4" name="PivotTable3"/>
    <pivotTable tabId="6" name="PivotTable2"/>
    <pivotTable tabId="7" name="PivotTable3"/>
    <pivotTable tabId="5" name="PivotTable1"/>
    <pivotTable tabId="2" name="PivotTable1"/>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C3B9F3A-B7F8-4958-B87A-120E07EC9A77}" sourceName="Region">
  <pivotTables>
    <pivotTable tabId="12" name="PivotTable2"/>
    <pivotTable tabId="13" name="PivotTable3"/>
    <pivotTable tabId="10" name="PivotTable2"/>
    <pivotTable tabId="9" name="PivotTable1"/>
    <pivotTable tabId="11" name="PivotTable1"/>
  </pivotTables>
  <data>
    <tabular pivotCacheId="1">
      <items count="7">
        <i x="2" s="1"/>
        <i x="6" s="1"/>
        <i x="5" s="1"/>
        <i x="4" s="1"/>
        <i x="0"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EE65239-1D22-4073-A02D-10A35A1A4930}" sourceName="Country">
  <pivotTables>
    <pivotTable tabId="12" name="PivotTable2"/>
    <pivotTable tabId="13" name="PivotTable3"/>
    <pivotTable tabId="10" name="PivotTable2"/>
    <pivotTable tabId="9" name="PivotTable1"/>
    <pivotTable tabId="11" name="PivotTable1"/>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_Name" xr10:uid="{829AA5A2-E800-4B34-808A-CF6504112CB5}" sourceName="Rep Name">
  <pivotTables>
    <pivotTable tabId="12" name="PivotTable2"/>
    <pivotTable tabId="13" name="PivotTable3"/>
    <pivotTable tabId="10" name="PivotTable2"/>
    <pivotTable tabId="9" name="PivotTable1"/>
    <pivotTable tabId="11" name="PivotTable1"/>
  </pivotTables>
  <data>
    <tabular pivotCacheId="1">
      <items count="1000">
        <i x="716" s="1"/>
        <i x="640" s="1"/>
        <i x="799" s="1"/>
        <i x="596" s="1"/>
        <i x="346" s="1"/>
        <i x="401" s="1"/>
        <i x="853" s="1"/>
        <i x="133" s="1"/>
        <i x="610" s="1"/>
        <i x="512" s="1"/>
        <i x="310" s="1"/>
        <i x="408" s="1"/>
        <i x="648" s="1"/>
        <i x="696" s="1"/>
        <i x="834" s="1"/>
        <i x="250" s="1"/>
        <i x="804" s="1"/>
        <i x="96" s="1"/>
        <i x="376" s="1"/>
        <i x="213" s="1"/>
        <i x="756" s="1"/>
        <i x="934" s="1"/>
        <i x="41" s="1"/>
        <i x="902" s="1"/>
        <i x="394" s="1"/>
        <i x="915" s="1"/>
        <i x="80" s="1"/>
        <i x="829" s="1"/>
        <i x="75" s="1"/>
        <i x="595" s="1"/>
        <i x="152" s="1"/>
        <i x="580" s="1"/>
        <i x="782" s="1"/>
        <i x="283" s="1"/>
        <i x="586" s="1"/>
        <i x="51" s="1"/>
        <i x="936" s="1"/>
        <i x="447" s="1"/>
        <i x="856" s="1"/>
        <i x="352" s="1"/>
        <i x="265" s="1"/>
        <i x="168" s="1"/>
        <i x="351" s="1"/>
        <i x="763" s="1"/>
        <i x="833" s="1"/>
        <i x="242" s="1"/>
        <i x="550" s="1"/>
        <i x="459" s="1"/>
        <i x="240" s="1"/>
        <i x="493" s="1"/>
        <i x="262" s="1"/>
        <i x="28" s="1"/>
        <i x="479" s="1"/>
        <i x="942" s="1"/>
        <i x="920" s="1"/>
        <i x="337" s="1"/>
        <i x="780" s="1"/>
        <i x="374" s="1"/>
        <i x="30" s="1"/>
        <i x="903" s="1"/>
        <i x="222" s="1"/>
        <i x="3" s="1"/>
        <i x="297" s="1"/>
        <i x="370" s="1"/>
        <i x="208" s="1"/>
        <i x="429" s="1"/>
        <i x="841" s="1"/>
        <i x="533" s="1"/>
        <i x="690" s="1"/>
        <i x="94" s="1"/>
        <i x="983" s="1"/>
        <i x="650" s="1"/>
        <i x="275" s="1"/>
        <i x="997" s="1"/>
        <i x="342" s="1"/>
        <i x="478" s="1"/>
        <i x="703" s="1"/>
        <i x="114" s="1"/>
        <i x="150" s="1"/>
        <i x="818" s="1"/>
        <i x="625" s="1"/>
        <i x="961" s="1"/>
        <i x="655" s="1"/>
        <i x="32" s="1"/>
        <i x="579" s="1"/>
        <i x="767" s="1"/>
        <i x="186" s="1"/>
        <i x="909" s="1"/>
        <i x="766" s="1"/>
        <i x="483" s="1"/>
        <i x="404" s="1"/>
        <i x="243" s="1"/>
        <i x="601" s="1"/>
        <i x="964" s="1"/>
        <i x="258" s="1"/>
        <i x="384" s="1"/>
        <i x="881" s="1"/>
        <i x="787" s="1"/>
        <i x="481" s="1"/>
        <i x="121" s="1"/>
        <i x="672" s="1"/>
        <i x="605" s="1"/>
        <i x="582" s="1"/>
        <i x="79" s="1"/>
        <i x="66" s="1"/>
        <i x="572" s="1"/>
        <i x="683" s="1"/>
        <i x="537" s="1"/>
        <i x="211" s="1"/>
        <i x="101" s="1"/>
        <i x="56" s="1"/>
        <i x="336" s="1"/>
        <i x="923" s="1"/>
        <i x="55" s="1"/>
        <i x="473" s="1"/>
        <i x="229" s="1"/>
        <i x="685" s="1"/>
        <i x="455" s="1"/>
        <i x="778" s="1"/>
        <i x="589" s="1"/>
        <i x="43" s="1"/>
        <i x="908" s="1"/>
        <i x="476" s="1"/>
        <i x="185" s="1"/>
        <i x="634" s="1"/>
        <i x="882" s="1"/>
        <i x="515" s="1"/>
        <i x="364" s="1"/>
        <i x="998" s="1"/>
        <i x="487" s="1"/>
        <i x="57" s="1"/>
        <i x="158" s="1"/>
        <i x="956" s="1"/>
        <i x="886" s="1"/>
        <i x="899" s="1"/>
        <i x="102" s="1"/>
        <i x="503" s="1"/>
        <i x="432" s="1"/>
        <i x="714" s="1"/>
        <i x="252" s="1"/>
        <i x="184" s="1"/>
        <i x="662" s="1"/>
        <i x="37" s="1"/>
        <i x="492" s="1"/>
        <i x="177" s="1"/>
        <i x="835" s="1"/>
        <i x="581" s="1"/>
        <i x="228" s="1"/>
        <i x="523" s="1"/>
        <i x="583" s="1"/>
        <i x="693" s="1"/>
        <i x="963" s="1"/>
        <i x="182" s="1"/>
        <i x="44" s="1"/>
        <i x="786" s="1"/>
        <i x="828" s="1"/>
        <i x="990" s="1"/>
        <i x="911" s="1"/>
        <i x="892" s="1"/>
        <i x="671" s="1"/>
        <i x="300" s="1"/>
        <i x="328" s="1"/>
        <i x="379" s="1"/>
        <i x="34" s="1"/>
        <i x="765" s="1"/>
        <i x="679" s="1"/>
        <i x="187" s="1"/>
        <i x="451" s="1"/>
        <i x="536" s="1"/>
        <i x="159" s="1"/>
        <i x="82" s="1"/>
        <i x="414" s="1"/>
        <i x="356" s="1"/>
        <i x="371" s="1"/>
        <i x="397" s="1"/>
        <i x="412" s="1"/>
        <i x="173" s="1"/>
        <i x="870" s="1"/>
        <i x="107" s="1"/>
        <i x="22" s="1"/>
        <i x="534" s="1"/>
        <i x="271" s="1"/>
        <i x="772" s="1"/>
        <i x="792" s="1"/>
        <i x="843" s="1"/>
        <i x="558" s="1"/>
        <i x="630" s="1"/>
        <i x="69" s="1"/>
        <i x="814" s="1"/>
        <i x="808" s="1"/>
        <i x="29" s="1"/>
        <i x="839" s="1"/>
        <i x="77" s="1"/>
        <i x="644" s="1"/>
        <i x="774" s="1"/>
        <i x="847" s="1"/>
        <i x="730" s="1"/>
        <i x="962" s="1"/>
        <i x="798" s="1"/>
        <i x="482" s="1"/>
        <i x="753" s="1"/>
        <i x="571" s="1"/>
        <i x="183" s="1"/>
        <i x="431" s="1"/>
        <i x="806" s="1"/>
        <i x="901" s="1"/>
        <i x="849" s="1"/>
        <i x="24" s="1"/>
        <i x="272" s="1"/>
        <i x="54" s="1"/>
        <i x="350" s="1"/>
        <i x="372" s="1"/>
        <i x="989" s="1"/>
        <i x="653" s="1"/>
        <i x="411" s="1"/>
        <i x="470" s="1"/>
        <i x="947" s="1"/>
        <i x="517" s="1"/>
        <i x="315" s="1"/>
        <i x="227" s="1"/>
        <i x="535" s="1"/>
        <i x="743" s="1"/>
        <i x="664" s="1"/>
        <i x="255" s="1"/>
        <i x="555" s="1"/>
        <i x="677" s="1"/>
        <i x="367" s="1"/>
        <i x="149" s="1"/>
        <i x="641" s="1"/>
        <i x="276" s="1"/>
        <i x="520" s="1"/>
        <i x="6" s="1"/>
        <i x="445" s="1"/>
        <i x="711" s="1"/>
        <i x="327" s="1"/>
        <i x="156" s="1"/>
        <i x="773" s="1"/>
        <i x="465" s="1"/>
        <i x="658" s="1"/>
        <i x="666" s="1"/>
        <i x="363" s="1"/>
        <i x="739" s="1"/>
        <i x="266" s="1"/>
        <i x="712" s="1"/>
        <i x="301" s="1"/>
        <i x="263" s="1"/>
        <i x="794" s="1"/>
        <i x="359" s="1"/>
        <i x="289" s="1"/>
        <i x="88" s="1"/>
        <i x="871" s="1"/>
        <i x="538" s="1"/>
        <i x="955" s="1"/>
        <i x="699" s="1"/>
        <i x="443" s="1"/>
        <i x="789" s="1"/>
        <i x="740" s="1"/>
        <i x="393" s="1"/>
        <i x="705" s="1"/>
        <i x="347" s="1"/>
        <i x="170" s="1"/>
        <i x="62" s="1"/>
        <i x="715" s="1"/>
        <i x="318" s="1"/>
        <i x="760" s="1"/>
        <i x="719" s="1"/>
        <i x="99" s="1"/>
        <i x="590" s="1"/>
        <i x="317" s="1"/>
        <i x="495" s="1"/>
        <i x="692" s="1"/>
        <i x="727" s="1"/>
        <i x="937" s="1"/>
        <i x="593" s="1"/>
        <i x="757" s="1"/>
        <i x="506" s="1"/>
        <i x="112" s="1"/>
        <i x="758" s="1"/>
        <i x="932" s="1"/>
        <i x="244" s="1"/>
        <i x="122" s="1"/>
        <i x="708" s="1"/>
        <i x="72" s="1"/>
        <i x="391" s="1"/>
        <i x="180" s="1"/>
        <i x="92" s="1"/>
        <i x="861" s="1"/>
        <i x="50" s="1"/>
        <i x="924" s="1"/>
        <i x="927" s="1"/>
        <i x="805" s="1"/>
        <i x="349" s="1"/>
        <i x="324" s="1"/>
        <i x="464" s="1"/>
        <i x="859" s="1"/>
        <i x="846" s="1"/>
        <i x="209" s="1"/>
        <i x="248" s="1"/>
        <i x="157" s="1"/>
        <i x="781" s="1"/>
        <i x="420" s="1"/>
        <i x="419" s="1"/>
        <i x="748" s="1"/>
        <i x="421" s="1"/>
        <i x="817" s="1"/>
        <i x="296" s="1"/>
        <i x="47" s="1"/>
        <i x="771" s="1"/>
        <i x="615" s="1"/>
        <i x="496" s="1"/>
        <i x="302" s="1"/>
        <i x="294" s="1"/>
        <i x="381" s="1"/>
        <i x="125" s="1"/>
        <i x="777" s="1"/>
        <i x="564" s="1"/>
        <i x="680" s="1"/>
        <i x="467" s="1"/>
        <i x="216" s="1"/>
        <i x="656" s="1"/>
        <i x="323" s="1"/>
        <i x="931" s="1"/>
        <i x="175" s="1"/>
        <i x="518" s="1"/>
        <i x="616" s="1"/>
        <i x="120" s="1"/>
        <i x="1" s="1"/>
        <i x="232" s="1"/>
        <i x="667" s="1"/>
        <i x="919" s="1"/>
        <i x="358" s="1"/>
        <i x="556" s="1"/>
        <i x="912" s="1"/>
        <i x="142" s="1"/>
        <i x="688" s="1"/>
        <i x="838" s="1"/>
        <i x="860" s="1"/>
        <i x="136" s="1"/>
        <i x="434" s="1"/>
        <i x="273" s="1"/>
        <i x="840" s="1"/>
        <i x="341" s="1"/>
        <i x="548" s="1"/>
        <i x="131" s="1"/>
        <i x="957" s="1"/>
        <i x="539" s="1"/>
        <i x="246" s="1"/>
        <i x="179" s="1"/>
        <i x="969" s="1"/>
        <i x="130" s="1"/>
        <i x="891" s="1"/>
        <i x="874" s="1"/>
        <i x="61" s="1"/>
        <i x="264" s="1"/>
        <i x="484" s="1"/>
        <i x="560" s="1"/>
        <i x="926" s="1"/>
        <i x="20" s="1"/>
        <i x="422" s="1"/>
        <i x="53" s="1"/>
        <i x="466" s="1"/>
        <i x="303" s="1"/>
        <i x="167" s="1"/>
        <i x="894" s="1"/>
        <i x="953" s="1"/>
        <i x="203" s="1"/>
        <i x="591" s="1"/>
        <i x="888" s="1"/>
        <i x="87" s="1"/>
        <i x="284" s="1"/>
        <i x="269" s="1"/>
        <i x="480" s="1"/>
        <i x="750" s="1"/>
        <i x="734" s="1"/>
        <i x="119" s="1"/>
        <i x="278" s="1"/>
        <i x="803" s="1"/>
        <i x="23" s="1"/>
        <i x="330" s="1"/>
        <i x="790" s="1"/>
        <i x="417" s="1"/>
        <i x="68" s="1"/>
        <i x="836" s="1"/>
        <i x="190" s="1"/>
        <i x="943" s="1"/>
        <i x="145" s="1"/>
        <i x="880" s="1"/>
        <i x="354" s="1"/>
        <i x="704" s="1"/>
        <i x="867" s="1"/>
        <i x="855" s="1"/>
        <i x="979" s="1"/>
        <i x="851" s="1"/>
        <i x="660" s="1"/>
        <i x="304" s="1"/>
        <i x="981" s="1"/>
        <i x="305" s="1"/>
        <i x="89" s="1"/>
        <i x="13" s="1"/>
        <i x="669" s="1"/>
        <i x="457" s="1"/>
        <i x="139" s="1"/>
        <i x="325" s="1"/>
        <i x="921" s="1"/>
        <i x="768" s="1"/>
        <i x="332" s="1"/>
        <i x="514" s="1"/>
        <i x="823" s="1"/>
        <i x="623" s="1"/>
        <i x="174" s="1"/>
        <i x="873" s="1"/>
        <i x="788" s="1"/>
        <i x="48" s="1"/>
        <i x="4" s="1"/>
        <i x="282" s="1"/>
        <i x="710" s="1"/>
        <i x="606" s="1"/>
        <i x="424" s="1"/>
        <i x="410" s="1"/>
        <i x="309" s="1"/>
        <i x="111" s="1"/>
        <i x="468" s="1"/>
        <i x="313" s="1"/>
        <i x="214" s="1"/>
        <i x="614" s="1"/>
        <i x="427" s="1"/>
        <i x="247" s="1"/>
        <i x="950" s="1"/>
        <i x="201" s="1"/>
        <i x="925" s="1"/>
        <i x="425" s="1"/>
        <i x="360" s="1"/>
        <i x="857" s="1"/>
        <i x="18" s="1"/>
        <i x="532" s="1"/>
        <i x="19" s="1"/>
        <i x="348" s="1"/>
        <i x="970" s="1"/>
        <i x="105" s="1"/>
        <i x="521" s="1"/>
        <i x="52" s="1"/>
        <i x="561" s="1"/>
        <i x="60" s="1"/>
        <i x="637" s="1"/>
        <i x="353" s="1"/>
        <i x="200" s="1"/>
        <i x="797" s="1"/>
        <i x="205" s="1"/>
        <i x="516" s="1"/>
        <i x="930" s="1"/>
        <i x="613" s="1"/>
        <i x="194" s="1"/>
        <i x="652" s="1"/>
        <i x="622" s="1"/>
        <i x="907" s="1"/>
        <i x="785" s="1"/>
        <i x="71" s="1"/>
        <i x="164" s="1"/>
        <i x="453" s="1"/>
        <i x="274" s="1"/>
        <i x="210" s="1"/>
        <i x="754" s="1"/>
        <i x="27" s="1"/>
        <i x="749" s="1"/>
        <i x="362" s="1"/>
        <i x="933" s="1"/>
        <i x="996" s="1"/>
        <i x="819" s="1"/>
        <i x="366" s="1"/>
        <i x="665" s="1"/>
        <i x="40" s="1"/>
        <i x="738" s="1"/>
        <i x="866" s="1"/>
        <i x="35" s="1"/>
        <i x="475" s="1"/>
        <i x="960" s="1"/>
        <i x="166" s="1"/>
        <i x="460" s="1"/>
        <i x="98" s="1"/>
        <i x="298" s="1"/>
        <i x="544" s="1"/>
        <i x="562" s="1"/>
        <i x="45" s="1"/>
        <i x="295" s="1"/>
        <i x="528" s="1"/>
        <i x="241" s="1"/>
        <i x="95" s="1"/>
        <i x="592" s="1"/>
        <i x="575" s="1"/>
        <i x="113" s="1"/>
        <i x="437" s="1"/>
        <i x="980" s="1"/>
        <i x="171" s="1"/>
        <i x="463" s="1"/>
        <i x="611" s="1"/>
        <i x="607" s="1"/>
        <i x="744" s="1"/>
        <i x="681" s="1"/>
        <i x="945" s="1"/>
        <i x="526" s="1"/>
        <i x="452" s="1"/>
        <i x="423" s="1"/>
        <i x="127" s="1"/>
        <i x="199" s="1"/>
        <i x="256" s="1"/>
        <i x="946" s="1"/>
        <i x="76" s="1"/>
        <i x="509" s="1"/>
        <i x="444" s="1"/>
        <i x="428" s="1"/>
        <i x="409" s="1"/>
        <i x="810" s="1"/>
        <i x="569" s="1"/>
        <i x="628" s="1"/>
        <i x="552" s="1"/>
        <i x="181" s="1"/>
        <i x="801" s="1"/>
        <i x="868" s="1"/>
        <i x="97" s="1"/>
        <i x="875" s="1"/>
        <i x="84" s="1"/>
        <i x="764" s="1"/>
        <i x="626" s="1"/>
        <i x="448" s="1"/>
        <i x="551" s="1"/>
        <i x="864" s="1"/>
        <i x="8" s="1"/>
        <i x="608" s="1"/>
        <i x="898" s="1"/>
        <i x="320" s="1"/>
        <i x="123" s="1"/>
        <i x="11" s="1"/>
        <i x="207" s="1"/>
        <i x="407" s="1"/>
        <i x="251" s="1"/>
        <i x="584" s="1"/>
        <i x="396" s="1"/>
        <i x="922" s="1"/>
        <i x="549" s="1"/>
        <i x="965" s="1"/>
        <i x="639" s="1"/>
        <i x="253" s="1"/>
        <i x="14" s="1"/>
        <i x="321" s="1"/>
        <i x="999" s="1"/>
        <i x="944" s="1"/>
        <i x="852" s="1"/>
        <i x="701" s="1"/>
        <i x="973" s="1"/>
        <i x="316" s="1"/>
        <i x="698" s="1"/>
        <i x="959" s="1"/>
        <i x="339" s="1"/>
        <i x="824" s="1"/>
        <i x="224" s="1"/>
        <i x="567" s="1"/>
        <i x="985" s="1"/>
        <i x="46" s="1"/>
        <i x="286" s="1"/>
        <i x="433" s="1"/>
        <i x="500" s="1"/>
        <i x="769" s="1"/>
        <i x="742" s="1"/>
        <i x="832" s="1"/>
        <i x="566" s="1"/>
        <i x="900" s="1"/>
        <i x="761" s="1"/>
        <i x="813" s="1"/>
        <i x="218" s="1"/>
        <i x="83" s="1"/>
        <i x="822" s="1"/>
        <i x="884" s="1"/>
        <i x="0" s="1"/>
        <i x="530" s="1"/>
        <i x="958" s="1"/>
        <i x="151" s="1"/>
        <i x="477" s="1"/>
        <i x="935" s="1"/>
        <i x="682" s="1"/>
        <i x="645" s="1"/>
        <i x="718" s="1"/>
        <i x="540" s="1"/>
        <i x="987" s="1"/>
        <i x="735" s="1"/>
        <i x="643" s="1"/>
        <i x="198" s="1"/>
        <i x="435" s="1"/>
        <i x="502" s="1"/>
        <i x="800" s="1"/>
        <i x="831" s="1"/>
        <i x="395" s="1"/>
        <i x="226" s="1"/>
        <i x="238" s="1"/>
        <i x="863" s="1"/>
        <i x="826" s="1"/>
        <i x="7" s="1"/>
        <i x="642" s="1"/>
        <i x="795" s="1"/>
        <i x="382" s="1"/>
        <i x="776" s="1"/>
        <i x="176" s="1"/>
        <i x="729" s="1"/>
        <i x="86" s="1"/>
        <i x="392" s="1"/>
        <i x="917" s="1"/>
        <i x="542" s="1"/>
        <i x="140" s="1"/>
        <i x="675" s="1"/>
        <i x="202" s="1"/>
        <i x="293" s="1"/>
        <i x="978" s="1"/>
        <i x="984" s="1"/>
        <i x="807" s="1"/>
        <i x="288" s="1"/>
        <i x="319" s="1"/>
        <i x="511" s="1"/>
        <i x="334" s="1"/>
        <i x="948" s="1"/>
        <i x="574" s="1"/>
        <i x="491" s="1"/>
        <i x="557" s="1"/>
        <i x="702" s="1"/>
        <i x="732" s="1"/>
        <i x="312" s="1"/>
        <i x="217" s="1"/>
        <i x="259" s="1"/>
        <i x="670" s="1"/>
        <i x="254" s="1"/>
        <i x="373" s="1"/>
        <i x="230" s="1"/>
        <i x="568" s="1"/>
        <i x="842" s="1"/>
        <i x="784" s="1"/>
        <i x="335" s="1"/>
        <i x="737" s="1"/>
        <i x="340" s="1"/>
        <i x="406" s="1"/>
        <i x="845" s="1"/>
        <i x="436" s="1"/>
        <i x="413" s="1"/>
        <i x="676" s="1"/>
        <i x="74" s="1"/>
        <i x="270" s="1"/>
        <i x="649" s="1"/>
        <i x="104" s="1"/>
        <i x="471" s="1"/>
        <i x="390" s="1"/>
        <i x="736" s="1"/>
        <i x="267" s="1"/>
        <i x="103" s="1"/>
        <i x="369" s="1"/>
        <i x="722" s="1"/>
        <i x="73" s="1"/>
        <i x="236" s="1"/>
        <i x="154" s="1"/>
        <i x="64" s="1"/>
        <i x="531" s="1"/>
        <i x="42" s="1"/>
        <i x="279" s="1"/>
        <i x="449" s="1"/>
        <i x="501" s="1"/>
        <i x="206" s="1"/>
        <i x="751" s="1"/>
        <i x="261" s="1"/>
        <i x="223" s="1"/>
        <i x="109" s="1"/>
        <i x="728" s="1"/>
        <i x="563" s="1"/>
        <i x="545" s="1"/>
        <i x="233" s="1"/>
        <i x="725" s="1"/>
        <i x="12" s="1"/>
        <i x="519" s="1"/>
        <i x="553" s="1"/>
        <i x="306" s="1"/>
        <i x="954" s="1"/>
        <i x="543" s="1"/>
        <i x="865" s="1"/>
        <i x="281" s="1"/>
        <i x="357" s="1"/>
        <i x="398" s="1"/>
        <i x="966" s="1"/>
        <i x="916" s="1"/>
        <i x="986" s="1"/>
        <i x="844" s="1"/>
        <i x="489" s="1"/>
        <i x="220" s="1"/>
        <i x="505" s="1"/>
        <i x="731" s="1"/>
        <i x="155" s="1"/>
        <i x="405" s="1"/>
        <i x="93" s="1"/>
        <i x="486" s="1"/>
        <i x="638" s="1"/>
        <i x="678" s="1"/>
        <i x="380" s="1"/>
        <i x="494" s="1"/>
        <i x="239" s="1"/>
        <i x="707" s="1"/>
        <i x="231" s="1"/>
        <i x="162" s="1"/>
        <i x="565" s="1"/>
        <i x="308" s="1"/>
        <i x="16" s="1"/>
        <i x="741" s="1"/>
        <i x="604" s="1"/>
        <i x="118" s="1"/>
        <i x="345" s="1"/>
        <i x="657" s="1"/>
        <i x="268" s="1"/>
        <i x="85" s="1"/>
        <i x="129" s="1"/>
        <i x="570" s="1"/>
        <i x="988" s="1"/>
        <i x="850" s="1"/>
        <i x="910" s="1"/>
        <i x="809" s="1"/>
        <i x="326" s="1"/>
        <i x="547" s="1"/>
        <i x="143" s="1"/>
        <i x="991" s="1"/>
        <i x="169" s="1"/>
        <i x="971" s="1"/>
        <i x="629" s="1"/>
        <i x="375" s="1"/>
        <i x="438" s="1"/>
        <i x="260" s="1"/>
        <i x="620" s="1"/>
        <i x="791" s="1"/>
        <i x="995" s="1"/>
        <i x="63" s="1"/>
        <i x="559" s="1"/>
        <i x="368" s="1"/>
        <i x="403" s="1"/>
        <i x="878" s="1"/>
        <i x="461" s="1"/>
        <i x="759" s="1"/>
        <i x="507" s="1"/>
        <i x="178" s="1"/>
        <i x="889" s="1"/>
        <i x="402" s="1"/>
        <i x="314" s="1"/>
        <i x="602" s="1"/>
        <i x="546" s="1"/>
        <i x="974" s="1"/>
        <i x="617" s="1"/>
        <i x="618" s="1"/>
        <i x="762" s="1"/>
        <i x="212" s="1"/>
        <i x="25" s="1"/>
        <i x="148" s="1"/>
        <i x="331" s="1"/>
        <i x="469" s="1"/>
        <i x="485" s="1"/>
        <i x="26" s="1"/>
        <i x="709" s="1"/>
        <i x="106" s="1"/>
        <i x="635" s="1"/>
        <i x="815" s="1"/>
        <i x="472" s="1"/>
        <i x="977" s="1"/>
        <i x="299" s="1"/>
        <i x="189" s="1"/>
        <i x="724" s="1"/>
        <i x="196" s="1"/>
        <i x="5" s="1"/>
        <i x="854" s="1"/>
        <i x="723" s="1"/>
        <i x="292" s="1"/>
        <i x="59" s="1"/>
        <i x="215" s="1"/>
        <i x="976" s="1"/>
        <i x="905" s="1"/>
        <i x="287" s="1"/>
        <i x="673" s="1"/>
        <i x="513" s="1"/>
        <i x="706" s="1"/>
        <i x="793" s="1"/>
        <i x="573" s="1"/>
        <i x="311" s="1"/>
        <i x="895" s="1"/>
        <i x="204" s="1"/>
        <i x="733" s="1"/>
        <i x="153" s="1"/>
        <i x="631" s="1"/>
        <i x="245" s="1"/>
        <i x="58" s="1"/>
        <i x="700" s="1"/>
        <i x="343" s="1"/>
        <i x="541" s="1"/>
        <i x="65" s="1"/>
        <i x="38" s="1"/>
        <i x="387" s="1"/>
        <i x="872" s="1"/>
        <i x="879" s="1"/>
        <i x="713" s="1"/>
        <i x="15" s="1"/>
        <i x="134" s="1"/>
        <i x="883" s="1"/>
        <i x="91" s="1"/>
        <i x="191" s="1"/>
        <i x="627" s="1"/>
        <i x="588" s="1"/>
        <i x="949" s="1"/>
        <i x="802" s="1"/>
        <i x="188" s="1"/>
        <i x="21" s="1"/>
        <i x="967" s="1"/>
        <i x="524" s="1"/>
        <i x="235" s="1"/>
        <i x="594" s="1"/>
        <i x="344" s="1"/>
        <i x="686" s="1"/>
        <i x="720" s="1"/>
        <i x="928" s="1"/>
        <i x="355" s="1"/>
        <i x="968" s="1"/>
        <i x="454" s="1"/>
        <i x="237" s="1"/>
        <i x="399" s="1"/>
        <i x="124" s="1"/>
        <i x="599" s="1"/>
        <i x="820" s="1"/>
        <i x="600" s="1"/>
        <i x="938" s="1"/>
        <i x="10" s="1"/>
        <i x="975" s="1"/>
        <i x="783" s="1"/>
        <i x="668" s="1"/>
        <i x="440" s="1"/>
        <i x="951" s="1"/>
        <i x="522" s="1"/>
        <i x="896" s="1"/>
        <i x="821" s="1"/>
        <i x="221" s="1"/>
        <i x="172" s="1"/>
        <i x="812" s="1"/>
        <i x="587" s="1"/>
        <i x="378" s="1"/>
        <i x="415" s="1"/>
        <i x="2" s="1"/>
        <i x="497" s="1"/>
        <i x="193" s="1"/>
        <i x="383" s="1"/>
        <i x="848" s="1"/>
        <i x="913" s="1"/>
        <i x="126" s="1"/>
        <i x="128" s="1"/>
        <i x="906" s="1"/>
        <i x="504" s="1"/>
        <i x="897" s="1"/>
        <i x="597" s="1"/>
        <i x="646" s="1"/>
        <i x="689" s="1"/>
        <i x="779" s="1"/>
        <i x="147" s="1"/>
        <i x="456" s="1"/>
        <i x="578" s="1"/>
        <i x="876" s="1"/>
        <i x="488" s="1"/>
        <i x="389" s="1"/>
        <i x="752" s="1"/>
        <i x="603" s="1"/>
        <i x="280" s="1"/>
        <i x="135" s="1"/>
        <i x="654" s="1"/>
        <i x="770" s="1"/>
        <i x="377" s="1"/>
        <i x="893" s="1"/>
        <i x="426" s="1"/>
        <i x="219" s="1"/>
        <i x="619" s="1"/>
        <i x="612" s="1"/>
        <i x="386" s="1"/>
        <i x="687" s="1"/>
        <i x="81" s="1"/>
        <i x="830" s="1"/>
        <i x="825" s="1"/>
        <i x="78" s="1"/>
        <i x="609" s="1"/>
        <i x="885" s="1"/>
        <i x="510" s="1"/>
        <i x="647" s="1"/>
        <i x="338" s="1"/>
        <i x="651" s="1"/>
        <i x="430" s="1"/>
        <i x="322" s="1"/>
        <i x="446" s="1"/>
        <i x="441" s="1"/>
        <i x="31" s="1"/>
        <i x="697" s="1"/>
        <i x="940" s="1"/>
        <i x="577" s="1"/>
        <i x="192" s="1"/>
        <i x="329" s="1"/>
        <i x="941" s="1"/>
        <i x="144" s="1"/>
        <i x="527" s="1"/>
        <i x="498" s="1"/>
        <i x="307" s="1"/>
        <i x="132" s="1"/>
        <i x="160" s="1"/>
        <i x="450" s="1"/>
        <i x="992" s="1"/>
        <i x="659" s="1"/>
        <i x="277" s="1"/>
        <i x="49" s="1"/>
        <i x="994" s="1"/>
        <i x="726" s="1"/>
        <i x="636" s="1"/>
        <i x="39" s="1"/>
        <i x="858" s="1"/>
        <i x="385" s="1"/>
        <i x="918" s="1"/>
        <i x="33" s="1"/>
        <i x="439" s="1"/>
        <i x="695" s="1"/>
        <i x="598" s="1"/>
        <i x="663" s="1"/>
        <i x="70" s="1"/>
        <i x="529" s="1"/>
        <i x="388" s="1"/>
        <i x="234" s="1"/>
        <i x="36" s="1"/>
        <i x="796" s="1"/>
        <i x="165" s="1"/>
        <i x="499" s="1"/>
        <i x="115" s="1"/>
        <i x="816" s="1"/>
        <i x="257" s="1"/>
        <i x="416" s="1"/>
        <i x="811" s="1"/>
        <i x="914" s="1"/>
        <i x="9" s="1"/>
        <i x="837" s="1"/>
        <i x="717" s="1"/>
        <i x="116" s="1"/>
        <i x="862" s="1"/>
        <i x="197" s="1"/>
        <i x="691" s="1"/>
        <i x="137" s="1"/>
        <i x="458" s="1"/>
        <i x="904" s="1"/>
        <i x="333" s="1"/>
        <i x="462" s="1"/>
        <i x="108" s="1"/>
        <i x="661" s="1"/>
        <i x="365" s="1"/>
        <i x="291" s="1"/>
        <i x="775" s="1"/>
        <i x="474" s="1"/>
        <i x="952" s="1"/>
        <i x="877" s="1"/>
        <i x="508" s="1"/>
        <i x="100" s="1"/>
        <i x="17" s="1"/>
        <i x="982" s="1"/>
        <i x="721" s="1"/>
        <i x="400" s="1"/>
        <i x="939" s="1"/>
        <i x="554" s="1"/>
        <i x="747" s="1"/>
        <i x="290" s="1"/>
        <i x="993" s="1"/>
        <i x="418" s="1"/>
        <i x="887" s="1"/>
        <i x="146" s="1"/>
        <i x="684" s="1"/>
        <i x="827" s="1"/>
        <i x="972" s="1"/>
        <i x="225" s="1"/>
        <i x="249" s="1"/>
        <i x="674" s="1"/>
        <i x="67" s="1"/>
        <i x="141" s="1"/>
        <i x="90" s="1"/>
        <i x="361" s="1"/>
        <i x="633" s="1"/>
        <i x="163" s="1"/>
        <i x="110" s="1"/>
        <i x="490" s="1"/>
        <i x="161" s="1"/>
        <i x="442" s="1"/>
        <i x="890" s="1"/>
        <i x="632" s="1"/>
        <i x="624" s="1"/>
        <i x="285" s="1"/>
        <i x="746" s="1"/>
        <i x="745" s="1"/>
        <i x="525" s="1"/>
        <i x="195" s="1"/>
        <i x="138" s="1"/>
        <i x="755" s="1"/>
        <i x="621" s="1"/>
        <i x="117" s="1"/>
        <i x="576" s="1"/>
        <i x="585" s="1"/>
        <i x="929" s="1"/>
        <i x="869" s="1"/>
        <i x="69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4B0D66E5-64BF-4CD5-8E6A-8531E8F829B3}" sourceName="Sales Channel">
  <pivotTables>
    <pivotTable tabId="12" name="PivotTable2"/>
    <pivotTable tabId="13" name="PivotTable3"/>
    <pivotTable tabId="10" name="PivotTable2"/>
    <pivotTable tabId="9" name="PivotTable1"/>
    <pivotTable tabId="11"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startItem="4" rowHeight="241300"/>
  <slicer name="Country" xr10:uid="{00000000-0014-0000-FFFF-FFFF02000000}" cache="Slicer_Country" caption="Country" startItem="54" rowHeight="241300"/>
  <slicer name="Item Type" xr10:uid="{00000000-0014-0000-FFFF-FFFF03000000}" cache="Slicer_Item_Type" caption="Item Type" startItem="2" rowHeight="241300"/>
  <slicer name="Sales Channel" xr10:uid="{00000000-0014-0000-FFFF-FFFF04000000}" cache="Slicer_Sales_Channel" caption="Sales 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A27DA20-DF71-4D29-BE6A-9E4B54CFADA5}" cache="Slicer_Region1" caption="Region" rowHeight="241300"/>
  <slicer name="Country 1" xr10:uid="{BF26B2B1-5876-4CD9-B169-54143D724B62}" cache="Slicer_Country1" caption="Country" startItem="8" rowHeight="241300"/>
  <slicer name="Rep Name" xr10:uid="{1A569C93-943A-4771-A5AE-F5B34ABC2A74}" cache="Slicer_Rep_Name" caption="Rep Name" startItem="6" rowHeight="241300"/>
  <slicer name="Sales Channel 1" xr10:uid="{8A3068B1-5E51-462A-80F8-5295EEF742E7}" cache="Slicer_Sales_Channel1" caption="Sales Chann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948D1F-A2B7-4EA9-AC4E-91A1260346D3}" sourceName="Order Date">
  <pivotTables>
    <pivotTable tabId="9" name="PivotTable1"/>
    <pivotTable tabId="13" name="PivotTable3"/>
    <pivotTable tabId="10" name="PivotTable2"/>
    <pivotTable tabId="12" name="PivotTable2"/>
    <pivotTable tabId="11" name="PivotTable1"/>
  </pivotTables>
  <state minimalRefreshVersion="6" lastRefreshVersion="6" pivotCacheId="1"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EB580C-DA4F-4165-A44A-31116447C12D}" cache="NativeTimeline_Order_Date" caption="Order Date" level="0" selectionLevel="0" scrollPosition="2010-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2"/>
  <sheetViews>
    <sheetView workbookViewId="0">
      <selection activeCell="B6" sqref="B6"/>
    </sheetView>
  </sheetViews>
  <sheetFormatPr defaultRowHeight="15" x14ac:dyDescent="0.25"/>
  <cols>
    <col min="1" max="1" width="13.140625" bestFit="1" customWidth="1"/>
    <col min="2" max="2" width="20.5703125" bestFit="1" customWidth="1"/>
  </cols>
  <sheetData>
    <row r="3" spans="1:2" x14ac:dyDescent="0.25">
      <c r="A3" s="3" t="s">
        <v>1227</v>
      </c>
      <c r="B3" t="s">
        <v>1229</v>
      </c>
    </row>
    <row r="4" spans="1:2" x14ac:dyDescent="0.25">
      <c r="A4" s="4">
        <v>2010</v>
      </c>
      <c r="B4">
        <v>175462207.87</v>
      </c>
    </row>
    <row r="5" spans="1:2" x14ac:dyDescent="0.25">
      <c r="A5" s="4">
        <v>2011</v>
      </c>
      <c r="B5">
        <v>149927966.63</v>
      </c>
    </row>
    <row r="6" spans="1:2" x14ac:dyDescent="0.25">
      <c r="A6" s="4">
        <v>2012</v>
      </c>
      <c r="B6">
        <v>176391398.05999997</v>
      </c>
    </row>
    <row r="7" spans="1:2" x14ac:dyDescent="0.25">
      <c r="A7" s="4">
        <v>2013</v>
      </c>
      <c r="B7">
        <v>189797329.76999998</v>
      </c>
    </row>
    <row r="8" spans="1:2" x14ac:dyDescent="0.25">
      <c r="A8" s="4">
        <v>2014</v>
      </c>
      <c r="B8">
        <v>195075782.42999998</v>
      </c>
    </row>
    <row r="9" spans="1:2" x14ac:dyDescent="0.25">
      <c r="A9" s="4">
        <v>2015</v>
      </c>
      <c r="B9">
        <v>180487661.50999993</v>
      </c>
    </row>
    <row r="10" spans="1:2" x14ac:dyDescent="0.25">
      <c r="A10" s="4">
        <v>2016</v>
      </c>
      <c r="B10">
        <v>164122431.73999998</v>
      </c>
    </row>
    <row r="11" spans="1:2" x14ac:dyDescent="0.25">
      <c r="A11" s="4">
        <v>2017</v>
      </c>
      <c r="B11">
        <v>96057062.319999993</v>
      </c>
    </row>
    <row r="12" spans="1:2" x14ac:dyDescent="0.25">
      <c r="A12" s="4" t="s">
        <v>1228</v>
      </c>
      <c r="B12">
        <v>1327321840.3299997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D74E-EBEA-478D-BB61-BA4DC9221768}">
  <dimension ref="A3:D13"/>
  <sheetViews>
    <sheetView workbookViewId="0">
      <selection activeCell="B7" sqref="B7"/>
    </sheetView>
  </sheetViews>
  <sheetFormatPr defaultRowHeight="15" x14ac:dyDescent="0.25"/>
  <cols>
    <col min="1" max="1" width="17.7109375" bestFit="1" customWidth="1"/>
    <col min="2" max="2" width="16.28515625" bestFit="1" customWidth="1"/>
    <col min="3" max="4" width="12" bestFit="1" customWidth="1"/>
  </cols>
  <sheetData>
    <row r="3" spans="1:4" x14ac:dyDescent="0.25">
      <c r="A3" s="3" t="s">
        <v>1232</v>
      </c>
      <c r="B3" s="3" t="s">
        <v>1230</v>
      </c>
    </row>
    <row r="4" spans="1:4" x14ac:dyDescent="0.25">
      <c r="A4" s="3" t="s">
        <v>1227</v>
      </c>
      <c r="B4" t="s">
        <v>21</v>
      </c>
      <c r="C4" t="s">
        <v>27</v>
      </c>
      <c r="D4" t="s">
        <v>1228</v>
      </c>
    </row>
    <row r="5" spans="1:4" x14ac:dyDescent="0.25">
      <c r="A5" s="4">
        <v>2010</v>
      </c>
      <c r="B5" s="19">
        <v>29932654.669999998</v>
      </c>
      <c r="C5" s="19">
        <v>22996915.629999995</v>
      </c>
      <c r="D5" s="19">
        <v>52929570.299999997</v>
      </c>
    </row>
    <row r="6" spans="1:4" x14ac:dyDescent="0.25">
      <c r="A6" s="4">
        <v>2011</v>
      </c>
      <c r="B6" s="19">
        <v>22277450.20999999</v>
      </c>
      <c r="C6" s="19">
        <v>21356828.220000003</v>
      </c>
      <c r="D6" s="19">
        <v>43634278.429999992</v>
      </c>
    </row>
    <row r="7" spans="1:4" x14ac:dyDescent="0.25">
      <c r="A7" s="4">
        <v>2012</v>
      </c>
      <c r="B7" s="19">
        <v>24182076.59999999</v>
      </c>
      <c r="C7" s="19">
        <v>26318037.250000004</v>
      </c>
      <c r="D7" s="19">
        <v>50500113.849999994</v>
      </c>
    </row>
    <row r="8" spans="1:4" x14ac:dyDescent="0.25">
      <c r="A8" s="4">
        <v>2013</v>
      </c>
      <c r="B8" s="19">
        <v>31551520.250000004</v>
      </c>
      <c r="C8" s="19">
        <v>22224275.580000006</v>
      </c>
      <c r="D8" s="19">
        <v>53775795.830000013</v>
      </c>
    </row>
    <row r="9" spans="1:4" x14ac:dyDescent="0.25">
      <c r="A9" s="4">
        <v>2014</v>
      </c>
      <c r="B9" s="19">
        <v>29635938.699999999</v>
      </c>
      <c r="C9" s="19">
        <v>28417560.499999993</v>
      </c>
      <c r="D9" s="19">
        <v>58053499.199999988</v>
      </c>
    </row>
    <row r="10" spans="1:4" x14ac:dyDescent="0.25">
      <c r="A10" s="4">
        <v>2015</v>
      </c>
      <c r="B10" s="19">
        <v>27191326.09999999</v>
      </c>
      <c r="C10" s="19">
        <v>25733507.460000005</v>
      </c>
      <c r="D10" s="19">
        <v>52924833.559999995</v>
      </c>
    </row>
    <row r="11" spans="1:4" x14ac:dyDescent="0.25">
      <c r="A11" s="4">
        <v>2016</v>
      </c>
      <c r="B11" s="19">
        <v>27940960.669999998</v>
      </c>
      <c r="C11" s="19">
        <v>22331828.569999997</v>
      </c>
      <c r="D11" s="19">
        <v>50272789.239999995</v>
      </c>
    </row>
    <row r="12" spans="1:4" x14ac:dyDescent="0.25">
      <c r="A12" s="4">
        <v>2017</v>
      </c>
      <c r="B12" s="19">
        <v>15175349.430000002</v>
      </c>
      <c r="C12" s="19">
        <v>13936381.720000001</v>
      </c>
      <c r="D12" s="19">
        <v>29111731.150000002</v>
      </c>
    </row>
    <row r="13" spans="1:4" x14ac:dyDescent="0.25">
      <c r="A13" s="4" t="s">
        <v>1228</v>
      </c>
      <c r="B13" s="19">
        <v>207887276.62999997</v>
      </c>
      <c r="C13" s="19">
        <v>183315334.93000001</v>
      </c>
      <c r="D13" s="19">
        <v>391202611.55999994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0BE41-9ECB-46AC-8DBE-A290771EC853}">
  <dimension ref="A3:B6"/>
  <sheetViews>
    <sheetView workbookViewId="0">
      <selection activeCell="M7" sqref="M7"/>
    </sheetView>
  </sheetViews>
  <sheetFormatPr defaultRowHeight="15" x14ac:dyDescent="0.25"/>
  <cols>
    <col min="1" max="1" width="13.140625" bestFit="1" customWidth="1"/>
    <col min="2" max="2" width="17.7109375" bestFit="1" customWidth="1"/>
  </cols>
  <sheetData>
    <row r="3" spans="1:2" x14ac:dyDescent="0.25">
      <c r="A3" s="3" t="s">
        <v>1227</v>
      </c>
      <c r="B3" t="s">
        <v>1232</v>
      </c>
    </row>
    <row r="4" spans="1:2" x14ac:dyDescent="0.25">
      <c r="A4" s="4" t="s">
        <v>21</v>
      </c>
      <c r="B4" s="19">
        <v>207887276.63000003</v>
      </c>
    </row>
    <row r="5" spans="1:2" x14ac:dyDescent="0.25">
      <c r="A5" s="4" t="s">
        <v>27</v>
      </c>
      <c r="B5" s="19">
        <v>183315334.93000001</v>
      </c>
    </row>
    <row r="6" spans="1:2" x14ac:dyDescent="0.25">
      <c r="A6" s="4" t="s">
        <v>1228</v>
      </c>
      <c r="B6" s="19">
        <v>391202611.56000006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D0343-11C2-43DE-A0B9-E3BF5D2D3E3A}">
  <dimension ref="A3:C16"/>
  <sheetViews>
    <sheetView workbookViewId="0">
      <selection activeCell="O9" sqref="O9"/>
    </sheetView>
  </sheetViews>
  <sheetFormatPr defaultRowHeight="15" x14ac:dyDescent="0.25"/>
  <cols>
    <col min="1" max="1" width="14.5703125" bestFit="1" customWidth="1"/>
    <col min="2" max="2" width="20.5703125" bestFit="1" customWidth="1"/>
    <col min="3" max="3" width="17.7109375" bestFit="1" customWidth="1"/>
  </cols>
  <sheetData>
    <row r="3" spans="1:3" x14ac:dyDescent="0.25">
      <c r="A3" s="3" t="s">
        <v>2</v>
      </c>
      <c r="B3" t="s">
        <v>1229</v>
      </c>
      <c r="C3" t="s">
        <v>1232</v>
      </c>
    </row>
    <row r="4" spans="1:3" x14ac:dyDescent="0.25">
      <c r="A4" s="4" t="s">
        <v>28</v>
      </c>
      <c r="B4" s="19">
        <v>111459843.03999999</v>
      </c>
      <c r="C4" s="19">
        <v>41854201.479999997</v>
      </c>
    </row>
    <row r="5" spans="1:3" x14ac:dyDescent="0.25">
      <c r="A5" s="4" t="s">
        <v>71</v>
      </c>
      <c r="B5" s="19">
        <v>23957742.249999996</v>
      </c>
      <c r="C5" s="19">
        <v>7906812.2999999989</v>
      </c>
    </row>
    <row r="6" spans="1:3" x14ac:dyDescent="0.25">
      <c r="A6" s="4" t="s">
        <v>33</v>
      </c>
      <c r="B6" s="19">
        <v>79759969.299999997</v>
      </c>
      <c r="C6" s="19">
        <v>34350683.910000011</v>
      </c>
    </row>
    <row r="7" spans="1:3" x14ac:dyDescent="0.25">
      <c r="A7" s="4" t="s">
        <v>46</v>
      </c>
      <c r="B7" s="19">
        <v>41306310.079999998</v>
      </c>
      <c r="C7" s="19">
        <v>27759291.839999992</v>
      </c>
    </row>
    <row r="8" spans="1:3" x14ac:dyDescent="0.25">
      <c r="A8" s="4" t="s">
        <v>19</v>
      </c>
      <c r="B8" s="19">
        <v>186278678.40000004</v>
      </c>
      <c r="C8" s="19">
        <v>74081138.640000015</v>
      </c>
    </row>
    <row r="9" spans="1:3" x14ac:dyDescent="0.25">
      <c r="A9" s="4" t="s">
        <v>37</v>
      </c>
      <c r="B9" s="19">
        <v>3313316.2500000009</v>
      </c>
      <c r="C9" s="19">
        <v>855851.24999999988</v>
      </c>
    </row>
    <row r="10" spans="1:3" x14ac:dyDescent="0.25">
      <c r="A10" s="4" t="s">
        <v>59</v>
      </c>
      <c r="B10" s="19">
        <v>247922823.83999991</v>
      </c>
      <c r="C10" s="19">
        <v>61484504.159999996</v>
      </c>
    </row>
    <row r="11" spans="1:3" x14ac:dyDescent="0.25">
      <c r="A11" s="4" t="s">
        <v>91</v>
      </c>
      <c r="B11" s="19">
        <v>172095259.35000005</v>
      </c>
      <c r="C11" s="19">
        <v>23332738.000000004</v>
      </c>
    </row>
    <row r="12" spans="1:3" x14ac:dyDescent="0.25">
      <c r="A12" s="4" t="s">
        <v>68</v>
      </c>
      <c r="B12" s="19">
        <v>289451123.21999997</v>
      </c>
      <c r="C12" s="19">
        <v>56115852.5</v>
      </c>
    </row>
    <row r="13" spans="1:3" x14ac:dyDescent="0.25">
      <c r="A13" s="4" t="s">
        <v>82</v>
      </c>
      <c r="B13" s="19">
        <v>38880922.520000003</v>
      </c>
      <c r="C13" s="19">
        <v>11921643.439999996</v>
      </c>
    </row>
    <row r="14" spans="1:3" x14ac:dyDescent="0.25">
      <c r="A14" s="4" t="s">
        <v>56</v>
      </c>
      <c r="B14" s="19">
        <v>60291071.520000033</v>
      </c>
      <c r="C14" s="19">
        <v>21788240.159999996</v>
      </c>
    </row>
    <row r="15" spans="1:3" x14ac:dyDescent="0.25">
      <c r="A15" s="4" t="s">
        <v>25</v>
      </c>
      <c r="B15" s="19">
        <v>72604780.560000002</v>
      </c>
      <c r="C15" s="19">
        <v>29751653.879999992</v>
      </c>
    </row>
    <row r="16" spans="1:3" x14ac:dyDescent="0.25">
      <c r="A16" s="4" t="s">
        <v>1228</v>
      </c>
      <c r="B16" s="19">
        <v>1327321840.3299997</v>
      </c>
      <c r="C16" s="19">
        <v>391202611.56000006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F8966-116A-4E04-83C4-DA8634547F74}">
  <dimension ref="A1"/>
  <sheetViews>
    <sheetView showGridLine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001"/>
  <sheetViews>
    <sheetView workbookViewId="0">
      <selection activeCell="C13" sqref="C13"/>
    </sheetView>
  </sheetViews>
  <sheetFormatPr defaultRowHeight="15" x14ac:dyDescent="0.25"/>
  <cols>
    <col min="1" max="1" width="32.42578125" bestFit="1" customWidth="1"/>
    <col min="2" max="2" width="31.5703125" bestFit="1" customWidth="1"/>
    <col min="3" max="3" width="14.5703125" bestFit="1" customWidth="1"/>
    <col min="4" max="4" width="21.42578125" bestFit="1" customWidth="1"/>
    <col min="5" max="5" width="13.42578125" bestFit="1" customWidth="1"/>
    <col min="6" max="6" width="13.28515625" bestFit="1" customWidth="1"/>
    <col min="7" max="7" width="10.7109375" bestFit="1" customWidth="1"/>
    <col min="8" max="8" width="10" bestFit="1" customWidth="1"/>
    <col min="9" max="9" width="9.42578125" bestFit="1" customWidth="1"/>
    <col min="10" max="10" width="9.85546875" bestFit="1" customWidth="1"/>
    <col min="11" max="11" width="9.5703125" bestFit="1" customWidth="1"/>
    <col min="12" max="12" width="9" bestFit="1" customWidth="1"/>
    <col min="13" max="13" width="13.85546875" bestFit="1" customWidth="1"/>
    <col min="14" max="16" width="11" bestFit="1" customWidth="1"/>
    <col min="17" max="17" width="13.1406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13"/>
  <sheetViews>
    <sheetView topLeftCell="A11" workbookViewId="0">
      <selection activeCell="K13" sqref="K13"/>
    </sheetView>
  </sheetViews>
  <sheetFormatPr defaultRowHeight="15" x14ac:dyDescent="0.25"/>
  <cols>
    <col min="1" max="1" width="20.5703125" customWidth="1"/>
    <col min="2" max="2" width="16.28515625" bestFit="1" customWidth="1"/>
    <col min="3" max="3" width="20.42578125" bestFit="1" customWidth="1"/>
    <col min="4" max="4" width="32.42578125" bestFit="1" customWidth="1"/>
    <col min="5" max="5" width="12" bestFit="1" customWidth="1"/>
    <col min="6" max="6" width="26.85546875" customWidth="1"/>
    <col min="7" max="7" width="14" customWidth="1"/>
    <col min="8" max="8" width="17.85546875" bestFit="1" customWidth="1"/>
    <col min="9" max="9" width="12" bestFit="1" customWidth="1"/>
  </cols>
  <sheetData>
    <row r="3" spans="1:9" x14ac:dyDescent="0.25">
      <c r="A3" s="5" t="s">
        <v>1229</v>
      </c>
      <c r="B3" s="5" t="s">
        <v>1230</v>
      </c>
      <c r="C3" s="6"/>
      <c r="D3" s="6"/>
      <c r="E3" s="6"/>
      <c r="F3" s="6"/>
      <c r="G3" s="6"/>
      <c r="H3" s="6"/>
      <c r="I3" s="6"/>
    </row>
    <row r="4" spans="1:9" x14ac:dyDescent="0.25">
      <c r="A4" s="5" t="s">
        <v>1227</v>
      </c>
      <c r="B4" s="6" t="s">
        <v>31</v>
      </c>
      <c r="C4" s="6" t="s">
        <v>51</v>
      </c>
      <c r="D4" s="6" t="s">
        <v>48</v>
      </c>
      <c r="E4" s="6" t="s">
        <v>40</v>
      </c>
      <c r="F4" s="6" t="s">
        <v>17</v>
      </c>
      <c r="G4" s="6" t="s">
        <v>23</v>
      </c>
      <c r="H4" s="6" t="s">
        <v>35</v>
      </c>
      <c r="I4" s="6" t="s">
        <v>1228</v>
      </c>
    </row>
    <row r="5" spans="1:9" x14ac:dyDescent="0.25">
      <c r="A5" s="7">
        <v>2010</v>
      </c>
      <c r="B5" s="6">
        <v>18740403.199999999</v>
      </c>
      <c r="C5" s="6">
        <v>14999400.190000001</v>
      </c>
      <c r="D5" s="6">
        <v>21104163.210000001</v>
      </c>
      <c r="E5" s="6">
        <v>52754246.760000005</v>
      </c>
      <c r="F5" s="6">
        <v>20198851.210000005</v>
      </c>
      <c r="G5" s="6">
        <v>1944268.3699999999</v>
      </c>
      <c r="H5" s="6">
        <v>45720874.929999992</v>
      </c>
      <c r="I5" s="6">
        <v>175462207.87</v>
      </c>
    </row>
    <row r="6" spans="1:9" x14ac:dyDescent="0.25">
      <c r="A6" s="7">
        <v>2011</v>
      </c>
      <c r="B6" s="6">
        <v>26193645.539999999</v>
      </c>
      <c r="C6" s="6">
        <v>7547769.96</v>
      </c>
      <c r="D6" s="6">
        <v>6755623.7299999995</v>
      </c>
      <c r="E6" s="6">
        <v>56843358.339999996</v>
      </c>
      <c r="F6" s="6">
        <v>22191752.610000003</v>
      </c>
      <c r="G6" s="6">
        <v>5535901.0600000005</v>
      </c>
      <c r="H6" s="6">
        <v>24859915.390000001</v>
      </c>
      <c r="I6" s="6">
        <v>149927966.63</v>
      </c>
    </row>
    <row r="7" spans="1:9" x14ac:dyDescent="0.25">
      <c r="A7" s="7">
        <v>2012</v>
      </c>
      <c r="B7" s="6">
        <v>14308206.15</v>
      </c>
      <c r="C7" s="6">
        <v>23621757.600000001</v>
      </c>
      <c r="D7" s="6">
        <v>22515322.419999998</v>
      </c>
      <c r="E7" s="6">
        <v>29705424.84</v>
      </c>
      <c r="F7" s="6">
        <v>16666374.560000002</v>
      </c>
      <c r="G7" s="6">
        <v>971450.33</v>
      </c>
      <c r="H7" s="6">
        <v>68602862.160000011</v>
      </c>
      <c r="I7" s="6">
        <v>176391398.06</v>
      </c>
    </row>
    <row r="8" spans="1:9" x14ac:dyDescent="0.25">
      <c r="A8" s="7">
        <v>2013</v>
      </c>
      <c r="B8" s="6">
        <v>26465090.899999999</v>
      </c>
      <c r="C8" s="6">
        <v>18144258.09</v>
      </c>
      <c r="D8" s="6">
        <v>23879975.890000004</v>
      </c>
      <c r="E8" s="6">
        <v>34942006.640000008</v>
      </c>
      <c r="F8" s="6">
        <v>22116267.060000002</v>
      </c>
      <c r="G8" s="6">
        <v>1150128.79</v>
      </c>
      <c r="H8" s="6">
        <v>63099602.399999999</v>
      </c>
      <c r="I8" s="6">
        <v>189797329.77000001</v>
      </c>
    </row>
    <row r="9" spans="1:9" x14ac:dyDescent="0.25">
      <c r="A9" s="7">
        <v>2014</v>
      </c>
      <c r="B9" s="6">
        <v>19721355.329999994</v>
      </c>
      <c r="C9" s="6">
        <v>6565213.21</v>
      </c>
      <c r="D9" s="6">
        <v>14351185.709999999</v>
      </c>
      <c r="E9" s="6">
        <v>66825834.560000032</v>
      </c>
      <c r="F9" s="6">
        <v>31001609.579999998</v>
      </c>
      <c r="G9" s="6">
        <v>6371202.5</v>
      </c>
      <c r="H9" s="6">
        <v>50239381.539999999</v>
      </c>
      <c r="I9" s="6">
        <v>195075782.43000004</v>
      </c>
    </row>
    <row r="10" spans="1:9" x14ac:dyDescent="0.25">
      <c r="A10" s="7">
        <v>2015</v>
      </c>
      <c r="B10" s="6">
        <v>23128824.66</v>
      </c>
      <c r="C10" s="6">
        <v>2766414.88</v>
      </c>
      <c r="D10" s="6">
        <v>37257134.130000003</v>
      </c>
      <c r="E10" s="6">
        <v>34848395.599999994</v>
      </c>
      <c r="F10" s="6">
        <v>33466110.670000002</v>
      </c>
      <c r="G10" s="6">
        <v>2205758.7999999998</v>
      </c>
      <c r="H10" s="6">
        <v>46815022.770000011</v>
      </c>
      <c r="I10" s="6">
        <v>180487661.50999999</v>
      </c>
    </row>
    <row r="11" spans="1:9" x14ac:dyDescent="0.25">
      <c r="A11" s="7">
        <v>2016</v>
      </c>
      <c r="B11" s="6">
        <v>31145505.349999998</v>
      </c>
      <c r="C11" s="6">
        <v>17351559.199999999</v>
      </c>
      <c r="D11" s="6">
        <v>960699.76</v>
      </c>
      <c r="E11" s="6">
        <v>47674540.780000001</v>
      </c>
      <c r="F11" s="6">
        <v>25624200.729999997</v>
      </c>
      <c r="G11" s="6">
        <v>761150.22</v>
      </c>
      <c r="H11" s="6">
        <v>40604775.699999996</v>
      </c>
      <c r="I11" s="6">
        <v>164122431.73999998</v>
      </c>
    </row>
    <row r="12" spans="1:9" x14ac:dyDescent="0.25">
      <c r="A12" s="7">
        <v>2017</v>
      </c>
      <c r="B12" s="6">
        <v>7971778.3600000013</v>
      </c>
      <c r="C12" s="6">
        <v>14693199.470000003</v>
      </c>
      <c r="D12" s="6">
        <v>17173505.66</v>
      </c>
      <c r="E12" s="6">
        <v>29573655.410000004</v>
      </c>
      <c r="F12" s="6">
        <v>3841369.3200000003</v>
      </c>
      <c r="G12" s="6">
        <v>6021738.8700000001</v>
      </c>
      <c r="H12" s="6">
        <v>16781815.23</v>
      </c>
      <c r="I12" s="6">
        <v>96057062.320000008</v>
      </c>
    </row>
    <row r="13" spans="1:9" x14ac:dyDescent="0.25">
      <c r="A13" s="7" t="s">
        <v>1228</v>
      </c>
      <c r="B13" s="6">
        <v>167674809.49000001</v>
      </c>
      <c r="C13" s="6">
        <v>105689572.59999999</v>
      </c>
      <c r="D13" s="6">
        <v>143997610.51000002</v>
      </c>
      <c r="E13" s="6">
        <v>353167462.93000001</v>
      </c>
      <c r="F13" s="6">
        <v>175106535.73999998</v>
      </c>
      <c r="G13" s="6">
        <v>24961598.940000001</v>
      </c>
      <c r="H13" s="6">
        <v>356724250.12000006</v>
      </c>
      <c r="I13" s="6">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election activeCell="C17" sqref="C17"/>
    </sheetView>
  </sheetViews>
  <sheetFormatPr defaultRowHeight="15" x14ac:dyDescent="0.25"/>
  <cols>
    <col min="1" max="1" width="32.42578125" bestFit="1" customWidth="1"/>
    <col min="2" max="2" width="20.5703125" bestFit="1" customWidth="1"/>
    <col min="3" max="3" width="16.42578125" bestFit="1" customWidth="1"/>
  </cols>
  <sheetData>
    <row r="3" spans="1:3" x14ac:dyDescent="0.25">
      <c r="A3" s="5" t="s">
        <v>1227</v>
      </c>
      <c r="B3" s="17" t="s">
        <v>1229</v>
      </c>
      <c r="C3" s="18" t="s">
        <v>1231</v>
      </c>
    </row>
    <row r="4" spans="1:3" x14ac:dyDescent="0.25">
      <c r="A4" s="14" t="s">
        <v>31</v>
      </c>
      <c r="B4" s="10">
        <v>167674809.48999998</v>
      </c>
      <c r="C4" s="11">
        <v>116875410.38999996</v>
      </c>
    </row>
    <row r="5" spans="1:3" x14ac:dyDescent="0.25">
      <c r="A5" s="15" t="s">
        <v>51</v>
      </c>
      <c r="B5" s="12">
        <v>105689572.59999998</v>
      </c>
      <c r="C5" s="8">
        <v>73811151.870000035</v>
      </c>
    </row>
    <row r="6" spans="1:3" x14ac:dyDescent="0.25">
      <c r="A6" s="15" t="s">
        <v>48</v>
      </c>
      <c r="B6" s="12">
        <v>143997610.50999996</v>
      </c>
      <c r="C6" s="8">
        <v>102660832.30000003</v>
      </c>
    </row>
    <row r="7" spans="1:3" x14ac:dyDescent="0.25">
      <c r="A7" s="15" t="s">
        <v>40</v>
      </c>
      <c r="B7" s="12">
        <v>353167462.92999983</v>
      </c>
      <c r="C7" s="8">
        <v>246395494.48000002</v>
      </c>
    </row>
    <row r="8" spans="1:3" x14ac:dyDescent="0.25">
      <c r="A8" s="15" t="s">
        <v>17</v>
      </c>
      <c r="B8" s="12">
        <v>175106535.74000001</v>
      </c>
      <c r="C8" s="8">
        <v>124049542.40000004</v>
      </c>
    </row>
    <row r="9" spans="1:3" x14ac:dyDescent="0.25">
      <c r="A9" s="15" t="s">
        <v>23</v>
      </c>
      <c r="B9" s="12">
        <v>24961598.939999998</v>
      </c>
      <c r="C9" s="8">
        <v>17253539.670000002</v>
      </c>
    </row>
    <row r="10" spans="1:3" x14ac:dyDescent="0.25">
      <c r="A10" s="16" t="s">
        <v>35</v>
      </c>
      <c r="B10" s="12">
        <v>356724250.11999971</v>
      </c>
      <c r="C10" s="8">
        <v>255073257.65999988</v>
      </c>
    </row>
    <row r="11" spans="1:3" x14ac:dyDescent="0.25">
      <c r="A11" s="7" t="s">
        <v>1228</v>
      </c>
      <c r="B11" s="13">
        <v>1327321840.3299994</v>
      </c>
      <c r="C11" s="9">
        <v>936119228.76999986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A3" sqref="A3"/>
    </sheetView>
  </sheetViews>
  <sheetFormatPr defaultRowHeight="15" x14ac:dyDescent="0.25"/>
  <cols>
    <col min="1" max="1" width="13.140625" bestFit="1" customWidth="1"/>
    <col min="2" max="2" width="20.5703125" bestFit="1" customWidth="1"/>
  </cols>
  <sheetData>
    <row r="3" spans="1:2" x14ac:dyDescent="0.25">
      <c r="A3" s="3" t="s">
        <v>1227</v>
      </c>
      <c r="B3" t="s">
        <v>1229</v>
      </c>
    </row>
    <row r="4" spans="1:2" x14ac:dyDescent="0.25">
      <c r="A4" s="4" t="s">
        <v>30</v>
      </c>
      <c r="B4">
        <v>335761811.56000012</v>
      </c>
    </row>
    <row r="5" spans="1:2" x14ac:dyDescent="0.25">
      <c r="A5" s="4" t="s">
        <v>39</v>
      </c>
      <c r="B5">
        <v>306473892.20999986</v>
      </c>
    </row>
    <row r="6" spans="1:2" x14ac:dyDescent="0.25">
      <c r="A6" s="4" t="s">
        <v>65</v>
      </c>
      <c r="B6">
        <v>361795759.00999987</v>
      </c>
    </row>
    <row r="7" spans="1:2" x14ac:dyDescent="0.25">
      <c r="A7" s="4" t="s">
        <v>22</v>
      </c>
      <c r="B7">
        <v>323290377.54999989</v>
      </c>
    </row>
    <row r="8" spans="1:2" x14ac:dyDescent="0.25">
      <c r="A8" s="4" t="s">
        <v>1228</v>
      </c>
      <c r="B8">
        <v>1327321840.3299997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89"/>
  <sheetViews>
    <sheetView topLeftCell="C1" workbookViewId="0">
      <selection activeCell="B10" sqref="B10"/>
    </sheetView>
  </sheetViews>
  <sheetFormatPr defaultRowHeight="15" x14ac:dyDescent="0.25"/>
  <cols>
    <col min="1" max="1" width="31.5703125" bestFit="1" customWidth="1"/>
    <col min="2" max="2" width="20.5703125" bestFit="1" customWidth="1"/>
  </cols>
  <sheetData>
    <row r="3" spans="1:2" x14ac:dyDescent="0.25">
      <c r="A3" s="3" t="s">
        <v>1227</v>
      </c>
      <c r="B3" t="s">
        <v>1229</v>
      </c>
    </row>
    <row r="4" spans="1:2" x14ac:dyDescent="0.25">
      <c r="A4" s="4" t="s">
        <v>208</v>
      </c>
      <c r="B4">
        <v>2843589.0700000003</v>
      </c>
    </row>
    <row r="5" spans="1:2" x14ac:dyDescent="0.25">
      <c r="A5" s="4" t="s">
        <v>255</v>
      </c>
      <c r="B5">
        <v>9709899.2699999996</v>
      </c>
    </row>
    <row r="6" spans="1:2" x14ac:dyDescent="0.25">
      <c r="A6" s="4" t="s">
        <v>81</v>
      </c>
      <c r="B6">
        <v>10272591.440000001</v>
      </c>
    </row>
    <row r="7" spans="1:2" x14ac:dyDescent="0.25">
      <c r="A7" s="4" t="s">
        <v>359</v>
      </c>
      <c r="B7">
        <v>7153122.9699999997</v>
      </c>
    </row>
    <row r="8" spans="1:2" x14ac:dyDescent="0.25">
      <c r="A8" s="4" t="s">
        <v>443</v>
      </c>
      <c r="B8">
        <v>15643032.02</v>
      </c>
    </row>
    <row r="9" spans="1:2" x14ac:dyDescent="0.25">
      <c r="A9" s="4" t="s">
        <v>364</v>
      </c>
      <c r="B9">
        <v>5650520.6700000009</v>
      </c>
    </row>
    <row r="10" spans="1:2" x14ac:dyDescent="0.25">
      <c r="A10" s="4" t="s">
        <v>41</v>
      </c>
      <c r="B10">
        <v>7139689.5099999998</v>
      </c>
    </row>
    <row r="11" spans="1:2" x14ac:dyDescent="0.25">
      <c r="A11" s="4" t="s">
        <v>661</v>
      </c>
      <c r="B11">
        <v>3215330.1599999997</v>
      </c>
    </row>
    <row r="12" spans="1:2" x14ac:dyDescent="0.25">
      <c r="A12" s="4" t="s">
        <v>164</v>
      </c>
      <c r="B12">
        <v>16199378.410000002</v>
      </c>
    </row>
    <row r="13" spans="1:2" x14ac:dyDescent="0.25">
      <c r="A13" s="4" t="s">
        <v>698</v>
      </c>
      <c r="B13">
        <v>5308405.46</v>
      </c>
    </row>
    <row r="14" spans="1:2" x14ac:dyDescent="0.25">
      <c r="A14" s="4" t="s">
        <v>308</v>
      </c>
      <c r="B14">
        <v>9022805.7300000004</v>
      </c>
    </row>
    <row r="15" spans="1:2" x14ac:dyDescent="0.25">
      <c r="A15" s="4" t="s">
        <v>235</v>
      </c>
      <c r="B15">
        <v>5811989.1600000001</v>
      </c>
    </row>
    <row r="16" spans="1:2" x14ac:dyDescent="0.25">
      <c r="A16" s="4" t="s">
        <v>705</v>
      </c>
      <c r="B16">
        <v>2803550.0999999996</v>
      </c>
    </row>
    <row r="17" spans="1:2" x14ac:dyDescent="0.25">
      <c r="A17" s="4" t="s">
        <v>111</v>
      </c>
      <c r="B17">
        <v>13482813.120000001</v>
      </c>
    </row>
    <row r="18" spans="1:2" x14ac:dyDescent="0.25">
      <c r="A18" s="4" t="s">
        <v>388</v>
      </c>
      <c r="B18">
        <v>9959553.5300000012</v>
      </c>
    </row>
    <row r="19" spans="1:2" x14ac:dyDescent="0.25">
      <c r="A19" s="4" t="s">
        <v>351</v>
      </c>
      <c r="B19">
        <v>9839301.8100000005</v>
      </c>
    </row>
    <row r="20" spans="1:2" x14ac:dyDescent="0.25">
      <c r="A20" s="4" t="s">
        <v>99</v>
      </c>
      <c r="B20">
        <v>9039257.0599999987</v>
      </c>
    </row>
    <row r="21" spans="1:2" x14ac:dyDescent="0.25">
      <c r="A21" s="4" t="s">
        <v>127</v>
      </c>
      <c r="B21">
        <v>12986378.170000002</v>
      </c>
    </row>
    <row r="22" spans="1:2" x14ac:dyDescent="0.25">
      <c r="A22" s="4" t="s">
        <v>820</v>
      </c>
      <c r="B22">
        <v>4359359.83</v>
      </c>
    </row>
    <row r="23" spans="1:2" x14ac:dyDescent="0.25">
      <c r="A23" s="4" t="s">
        <v>153</v>
      </c>
      <c r="B23">
        <v>2758990.9899999998</v>
      </c>
    </row>
    <row r="24" spans="1:2" x14ac:dyDescent="0.25">
      <c r="A24" s="4" t="s">
        <v>287</v>
      </c>
      <c r="B24">
        <v>2702495.8899999997</v>
      </c>
    </row>
    <row r="25" spans="1:2" x14ac:dyDescent="0.25">
      <c r="A25" s="4" t="s">
        <v>79</v>
      </c>
      <c r="B25">
        <v>5430330.5599999996</v>
      </c>
    </row>
    <row r="26" spans="1:2" x14ac:dyDescent="0.25">
      <c r="A26" s="4" t="s">
        <v>341</v>
      </c>
      <c r="B26">
        <v>3779357.4400000004</v>
      </c>
    </row>
    <row r="27" spans="1:2" x14ac:dyDescent="0.25">
      <c r="A27" s="4" t="s">
        <v>131</v>
      </c>
      <c r="B27">
        <v>7032758.5500000007</v>
      </c>
    </row>
    <row r="28" spans="1:2" x14ac:dyDescent="0.25">
      <c r="A28" s="4" t="s">
        <v>634</v>
      </c>
      <c r="B28">
        <v>4642313.7</v>
      </c>
    </row>
    <row r="29" spans="1:2" x14ac:dyDescent="0.25">
      <c r="A29" s="4" t="s">
        <v>303</v>
      </c>
      <c r="B29">
        <v>95209.919999999998</v>
      </c>
    </row>
    <row r="30" spans="1:2" x14ac:dyDescent="0.25">
      <c r="A30" s="4" t="s">
        <v>24</v>
      </c>
      <c r="B30">
        <v>1226103.2999999998</v>
      </c>
    </row>
    <row r="31" spans="1:2" x14ac:dyDescent="0.25">
      <c r="A31" s="4" t="s">
        <v>73</v>
      </c>
      <c r="B31">
        <v>3629118.65</v>
      </c>
    </row>
    <row r="32" spans="1:2" x14ac:dyDescent="0.25">
      <c r="A32" s="4" t="s">
        <v>118</v>
      </c>
      <c r="B32">
        <v>16591036.850000001</v>
      </c>
    </row>
    <row r="33" spans="1:2" x14ac:dyDescent="0.25">
      <c r="A33" s="4" t="s">
        <v>36</v>
      </c>
      <c r="B33">
        <v>17278040.690000001</v>
      </c>
    </row>
    <row r="34" spans="1:2" x14ac:dyDescent="0.25">
      <c r="A34" s="4" t="s">
        <v>229</v>
      </c>
      <c r="B34">
        <v>10272536.76</v>
      </c>
    </row>
    <row r="35" spans="1:2" x14ac:dyDescent="0.25">
      <c r="A35" s="4" t="s">
        <v>346</v>
      </c>
      <c r="B35">
        <v>8999886.9199999999</v>
      </c>
    </row>
    <row r="36" spans="1:2" x14ac:dyDescent="0.25">
      <c r="A36" s="4" t="s">
        <v>418</v>
      </c>
      <c r="B36">
        <v>19628279.629999999</v>
      </c>
    </row>
    <row r="37" spans="1:2" x14ac:dyDescent="0.25">
      <c r="A37" s="4" t="s">
        <v>393</v>
      </c>
      <c r="B37">
        <v>5121515.92</v>
      </c>
    </row>
    <row r="38" spans="1:2" x14ac:dyDescent="0.25">
      <c r="A38" s="4" t="s">
        <v>135</v>
      </c>
      <c r="B38">
        <v>941892.69</v>
      </c>
    </row>
    <row r="39" spans="1:2" x14ac:dyDescent="0.25">
      <c r="A39" s="4" t="s">
        <v>193</v>
      </c>
      <c r="B39">
        <v>27522085.870000001</v>
      </c>
    </row>
    <row r="40" spans="1:2" x14ac:dyDescent="0.25">
      <c r="A40" s="4" t="s">
        <v>221</v>
      </c>
      <c r="B40">
        <v>5502527.8900000006</v>
      </c>
    </row>
    <row r="41" spans="1:2" x14ac:dyDescent="0.25">
      <c r="A41" s="4" t="s">
        <v>196</v>
      </c>
      <c r="B41">
        <v>15603240.109999999</v>
      </c>
    </row>
    <row r="42" spans="1:2" x14ac:dyDescent="0.25">
      <c r="A42" s="4" t="s">
        <v>206</v>
      </c>
      <c r="B42">
        <v>5999548.3800000008</v>
      </c>
    </row>
    <row r="43" spans="1:2" x14ac:dyDescent="0.25">
      <c r="A43" s="4" t="s">
        <v>441</v>
      </c>
      <c r="B43">
        <v>260832.65</v>
      </c>
    </row>
    <row r="44" spans="1:2" x14ac:dyDescent="0.25">
      <c r="A44" s="4" t="s">
        <v>464</v>
      </c>
      <c r="B44">
        <v>7896155.0600000005</v>
      </c>
    </row>
    <row r="45" spans="1:2" x14ac:dyDescent="0.25">
      <c r="A45" s="4" t="s">
        <v>912</v>
      </c>
      <c r="B45">
        <v>882189.76</v>
      </c>
    </row>
    <row r="46" spans="1:2" x14ac:dyDescent="0.25">
      <c r="A46" s="4" t="s">
        <v>454</v>
      </c>
      <c r="B46">
        <v>10068140.139999999</v>
      </c>
    </row>
    <row r="47" spans="1:2" x14ac:dyDescent="0.25">
      <c r="A47" s="4" t="s">
        <v>216</v>
      </c>
      <c r="B47">
        <v>6286071.3199999994</v>
      </c>
    </row>
    <row r="48" spans="1:2" x14ac:dyDescent="0.25">
      <c r="A48" s="4" t="s">
        <v>237</v>
      </c>
      <c r="B48">
        <v>8143736.8899999987</v>
      </c>
    </row>
    <row r="49" spans="1:2" x14ac:dyDescent="0.25">
      <c r="A49" s="4" t="s">
        <v>202</v>
      </c>
      <c r="B49">
        <v>1686991.5299999998</v>
      </c>
    </row>
    <row r="50" spans="1:2" x14ac:dyDescent="0.25">
      <c r="A50" s="4" t="s">
        <v>103</v>
      </c>
      <c r="B50">
        <v>7753130.1000000006</v>
      </c>
    </row>
    <row r="51" spans="1:2" x14ac:dyDescent="0.25">
      <c r="A51" s="4" t="s">
        <v>43</v>
      </c>
      <c r="B51">
        <v>1474455.62</v>
      </c>
    </row>
    <row r="52" spans="1:2" x14ac:dyDescent="0.25">
      <c r="A52" s="4" t="s">
        <v>67</v>
      </c>
      <c r="B52">
        <v>7873109.8099999996</v>
      </c>
    </row>
    <row r="53" spans="1:2" x14ac:dyDescent="0.25">
      <c r="A53" s="4" t="s">
        <v>328</v>
      </c>
      <c r="B53">
        <v>4632012.47</v>
      </c>
    </row>
    <row r="54" spans="1:2" x14ac:dyDescent="0.25">
      <c r="A54" s="4" t="s">
        <v>77</v>
      </c>
      <c r="B54">
        <v>471158.71</v>
      </c>
    </row>
    <row r="55" spans="1:2" x14ac:dyDescent="0.25">
      <c r="A55" s="4" t="s">
        <v>52</v>
      </c>
      <c r="B55">
        <v>4992255.5999999996</v>
      </c>
    </row>
    <row r="56" spans="1:2" x14ac:dyDescent="0.25">
      <c r="A56" s="4" t="s">
        <v>377</v>
      </c>
      <c r="B56">
        <v>9668457.1199999992</v>
      </c>
    </row>
    <row r="57" spans="1:2" x14ac:dyDescent="0.25">
      <c r="A57" s="4" t="s">
        <v>1081</v>
      </c>
      <c r="B57">
        <v>1009016.03</v>
      </c>
    </row>
    <row r="58" spans="1:2" x14ac:dyDescent="0.25">
      <c r="A58" s="4" t="s">
        <v>214</v>
      </c>
      <c r="B58">
        <v>7350658.5600000005</v>
      </c>
    </row>
    <row r="59" spans="1:2" x14ac:dyDescent="0.25">
      <c r="A59" s="4" t="s">
        <v>322</v>
      </c>
      <c r="B59">
        <v>12197986.980000002</v>
      </c>
    </row>
    <row r="60" spans="1:2" x14ac:dyDescent="0.25">
      <c r="A60" s="4" t="s">
        <v>268</v>
      </c>
      <c r="B60">
        <v>14150892.189999999</v>
      </c>
    </row>
    <row r="61" spans="1:2" x14ac:dyDescent="0.25">
      <c r="A61" s="4" t="s">
        <v>258</v>
      </c>
      <c r="B61">
        <v>21267908.499999996</v>
      </c>
    </row>
    <row r="62" spans="1:2" x14ac:dyDescent="0.25">
      <c r="A62" s="4" t="s">
        <v>58</v>
      </c>
      <c r="B62">
        <v>5965376.8999999994</v>
      </c>
    </row>
    <row r="63" spans="1:2" x14ac:dyDescent="0.25">
      <c r="A63" s="4" t="s">
        <v>70</v>
      </c>
      <c r="B63">
        <v>9953334.4899999984</v>
      </c>
    </row>
    <row r="64" spans="1:2" x14ac:dyDescent="0.25">
      <c r="A64" s="4" t="s">
        <v>86</v>
      </c>
      <c r="B64">
        <v>2963196.96</v>
      </c>
    </row>
    <row r="65" spans="1:2" x14ac:dyDescent="0.25">
      <c r="A65" s="4" t="s">
        <v>433</v>
      </c>
      <c r="B65">
        <v>8701213.8100000005</v>
      </c>
    </row>
    <row r="66" spans="1:2" x14ac:dyDescent="0.25">
      <c r="A66" s="4" t="s">
        <v>409</v>
      </c>
      <c r="B66">
        <v>9896306.25</v>
      </c>
    </row>
    <row r="67" spans="1:2" x14ac:dyDescent="0.25">
      <c r="A67" s="4" t="s">
        <v>113</v>
      </c>
      <c r="B67">
        <v>6512548.6900000004</v>
      </c>
    </row>
    <row r="68" spans="1:2" x14ac:dyDescent="0.25">
      <c r="A68" s="4" t="s">
        <v>916</v>
      </c>
      <c r="B68">
        <v>3472696.83</v>
      </c>
    </row>
    <row r="69" spans="1:2" x14ac:dyDescent="0.25">
      <c r="A69" s="4" t="s">
        <v>97</v>
      </c>
      <c r="B69">
        <v>7299060.3499999996</v>
      </c>
    </row>
    <row r="70" spans="1:2" x14ac:dyDescent="0.25">
      <c r="A70" s="4" t="s">
        <v>310</v>
      </c>
      <c r="B70">
        <v>8275573.9100000001</v>
      </c>
    </row>
    <row r="71" spans="1:2" x14ac:dyDescent="0.25">
      <c r="A71" s="4" t="s">
        <v>172</v>
      </c>
      <c r="B71">
        <v>5783631.1800000006</v>
      </c>
    </row>
    <row r="72" spans="1:2" x14ac:dyDescent="0.25">
      <c r="A72" s="4" t="s">
        <v>166</v>
      </c>
      <c r="B72">
        <v>6767869.5500000007</v>
      </c>
    </row>
    <row r="73" spans="1:2" x14ac:dyDescent="0.25">
      <c r="A73" s="4" t="s">
        <v>653</v>
      </c>
      <c r="B73">
        <v>1972317.35</v>
      </c>
    </row>
    <row r="74" spans="1:2" x14ac:dyDescent="0.25">
      <c r="A74" s="4" t="s">
        <v>348</v>
      </c>
      <c r="B74">
        <v>18719532.989999998</v>
      </c>
    </row>
    <row r="75" spans="1:2" x14ac:dyDescent="0.25">
      <c r="A75" s="4" t="s">
        <v>313</v>
      </c>
      <c r="B75">
        <v>4781813.25</v>
      </c>
    </row>
    <row r="76" spans="1:2" x14ac:dyDescent="0.25">
      <c r="A76" s="4" t="s">
        <v>247</v>
      </c>
      <c r="B76">
        <v>14070575.290000001</v>
      </c>
    </row>
    <row r="77" spans="1:2" x14ac:dyDescent="0.25">
      <c r="A77" s="4" t="s">
        <v>125</v>
      </c>
      <c r="B77">
        <v>3265587.1500000004</v>
      </c>
    </row>
    <row r="78" spans="1:2" x14ac:dyDescent="0.25">
      <c r="A78" s="4" t="s">
        <v>143</v>
      </c>
      <c r="B78">
        <v>8042108.5500000007</v>
      </c>
    </row>
    <row r="79" spans="1:2" x14ac:dyDescent="0.25">
      <c r="A79" s="4" t="s">
        <v>49</v>
      </c>
      <c r="B79">
        <v>781659.17</v>
      </c>
    </row>
    <row r="80" spans="1:2" x14ac:dyDescent="0.25">
      <c r="A80" s="4" t="s">
        <v>32</v>
      </c>
      <c r="B80">
        <v>11883719.65</v>
      </c>
    </row>
    <row r="81" spans="1:2" x14ac:dyDescent="0.25">
      <c r="A81" s="4" t="s">
        <v>219</v>
      </c>
      <c r="B81">
        <v>11956362.24</v>
      </c>
    </row>
    <row r="82" spans="1:2" x14ac:dyDescent="0.25">
      <c r="A82" s="4" t="s">
        <v>655</v>
      </c>
      <c r="B82">
        <v>715717.14</v>
      </c>
    </row>
    <row r="83" spans="1:2" x14ac:dyDescent="0.25">
      <c r="A83" s="4" t="s">
        <v>189</v>
      </c>
      <c r="B83">
        <v>9138321.0800000001</v>
      </c>
    </row>
    <row r="84" spans="1:2" x14ac:dyDescent="0.25">
      <c r="A84" s="4" t="s">
        <v>343</v>
      </c>
      <c r="B84">
        <v>4744159.33</v>
      </c>
    </row>
    <row r="85" spans="1:2" x14ac:dyDescent="0.25">
      <c r="A85" s="4" t="s">
        <v>762</v>
      </c>
      <c r="B85">
        <v>956534.16</v>
      </c>
    </row>
    <row r="86" spans="1:2" x14ac:dyDescent="0.25">
      <c r="A86" s="4" t="s">
        <v>715</v>
      </c>
      <c r="B86">
        <v>5724038.6600000001</v>
      </c>
    </row>
    <row r="87" spans="1:2" x14ac:dyDescent="0.25">
      <c r="A87" s="4" t="s">
        <v>643</v>
      </c>
      <c r="B87">
        <v>2132326.5199999996</v>
      </c>
    </row>
    <row r="88" spans="1:2" x14ac:dyDescent="0.25">
      <c r="A88" s="4" t="s">
        <v>121</v>
      </c>
      <c r="B88">
        <v>2226896.6</v>
      </c>
    </row>
    <row r="89" spans="1:2" x14ac:dyDescent="0.25">
      <c r="A89" s="4" t="s">
        <v>788</v>
      </c>
      <c r="B89">
        <v>566096.65</v>
      </c>
    </row>
    <row r="90" spans="1:2" x14ac:dyDescent="0.25">
      <c r="A90" s="4" t="s">
        <v>318</v>
      </c>
      <c r="B90">
        <v>13356289.439999999</v>
      </c>
    </row>
    <row r="91" spans="1:2" x14ac:dyDescent="0.25">
      <c r="A91" s="4" t="s">
        <v>316</v>
      </c>
      <c r="B91">
        <v>9349544.0300000012</v>
      </c>
    </row>
    <row r="92" spans="1:2" x14ac:dyDescent="0.25">
      <c r="A92" s="4" t="s">
        <v>184</v>
      </c>
      <c r="B92">
        <v>4401652.9400000004</v>
      </c>
    </row>
    <row r="93" spans="1:2" x14ac:dyDescent="0.25">
      <c r="A93" s="4" t="s">
        <v>18</v>
      </c>
      <c r="B93">
        <v>6100113.6600000001</v>
      </c>
    </row>
    <row r="94" spans="1:2" x14ac:dyDescent="0.25">
      <c r="A94" s="4" t="s">
        <v>422</v>
      </c>
      <c r="B94">
        <v>7184947.8300000001</v>
      </c>
    </row>
    <row r="95" spans="1:2" x14ac:dyDescent="0.25">
      <c r="A95" s="4" t="s">
        <v>298</v>
      </c>
      <c r="B95">
        <v>7830091.3199999994</v>
      </c>
    </row>
    <row r="96" spans="1:2" x14ac:dyDescent="0.25">
      <c r="A96" s="4" t="s">
        <v>168</v>
      </c>
      <c r="B96">
        <v>12231206.91</v>
      </c>
    </row>
    <row r="97" spans="1:2" x14ac:dyDescent="0.25">
      <c r="A97" s="4" t="s">
        <v>265</v>
      </c>
      <c r="B97">
        <v>2478469.5</v>
      </c>
    </row>
    <row r="98" spans="1:2" x14ac:dyDescent="0.25">
      <c r="A98" s="4" t="s">
        <v>137</v>
      </c>
      <c r="B98">
        <v>3061002.8000000003</v>
      </c>
    </row>
    <row r="99" spans="1:2" x14ac:dyDescent="0.25">
      <c r="A99" s="4" t="s">
        <v>223</v>
      </c>
      <c r="B99">
        <v>10722230.079999998</v>
      </c>
    </row>
    <row r="100" spans="1:2" x14ac:dyDescent="0.25">
      <c r="A100" s="4" t="s">
        <v>139</v>
      </c>
      <c r="B100">
        <v>16416989.18</v>
      </c>
    </row>
    <row r="101" spans="1:2" x14ac:dyDescent="0.25">
      <c r="A101" s="4" t="s">
        <v>63</v>
      </c>
      <c r="B101">
        <v>7639004.4399999995</v>
      </c>
    </row>
    <row r="102" spans="1:2" x14ac:dyDescent="0.25">
      <c r="A102" s="4" t="s">
        <v>159</v>
      </c>
      <c r="B102">
        <v>9088046.7799999993</v>
      </c>
    </row>
    <row r="103" spans="1:2" x14ac:dyDescent="0.25">
      <c r="A103" s="4" t="s">
        <v>471</v>
      </c>
      <c r="B103">
        <v>3731064.8</v>
      </c>
    </row>
    <row r="104" spans="1:2" x14ac:dyDescent="0.25">
      <c r="A104" s="4" t="s">
        <v>243</v>
      </c>
      <c r="B104">
        <v>2525007.5</v>
      </c>
    </row>
    <row r="105" spans="1:2" x14ac:dyDescent="0.25">
      <c r="A105" s="4" t="s">
        <v>518</v>
      </c>
      <c r="B105">
        <v>6825381.0199999996</v>
      </c>
    </row>
    <row r="106" spans="1:2" x14ac:dyDescent="0.25">
      <c r="A106" s="4" t="s">
        <v>93</v>
      </c>
      <c r="B106">
        <v>5649551.29</v>
      </c>
    </row>
    <row r="107" spans="1:2" x14ac:dyDescent="0.25">
      <c r="A107" s="4" t="s">
        <v>332</v>
      </c>
      <c r="B107">
        <v>1854866.4</v>
      </c>
    </row>
    <row r="108" spans="1:2" x14ac:dyDescent="0.25">
      <c r="A108" s="4" t="s">
        <v>306</v>
      </c>
      <c r="B108">
        <v>10971921.52</v>
      </c>
    </row>
    <row r="109" spans="1:2" x14ac:dyDescent="0.25">
      <c r="A109" s="4" t="s">
        <v>584</v>
      </c>
      <c r="B109">
        <v>5541658.8399999999</v>
      </c>
    </row>
    <row r="110" spans="1:2" x14ac:dyDescent="0.25">
      <c r="A110" s="4" t="s">
        <v>84</v>
      </c>
      <c r="B110">
        <v>10143794.910000002</v>
      </c>
    </row>
    <row r="111" spans="1:2" x14ac:dyDescent="0.25">
      <c r="A111" s="4" t="s">
        <v>45</v>
      </c>
      <c r="B111">
        <v>2856171.02</v>
      </c>
    </row>
    <row r="112" spans="1:2" x14ac:dyDescent="0.25">
      <c r="A112" s="4" t="s">
        <v>95</v>
      </c>
      <c r="B112">
        <v>9937837.4800000004</v>
      </c>
    </row>
    <row r="113" spans="1:2" x14ac:dyDescent="0.25">
      <c r="A113" s="4" t="s">
        <v>382</v>
      </c>
      <c r="B113">
        <v>9093023.9800000004</v>
      </c>
    </row>
    <row r="114" spans="1:2" x14ac:dyDescent="0.25">
      <c r="A114" s="4" t="s">
        <v>370</v>
      </c>
      <c r="B114">
        <v>3596431.8499999996</v>
      </c>
    </row>
    <row r="115" spans="1:2" x14ac:dyDescent="0.25">
      <c r="A115" s="4" t="s">
        <v>273</v>
      </c>
      <c r="B115">
        <v>4790409.3600000003</v>
      </c>
    </row>
    <row r="116" spans="1:2" x14ac:dyDescent="0.25">
      <c r="A116" s="4" t="s">
        <v>374</v>
      </c>
      <c r="B116">
        <v>1225622.72</v>
      </c>
    </row>
    <row r="117" spans="1:2" x14ac:dyDescent="0.25">
      <c r="A117" s="4" t="s">
        <v>145</v>
      </c>
      <c r="B117">
        <v>3838301.28</v>
      </c>
    </row>
    <row r="118" spans="1:2" x14ac:dyDescent="0.25">
      <c r="A118" s="4" t="s">
        <v>757</v>
      </c>
      <c r="B118">
        <v>8988630.5199999996</v>
      </c>
    </row>
    <row r="119" spans="1:2" x14ac:dyDescent="0.25">
      <c r="A119" s="4" t="s">
        <v>520</v>
      </c>
      <c r="B119">
        <v>11723675.559999999</v>
      </c>
    </row>
    <row r="120" spans="1:2" x14ac:dyDescent="0.25">
      <c r="A120" s="4" t="s">
        <v>294</v>
      </c>
      <c r="B120">
        <v>2159493.83</v>
      </c>
    </row>
    <row r="121" spans="1:2" x14ac:dyDescent="0.25">
      <c r="A121" s="4" t="s">
        <v>162</v>
      </c>
      <c r="B121">
        <v>12738142.619999999</v>
      </c>
    </row>
    <row r="122" spans="1:2" x14ac:dyDescent="0.25">
      <c r="A122" s="4" t="s">
        <v>334</v>
      </c>
      <c r="B122">
        <v>2053657.9900000002</v>
      </c>
    </row>
    <row r="123" spans="1:2" x14ac:dyDescent="0.25">
      <c r="A123" s="4" t="s">
        <v>446</v>
      </c>
      <c r="B123">
        <v>8665953.9199999999</v>
      </c>
    </row>
    <row r="124" spans="1:2" x14ac:dyDescent="0.25">
      <c r="A124" s="4" t="s">
        <v>279</v>
      </c>
      <c r="B124">
        <v>6919276.2300000004</v>
      </c>
    </row>
    <row r="125" spans="1:2" x14ac:dyDescent="0.25">
      <c r="A125" s="4" t="s">
        <v>281</v>
      </c>
      <c r="B125">
        <v>4702742.25</v>
      </c>
    </row>
    <row r="126" spans="1:2" x14ac:dyDescent="0.25">
      <c r="A126" s="4" t="s">
        <v>558</v>
      </c>
      <c r="B126">
        <v>4396334.96</v>
      </c>
    </row>
    <row r="127" spans="1:2" x14ac:dyDescent="0.25">
      <c r="A127" s="4" t="s">
        <v>400</v>
      </c>
      <c r="B127">
        <v>7935532.9500000002</v>
      </c>
    </row>
    <row r="128" spans="1:2" x14ac:dyDescent="0.25">
      <c r="A128" s="4" t="s">
        <v>150</v>
      </c>
      <c r="B128">
        <v>13126867.800000001</v>
      </c>
    </row>
    <row r="129" spans="1:2" x14ac:dyDescent="0.25">
      <c r="A129" s="4" t="s">
        <v>379</v>
      </c>
      <c r="B129">
        <v>22209652.469999999</v>
      </c>
    </row>
    <row r="130" spans="1:2" x14ac:dyDescent="0.25">
      <c r="A130" s="4" t="s">
        <v>200</v>
      </c>
      <c r="B130">
        <v>2511823.08</v>
      </c>
    </row>
    <row r="131" spans="1:2" x14ac:dyDescent="0.25">
      <c r="A131" s="4" t="s">
        <v>271</v>
      </c>
      <c r="B131">
        <v>13607288.510000002</v>
      </c>
    </row>
    <row r="132" spans="1:2" x14ac:dyDescent="0.25">
      <c r="A132" s="4" t="s">
        <v>148</v>
      </c>
      <c r="B132">
        <v>15884378.550000001</v>
      </c>
    </row>
    <row r="133" spans="1:2" x14ac:dyDescent="0.25">
      <c r="A133" s="4" t="s">
        <v>174</v>
      </c>
      <c r="B133">
        <v>10303688.340000002</v>
      </c>
    </row>
    <row r="134" spans="1:2" x14ac:dyDescent="0.25">
      <c r="A134" s="4" t="s">
        <v>300</v>
      </c>
      <c r="B134">
        <v>4243168.9399999995</v>
      </c>
    </row>
    <row r="135" spans="1:2" x14ac:dyDescent="0.25">
      <c r="A135" s="4" t="s">
        <v>157</v>
      </c>
      <c r="B135">
        <v>10877716.390000001</v>
      </c>
    </row>
    <row r="136" spans="1:2" x14ac:dyDescent="0.25">
      <c r="A136" s="4" t="s">
        <v>412</v>
      </c>
      <c r="B136">
        <v>2965463.2199999997</v>
      </c>
    </row>
    <row r="137" spans="1:2" x14ac:dyDescent="0.25">
      <c r="A137" s="4" t="s">
        <v>191</v>
      </c>
      <c r="B137">
        <v>4984069.1900000004</v>
      </c>
    </row>
    <row r="138" spans="1:2" x14ac:dyDescent="0.25">
      <c r="A138" s="4" t="s">
        <v>629</v>
      </c>
      <c r="B138">
        <v>4783484.5200000005</v>
      </c>
    </row>
    <row r="139" spans="1:2" x14ac:dyDescent="0.25">
      <c r="A139" s="4" t="s">
        <v>261</v>
      </c>
      <c r="B139">
        <v>6358448.5999999996</v>
      </c>
    </row>
    <row r="140" spans="1:2" x14ac:dyDescent="0.25">
      <c r="A140" s="4" t="s">
        <v>967</v>
      </c>
      <c r="B140">
        <v>943721.70000000007</v>
      </c>
    </row>
    <row r="141" spans="1:2" x14ac:dyDescent="0.25">
      <c r="A141" s="4" t="s">
        <v>522</v>
      </c>
      <c r="B141">
        <v>2625265.8499999996</v>
      </c>
    </row>
    <row r="142" spans="1:2" x14ac:dyDescent="0.25">
      <c r="A142" s="4" t="s">
        <v>736</v>
      </c>
      <c r="B142">
        <v>1412469.13</v>
      </c>
    </row>
    <row r="143" spans="1:2" x14ac:dyDescent="0.25">
      <c r="A143" s="4" t="s">
        <v>578</v>
      </c>
      <c r="B143">
        <v>6662225.6500000004</v>
      </c>
    </row>
    <row r="144" spans="1:2" x14ac:dyDescent="0.25">
      <c r="A144" s="4" t="s">
        <v>508</v>
      </c>
      <c r="B144">
        <v>4083970.71</v>
      </c>
    </row>
    <row r="145" spans="1:2" x14ac:dyDescent="0.25">
      <c r="A145" s="4" t="s">
        <v>75</v>
      </c>
      <c r="B145">
        <v>8204766.3199999994</v>
      </c>
    </row>
    <row r="146" spans="1:2" x14ac:dyDescent="0.25">
      <c r="A146" s="4" t="s">
        <v>283</v>
      </c>
      <c r="B146">
        <v>5895768.8300000001</v>
      </c>
    </row>
    <row r="147" spans="1:2" x14ac:dyDescent="0.25">
      <c r="A147" s="4" t="s">
        <v>414</v>
      </c>
      <c r="B147">
        <v>6980875.6200000001</v>
      </c>
    </row>
    <row r="148" spans="1:2" x14ac:dyDescent="0.25">
      <c r="A148" s="4" t="s">
        <v>989</v>
      </c>
      <c r="B148">
        <v>6793129.5099999998</v>
      </c>
    </row>
    <row r="149" spans="1:2" x14ac:dyDescent="0.25">
      <c r="A149" s="4" t="s">
        <v>538</v>
      </c>
      <c r="B149">
        <v>3894250.85</v>
      </c>
    </row>
    <row r="150" spans="1:2" x14ac:dyDescent="0.25">
      <c r="A150" s="4" t="s">
        <v>361</v>
      </c>
      <c r="B150">
        <v>4503076.26</v>
      </c>
    </row>
    <row r="151" spans="1:2" x14ac:dyDescent="0.25">
      <c r="A151" s="4" t="s">
        <v>403</v>
      </c>
      <c r="B151">
        <v>6768172.96</v>
      </c>
    </row>
    <row r="152" spans="1:2" x14ac:dyDescent="0.25">
      <c r="A152" s="4" t="s">
        <v>338</v>
      </c>
      <c r="B152">
        <v>5148883.0699999994</v>
      </c>
    </row>
    <row r="153" spans="1:2" x14ac:dyDescent="0.25">
      <c r="A153" s="4" t="s">
        <v>232</v>
      </c>
      <c r="B153">
        <v>4375138.01</v>
      </c>
    </row>
    <row r="154" spans="1:2" x14ac:dyDescent="0.25">
      <c r="A154" s="4" t="s">
        <v>252</v>
      </c>
      <c r="B154">
        <v>11920602.359999999</v>
      </c>
    </row>
    <row r="155" spans="1:2" x14ac:dyDescent="0.25">
      <c r="A155" s="4" t="s">
        <v>187</v>
      </c>
      <c r="B155">
        <v>2042242.6999999997</v>
      </c>
    </row>
    <row r="156" spans="1:2" x14ac:dyDescent="0.25">
      <c r="A156" s="4" t="s">
        <v>176</v>
      </c>
      <c r="B156">
        <v>12890088.979999999</v>
      </c>
    </row>
    <row r="157" spans="1:2" x14ac:dyDescent="0.25">
      <c r="A157" s="4" t="s">
        <v>385</v>
      </c>
      <c r="B157">
        <v>8288153.290000001</v>
      </c>
    </row>
    <row r="158" spans="1:2" x14ac:dyDescent="0.25">
      <c r="A158" s="4" t="s">
        <v>834</v>
      </c>
      <c r="B158">
        <v>7331133.9200000009</v>
      </c>
    </row>
    <row r="159" spans="1:2" x14ac:dyDescent="0.25">
      <c r="A159" s="4" t="s">
        <v>61</v>
      </c>
      <c r="B159">
        <v>9824498.9800000004</v>
      </c>
    </row>
    <row r="160" spans="1:2" x14ac:dyDescent="0.25">
      <c r="A160" s="4" t="s">
        <v>105</v>
      </c>
      <c r="B160">
        <v>12845719.41</v>
      </c>
    </row>
    <row r="161" spans="1:2" x14ac:dyDescent="0.25">
      <c r="A161" s="4" t="s">
        <v>109</v>
      </c>
      <c r="B161">
        <v>10324874.870000001</v>
      </c>
    </row>
    <row r="162" spans="1:2" x14ac:dyDescent="0.25">
      <c r="A162" s="4" t="s">
        <v>398</v>
      </c>
      <c r="B162">
        <v>5483183.1500000004</v>
      </c>
    </row>
    <row r="163" spans="1:2" x14ac:dyDescent="0.25">
      <c r="A163" s="4" t="s">
        <v>667</v>
      </c>
      <c r="B163">
        <v>5345650.8499999996</v>
      </c>
    </row>
    <row r="164" spans="1:2" x14ac:dyDescent="0.25">
      <c r="A164" s="4" t="s">
        <v>245</v>
      </c>
      <c r="B164">
        <v>4504146.6500000004</v>
      </c>
    </row>
    <row r="165" spans="1:2" x14ac:dyDescent="0.25">
      <c r="A165" s="4" t="s">
        <v>495</v>
      </c>
      <c r="B165">
        <v>4340537.42</v>
      </c>
    </row>
    <row r="166" spans="1:2" x14ac:dyDescent="0.25">
      <c r="A166" s="4" t="s">
        <v>155</v>
      </c>
      <c r="B166">
        <v>6794687.0299999993</v>
      </c>
    </row>
    <row r="167" spans="1:2" x14ac:dyDescent="0.25">
      <c r="A167" s="4" t="s">
        <v>437</v>
      </c>
      <c r="B167">
        <v>3619609.81</v>
      </c>
    </row>
    <row r="168" spans="1:2" x14ac:dyDescent="0.25">
      <c r="A168" s="4" t="s">
        <v>489</v>
      </c>
      <c r="B168">
        <v>8824492.7599999998</v>
      </c>
    </row>
    <row r="169" spans="1:2" x14ac:dyDescent="0.25">
      <c r="A169" s="4" t="s">
        <v>1097</v>
      </c>
      <c r="B169">
        <v>1898327.32</v>
      </c>
    </row>
    <row r="170" spans="1:2" x14ac:dyDescent="0.25">
      <c r="A170" s="4" t="s">
        <v>54</v>
      </c>
      <c r="B170">
        <v>1734332.62</v>
      </c>
    </row>
    <row r="171" spans="1:2" x14ac:dyDescent="0.25">
      <c r="A171" s="4" t="s">
        <v>204</v>
      </c>
      <c r="B171">
        <v>11821702</v>
      </c>
    </row>
    <row r="172" spans="1:2" x14ac:dyDescent="0.25">
      <c r="A172" s="4" t="s">
        <v>107</v>
      </c>
      <c r="B172">
        <v>6502214.6699999999</v>
      </c>
    </row>
    <row r="173" spans="1:2" x14ac:dyDescent="0.25">
      <c r="A173" s="4" t="s">
        <v>180</v>
      </c>
      <c r="B173">
        <v>7835941.7699999996</v>
      </c>
    </row>
    <row r="174" spans="1:2" x14ac:dyDescent="0.25">
      <c r="A174" s="4" t="s">
        <v>116</v>
      </c>
      <c r="B174">
        <v>10225728.209999999</v>
      </c>
    </row>
    <row r="175" spans="1:2" x14ac:dyDescent="0.25">
      <c r="A175" s="4" t="s">
        <v>582</v>
      </c>
      <c r="B175">
        <v>3715458.7199999997</v>
      </c>
    </row>
    <row r="176" spans="1:2" x14ac:dyDescent="0.25">
      <c r="A176" s="4" t="s">
        <v>210</v>
      </c>
      <c r="B176">
        <v>4753453.5200000005</v>
      </c>
    </row>
    <row r="177" spans="1:2" x14ac:dyDescent="0.25">
      <c r="A177" s="4" t="s">
        <v>427</v>
      </c>
      <c r="B177">
        <v>2402771.36</v>
      </c>
    </row>
    <row r="178" spans="1:2" x14ac:dyDescent="0.25">
      <c r="A178" s="4" t="s">
        <v>133</v>
      </c>
      <c r="B178">
        <v>6640695.2199999997</v>
      </c>
    </row>
    <row r="179" spans="1:2" x14ac:dyDescent="0.25">
      <c r="A179" s="4" t="s">
        <v>227</v>
      </c>
      <c r="B179">
        <v>2591172.23</v>
      </c>
    </row>
    <row r="180" spans="1:2" x14ac:dyDescent="0.25">
      <c r="A180" s="4" t="s">
        <v>178</v>
      </c>
      <c r="B180">
        <v>5905405.4699999997</v>
      </c>
    </row>
    <row r="181" spans="1:2" x14ac:dyDescent="0.25">
      <c r="A181" s="4" t="s">
        <v>182</v>
      </c>
      <c r="B181">
        <v>11927294.75</v>
      </c>
    </row>
    <row r="182" spans="1:2" x14ac:dyDescent="0.25">
      <c r="A182" s="4" t="s">
        <v>141</v>
      </c>
      <c r="B182">
        <v>11632538.02</v>
      </c>
    </row>
    <row r="183" spans="1:2" x14ac:dyDescent="0.25">
      <c r="A183" s="4" t="s">
        <v>129</v>
      </c>
      <c r="B183">
        <v>16011801.84</v>
      </c>
    </row>
    <row r="184" spans="1:2" x14ac:dyDescent="0.25">
      <c r="A184" s="4" t="s">
        <v>462</v>
      </c>
      <c r="B184">
        <v>1575379.28</v>
      </c>
    </row>
    <row r="185" spans="1:2" x14ac:dyDescent="0.25">
      <c r="A185" s="4" t="s">
        <v>241</v>
      </c>
      <c r="B185">
        <v>11668032.25</v>
      </c>
    </row>
    <row r="186" spans="1:2" x14ac:dyDescent="0.25">
      <c r="A186" s="4" t="s">
        <v>450</v>
      </c>
      <c r="B186">
        <v>11813464.950000001</v>
      </c>
    </row>
    <row r="187" spans="1:2" x14ac:dyDescent="0.25">
      <c r="A187" s="4" t="s">
        <v>1014</v>
      </c>
      <c r="B187">
        <v>1954116.2</v>
      </c>
    </row>
    <row r="188" spans="1:2" x14ac:dyDescent="0.25">
      <c r="A188" s="4" t="s">
        <v>276</v>
      </c>
      <c r="B188">
        <v>6928978.0199999996</v>
      </c>
    </row>
    <row r="189" spans="1:2" x14ac:dyDescent="0.25">
      <c r="A189" s="4" t="s">
        <v>1228</v>
      </c>
      <c r="B189">
        <v>1327321840.3300002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6"/>
  <sheetViews>
    <sheetView workbookViewId="0">
      <selection activeCell="B4" sqref="B4"/>
    </sheetView>
  </sheetViews>
  <sheetFormatPr defaultRowHeight="15" x14ac:dyDescent="0.25"/>
  <cols>
    <col min="1" max="1" width="14.5703125" bestFit="1" customWidth="1"/>
    <col min="2" max="2" width="20.5703125" bestFit="1" customWidth="1"/>
  </cols>
  <sheetData>
    <row r="3" spans="1:2" x14ac:dyDescent="0.25">
      <c r="A3" s="3" t="s">
        <v>1227</v>
      </c>
      <c r="B3" t="s">
        <v>1229</v>
      </c>
    </row>
    <row r="4" spans="1:2" x14ac:dyDescent="0.25">
      <c r="A4" s="4" t="s">
        <v>68</v>
      </c>
      <c r="B4">
        <v>289451123.21999997</v>
      </c>
    </row>
    <row r="5" spans="1:2" x14ac:dyDescent="0.25">
      <c r="A5" s="4" t="s">
        <v>59</v>
      </c>
      <c r="B5">
        <v>247922823.83999991</v>
      </c>
    </row>
    <row r="6" spans="1:2" x14ac:dyDescent="0.25">
      <c r="A6" s="4" t="s">
        <v>19</v>
      </c>
      <c r="B6">
        <v>186278678.40000004</v>
      </c>
    </row>
    <row r="7" spans="1:2" x14ac:dyDescent="0.25">
      <c r="A7" s="4" t="s">
        <v>91</v>
      </c>
      <c r="B7">
        <v>172095259.35000005</v>
      </c>
    </row>
    <row r="8" spans="1:2" x14ac:dyDescent="0.25">
      <c r="A8" s="4" t="s">
        <v>28</v>
      </c>
      <c r="B8">
        <v>111459843.03999999</v>
      </c>
    </row>
    <row r="9" spans="1:2" x14ac:dyDescent="0.25">
      <c r="A9" s="4" t="s">
        <v>33</v>
      </c>
      <c r="B9">
        <v>79759969.299999997</v>
      </c>
    </row>
    <row r="10" spans="1:2" x14ac:dyDescent="0.25">
      <c r="A10" s="4" t="s">
        <v>25</v>
      </c>
      <c r="B10">
        <v>72604780.560000002</v>
      </c>
    </row>
    <row r="11" spans="1:2" x14ac:dyDescent="0.25">
      <c r="A11" s="4" t="s">
        <v>56</v>
      </c>
      <c r="B11">
        <v>60291071.520000033</v>
      </c>
    </row>
    <row r="12" spans="1:2" x14ac:dyDescent="0.25">
      <c r="A12" s="4" t="s">
        <v>46</v>
      </c>
      <c r="B12">
        <v>41306310.079999998</v>
      </c>
    </row>
    <row r="13" spans="1:2" x14ac:dyDescent="0.25">
      <c r="A13" s="4" t="s">
        <v>82</v>
      </c>
      <c r="B13">
        <v>38880922.520000003</v>
      </c>
    </row>
    <row r="14" spans="1:2" x14ac:dyDescent="0.25">
      <c r="A14" s="4" t="s">
        <v>71</v>
      </c>
      <c r="B14">
        <v>23957742.249999996</v>
      </c>
    </row>
    <row r="15" spans="1:2" x14ac:dyDescent="0.25">
      <c r="A15" s="4" t="s">
        <v>37</v>
      </c>
      <c r="B15">
        <v>3313316.2500000009</v>
      </c>
    </row>
    <row r="16" spans="1:2" x14ac:dyDescent="0.25">
      <c r="A16" s="4" t="s">
        <v>1228</v>
      </c>
      <c r="B16">
        <v>1327321840.3299997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zoomScale="90" zoomScaleNormal="90" workbookViewId="0">
      <selection activeCell="AE34" sqref="AE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2"/>
  <sheetViews>
    <sheetView workbookViewId="0">
      <selection activeCell="B5" sqref="B5"/>
    </sheetView>
  </sheetViews>
  <sheetFormatPr defaultRowHeight="15" x14ac:dyDescent="0.25"/>
  <cols>
    <col min="1" max="1" width="13.140625" customWidth="1"/>
    <col min="2" max="2" width="17.7109375" bestFit="1" customWidth="1"/>
  </cols>
  <sheetData>
    <row r="3" spans="1:2" x14ac:dyDescent="0.25">
      <c r="A3" s="3" t="s">
        <v>1227</v>
      </c>
      <c r="B3" t="s">
        <v>1232</v>
      </c>
    </row>
    <row r="4" spans="1:2" x14ac:dyDescent="0.25">
      <c r="A4" s="4">
        <v>2010</v>
      </c>
      <c r="B4" s="19">
        <v>52929570.299999997</v>
      </c>
    </row>
    <row r="5" spans="1:2" x14ac:dyDescent="0.25">
      <c r="A5" s="4">
        <v>2011</v>
      </c>
      <c r="B5" s="19">
        <v>43634278.430000007</v>
      </c>
    </row>
    <row r="6" spans="1:2" x14ac:dyDescent="0.25">
      <c r="A6" s="4">
        <v>2012</v>
      </c>
      <c r="B6" s="19">
        <v>50500113.850000016</v>
      </c>
    </row>
    <row r="7" spans="1:2" x14ac:dyDescent="0.25">
      <c r="A7" s="4">
        <v>2013</v>
      </c>
      <c r="B7" s="19">
        <v>53775795.829999991</v>
      </c>
    </row>
    <row r="8" spans="1:2" x14ac:dyDescent="0.25">
      <c r="A8" s="4">
        <v>2014</v>
      </c>
      <c r="B8" s="19">
        <v>58053499.200000003</v>
      </c>
    </row>
    <row r="9" spans="1:2" x14ac:dyDescent="0.25">
      <c r="A9" s="4">
        <v>2015</v>
      </c>
      <c r="B9" s="19">
        <v>52924833.559999995</v>
      </c>
    </row>
    <row r="10" spans="1:2" x14ac:dyDescent="0.25">
      <c r="A10" s="4">
        <v>2016</v>
      </c>
      <c r="B10" s="19">
        <v>50272789.24000001</v>
      </c>
    </row>
    <row r="11" spans="1:2" x14ac:dyDescent="0.25">
      <c r="A11" s="4">
        <v>2017</v>
      </c>
      <c r="B11" s="19">
        <v>29111731.150000002</v>
      </c>
    </row>
    <row r="12" spans="1:2" x14ac:dyDescent="0.25">
      <c r="A12" s="4" t="s">
        <v>1228</v>
      </c>
      <c r="B12" s="19">
        <v>391202611.56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188"/>
  <sheetViews>
    <sheetView topLeftCell="C1" workbookViewId="0">
      <selection activeCell="U10" sqref="U10"/>
    </sheetView>
  </sheetViews>
  <sheetFormatPr defaultRowHeight="15" x14ac:dyDescent="0.25"/>
  <cols>
    <col min="1" max="1" width="31.5703125" bestFit="1" customWidth="1"/>
    <col min="2" max="2" width="17.7109375" bestFit="1" customWidth="1"/>
  </cols>
  <sheetData>
    <row r="3" spans="1:4" x14ac:dyDescent="0.25">
      <c r="A3" s="3" t="s">
        <v>1233</v>
      </c>
      <c r="B3" t="s">
        <v>1232</v>
      </c>
    </row>
    <row r="4" spans="1:4" x14ac:dyDescent="0.25">
      <c r="A4" s="4" t="s">
        <v>208</v>
      </c>
      <c r="B4" s="19">
        <v>1365407.1</v>
      </c>
      <c r="D4" s="4"/>
    </row>
    <row r="5" spans="1:4" x14ac:dyDescent="0.25">
      <c r="A5" s="4" t="s">
        <v>255</v>
      </c>
      <c r="B5" s="19">
        <v>3143068.3399999994</v>
      </c>
      <c r="D5" s="4"/>
    </row>
    <row r="6" spans="1:4" x14ac:dyDescent="0.25">
      <c r="A6" s="4" t="s">
        <v>81</v>
      </c>
      <c r="B6" s="19">
        <v>2235989.2400000002</v>
      </c>
      <c r="D6" s="4"/>
    </row>
    <row r="7" spans="1:4" x14ac:dyDescent="0.25">
      <c r="A7" s="4" t="s">
        <v>359</v>
      </c>
      <c r="B7" s="19">
        <v>2143268.87</v>
      </c>
      <c r="D7" s="4"/>
    </row>
    <row r="8" spans="1:4" x14ac:dyDescent="0.25">
      <c r="A8" s="4" t="s">
        <v>443</v>
      </c>
      <c r="B8" s="19">
        <v>4541144.42</v>
      </c>
      <c r="D8" s="4"/>
    </row>
    <row r="9" spans="1:4" x14ac:dyDescent="0.25">
      <c r="A9" s="4" t="s">
        <v>364</v>
      </c>
      <c r="B9" s="19">
        <v>1553579.58</v>
      </c>
      <c r="D9" s="4"/>
    </row>
    <row r="10" spans="1:4" x14ac:dyDescent="0.25">
      <c r="A10" s="4" t="s">
        <v>41</v>
      </c>
      <c r="B10" s="19">
        <v>1827634.7</v>
      </c>
      <c r="D10" s="4"/>
    </row>
    <row r="11" spans="1:4" x14ac:dyDescent="0.25">
      <c r="A11" s="4" t="s">
        <v>661</v>
      </c>
      <c r="B11" s="19">
        <v>1305135.72</v>
      </c>
      <c r="D11" s="4"/>
    </row>
    <row r="12" spans="1:4" x14ac:dyDescent="0.25">
      <c r="A12" s="4" t="s">
        <v>164</v>
      </c>
      <c r="B12" s="19">
        <v>3560441.46</v>
      </c>
      <c r="D12" s="4"/>
    </row>
    <row r="13" spans="1:4" x14ac:dyDescent="0.25">
      <c r="A13" s="4" t="s">
        <v>698</v>
      </c>
      <c r="B13" s="19">
        <v>1249740.83</v>
      </c>
      <c r="D13" s="4"/>
    </row>
    <row r="14" spans="1:4" x14ac:dyDescent="0.25">
      <c r="A14" s="4" t="s">
        <v>308</v>
      </c>
      <c r="B14" s="19">
        <v>2144238.75</v>
      </c>
      <c r="D14" s="4"/>
    </row>
    <row r="15" spans="1:4" x14ac:dyDescent="0.25">
      <c r="A15" s="4" t="s">
        <v>235</v>
      </c>
      <c r="B15" s="19">
        <v>1683117.7200000002</v>
      </c>
      <c r="D15" s="4"/>
    </row>
    <row r="16" spans="1:4" x14ac:dyDescent="0.25">
      <c r="A16" s="4" t="s">
        <v>705</v>
      </c>
      <c r="B16" s="19">
        <v>1060665.3400000001</v>
      </c>
      <c r="D16" s="4"/>
    </row>
    <row r="17" spans="1:4" x14ac:dyDescent="0.25">
      <c r="A17" s="4" t="s">
        <v>111</v>
      </c>
      <c r="B17" s="19">
        <v>3801279.29</v>
      </c>
      <c r="D17" s="4"/>
    </row>
    <row r="18" spans="1:4" x14ac:dyDescent="0.25">
      <c r="A18" s="4" t="s">
        <v>388</v>
      </c>
      <c r="B18" s="19">
        <v>2874544.46</v>
      </c>
      <c r="D18" s="4"/>
    </row>
    <row r="19" spans="1:4" x14ac:dyDescent="0.25">
      <c r="A19" s="4" t="s">
        <v>351</v>
      </c>
      <c r="B19" s="19">
        <v>2508863.23</v>
      </c>
      <c r="D19" s="4"/>
    </row>
    <row r="20" spans="1:4" x14ac:dyDescent="0.25">
      <c r="A20" s="4" t="s">
        <v>99</v>
      </c>
      <c r="B20" s="19">
        <v>1952198.49</v>
      </c>
      <c r="D20" s="4"/>
    </row>
    <row r="21" spans="1:4" x14ac:dyDescent="0.25">
      <c r="A21" s="4" t="s">
        <v>127</v>
      </c>
      <c r="B21" s="19">
        <v>2788442.1500000004</v>
      </c>
      <c r="D21" s="4"/>
    </row>
    <row r="22" spans="1:4" x14ac:dyDescent="0.25">
      <c r="A22" s="4" t="s">
        <v>820</v>
      </c>
      <c r="B22" s="19">
        <v>1503733.9</v>
      </c>
      <c r="D22" s="4"/>
    </row>
    <row r="23" spans="1:4" x14ac:dyDescent="0.25">
      <c r="A23" s="4" t="s">
        <v>153</v>
      </c>
      <c r="B23" s="19">
        <v>1122371.6100000001</v>
      </c>
      <c r="D23" s="4"/>
    </row>
    <row r="24" spans="1:4" x14ac:dyDescent="0.25">
      <c r="A24" s="4" t="s">
        <v>287</v>
      </c>
      <c r="B24" s="19">
        <v>1099876.5999999999</v>
      </c>
      <c r="D24" s="4"/>
    </row>
    <row r="25" spans="1:4" x14ac:dyDescent="0.25">
      <c r="A25" s="4" t="s">
        <v>79</v>
      </c>
      <c r="B25" s="19">
        <v>2381131.84</v>
      </c>
      <c r="D25" s="4"/>
    </row>
    <row r="26" spans="1:4" x14ac:dyDescent="0.25">
      <c r="A26" s="4" t="s">
        <v>341</v>
      </c>
      <c r="B26" s="19">
        <v>1236888.31</v>
      </c>
      <c r="D26" s="4"/>
    </row>
    <row r="27" spans="1:4" x14ac:dyDescent="0.25">
      <c r="A27" s="4" t="s">
        <v>131</v>
      </c>
      <c r="B27" s="19">
        <v>2713439.3</v>
      </c>
      <c r="D27" s="4"/>
    </row>
    <row r="28" spans="1:4" x14ac:dyDescent="0.25">
      <c r="A28" s="4" t="s">
        <v>634</v>
      </c>
      <c r="B28" s="19">
        <v>1872425.4300000002</v>
      </c>
      <c r="D28" s="4"/>
    </row>
    <row r="29" spans="1:4" x14ac:dyDescent="0.25">
      <c r="A29" s="4" t="s">
        <v>303</v>
      </c>
      <c r="B29" s="19">
        <v>34407.360000000001</v>
      </c>
      <c r="D29" s="4"/>
    </row>
    <row r="30" spans="1:4" x14ac:dyDescent="0.25">
      <c r="A30" s="4" t="s">
        <v>24</v>
      </c>
      <c r="B30" s="19">
        <v>493905.76999999996</v>
      </c>
      <c r="D30" s="4"/>
    </row>
    <row r="31" spans="1:4" x14ac:dyDescent="0.25">
      <c r="A31" s="4" t="s">
        <v>73</v>
      </c>
      <c r="B31" s="19">
        <v>1395524.45</v>
      </c>
      <c r="D31" s="4"/>
    </row>
    <row r="32" spans="1:4" x14ac:dyDescent="0.25">
      <c r="A32" s="4" t="s">
        <v>118</v>
      </c>
      <c r="B32" s="19">
        <v>5338519.4800000004</v>
      </c>
      <c r="D32" s="4"/>
    </row>
    <row r="33" spans="1:4" x14ac:dyDescent="0.25">
      <c r="A33" s="4" t="s">
        <v>36</v>
      </c>
      <c r="B33" s="19">
        <v>2947612.6799999997</v>
      </c>
      <c r="D33" s="4"/>
    </row>
    <row r="34" spans="1:4" x14ac:dyDescent="0.25">
      <c r="A34" s="4" t="s">
        <v>229</v>
      </c>
      <c r="B34" s="19">
        <v>2971471.99</v>
      </c>
      <c r="D34" s="4"/>
    </row>
    <row r="35" spans="1:4" x14ac:dyDescent="0.25">
      <c r="A35" s="4" t="s">
        <v>346</v>
      </c>
      <c r="B35" s="19">
        <v>2004330.78</v>
      </c>
      <c r="D35" s="4"/>
    </row>
    <row r="36" spans="1:4" x14ac:dyDescent="0.25">
      <c r="A36" s="4" t="s">
        <v>418</v>
      </c>
      <c r="B36" s="19">
        <v>4479503</v>
      </c>
      <c r="D36" s="4"/>
    </row>
    <row r="37" spans="1:4" x14ac:dyDescent="0.25">
      <c r="A37" s="4" t="s">
        <v>393</v>
      </c>
      <c r="B37" s="19">
        <v>2300104.1800000002</v>
      </c>
      <c r="D37" s="4"/>
    </row>
    <row r="38" spans="1:4" x14ac:dyDescent="0.25">
      <c r="A38" s="4" t="s">
        <v>135</v>
      </c>
      <c r="B38" s="19">
        <v>337729.62000000005</v>
      </c>
      <c r="D38" s="4"/>
    </row>
    <row r="39" spans="1:4" x14ac:dyDescent="0.25">
      <c r="A39" s="4" t="s">
        <v>193</v>
      </c>
      <c r="B39" s="19">
        <v>7351820.8300000001</v>
      </c>
      <c r="D39" s="4"/>
    </row>
    <row r="40" spans="1:4" x14ac:dyDescent="0.25">
      <c r="A40" s="4" t="s">
        <v>221</v>
      </c>
      <c r="B40" s="19">
        <v>1923118.83</v>
      </c>
      <c r="D40" s="4"/>
    </row>
    <row r="41" spans="1:4" x14ac:dyDescent="0.25">
      <c r="A41" s="4" t="s">
        <v>196</v>
      </c>
      <c r="B41" s="19">
        <v>4449412.25</v>
      </c>
      <c r="D41" s="4"/>
    </row>
    <row r="42" spans="1:4" x14ac:dyDescent="0.25">
      <c r="A42" s="4" t="s">
        <v>206</v>
      </c>
      <c r="B42" s="19">
        <v>1626902.92</v>
      </c>
      <c r="D42" s="4"/>
    </row>
    <row r="43" spans="1:4" x14ac:dyDescent="0.25">
      <c r="A43" s="4" t="s">
        <v>441</v>
      </c>
      <c r="B43" s="19">
        <v>86083.01999999999</v>
      </c>
      <c r="D43" s="4"/>
    </row>
    <row r="44" spans="1:4" x14ac:dyDescent="0.25">
      <c r="A44" s="4" t="s">
        <v>464</v>
      </c>
      <c r="B44" s="19">
        <v>2551054.3199999998</v>
      </c>
      <c r="D44" s="4"/>
    </row>
    <row r="45" spans="1:4" x14ac:dyDescent="0.25">
      <c r="A45" s="4" t="s">
        <v>912</v>
      </c>
      <c r="B45" s="19">
        <v>349412.82999999996</v>
      </c>
      <c r="D45" s="4"/>
    </row>
    <row r="46" spans="1:4" x14ac:dyDescent="0.25">
      <c r="A46" s="4" t="s">
        <v>454</v>
      </c>
      <c r="B46" s="19">
        <v>3241575.47</v>
      </c>
      <c r="D46" s="4"/>
    </row>
    <row r="47" spans="1:4" x14ac:dyDescent="0.25">
      <c r="A47" s="4" t="s">
        <v>216</v>
      </c>
      <c r="B47" s="19">
        <v>2426794.88</v>
      </c>
      <c r="D47" s="4"/>
    </row>
    <row r="48" spans="1:4" x14ac:dyDescent="0.25">
      <c r="A48" s="4" t="s">
        <v>237</v>
      </c>
      <c r="B48" s="19">
        <v>1629774.33</v>
      </c>
      <c r="D48" s="4"/>
    </row>
    <row r="49" spans="1:4" x14ac:dyDescent="0.25">
      <c r="A49" s="4" t="s">
        <v>202</v>
      </c>
      <c r="B49" s="19">
        <v>886526.99999999988</v>
      </c>
      <c r="D49" s="4"/>
    </row>
    <row r="50" spans="1:4" x14ac:dyDescent="0.25">
      <c r="A50" s="4" t="s">
        <v>103</v>
      </c>
      <c r="B50" s="19">
        <v>2114164</v>
      </c>
      <c r="D50" s="4"/>
    </row>
    <row r="51" spans="1:4" x14ac:dyDescent="0.25">
      <c r="A51" s="4" t="s">
        <v>43</v>
      </c>
      <c r="B51" s="19">
        <v>589772.52</v>
      </c>
      <c r="D51" s="4"/>
    </row>
    <row r="52" spans="1:4" x14ac:dyDescent="0.25">
      <c r="A52" s="4" t="s">
        <v>67</v>
      </c>
      <c r="B52" s="19">
        <v>1976235.35</v>
      </c>
      <c r="D52" s="4"/>
    </row>
    <row r="53" spans="1:4" x14ac:dyDescent="0.25">
      <c r="A53" s="4" t="s">
        <v>328</v>
      </c>
      <c r="B53" s="19">
        <v>1201089.03</v>
      </c>
      <c r="D53" s="4"/>
    </row>
    <row r="54" spans="1:4" x14ac:dyDescent="0.25">
      <c r="A54" s="4" t="s">
        <v>77</v>
      </c>
      <c r="B54" s="19">
        <v>147867.28</v>
      </c>
      <c r="D54" s="4"/>
    </row>
    <row r="55" spans="1:4" x14ac:dyDescent="0.25">
      <c r="A55" s="4" t="s">
        <v>52</v>
      </c>
      <c r="B55" s="19">
        <v>2234745.0499999998</v>
      </c>
      <c r="D55" s="4"/>
    </row>
    <row r="56" spans="1:4" x14ac:dyDescent="0.25">
      <c r="A56" s="4" t="s">
        <v>377</v>
      </c>
      <c r="B56" s="19">
        <v>2826301.67</v>
      </c>
      <c r="D56" s="4"/>
    </row>
    <row r="57" spans="1:4" x14ac:dyDescent="0.25">
      <c r="A57" s="4" t="s">
        <v>1081</v>
      </c>
      <c r="B57" s="19">
        <v>368102.6</v>
      </c>
      <c r="D57" s="4"/>
    </row>
    <row r="58" spans="1:4" x14ac:dyDescent="0.25">
      <c r="A58" s="4" t="s">
        <v>214</v>
      </c>
      <c r="B58" s="19">
        <v>2230754.2600000002</v>
      </c>
      <c r="D58" s="4"/>
    </row>
    <row r="59" spans="1:4" x14ac:dyDescent="0.25">
      <c r="A59" s="4" t="s">
        <v>322</v>
      </c>
      <c r="B59" s="19">
        <v>2887308.06</v>
      </c>
      <c r="D59" s="4"/>
    </row>
    <row r="60" spans="1:4" x14ac:dyDescent="0.25">
      <c r="A60" s="4" t="s">
        <v>268</v>
      </c>
      <c r="B60" s="19">
        <v>3906656.29</v>
      </c>
      <c r="D60" s="4"/>
    </row>
    <row r="61" spans="1:4" x14ac:dyDescent="0.25">
      <c r="A61" s="4" t="s">
        <v>258</v>
      </c>
      <c r="B61" s="19">
        <v>4736567.1399999997</v>
      </c>
      <c r="D61" s="4"/>
    </row>
    <row r="62" spans="1:4" x14ac:dyDescent="0.25">
      <c r="A62" s="4" t="s">
        <v>58</v>
      </c>
      <c r="B62" s="19">
        <v>1941327.2499999998</v>
      </c>
      <c r="D62" s="4"/>
    </row>
    <row r="63" spans="1:4" x14ac:dyDescent="0.25">
      <c r="A63" s="4" t="s">
        <v>70</v>
      </c>
      <c r="B63" s="19">
        <v>3386295.21</v>
      </c>
      <c r="D63" s="4"/>
    </row>
    <row r="64" spans="1:4" x14ac:dyDescent="0.25">
      <c r="A64" s="4" t="s">
        <v>86</v>
      </c>
      <c r="B64" s="19">
        <v>637350.52</v>
      </c>
      <c r="D64" s="4"/>
    </row>
    <row r="65" spans="1:4" x14ac:dyDescent="0.25">
      <c r="A65" s="4" t="s">
        <v>433</v>
      </c>
      <c r="B65" s="19">
        <v>2185782.5</v>
      </c>
      <c r="D65" s="4"/>
    </row>
    <row r="66" spans="1:4" x14ac:dyDescent="0.25">
      <c r="A66" s="4" t="s">
        <v>409</v>
      </c>
      <c r="B66" s="19">
        <v>1862851.6799999997</v>
      </c>
      <c r="D66" s="4"/>
    </row>
    <row r="67" spans="1:4" x14ac:dyDescent="0.25">
      <c r="A67" s="4" t="s">
        <v>113</v>
      </c>
      <c r="B67" s="19">
        <v>2598300.8400000003</v>
      </c>
      <c r="D67" s="4"/>
    </row>
    <row r="68" spans="1:4" x14ac:dyDescent="0.25">
      <c r="A68" s="4" t="s">
        <v>916</v>
      </c>
      <c r="B68" s="19">
        <v>1292393.8699999999</v>
      </c>
      <c r="D68" s="4"/>
    </row>
    <row r="69" spans="1:4" x14ac:dyDescent="0.25">
      <c r="A69" s="4" t="s">
        <v>97</v>
      </c>
      <c r="B69" s="19">
        <v>2001807.98</v>
      </c>
      <c r="D69" s="4"/>
    </row>
    <row r="70" spans="1:4" x14ac:dyDescent="0.25">
      <c r="A70" s="4" t="s">
        <v>310</v>
      </c>
      <c r="B70" s="19">
        <v>2711929.22</v>
      </c>
      <c r="D70" s="4"/>
    </row>
    <row r="71" spans="1:4" x14ac:dyDescent="0.25">
      <c r="A71" s="4" t="s">
        <v>172</v>
      </c>
      <c r="B71" s="19">
        <v>1145424.8299999998</v>
      </c>
      <c r="D71" s="4"/>
    </row>
    <row r="72" spans="1:4" x14ac:dyDescent="0.25">
      <c r="A72" s="4" t="s">
        <v>166</v>
      </c>
      <c r="B72" s="19">
        <v>2597259.7599999998</v>
      </c>
      <c r="D72" s="4"/>
    </row>
    <row r="73" spans="1:4" x14ac:dyDescent="0.25">
      <c r="A73" s="4" t="s">
        <v>653</v>
      </c>
      <c r="B73" s="19">
        <v>654003.09</v>
      </c>
      <c r="D73" s="4"/>
    </row>
    <row r="74" spans="1:4" x14ac:dyDescent="0.25">
      <c r="A74" s="4" t="s">
        <v>348</v>
      </c>
      <c r="B74" s="19">
        <v>4652999.32</v>
      </c>
      <c r="D74" s="4"/>
    </row>
    <row r="75" spans="1:4" x14ac:dyDescent="0.25">
      <c r="A75" s="4" t="s">
        <v>313</v>
      </c>
      <c r="B75" s="19">
        <v>1240198.6299999999</v>
      </c>
      <c r="D75" s="4"/>
    </row>
    <row r="76" spans="1:4" x14ac:dyDescent="0.25">
      <c r="A76" s="4" t="s">
        <v>247</v>
      </c>
      <c r="B76" s="19">
        <v>2963126.4399999995</v>
      </c>
      <c r="D76" s="4"/>
    </row>
    <row r="77" spans="1:4" x14ac:dyDescent="0.25">
      <c r="A77" s="4" t="s">
        <v>125</v>
      </c>
      <c r="B77" s="19">
        <v>667700.4</v>
      </c>
      <c r="D77" s="4"/>
    </row>
    <row r="78" spans="1:4" x14ac:dyDescent="0.25">
      <c r="A78" s="4" t="s">
        <v>143</v>
      </c>
      <c r="B78" s="19">
        <v>2455199.5699999998</v>
      </c>
      <c r="D78" s="4"/>
    </row>
    <row r="79" spans="1:4" x14ac:dyDescent="0.25">
      <c r="A79" s="4" t="s">
        <v>49</v>
      </c>
      <c r="B79" s="19">
        <v>282944</v>
      </c>
      <c r="D79" s="4"/>
    </row>
    <row r="80" spans="1:4" x14ac:dyDescent="0.25">
      <c r="A80" s="4" t="s">
        <v>32</v>
      </c>
      <c r="B80" s="19">
        <v>3890904.44</v>
      </c>
      <c r="D80" s="4"/>
    </row>
    <row r="81" spans="1:4" x14ac:dyDescent="0.25">
      <c r="A81" s="4" t="s">
        <v>219</v>
      </c>
      <c r="B81" s="19">
        <v>3282798.84</v>
      </c>
      <c r="D81" s="4"/>
    </row>
    <row r="82" spans="1:4" x14ac:dyDescent="0.25">
      <c r="A82" s="4" t="s">
        <v>655</v>
      </c>
      <c r="B82" s="19">
        <v>254529.12</v>
      </c>
      <c r="D82" s="4"/>
    </row>
    <row r="83" spans="1:4" x14ac:dyDescent="0.25">
      <c r="A83" s="4" t="s">
        <v>189</v>
      </c>
      <c r="B83" s="19">
        <v>2354392.33</v>
      </c>
      <c r="D83" s="4"/>
    </row>
    <row r="84" spans="1:4" x14ac:dyDescent="0.25">
      <c r="A84" s="4" t="s">
        <v>343</v>
      </c>
      <c r="B84" s="19">
        <v>1816923.8699999999</v>
      </c>
      <c r="D84" s="4"/>
    </row>
    <row r="85" spans="1:4" x14ac:dyDescent="0.25">
      <c r="A85" s="4" t="s">
        <v>762</v>
      </c>
      <c r="B85" s="19">
        <v>359187.42</v>
      </c>
      <c r="D85" s="4"/>
    </row>
    <row r="86" spans="1:4" x14ac:dyDescent="0.25">
      <c r="A86" s="4" t="s">
        <v>715</v>
      </c>
      <c r="B86" s="19">
        <v>1609736.28</v>
      </c>
      <c r="D86" s="4"/>
    </row>
    <row r="87" spans="1:4" x14ac:dyDescent="0.25">
      <c r="A87" s="4" t="s">
        <v>643</v>
      </c>
      <c r="B87" s="19">
        <v>861090.28</v>
      </c>
      <c r="D87" s="4"/>
    </row>
    <row r="88" spans="1:4" x14ac:dyDescent="0.25">
      <c r="A88" s="4" t="s">
        <v>121</v>
      </c>
      <c r="B88" s="19">
        <v>720450.22</v>
      </c>
      <c r="D88" s="4"/>
    </row>
    <row r="89" spans="1:4" x14ac:dyDescent="0.25">
      <c r="A89" s="4" t="s">
        <v>788</v>
      </c>
      <c r="B89" s="19">
        <v>258775.02000000002</v>
      </c>
      <c r="D89" s="4"/>
    </row>
    <row r="90" spans="1:4" x14ac:dyDescent="0.25">
      <c r="A90" s="4" t="s">
        <v>318</v>
      </c>
      <c r="B90" s="19">
        <v>3355698.6300000004</v>
      </c>
      <c r="D90" s="4"/>
    </row>
    <row r="91" spans="1:4" x14ac:dyDescent="0.25">
      <c r="A91" s="4" t="s">
        <v>316</v>
      </c>
      <c r="B91" s="19">
        <v>2645558.19</v>
      </c>
      <c r="D91" s="4"/>
    </row>
    <row r="92" spans="1:4" x14ac:dyDescent="0.25">
      <c r="A92" s="4" t="s">
        <v>184</v>
      </c>
      <c r="B92" s="19">
        <v>1691664.6</v>
      </c>
      <c r="D92" s="4"/>
    </row>
    <row r="93" spans="1:4" x14ac:dyDescent="0.25">
      <c r="A93" s="4" t="s">
        <v>18</v>
      </c>
      <c r="B93" s="19">
        <v>2379866.98</v>
      </c>
      <c r="D93" s="4"/>
    </row>
    <row r="94" spans="1:4" x14ac:dyDescent="0.25">
      <c r="A94" s="4" t="s">
        <v>422</v>
      </c>
      <c r="B94" s="19">
        <v>2307103.79</v>
      </c>
      <c r="D94" s="4"/>
    </row>
    <row r="95" spans="1:4" x14ac:dyDescent="0.25">
      <c r="A95" s="4" t="s">
        <v>298</v>
      </c>
      <c r="B95" s="19">
        <v>2198682.58</v>
      </c>
      <c r="D95" s="4"/>
    </row>
    <row r="96" spans="1:4" x14ac:dyDescent="0.25">
      <c r="A96" s="4" t="s">
        <v>168</v>
      </c>
      <c r="B96" s="19">
        <v>3724591.5500000003</v>
      </c>
      <c r="D96" s="4"/>
    </row>
    <row r="97" spans="1:4" x14ac:dyDescent="0.25">
      <c r="A97" s="4" t="s">
        <v>265</v>
      </c>
      <c r="B97" s="19">
        <v>595624.61</v>
      </c>
      <c r="D97" s="4"/>
    </row>
    <row r="98" spans="1:4" x14ac:dyDescent="0.25">
      <c r="A98" s="4" t="s">
        <v>137</v>
      </c>
      <c r="B98" s="19">
        <v>1552713.6700000002</v>
      </c>
      <c r="D98" s="4"/>
    </row>
    <row r="99" spans="1:4" x14ac:dyDescent="0.25">
      <c r="A99" s="4" t="s">
        <v>223</v>
      </c>
      <c r="B99" s="19">
        <v>3643128.93</v>
      </c>
      <c r="D99" s="4"/>
    </row>
    <row r="100" spans="1:4" x14ac:dyDescent="0.25">
      <c r="A100" s="4" t="s">
        <v>139</v>
      </c>
      <c r="B100" s="19">
        <v>4715338.84</v>
      </c>
      <c r="D100" s="4"/>
    </row>
    <row r="101" spans="1:4" x14ac:dyDescent="0.25">
      <c r="A101" s="4" t="s">
        <v>63</v>
      </c>
      <c r="B101" s="19">
        <v>3059713.8299999996</v>
      </c>
      <c r="D101" s="4"/>
    </row>
    <row r="102" spans="1:4" x14ac:dyDescent="0.25">
      <c r="A102" s="4" t="s">
        <v>159</v>
      </c>
      <c r="B102" s="19">
        <v>2820003</v>
      </c>
      <c r="D102" s="4"/>
    </row>
    <row r="103" spans="1:4" x14ac:dyDescent="0.25">
      <c r="A103" s="4" t="s">
        <v>471</v>
      </c>
      <c r="B103" s="19">
        <v>1483806.58</v>
      </c>
      <c r="D103" s="4"/>
    </row>
    <row r="104" spans="1:4" x14ac:dyDescent="0.25">
      <c r="A104" s="4" t="s">
        <v>243</v>
      </c>
      <c r="B104" s="19">
        <v>878761.87000000011</v>
      </c>
      <c r="D104" s="4"/>
    </row>
    <row r="105" spans="1:4" x14ac:dyDescent="0.25">
      <c r="A105" s="4" t="s">
        <v>518</v>
      </c>
      <c r="B105" s="19">
        <v>1004562.06</v>
      </c>
      <c r="D105" s="4"/>
    </row>
    <row r="106" spans="1:4" x14ac:dyDescent="0.25">
      <c r="A106" s="4" t="s">
        <v>93</v>
      </c>
      <c r="B106" s="19">
        <v>2048477.15</v>
      </c>
      <c r="D106" s="4"/>
    </row>
    <row r="107" spans="1:4" x14ac:dyDescent="0.25">
      <c r="A107" s="4" t="s">
        <v>332</v>
      </c>
      <c r="B107" s="19">
        <v>931029.76</v>
      </c>
      <c r="D107" s="4"/>
    </row>
    <row r="108" spans="1:4" x14ac:dyDescent="0.25">
      <c r="A108" s="4" t="s">
        <v>306</v>
      </c>
      <c r="B108" s="19">
        <v>3282827.5400000005</v>
      </c>
      <c r="D108" s="4"/>
    </row>
    <row r="109" spans="1:4" x14ac:dyDescent="0.25">
      <c r="A109" s="4" t="s">
        <v>584</v>
      </c>
      <c r="B109" s="19">
        <v>1993431.83</v>
      </c>
      <c r="D109" s="4"/>
    </row>
    <row r="110" spans="1:4" x14ac:dyDescent="0.25">
      <c r="A110" s="4" t="s">
        <v>84</v>
      </c>
      <c r="B110" s="19">
        <v>2606368.89</v>
      </c>
      <c r="D110" s="4"/>
    </row>
    <row r="111" spans="1:4" x14ac:dyDescent="0.25">
      <c r="A111" s="4" t="s">
        <v>45</v>
      </c>
      <c r="B111" s="19">
        <v>1454715.8</v>
      </c>
      <c r="D111" s="4"/>
    </row>
    <row r="112" spans="1:4" x14ac:dyDescent="0.25">
      <c r="A112" s="4" t="s">
        <v>95</v>
      </c>
      <c r="B112" s="19">
        <v>2734904.5700000003</v>
      </c>
      <c r="D112" s="4"/>
    </row>
    <row r="113" spans="1:4" x14ac:dyDescent="0.25">
      <c r="A113" s="4" t="s">
        <v>382</v>
      </c>
      <c r="B113" s="19">
        <v>2129518.9200000004</v>
      </c>
      <c r="D113" s="4"/>
    </row>
    <row r="114" spans="1:4" x14ac:dyDescent="0.25">
      <c r="A114" s="4" t="s">
        <v>370</v>
      </c>
      <c r="B114" s="19">
        <v>1425860.68</v>
      </c>
      <c r="D114" s="4"/>
    </row>
    <row r="115" spans="1:4" x14ac:dyDescent="0.25">
      <c r="A115" s="4" t="s">
        <v>273</v>
      </c>
      <c r="B115" s="19">
        <v>2120982.96</v>
      </c>
      <c r="D115" s="4"/>
    </row>
    <row r="116" spans="1:4" x14ac:dyDescent="0.25">
      <c r="A116" s="4" t="s">
        <v>374</v>
      </c>
      <c r="B116" s="19">
        <v>491017.69</v>
      </c>
      <c r="D116" s="4"/>
    </row>
    <row r="117" spans="1:4" x14ac:dyDescent="0.25">
      <c r="A117" s="4" t="s">
        <v>145</v>
      </c>
      <c r="B117" s="19">
        <v>1022269.6299999999</v>
      </c>
      <c r="D117" s="4"/>
    </row>
    <row r="118" spans="1:4" x14ac:dyDescent="0.25">
      <c r="A118" s="4" t="s">
        <v>757</v>
      </c>
      <c r="B118" s="19">
        <v>2630556.0299999998</v>
      </c>
      <c r="D118" s="4"/>
    </row>
    <row r="119" spans="1:4" x14ac:dyDescent="0.25">
      <c r="A119" s="4" t="s">
        <v>520</v>
      </c>
      <c r="B119" s="19">
        <v>2603861.11</v>
      </c>
      <c r="D119" s="4"/>
    </row>
    <row r="120" spans="1:4" x14ac:dyDescent="0.25">
      <c r="A120" s="4" t="s">
        <v>294</v>
      </c>
      <c r="B120" s="19">
        <v>500649.79</v>
      </c>
      <c r="D120" s="4"/>
    </row>
    <row r="121" spans="1:4" x14ac:dyDescent="0.25">
      <c r="A121" s="4" t="s">
        <v>162</v>
      </c>
      <c r="B121" s="19">
        <v>4038322.8000000003</v>
      </c>
      <c r="D121" s="4"/>
    </row>
    <row r="122" spans="1:4" x14ac:dyDescent="0.25">
      <c r="A122" s="4" t="s">
        <v>334</v>
      </c>
      <c r="B122" s="19">
        <v>784072.25</v>
      </c>
      <c r="D122" s="4"/>
    </row>
    <row r="123" spans="1:4" x14ac:dyDescent="0.25">
      <c r="A123" s="4" t="s">
        <v>446</v>
      </c>
      <c r="B123" s="19">
        <v>1894667.46</v>
      </c>
      <c r="D123" s="4"/>
    </row>
    <row r="124" spans="1:4" x14ac:dyDescent="0.25">
      <c r="A124" s="4" t="s">
        <v>279</v>
      </c>
      <c r="B124" s="19">
        <v>2649519.2299999995</v>
      </c>
      <c r="D124" s="4"/>
    </row>
    <row r="125" spans="1:4" x14ac:dyDescent="0.25">
      <c r="A125" s="4" t="s">
        <v>281</v>
      </c>
      <c r="B125" s="19">
        <v>1753556.87</v>
      </c>
      <c r="D125" s="4"/>
    </row>
    <row r="126" spans="1:4" x14ac:dyDescent="0.25">
      <c r="A126" s="4" t="s">
        <v>558</v>
      </c>
      <c r="B126" s="19">
        <v>1645731.4100000001</v>
      </c>
      <c r="D126" s="4"/>
    </row>
    <row r="127" spans="1:4" x14ac:dyDescent="0.25">
      <c r="A127" s="4" t="s">
        <v>400</v>
      </c>
      <c r="B127" s="19">
        <v>2173348.6</v>
      </c>
      <c r="D127" s="4"/>
    </row>
    <row r="128" spans="1:4" x14ac:dyDescent="0.25">
      <c r="A128" s="4" t="s">
        <v>150</v>
      </c>
      <c r="B128" s="19">
        <v>4103718.6499999994</v>
      </c>
      <c r="D128" s="4"/>
    </row>
    <row r="129" spans="1:4" x14ac:dyDescent="0.25">
      <c r="A129" s="4" t="s">
        <v>379</v>
      </c>
      <c r="B129" s="19">
        <v>6085514.2799999993</v>
      </c>
      <c r="D129" s="4"/>
    </row>
    <row r="130" spans="1:4" x14ac:dyDescent="0.25">
      <c r="A130" s="4" t="s">
        <v>200</v>
      </c>
      <c r="B130" s="19">
        <v>932948.45</v>
      </c>
      <c r="D130" s="4"/>
    </row>
    <row r="131" spans="1:4" x14ac:dyDescent="0.25">
      <c r="A131" s="4" t="s">
        <v>271</v>
      </c>
      <c r="B131" s="19">
        <v>3328726.57</v>
      </c>
      <c r="D131" s="4"/>
    </row>
    <row r="132" spans="1:4" x14ac:dyDescent="0.25">
      <c r="A132" s="4" t="s">
        <v>148</v>
      </c>
      <c r="B132" s="19">
        <v>3793688.43</v>
      </c>
      <c r="D132" s="4"/>
    </row>
    <row r="133" spans="1:4" x14ac:dyDescent="0.25">
      <c r="A133" s="4" t="s">
        <v>174</v>
      </c>
      <c r="B133" s="19">
        <v>3888936.29</v>
      </c>
      <c r="D133" s="4"/>
    </row>
    <row r="134" spans="1:4" x14ac:dyDescent="0.25">
      <c r="A134" s="4" t="s">
        <v>300</v>
      </c>
      <c r="B134" s="19">
        <v>1005205.72</v>
      </c>
      <c r="D134" s="4"/>
    </row>
    <row r="135" spans="1:4" x14ac:dyDescent="0.25">
      <c r="A135" s="4" t="s">
        <v>157</v>
      </c>
      <c r="B135" s="19">
        <v>4118505.5699999994</v>
      </c>
      <c r="D135" s="4"/>
    </row>
    <row r="136" spans="1:4" x14ac:dyDescent="0.25">
      <c r="A136" s="4" t="s">
        <v>412</v>
      </c>
      <c r="B136" s="19">
        <v>1129385.71</v>
      </c>
      <c r="D136" s="4"/>
    </row>
    <row r="137" spans="1:4" x14ac:dyDescent="0.25">
      <c r="A137" s="4" t="s">
        <v>191</v>
      </c>
      <c r="B137" s="19">
        <v>1205530.93</v>
      </c>
      <c r="D137" s="4"/>
    </row>
    <row r="138" spans="1:4" x14ac:dyDescent="0.25">
      <c r="A138" s="4" t="s">
        <v>629</v>
      </c>
      <c r="B138" s="19">
        <v>1478289.3900000001</v>
      </c>
      <c r="D138" s="4"/>
    </row>
    <row r="139" spans="1:4" x14ac:dyDescent="0.25">
      <c r="A139" s="4" t="s">
        <v>261</v>
      </c>
      <c r="B139" s="19">
        <v>2105226.4699999997</v>
      </c>
      <c r="D139" s="4"/>
    </row>
    <row r="140" spans="1:4" x14ac:dyDescent="0.25">
      <c r="A140" s="4" t="s">
        <v>967</v>
      </c>
      <c r="B140" s="19">
        <v>334103.09000000003</v>
      </c>
      <c r="D140" s="4"/>
    </row>
    <row r="141" spans="1:4" x14ac:dyDescent="0.25">
      <c r="A141" s="4" t="s">
        <v>522</v>
      </c>
      <c r="B141" s="19">
        <v>987083.72</v>
      </c>
      <c r="D141" s="4"/>
    </row>
    <row r="142" spans="1:4" x14ac:dyDescent="0.25">
      <c r="A142" s="4" t="s">
        <v>736</v>
      </c>
      <c r="B142" s="19">
        <v>561437.23</v>
      </c>
      <c r="D142" s="4"/>
    </row>
    <row r="143" spans="1:4" x14ac:dyDescent="0.25">
      <c r="A143" s="4" t="s">
        <v>578</v>
      </c>
      <c r="B143" s="19">
        <v>2531047.8000000003</v>
      </c>
      <c r="D143" s="4"/>
    </row>
    <row r="144" spans="1:4" x14ac:dyDescent="0.25">
      <c r="A144" s="4" t="s">
        <v>508</v>
      </c>
      <c r="B144" s="19">
        <v>1493939.05</v>
      </c>
      <c r="D144" s="4"/>
    </row>
    <row r="145" spans="1:4" x14ac:dyDescent="0.25">
      <c r="A145" s="4" t="s">
        <v>75</v>
      </c>
      <c r="B145" s="19">
        <v>2237729.2999999998</v>
      </c>
      <c r="D145" s="4"/>
    </row>
    <row r="146" spans="1:4" x14ac:dyDescent="0.25">
      <c r="A146" s="4" t="s">
        <v>283</v>
      </c>
      <c r="B146" s="19">
        <v>2281168.0900000003</v>
      </c>
      <c r="D146" s="4"/>
    </row>
    <row r="147" spans="1:4" x14ac:dyDescent="0.25">
      <c r="A147" s="4" t="s">
        <v>414</v>
      </c>
      <c r="B147" s="19">
        <v>1533276.65</v>
      </c>
      <c r="D147" s="4"/>
    </row>
    <row r="148" spans="1:4" x14ac:dyDescent="0.25">
      <c r="A148" s="4" t="s">
        <v>989</v>
      </c>
      <c r="B148" s="19">
        <v>1695225.1800000002</v>
      </c>
      <c r="D148" s="4"/>
    </row>
    <row r="149" spans="1:4" x14ac:dyDescent="0.25">
      <c r="A149" s="4" t="s">
        <v>538</v>
      </c>
      <c r="B149" s="19">
        <v>1590678.98</v>
      </c>
      <c r="D149" s="4"/>
    </row>
    <row r="150" spans="1:4" x14ac:dyDescent="0.25">
      <c r="A150" s="4" t="s">
        <v>361</v>
      </c>
      <c r="B150" s="19">
        <v>1941878.62</v>
      </c>
      <c r="D150" s="4"/>
    </row>
    <row r="151" spans="1:4" x14ac:dyDescent="0.25">
      <c r="A151" s="4" t="s">
        <v>403</v>
      </c>
      <c r="B151" s="19">
        <v>2022225.33</v>
      </c>
      <c r="D151" s="4"/>
    </row>
    <row r="152" spans="1:4" x14ac:dyDescent="0.25">
      <c r="A152" s="4" t="s">
        <v>338</v>
      </c>
      <c r="B152" s="19">
        <v>1956795.3900000001</v>
      </c>
      <c r="D152" s="4"/>
    </row>
    <row r="153" spans="1:4" x14ac:dyDescent="0.25">
      <c r="A153" s="4" t="s">
        <v>232</v>
      </c>
      <c r="B153" s="19">
        <v>1979145.03</v>
      </c>
      <c r="D153" s="4"/>
    </row>
    <row r="154" spans="1:4" x14ac:dyDescent="0.25">
      <c r="A154" s="4" t="s">
        <v>252</v>
      </c>
      <c r="B154" s="19">
        <v>2949715.94</v>
      </c>
      <c r="D154" s="4"/>
    </row>
    <row r="155" spans="1:4" x14ac:dyDescent="0.25">
      <c r="A155" s="4" t="s">
        <v>187</v>
      </c>
      <c r="B155" s="19">
        <v>629216.12</v>
      </c>
      <c r="D155" s="4"/>
    </row>
    <row r="156" spans="1:4" x14ac:dyDescent="0.25">
      <c r="A156" s="4" t="s">
        <v>176</v>
      </c>
      <c r="B156" s="19">
        <v>3515378.3800000008</v>
      </c>
      <c r="D156" s="4"/>
    </row>
    <row r="157" spans="1:4" x14ac:dyDescent="0.25">
      <c r="A157" s="4" t="s">
        <v>385</v>
      </c>
      <c r="B157" s="19">
        <v>2265165.0500000003</v>
      </c>
      <c r="D157" s="4"/>
    </row>
    <row r="158" spans="1:4" x14ac:dyDescent="0.25">
      <c r="A158" s="4" t="s">
        <v>834</v>
      </c>
      <c r="B158" s="19">
        <v>2304540.75</v>
      </c>
      <c r="D158" s="4"/>
    </row>
    <row r="159" spans="1:4" x14ac:dyDescent="0.25">
      <c r="A159" s="4" t="s">
        <v>61</v>
      </c>
      <c r="B159" s="19">
        <v>3260863.69</v>
      </c>
      <c r="D159" s="4"/>
    </row>
    <row r="160" spans="1:4" x14ac:dyDescent="0.25">
      <c r="A160" s="4" t="s">
        <v>105</v>
      </c>
      <c r="B160" s="19">
        <v>3174509.5</v>
      </c>
      <c r="D160" s="4"/>
    </row>
    <row r="161" spans="1:4" x14ac:dyDescent="0.25">
      <c r="A161" s="4" t="s">
        <v>109</v>
      </c>
      <c r="B161" s="19">
        <v>3965705.6799999997</v>
      </c>
      <c r="D161" s="4"/>
    </row>
    <row r="162" spans="1:4" x14ac:dyDescent="0.25">
      <c r="A162" s="4" t="s">
        <v>398</v>
      </c>
      <c r="B162" s="19">
        <v>2131465.71</v>
      </c>
      <c r="D162" s="4"/>
    </row>
    <row r="163" spans="1:4" x14ac:dyDescent="0.25">
      <c r="A163" s="4" t="s">
        <v>667</v>
      </c>
      <c r="B163" s="19">
        <v>1366544.6900000002</v>
      </c>
      <c r="D163" s="4"/>
    </row>
    <row r="164" spans="1:4" x14ac:dyDescent="0.25">
      <c r="A164" s="4" t="s">
        <v>245</v>
      </c>
      <c r="B164" s="19">
        <v>1313724.19</v>
      </c>
      <c r="D164" s="4"/>
    </row>
    <row r="165" spans="1:4" x14ac:dyDescent="0.25">
      <c r="A165" s="4" t="s">
        <v>495</v>
      </c>
      <c r="B165" s="19">
        <v>1216722.53</v>
      </c>
      <c r="D165" s="4"/>
    </row>
    <row r="166" spans="1:4" x14ac:dyDescent="0.25">
      <c r="A166" s="4" t="s">
        <v>155</v>
      </c>
      <c r="B166" s="19">
        <v>1792464.48</v>
      </c>
      <c r="D166" s="4"/>
    </row>
    <row r="167" spans="1:4" x14ac:dyDescent="0.25">
      <c r="A167" s="4" t="s">
        <v>437</v>
      </c>
      <c r="B167" s="19">
        <v>1347710.5</v>
      </c>
      <c r="D167" s="4"/>
    </row>
    <row r="168" spans="1:4" x14ac:dyDescent="0.25">
      <c r="A168" s="4" t="s">
        <v>489</v>
      </c>
      <c r="B168" s="19">
        <v>3499660.0999999996</v>
      </c>
      <c r="D168" s="4"/>
    </row>
    <row r="169" spans="1:4" x14ac:dyDescent="0.25">
      <c r="A169" s="4" t="s">
        <v>1097</v>
      </c>
      <c r="B169" s="19">
        <v>777887.8600000001</v>
      </c>
      <c r="D169" s="4"/>
    </row>
    <row r="170" spans="1:4" x14ac:dyDescent="0.25">
      <c r="A170" s="4" t="s">
        <v>54</v>
      </c>
      <c r="B170" s="19">
        <v>797010.01</v>
      </c>
      <c r="D170" s="4"/>
    </row>
    <row r="171" spans="1:4" x14ac:dyDescent="0.25">
      <c r="A171" s="4" t="s">
        <v>204</v>
      </c>
      <c r="B171" s="19">
        <v>2346085.0099999998</v>
      </c>
      <c r="D171" s="4"/>
    </row>
    <row r="172" spans="1:4" x14ac:dyDescent="0.25">
      <c r="A172" s="4" t="s">
        <v>107</v>
      </c>
      <c r="B172" s="19">
        <v>1482904.5699999998</v>
      </c>
      <c r="D172" s="4"/>
    </row>
    <row r="173" spans="1:4" x14ac:dyDescent="0.25">
      <c r="A173" s="4" t="s">
        <v>180</v>
      </c>
      <c r="B173" s="19">
        <v>2388123.8600000003</v>
      </c>
      <c r="D173" s="4"/>
    </row>
    <row r="174" spans="1:4" x14ac:dyDescent="0.25">
      <c r="A174" s="4" t="s">
        <v>116</v>
      </c>
      <c r="B174" s="19">
        <v>3202101.61</v>
      </c>
      <c r="D174" s="4"/>
    </row>
    <row r="175" spans="1:4" x14ac:dyDescent="0.25">
      <c r="A175" s="4" t="s">
        <v>582</v>
      </c>
      <c r="B175" s="19">
        <v>1430879.38</v>
      </c>
      <c r="D175" s="4"/>
    </row>
    <row r="176" spans="1:4" x14ac:dyDescent="0.25">
      <c r="A176" s="4" t="s">
        <v>210</v>
      </c>
      <c r="B176" s="19">
        <v>1861222.2</v>
      </c>
      <c r="D176" s="4"/>
    </row>
    <row r="177" spans="1:4" x14ac:dyDescent="0.25">
      <c r="A177" s="4" t="s">
        <v>427</v>
      </c>
      <c r="B177" s="19">
        <v>970244.28</v>
      </c>
      <c r="D177" s="4"/>
    </row>
    <row r="178" spans="1:4" x14ac:dyDescent="0.25">
      <c r="A178" s="4" t="s">
        <v>133</v>
      </c>
      <c r="B178" s="19">
        <v>2437560.48</v>
      </c>
      <c r="D178" s="4"/>
    </row>
    <row r="179" spans="1:4" x14ac:dyDescent="0.25">
      <c r="A179" s="4" t="s">
        <v>227</v>
      </c>
      <c r="B179" s="19">
        <v>1112204.8</v>
      </c>
      <c r="D179" s="4"/>
    </row>
    <row r="180" spans="1:4" x14ac:dyDescent="0.25">
      <c r="A180" s="4" t="s">
        <v>178</v>
      </c>
      <c r="B180" s="19">
        <v>1992893.4900000002</v>
      </c>
      <c r="D180" s="4"/>
    </row>
    <row r="181" spans="1:4" x14ac:dyDescent="0.25">
      <c r="A181" s="4" t="s">
        <v>182</v>
      </c>
      <c r="B181" s="19">
        <v>2896828.53</v>
      </c>
      <c r="D181" s="4"/>
    </row>
    <row r="182" spans="1:4" x14ac:dyDescent="0.25">
      <c r="A182" s="4" t="s">
        <v>141</v>
      </c>
      <c r="B182" s="19">
        <v>2449016.4699999997</v>
      </c>
      <c r="D182" s="4"/>
    </row>
    <row r="183" spans="1:4" x14ac:dyDescent="0.25">
      <c r="A183" s="4" t="s">
        <v>129</v>
      </c>
      <c r="B183" s="19">
        <v>4563264.0600000005</v>
      </c>
      <c r="D183" s="4"/>
    </row>
    <row r="184" spans="1:4" x14ac:dyDescent="0.25">
      <c r="A184" s="4" t="s">
        <v>462</v>
      </c>
      <c r="B184" s="19">
        <v>650282.65</v>
      </c>
      <c r="D184" s="4"/>
    </row>
    <row r="185" spans="1:4" x14ac:dyDescent="0.25">
      <c r="A185" s="4" t="s">
        <v>241</v>
      </c>
      <c r="B185" s="19">
        <v>3466171.5999999996</v>
      </c>
      <c r="D185" s="4"/>
    </row>
    <row r="186" spans="1:4" x14ac:dyDescent="0.25">
      <c r="A186" s="4" t="s">
        <v>450</v>
      </c>
      <c r="B186" s="19">
        <v>3677655.8299999996</v>
      </c>
      <c r="D186" s="4"/>
    </row>
    <row r="187" spans="1:4" x14ac:dyDescent="0.25">
      <c r="A187" s="4" t="s">
        <v>1014</v>
      </c>
      <c r="B187" s="19">
        <v>729935.2</v>
      </c>
      <c r="D187" s="4"/>
    </row>
    <row r="188" spans="1:4" x14ac:dyDescent="0.25">
      <c r="A188" s="4" t="s">
        <v>276</v>
      </c>
      <c r="B188" s="19">
        <v>1543572.9100000001</v>
      </c>
      <c r="D188" s="4"/>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0 8 0 a c c f - 8 2 5 7 - 4 8 d 5 - 8 d 7 3 - c 0 8 0 3 a 5 c 2 7 e d " > < T r a n s i t i o n > M o v e T o < / T r a n s i t i o n > < E f f e c t > S t a t i o n < / E f f e c t > < T h e m e > B i n g R o a d < / T h e m e > < T h e m e W i t h L a b e l > f a l s e < / T h e m e W i t h L a b e l > < F l a t M o d e E n a b l e d > t r u e < / F l a t M o d e E n a b l e d > < D u r a t i o n > 1 0 0 0 0 0 0 0 0 < / D u r a t i o n > < T r a n s i t i o n D u r a t i o n > 3 0 0 0 0 0 0 0 < / T r a n s i t i o n D u r a t i o n > < S p e e d > 0 . 5 < / S p e e d > < F r a m e > < C a m e r a > < L a t i t u d e > 3 3 . 0 5 8 3 8 0 5 8 7 2 7 4 1 6 5 < / L a t i t u d e > < L o n g i t u d e > 2 1 . 1 2 6 4 9 7 0 4 3 1 0 8 6 6 4 < / L o n g i t u d e > < R o t a t i o n > 0 < / R o t a t i o n > < P i v o t A n g l e > 0 . 0 0 1 7 9 7 9 1 2 4 8 2 0 2 6 8 7 5 5 < / P i v o t A n g l e > < D i s t a n c e > 5 . 7 2 2 0 4 5 8 9 8 4 3 7 5 < / D i s t a n c e > < / C a m e r a > < I m a g e > i V B O R w 0 K G g o A A A A N S U h E U g A A A N Q A A A B 1 C A Y A A A A 2 n s 9 T A A A A A X N S R 0 I A r s 4 c 6 Q A A A A R n Q U 1 B A A C x j w v 8 Y Q U A A A A J c E h Z c w A A B C E A A A Q h A V l M W R s A A E E O S U R B V H h e 7 Z 3 n e i P H u e e L C A S Y c x x O n u F k S V a W L c m y f Z 5 n P + 3 X v Y K 9 i f 2 2 F 7 R 3 c I 6 P r W h J o z A 5 M + c c w I R E b v 2 q + y U K z U Y k w O T 5 z 9 N D x E Z 3 V b 0 5 V M 3 / + 3 F 9 T 5 1 Q R E J 7 6 g / n E q o x k r n E n W S N G l 0 O q Z s 9 S b W T q l E 1 + j U + J x h b C a l U W q k R / R n B V 9 f i K h S o 7 m 2 m d p W a X A 2 p N 4 u Z 3 y 0 H t / R 9 1 Q b 3 1 G w s q O 7 1 J d X X Q x H V 1 5 x W 1 z t T q k b f 7 K 6 + j f 9 + H X U / f X J w V 1 8 r 1 9 1 e r w d C Y 3 g p Z I 7 T h r r 0 K / d R e Q i 4 f 0 8 E A l C H h b g m G M A i T a a d x 9 H w n u p q 3 D U L O K o J S Y g J I p t a C 6 r X C 6 E s Y g L B m u o S E w j p k T w s M Y H e p r T q 1 P d 3 p z d p n t / q S R n G s b b j T N X z u b D 5 e 9 L w Z C a s w p q g B N u a 8 Q H v n A K / 1 8 4 K T g x B v a s l 0 V + v 7 6 i L b S n 3 F Q c / j j k c W i a L x T W x G l A v 5 j M L a 2 U r o D Y S N W p L H z b a 6 n b V J x f i h r O f F n w 9 F D V S l 0 W X 1 r f c 3 Z h W T V p C / z J R q / 7 r V V T N r A e d D 5 5 A 3 B + P a M b n P I Y Z f n V t R 1 3 y z C d A y o K T O S 1 c V f n H s R I U k k b w c K p W v d L S 5 X p X S q t 4 u + p 8 a 1 o F f a 5 u Y j W o 3 u 1 P q r u a g 0 N c o E 2 r G T z v b c q c 7 1 5 f Q n 1 w P q G a o t W X T u C H 0 U h F C F c k r p H O 7 q V f a D 2 4 K E 8 i I B Q Y A i r p s m Z y S O 0 r W l W 9 0 u F / / d z e i W N 2 D l 2 U f R w b Q X 1 y M X 5 A G v U 1 O w R x r i W t V Z w a 9 R f N 4 R j w X y d r z e v P t V S K a d W H y U p o F R C V z 8 Z r V + X 6 j 8 E d 1 W M R 1 1 E A 6 b i X f T l l I a I l c X q 3 R n 0 7 H D G q K + f 8 f i R i G M 1 p A Y S F d i D Y i O d e Z j J m 3 r k 8 L n j o o + T j W A i q X t t B L z V x o N L Y + G n M U W u Q T u u a c I w K p z + T 0 N y a 1 6 e 0 d I K Y F j a C Z i I 2 4 t y C A z 7 L e 6 A S C 7 s U i A p T C a z q + / 7 H m 4 h 6 T 6 v A 1 z R 3 H 1 8 N G e Y B 8 / G T 2 C c V q O n M G c f C Z k D b s e 4 b O S D a x m n H s U w R B u u H W h 1 r r M 2 s x H r 3 M Q P P J I A n s 7 X q b 1 r a o D p w g D 9 f j a s t / X 0 W c Z 0 m T A E q l + D v W u X 4 S d t e K c 3 p I c a j g O 2 J r A T G X c f K k O s p 4 3 6 x M 0 8 L n r n O E + a N G f A y z 5 M L r r b 8 4 8 j c 5 q 3 a l h n s T q q x l a C a i w W N k 0 E 8 d + B a Z 1 K 9 W c z t w W r Q B I c U w s v 3 p 8 t x t a k f h / V k z W 8 E j G o k H k G A H Q I 3 v 6 p 1 d 2 4 O z 1 m 1 E d P S c n w l V D G n A W o r E O Z y U u G d R x s w P O Y K B v i D V l u P A r V 6 7 r m e c r W U + r 0 3 7 q P y 4 P L 9 6 u P D C 3 F N F L t G X Z O b B u K 9 8 y O m j y 4 k t K 3 l c G U I q E s T B h M E I D C + O 6 D V Q 6 / R C 3 G h N v b o z x 8 F M a G e c v 2 d D Z W z 2 y A k m 0 k c B W B C H + s x L w W 5 i A n I X N X p + U Y j K R e l x B D R S I 5 a 5 b d x J A Q l k 7 S 4 G T S q i z 0 J 7 w 9 k B v p 2 b 1 K d 1 7 b C F 1 f i 5 j u / j N e q p s i u c b 9 C N O v b A W N 7 g V c L Y S O Z C O J K j M b G y / l M 7 K r a m F 4 L q i V t J x C M r S R w T B w V c N N / e X X H j P d h I F 6 7 k B 4 K A t 2 A 1 9 A k k L o c l 9 t L c 7 C g u p e L U r 2 I f P x Q R 7 V V P s Q + k m I z E V C b W i 3 6 g y Y g X s P Y f q U X P c S C / Q N n g Y h w i 6 O y M e j / e O O o O 2 H N o X C x T + d Q p x g 0 P 6 6 E t x B H h Q Q Z k W h f a h v M e V Z Z j G p 1 b 1 X / 1 q I m r N O E 8 2 1 p d a P L C S I z V r + 5 H t V S g a 0 0 q M 9 D g P 2 i n r t m r e L n I 8 5 y V d m P t K S 7 P 1 F r 7 G 9 i j 8 U A j a h Y W 7 p h b 8 h 9 V B 6 q P v s s Z g Y 5 r p k S n h z s J y C x F a T L 5 1 o 1 w D b 6 W U u k / u a 0 J i j z l i F E i C K p O R T S q 1 8 / B n B T C B F u R 6 w p l 4 g n c 0 K I C S C x / l 4 F m 2 R c 2 4 U E M E 8 b M T F + Q k w w r 3 K J C b W a + W B + / q j n k j k r J O n K Y W q k N r X U 7 a o L m m A D + j E O q 2 I A M U X 0 + i o K X N g h j o q v g F x p J d g Z S C b e / 5 e W S C + 1 y s a E d t T v m t f I 0 c P T R 8 y J m A S u Y k 5 F b p v g t n 7 M d 8 i o E K + f H e 8 4 L i B R y e g 4 j J 0 A w p X V G H O C 8 W U M A c w O a Z E u c x i Z D / L 4 v C j k B i 9 H L a p z P c G D n S l 1 j 8 C + y y w N Y + g + e A 0 2 4 v q z E G S 1 U T G V D 6 I o N h 7 z T n 9 C d W s V b k J z d g g r H 0 i O / X 2 q V l 3 S X O m i V k 8 C 5 O X p 3 0 I q 8 Z v Y V b + U y F m Z h k L c b X o l r v r b i r N h u O 9 H 0 7 V G Z S p 2 D I 4 T j N t f N E E h s b 8 Z K s 9 O Q 4 1 C R c 8 X k E U 7 Y D y W N o K q T 0 s t c U D d 1 5 q I n 9 1 b D N B g / F T / q 5 1 J N Z T H S y x g 7 v N N U Y M 6 n M p X V R s K 8 f x e f 9 I M 5 A 8 j t f r 5 3 o n J R Y N D s 7 A q g c c z Y Z N l X W 7 i K r G 3 o 4 z T 4 O D B C 0 o m + 2 F A T F C I x A t U e + 4 J A g C o w 3 h B k Y Y k / j 6 d L W 2 s b I Z N f u O 8 J t J q o F E N u 4 / K Q 1 W V / j U t P W T A / 3 g 5 Y Q a y O e q v W 0 B 8 A t Q 8 S h c A 6 U e i 5 g F 0 8 w 9 c z y C u c w 7 J f y s F 2 F e H B a U i M A i u l 3 s t F 0 d J T B A + N k 6 5 p R W o 2 u R O o m V 4 i Y l n 4 l n F / r V V W I i J Q P 0 7 f X E 1 q 8 c M R 1 K L z 1 r I t T 5 s y Q 8 x 2 d 7 h c l A h X n o A J a + C Q i k k N l p 9 7 B v S j i 5 4 c v g 6 9 G D j v R F A J E w a k H Q b O B o / T V z q i X 4 M g X 1 2 K W 5 + A z c 7 M a t S I O 7 3 c s E E 4 2 i h Z O N H b R P m 8 k C e N D D W M K D J P A y F x e 7 H p F j s O B 9 g a K j s X j i e t M z 3 u h o y M U C S Z h t r d 1 V D I G Y 8 v V 9 d 3 T F z B r O 0 g R q J L U r q V S 4 g r Q 4 r o Q 7 e n Q t u 4 R B H y Q R V C j f F 7 h F g 8 w x r A x g D l t / + i y n 6 c y Y O O w l H B f h S E w e L F e 5 H Q A 8 1 i s W P C n H N 9 U h B Z N R D A T g h O v l K i R K i H K l m g 2 u k r I L J P y 0 5 d h D K + d a U y e r P F / x k P t A Q W L i S H s Z c 5 U t y B Y x p L s f K n z U B s R 7 q 6 x v M c 3 v M I C o O x p L A P 0 w y l u e 3 G H u C x X b q W b l g L V Y S V V 0 K d u Y A + X W X X c l E 5 j S D A r c T z 5 g U 1 H 0 z H D F q C T d K L A N 1 i t g U w C k B d v V p a 9 2 J w 0 v F J F 7 U C 0 V c w M X g s F P B A l v f q T H e S z y S p w E Q C A c a Q D 4 w / i x q 5 o h S G r 7 z x e U N / X d P / T p R n A M o F 0 H U a K p O p 7 I 1 F A G / 2 a X t I 6 R n w v 8 j B o R Z i H W R i Y G r H m J s K D O X 0 v s t Z v I w R 1 U J y i 7 V h i O x 8 J g k I P o 3 X A Y C s X X n f 7 6 J m t g O X j O / 9 B v S j Q T o 0 q g H R k 3 R W h w q K Y 8 L A X r k N z j K A V z + S o e T 3 m Q 8 j w V Q z D V V G 4 w T k i n f 1 Q q x J f V 0 E B s 8 p 8 c a 9 T o Y D G n t Y V v 1 u k 6 G Q q D Q M J c n r 9 B o D W g i u d G d o S j W C k S N 2 5 s A v x 1 T w h 4 E N 0 t g p r n g T B H / l 3 / 4 3 j G O g M O q R A D i e T D t l G Q Q 5 y A 7 g o H x I r 2 X n X + F O k d q E S U A X I d k c k N o L O T V b Z + T a M B Z s b H e 1 Q Z z I W x r Q h 1 d C R t X a z l 3 O t D i e P V Q g 8 S B k g u o r v l U r G I B U 4 I o y o 2 n I F 1 + H o + Y B Z s L 2 K W A x G P i P M T 5 U K e R x J u x 9 f 0 F 7 A e R 1 J T D M x d + T g e g R 8 N 9 l B u s H U p W U K v x J k L U Z L k w t / b s y 2 / g 1 B J 7 j P F h z X i d J o X w / s C 2 H 4 2 U d G S 5 z X E E i A c N 4 O p 8 P F O r m r X Y L 8 V G Y T C l N s k G s Q t 0 8 l V 9 L r x E 3 m R S E m D F l g J w S y a Y w U X a c c 3 e + B E T T a a 3 T D Q E A g d b 2 a o x + r h I R D / c 7 E 4 a C c l C 9 X O g 5 A I q S U Q L N h w S C f 2 z n I P r q C Z Y H D C L G f 3 b q D s w p k f T 4 b K M c 8 Y x 1 7 D Y T g I Y o f 0 8 l U y q U D i 3 M 4 d q A C n D y Y X V 1 W X V 2 t r u P v N H S h N m q A R i w L O Y i 3 g o z r S z Z Q q h K T D i P i o P + w R l D 1 w + c H E k p U 6 t B o w + b A O 7 4 r o W v d g 0 N E v h J l H Z 4 F z C o f 9 6 b c u o P / G d u F p f W 1 H d v f 1 G 3 5 Z U F T 5 P U i j n g p P h v A D e 3 C 8 W F Y t 6 X R P T t p 5 I i J X S e M G Q X u y k q H z t 5 g P 6 A Y 5 H P i H c j b h M K V j S D I M s D w i W t J 1 K S C A / o F L i P S N p G A a k R 1 K N j o 6 p j s 5 O 9 c N 4 s 6 q P h s u 2 4 a 5 2 p o y z h x x L u f x c B L W n b 9 A 7 3 / T y E G 9 s M U g m E y o c L i + 9 K R 9 g Z r n c 7 Q + n w m p h M 5 j F R G C + Q a 0 1 s M Z I a i a r Q 0 y L w x J U 8 H / 9 7 / / z f 3 m Q q + 7 f C 4 g F P T a 0 O a I G z z e p y d W g M Q y p L k W K 4 V x A s l x o S 5 v X c S T 0 R d d U N O J k E s z G Q n o S t P S J h l R D Y 5 M 5 5 + J G Q O m n J m f v O z f D m s g 3 k u 6 R l p B k G y N B k G w A i Y I k Z S F B O D z H D k O / F 5 U S V Y U M i 3 w p M G S / o + e f 0 + p b I U P d C 9 z / A G d L t Y C 6 w + R f a N V a Q 2 J N 1 U W j a m p q W l 2 8 e E H d / / W h + v N 7 P d r O 0 X a p H p 9 8 X B h n z V r 8 o L S G I D D s I S y C p Z N r I b M 4 x U 4 a W Q q Z 1 2 v 1 3 E B M i U R c B Q I Z R o p k J p 6 H Q 8 B P l b c B Q W K H F Q J r q F T v H Q w 5 l 2 T s b X Y c L K x L 1 j g h G 7 Q u 2 g z c 0 w y Y 8 W W N X t b v T e u 1 H F J r m v g O 8 W 9 1 e b 6 0 q 3 c x P T 2 t + v v 7 9 y U K E 5 N r I G J r q y p Q 1 7 a / a F H f / q h V u Z i W L C + 0 H U I h I P 0 g E N 1 I C 4 K k E A m f 4 d x G z d N f 5 d u k y s B Z P r 2 k 1 Z / 1 T D k H 8 4 n e / N F 5 J t 2 8 Z K p 2 U Q f z g W t G L y + m 4 h Y C F v s F 4 i b v s F q S 6 R 0 9 2 d g H O 1 v r a n F h Q S V T l M A H V J e W T O G G N p X e W V P B a E s W I y C 5 V V R t t A M 8 o a j R L D b U M U a i X U s 5 S l 6 w T W F 4 M B 7 G W s D 4 f u F m 5 B P 7 I + u f I L B f v h 7 A 0 7 m V C K h u 4 5 x x X / T B 5 s a G Z q C N 7 r O j A Y W N 2 O 6 M g 9 c n w L x 5 B K 4 e l 1 3 1 2 8 i 8 + 6 w 8 B D D + y w E c B 3 C h O D H y c Z V g S E s j a + L 5 6 n d a t y X / D Y K k M x G G J 9 4 7 i I k b / f L K j k l o x I v H f f M a E 4 a 0 Y i F g 6 N v j g T S D 0 + K 4 E N A I p j 6 c X y X B i 8 X A F w O k I E m w q E K 0 9 a o W M a E B k M 6 0 u j S n b Y m A u n r 1 i r p 5 Y 1 C 1 t 7 e p 1 r Z W E 0 R e X V 3 d H 1 N s D s B Y S Z I o z A n 7 k 3 G C m I j v w Z g a 9 H g Q U I V g U S G F m P b 2 d s 2 c 2 u U t S H A k 3 6 D l c U v E M y o h 6 i K h D S Q a 0 i 6 f H R m k Q K o A y k n Q z W U j o 5 m k t 1 e N l P d z s H m J C T D W z m I r / w j g N s 4 X R M s N z u B A J I I N z i t q S H 1 D o 9 r a 2 j S P A R O L b v 6 3 6 z v G 0 B Z i x E k g r 3 N v L H Q I x Q a 2 k 6 i n t v u c x Y U 9 x K d t A v n s c s I E K v 0 8 Y 6 h t 5 1 t S J k h Y D G A C d m O Y a m F B q 8 B k f z Q 0 N q i G B i c Q C m K x D f O X L r L N L S 3 m M R L Y N u C x B Z H g Y E z b u j A g x h s b E + + b T R y C b T 0 3 N T W B f S Y J e I T r m 8 w K x k 4 C 6 e l 0 Z s x l b m C K f C 6 X H Q N C o S I Y d x l D 6 y c V p Q l q X b 2 2 L Y 4 Y 5 n q o Q 6 I Z S L k c l 3 P Y A w 2 w o e A e c M p / v o m o m n C j 4 W L 2 p A G c E T u u N u H l N n 4 x D x Y T a g w e N r x c g n G t / 0 J I B C J Z D a g r 2 G S o N 0 y 2 X 2 k F n 8 d L V k z v P r h 1 M S h k S x S D w a 6 U C t W k V a N F T G B l Z d V 9 p K 9 9 c 0 s T w r Z x y I w u Z 1 + b c H r s B b L K u a R d L V 4 l e O 5 F X X 2 D I a r k r l O M S X X t z 1 o S E 0 A V C J H y W Y F 4 1 v w k g B c h r a U U Q i l p b b k A c c u 1 5 r P Z h E E c B B d R / m F s K A a R Q S l l M U x N T a l z 5 8 6 5 z x y C C g a z J x b u i f 6 K 6 x J i Q Q + n G G 1 + d k Z 1 9 f S Z + J N f v w A I x l Y R B W v b 2 F h O I S K G u F / F p n i l + D 2 I C r W E j I z l z Y B x c H h x T k s o 2 h 3 n w o O p W v M 7 U n v j B e O G B C R R l s x q b D E I l X S o v M j B v Z i D z 7 X a t b G 2 r F W 8 j H v Z x P G m 5 t T l 8 z 3 m O Y w J 2 + Z K Z 1 o N a + Y y s h Q 0 k p 6 5 / N O V j N S P a x W t t p Y m n E 5 Q n f P z l 7 s R t W d n e 1 t F 6 u o M w / N q B H 7 g t 7 0 e v 0 I o 9 j t I V L 8 1 U Q x Q h Z k D 2 3 l S j C P E x v 2 h O f d R e T C 0 z O C X z l m z v + A l J o D + S s w G o x 8 V p t V V C d q 7 + 9 W m n n j c 5 n 7 w I y Y A M S F J S U f C C L b B a x w 4 C 1 h o 3 M 9 N r d 5 w l Q + 0 s e 5 H T G B b G 9 S S I e 0 F H j x i c b m I C c A R J e N c 7 T n l D D g T c s V F C o E 1 B x N q 9 B j w / 3 g d U U N b F / a d L N u a C K 5 q Y u J Z e 7 0 z F t g N e O R s e z Y S i Z q F h Y Q S Y u L v h r 5 v I A s d + i 6 G m E A R d F E 2 Y J r l A g f L 7 m 7 a M B B U T I g J R u / V i o h P A h i f e I H 3 P 8 H T Q x w B M q V x V Z e + o 0 P 2 R Y L N T U f H t 4 E H T z K c S W U B c C A C v C O b 3 e Y 5 k 7 2 2 u m L + m u f 6 Y 0 g W P 5 C Z A K F i R 0 G k A i Q D L l y K F i W b n U W N y k P z y F w g H v F g y p + L e e Y h J 1 Z 3 g m a R t j U 4 K i g 2 a S 4 i L Q Q c L h s b G 3 p R H G Q A 2 K r c O 1 n u 9 d o + k I U C o w F 3 + l J Z g f l s O J 8 R x o m q z W K D m M L 6 t + I 7 W 5 o Z O e 9 5 F + B B l H 5 v h c / p g L V C N U E p 4 N y s v Z C K 6 3 v K / h 0 Y P f c o J g k E R 7 4 g a w w b m k A 5 g O l 6 Y 5 3 l I G D U G Z d K D 4 u G h k a 1 s + P O i g + 4 C R v n 9 e I B q z s h 1 d L a Z s R 0 P O 4 Q C S 3 H B M w F n Y W 4 Y Q x 2 6 m m I f 2 F H S X 9 0 A s l 4 m e Y 0 9 / n d r e D l N R Z Q r h Q Y g G 3 0 3 r m D t o V w s W I A V 4 W Y k W R 4 / + i A W w 4 I T F 9 s h 8 N m f / / p b M j Y B X + 9 7 o w N P T d Q A T c 3 H U c P w c t P + x d M v M W b J I o 6 B w K B 7 P t h L l h c g H G v q 6 v X 5 3 X W A Q s w 3 z y W i + 3 t L R 8 2 7 F y L O L A A f e p x x + e D O N I S e r 1 w v a w 9 g s Y p 5 U + M o k H J O A h j I f 4 E K C m p B M x V 4 Q W S A r 7 D I h q t c x 8 d B P d g b / m C z s t A 2 q r G m 2 W H S y D R c P c C V A x 7 w O F g 7 L 6 B a g O B A Q n 6 A o K 1 P C e r n a Y s 9 n e 9 Y I J x 3 3 t R a t I s e X 1 4 A e 3 r K B Z M 7 n / c i K u u J q 0 q 1 q T 2 C W p q Z U f 9 O B o 2 X P Q r l 5 j w M t L 3 H S 9 o 2 E 0 D u t e f M g v F r x y 9 N q L t V 1 f y 2 + A 3 b S J j U d u q o j 2 P q Z T r i k / G 9 4 m w V L D o I V r H i e K s A Z j C v N Z E u B b 7 t w H u + H x N b 2 S L I k I y N o p R t f 3 G A 5 C V 4 q z S 8 o 8 A B V 0 8 r C R y D T q E Q U Y F w V o 8 d C R 6 e m M P P V r i w O n J y C A g i Y O C z 3 v 3 f A L Y S p w T 4 I w g 1 k L d D U B S o M Y O t K Y K p u Y Q n f f m H p a S u 3 h Y / H X Q I Z a 1 7 V S W L X q u L X q g B g m b r U U v N l J m V l Y d r x 9 p Y L V 1 D Y Z b e 4 H 0 4 f A C A l q K Z Q a f R e 3 V I A T i 8 g 6 H I 4 Y I c y 3 I f I C g A H M q d X J c V r 4 c y l z 9 K o i Z h f Z 2 t B q X U s l E R r K g y Y i H D 3 A / o g F + O 5 x R 5 x g P H B d g f S N u i h / R f j A z u M z D H I F 4 g c X G g v Z D P p W Y Q f f T m b m 5 Z 1 q 6 8 B a E B b w Z C k 2 1 i a w 0 E j g X i y g X 7 J 8 h 1 g I h Y r c B B n T C b b Z Y C H j z U H 0 h 5 m K / U w n g s o e p M D Y t d c 7 v L i w s m L 9 + r l 0 J x M 5 O j 6 k n q x e M 9 O 2 p 3 1 S v p h M q 4 H E M M Q f e e e A 5 9 g Q E 1 N n s f F 4 k E K 9 h + y F l k f J 4 3 E R L s A F x z M 5 M u s 8 K Y 3 0 t 4 + 6 3 A 8 O c m T n z g m u A C f p l r 6 w u L + v f 1 w x E S 1 6 c D t G 6 j C R l Q Q v m t O Y C Q / 1 l P L K f V 2 o D x w V m x M / T L f r 3 3 B c r g M C L u d A + F X v B y 8 t b z q B P a f V M G s C D Z X 1 j 0 9 M z 7 r O D Y N C 9 n I z M B 7 g T 0 X i / 2 A U e L L 6 B i 1 t Q q o E K 0 I s p q Z A G I b U p Z 4 H m A 8 S H c 4 Z 0 o m r 3 1 x O i A D F X f b N j M E 1 N T o 4 j 3 B b m w q I T 1 Z Y g 6 z + e b K v u v o t q s C e t F 0 V A q 2 d R d X u g V q X F f n C J i D l I p V J q b m b a P I e b 8 1 p G C j q f s y U Y C w + p g d 2 J 8 4 j f T + j v S b C c j H P O 0 d s 3 Y J 4 X A w L 7 g t q I I y k g m E T S Y X y A g k I I C S b C N f g F 4 k G r F U o A Y i P a M F U S r h r P m s K 0 + P R i 3 J x / Y i V k N B 7 K g O z 1 X C n s Z 5 u T t m O 3 y M U 9 T a S d b A Q c A F 5 1 g O H 9 Q 3 9 M R Q M p Y 2 x 2 d H Q 4 b 5 S E P S 0 N w m Y C G U R E P A v A D g I W k 4 8 H J P 4 k Q L J K K c i d 5 n H 1 d P 2 C e X x i Y E m O v 2 i V T w h q d W 1 d N T S 2 m P E g V x F J M e n a c 6 x 7 a s T I P n / X x 5 F i A 0 n E w l 9 Z X l J t 7 f 5 z A 8 M T Y s I J g d 3 k F 0 / c 3 t o y W Q d c i + 3 g 8 c 6 V H 1 D P k o m k k S i C 2 I Y + X 7 T W f J c 4 G a 7 9 f B A p y / X K t f H S s p a k j B u S 9 f e p s J F o e D m p w S P h G s C s S I 1 j s w J h C v n Q G p 5 w H 5 W H f d a E u x k 9 E u o F q E 2 k t G C c + + n W v P T b t O a k o T p D T K / f l L Z r A V 6 a D c 2 d 6 X G A C x d i Q v X x q i g f X 3 C 6 y p Y K V M X e x r R p j t n b 0 2 X c z c X A Z F p U A U x s r l K H N d d + + / u r i N p J R z S H r V F z m q s G N N s S Y o J j f 3 4 l Y Y L Q O 8 t D a n l x Q S + w z D 0 t L s y r + 2 8 2 D E G I J A L e J c S i l I C 4 f A Z A T G u r y 1 n E x F x w L k n h g Z h s Z 4 0 f M U m 4 A M 8 n U 4 l 6 h l t e g E O i q b F + / 7 s Q 0 1 4 B m 4 z r 5 L C v j R g h 3 l x s Z Q L 9 / C 6 B a d a w E B M g q A + o Q D 4 K 7 P + y G O 7 Y K x w Q 1 p / c 6 s 1 8 + G E 0 a m y P 5 u 6 r B 1 S 8 f I C I x M U r b n u C j S / m n c H H + w O Y 8 2 K u g 8 w E z i Y 9 r O F a d / s z 7 Z t J l C 0 G h R q R l A v y 3 O C e f u l U v 0 2 G 1 X + 9 1 D a B v u Z n i 8 1 m J 8 c e / b l p L a H I X Q T Y W t + 8 q V V r a 2 u q L R J X 7 Z 1 d e i F q 4 k k 6 R n l n V 7 d 6 9 0 K t W X S M Q 2 x 9 3 c x H Y 7 O T 8 w c g t v j O j l 7 o z h j Z g H h a P I V / L G K b G A A p Z d R P C Z a X F 9 1 H D p C s / H Z j G N X Q W V d C u M y N 3 b g H E K C O x d b d Z w e x s R F z H 2 V Q b M w U r U W u V A i 9 E L j U w x x Z q 4 d F i P s c Y o K o p F l / I W B 3 N E U D p v D N R i G u I A M t 3 h z + 3 u y O G x X P z o T g Y w z O Z w N L 7 i v Z 4 H 0 k H m f z M 3 L 5 H T 8 p e 5 S Q p N p c + + U y 9 r j G u U 6 5 V t z j q N 3 g T v e W n p t t 1 d z c r A Y G n J Q v q l + l Y A / i C W l i W l 1 Z M d y f U g n U u R r X N U 6 w G G K r 0 T / U W J v W i 3 7 N j A u A m G x n A e B 9 L 4 R h h i 3 B 1 N 7 e 6 T 7 K o E l f I + 7 s 4 S X H J S 5 h i 3 A w s y B Q F z l f X V 2 d a m 5 p N a 9 5 t R O w G c s m K C R Q M X P p N Q G O C v s E R U k 6 L u b S M y b 0 g G k V A j d z L D K o f v 3 1 N / d V P Y A + z N 7 r A L E b R O K o w A C 2 X Z 8 C B r u h v s F k o p M P a I N 5 Q L X L B y a W b P b j A m o r K o m f 5 w q g E v I O a h 0 u c S S W l G W A 2 t q w J o C A W Y g 4 h O b m 5 t R 6 b E s T 0 L J x H 0 M 8 a b 1 A y U L n s d h G Q X 3 j 6 5 t x k 8 q 0 q w e K x Q 0 h N W n J h f 0 C s J 8 i r v 1 E x k o y m T T v A 7 t D k Z w z n c h U D n A 9 w C 8 Q W 6 d t f n 5 P H F B c p w C i R 5 I J u A a u C 4 m 7 v L h o 3 N r M e V d P r / s J k r g z d l g p K C 2 m y H 2 U f 5 g R I l W H 4 C Y 7 8 J W L H 5 8 t q d c v n q m e / v z G v + 3 N M m q G J w 7 B a 9 g / e G D g R L i x e U 2 4 K X 9 I s o U D S f k G t V S i S o k 6 Q r G d / p p Z N M v L T s 4 g n y e I D X E d J f q D I 6 a R 5 1 N 9 T / w 2 V b B e 4 L q d m V t W E 2 t a 7 Z 1 z 5 g E P G 9 v N X G + c U p O T U / q V P T U / P 6 8 l 1 I D q 6 e k x C 7 y 1 D T X N u S H S b 2 T R I 6 k o m c E u 2 o 6 n z W K u 0 Q M S D T n j z Z h K 4 i h 2 D E Q 0 M T F u i u w I G F N A C p A 0 K 6 u Z l D J a D h C g F U A Y q z E t O d 2 M f S E w g A O F O a A 6 F s h + U Q I p Q Q E S S E b i t n V 2 q j c r j W b O Y R i A T B Q / F 3 4 x 0 K v H f V R 9 V L S 3 u a m d C e w Z v R + O i 1 N D p J S f 9 8 g m F M G K 1 s k 3 A j 1 m E t C 3 4 d Y d p g P p w U H h P c r c y f Y m 8 A s n J G 2 F U 6 K y C m d k s R K f A r h U U S 0 p F D w K Y H N c 7 0 x o m 1 C p x 7 N 1 Z p / c L j 1 O S C A b M I S 7 f Z n F m E h R e p 4 9 X k + f P l O 3 b 9 / K G r P Z 2 V n V q R c g 6 h M Z F q b w s K F B j 6 3 j w U P i Q z i 8 R 1 p X R P + t c Y m O 9 7 7 / / k f 1 2 W c f a 6 J y M t I F z N c P 3 / 9 L D d 4 Y 1 E S S V H X R i G r v 6 F Q r W n q w 4 A V 4 e G 0 C Q 8 K R R i Z g X s R 7 / E T z h L t u g c K u P r 8 d N 4 M Q i b 9 x L x A 0 z B T m w 3 0 J k y D w u q N P R f I w Q f 1 8 G T C i 8 p G Z I 5 k Z x a A 9 U n x 8 z Q / u c q 8 M i K n M 6 J u m b I L F b K t 8 E J P o 4 P k A k T F Q 9 D M A T i a 1 / 8 B h q D P o 1 D S R d U H s S d a E E B O L I V j j V K M C q l R R u 3 L F O S o N 4 k c s 1 M n 1 i M m i h 5 j A V 2 7 z G U I G 2 E a 3 t O 1 o I 6 4 X q h c k x H o X f Y v L 5 S E Y P H K t r a 1 m Q W 7 E N v S 9 p w 3 H 3 0 o 6 1 0 C 8 C m L C Q w j w r t H r w 0 t M g P n 6 4 s v P t S T s N m U 6 W 9 v O A r W J i f n E J W 4 H b m 1 i 2 t H 3 A D E x 0 g + H l v e J C X h b i W H j 9 f X 1 m W s f m 5 z d 1 y I g J u 4 T k B p E / w c c W r R H y A d 2 k 8 S c K I W Y K o G K E p R 4 C j f 1 B P q p V Q y O L O x c w N N E 3 z i y x F H f v B N t A 6 J g I 2 w c G H 5 2 F x K M t B m 4 n 3 2 e 5 9 N 7 6 k 5 P Z Z I h C 4 E x w Z D G f o J R y L a h b F k K 2 n b H 1 H f f / 3 B A e k 9 M H O S U i 8 a 2 S K j x 8 Q n 1 8 8 + / q K G h Y W P U v 3 F D F k k 3 4 4 E x b u / o M A Q U 1 P f f 1 q g X 6 d i 4 e v D g o V p a W j I e Q o g h o t + n K j j f G A t Q M 1 E L B f w G 8 4 n N g 1 P B n t f n z 1 8 Y z 9 3 4 x J T J b K D 5 y b t X 2 8 2 1 S 9 K t X a f E d 2 E E U 5 M T x n Z q q s 9 I b 5 i E P T Y E f p n r Q g W f E B L O s t L B W J R / V G U 7 G x Y 6 W d P E l f J 1 U 2 I g c 0 3 m g h 4 w m s u j 8 w 8 v h U 3 2 g x + R e k H a j O S H M c f U K u H K X Y 8 H T D + F 5 3 N s q 7 P r V A + b T x 0 d s F W X 9 H 2 Z d C 5 9 c V 9 c W l c j U 4 s q v b 2 m 7 t y 5 7 X 5 K 2 x r a X u r t 7 V E / / v i z + u S T j z X X d h b f 2 N i Y u n j x o n n s B d + J a r U M l U n U a 8 Y X N z s 2 5 J U r l 8 3 n Y C 6 o h X x u f X 3 d f E a k n M A b w B W w 2 D k 3 p f j d 3 U 7 p D d + f n p p S T 5 Y 7 1 Y 3 m O d X f 3 6 d e v n q l b t 2 6 p 9 X + X e M 8 0 Z 8 y n + 3 U h C z x J 5 g D H k s k 6 2 + / P V D v v / + e e R 1 w z i Q q r 7 5 v e 4 3 Q k p s S f / q g E C 9 8 q W 3 S X F k + 5 a I 9 g q 1 a P q p C U I I v r u y o 6 c V N 1 R p x p A G D A 0 i e h U P Z g y X A e L a 5 1 4 N X s + o v n 9 x y n z l T U w R d G c m A + / 2 1 H n x s K A x k E f / o 1 9 h Y S L B q p J 8 U w r 2 + h F Z f M g s W q Q G 3 b 2 t z 1 C U I h w X v S J 8 h Q w T g 1 q 2 b W e P F c J J C c 8 P q E z G p F / e A W 0 l N m c v u x o T p T l V J w K Q a a 1 b U z M y s U Q e x 2 Y q p t H 3 + / K V W L 0 P G 5 k K 9 c z x 7 A a N y C m R N E J + a X V h W U c 0 M e / r 6 X e 1 G z 7 2 + f f Z k v t u b 0 H a W U y 5 T S b R H T z B B R X d X 1 b n W X X W 5 N 2 O 0 o m 9 L 3 K E Q h N O i a i w s L K r X Y 4 t q L t m l 3 r t 5 3 q h 6 A p k E u r h i s A L U q 8 3 V W Z U I t q q R t e Z 9 A 7 a z I W 3 q n 4 j k o z b 4 Z b F X C x B 1 r r 4 O w 8 M j m u t 3 G f f 2 q 1 e v 1 b V r V 4 3 U a W 1 t 0 f d P e t e 2 c S r Q m 2 9 j c 9 P k + / X 1 Z V z K g o m J C X X + / H n j K u 6 I b K h 5 L S E u X 7 7 k v l s Z Y C N v j H 6 v P v 7 k I x N 7 5 P w i P U r B 8 P C w Z i K t Z k c O i I p 5 J P s j i E d L A 7 W U + 5 6 Y n l N 9 v b 2 q p a l e L W n J 9 v v y g H G A w R A r j Y 5 D E l T l r 8 j C T q A 1 i 5 i A V 9 / O B 2 H G G K q b g U 7 V e v F 9 d U G r P G O L c b U d z y x M 0 e 2 F m J B I S 3 O T 2 g A P q f 5 2 x x k A U B k h I m w a H B l H W a I B 4 O z 8 t m B 9 2 5 E s S C g W 5 e v X b 9 T D h 4 9 U V 5 e j j m 3 E Y k Y t 6 u h o N 4 y F d m L 9 5 / r V 4 O B 1 E 5 e y R x E 1 8 u / P 9 o y t A / A u N t T X q X 5 N d K P a f i L d i J x M L w p l E C D l G U / U Q M D c 7 S 0 + U D d u X j d M j O u e n p 4 q m Z j A l S t X t O Q J G m Y C c P M L M Q G k E t L v 0 v l + 0 y G X 3 3 6 6 5 k j f q x 3 + j O m 4 U V U J B W i 9 j L e H f D D o i E H K B S S S I 2 0 c d Y a g I o Z z L L a m O b K j 5 y d T e + q H s a i q 3 d v S d l C N 6 m y N m k 2 6 c M P y f Z M q o 7 + 8 Q U m 0 1 t e J b z y d C 6 m W C J x P c 9 e Z o 1 f x v L j Z k 8 x q 2 I 9 K h / s b u w S b 4 v V 0 X N U m 5 1 S L N t Q h q r A m n h 7 X Z h H Q J O f 5 h l 6 Q e q z + M J B U v 0 + G 1 e 3 e l H G / w 9 V x S O i B M J 6 + f 4 0 3 G h W Y z 0 o h K U x o f j W p z n V l M z w b 5 B E O a M K 0 8 d P 9 X 9 U n H 3 3 g P n O A 6 u c n L f M B 6 c M 9 I E 0 F R r X V c 5 f d P 3 3 P S G r j F N F q 5 d d v / M M d x M E K V f k W g 4 6 o E 3 8 r F 1 V n 0 R A Q 6 f v o y j Y x S Z T e B l w Y I s C G 4 u + W 2 6 N C i A k 8 m o k Y F / l n 1 7 R x v 7 5 s W m 4 B 8 g E 3 t 7 Y N U a 2 t r W j V q U m t J B r V 1 6 / 2 1 L W O t H q z G D 4 R x A Q k 1 U r A f V O f s x t w F s t Y r F l N 7 V 4 z B I B z o k s b 8 6 i B R j r o A + k 1 l X K c D M R r 6 H j E 3 9 l 1 x 8 U M I 0 J 6 o C J u p 5 3 e 5 z h m p A c H w W G k P s T E e X P B S 0 w z M z M H i A l A T P w u t l 8 x w E U O 8 d j E B F g f Q k x S L L m y s m a I i f u z i Q k v M O M j 4 Z F K E F M l U F W C o g F K L h R K 2 Q d I J x Y Q c P 8 Y D 5 5 k j r 8 7 k D b P v / n u J 5 N i g 7 3 B B 3 G 9 o 1 q h 6 6 t g x O Q m 5 u 7 D V n 3 g B O G g j I B u r o m 1 q X 0 1 l Q D v d j K g H q 0 M q O + G H A P 7 b 4 N x k x X w w 0 S r U Y d o x Y y X z h C U f h 8 1 0 F 5 A U m 1 M 0 P o / X 9 S q h c U l N a l t K d Q p G S t U O 4 g K 1 F h u H d R H u Z b l l U w X K h Y 8 r u / F x Q W 9 q J f N Y 4 g m F 2 A K e C D p v Y 5 U z A X U W + x E J L E X E J T E K i n 3 W F 1 d U f e n H f v X T o l D n S X j h v G U Z O i K g d M d 4 t j f L K A a I K u 5 v y F m B o k Y B J y T i U I 6 k X c W L q K b q P Q M E H s K z x C p S R S 6 P Z 5 I q c D u j r o 1 e E G f O 6 6 P t J F q L J t Y M m K k F p 6 g 4 0 Y 0 P q 7 W t F R p b W k 2 d h 4 O B R Z g b C u l p t Z r j U E P s P W I T 9 E e j E 5 G 8 x t h t b r X p a L J a b W W 1 F K s J m V q k + Y 1 g S 2 n n B o n v I U 4 O 8 Q e Z F F u p K L a d o 3 q 8 Q 2 q l y 9 f q U A q p u L B D v V y J q n i i Z R K x m b 0 2 C W 1 f U l / Q y f V C O D K x o U + N D S k E n p 8 O z s 6 j c M g H K k z v c k h Z P m s H y D 4 u j r 9 u + 5 n I F S k 1 v p 6 T K u g E F D N f n s 0 P k s M C 2 2 E l C k h M C R r T K u 5 j x 8 / U d N 7 g y p d E z l Q Q Q 1 B k e l S D Y d S Q z j m p Z H S j m r a U P w A u X N e w O 3 q G 5 p N e h I D y y A K R C I J 4 i Y Q W G M M V l J f v E 3 n F + f n V G e 3 0 / y R v K + X 6 3 3 G k D 5 J M G 5 6 0 n 4 s 9 z D N P 8 X z C F B d L m j D n k 0 T A L t C U J P 2 w 2 i t e q d 9 x i z m 0 d W o G l 9 K q c t d N G R x v I a 5 s L q 6 p h d r Y L / 6 V 3 4 P C S l O G g F x K Q K r g L g R R I i 0 a W 1 t 1 u o z s S p l d v z I h 5 2 d H d d u c w A D 9 Z N C A s o y R D V N p 3 f V C z 1 v X N u M t i V 7 e 3 o 0 U 8 y W S j b I 3 f x 6 y N + W O i w 6 6 3 J X o R e D q q p 8 u S g V L i r O H C 8 B M c B Z h / 4 s f Q O w i Y A 0 g D E u V U 1 k n d p Y p y q V 8 4 S i j S e O m A D X 6 l 1 c L G 5 9 e / s g L j Z m e e F I B q X 8 h f j O m / V O Y 1 O S v L x X o 6 V P e z o v M Y F G T Y D Y S m T / Y / s I 8 d q e z Y S r B 0 N 0 T v I t z C 6 m P v v s U 3 P N t H 6 + c O F C Q W I C O J 4 E q I b c L 3 M i z V B k n s V 2 J h b V q H 8 3 U t + s H i z 3 m 5 A H B P R 0 / Z K Z d 3 Y B y Y V y O 8 s e B a p K U M C u q W K S H G Q G h M H L B 1 m I 0 g 5 L o v V G 3 9 a T B O e n x J v z P J 5 z i O 6 o I A Z x I W x t O a U J A o g F e H i J k e i A P u x k 1 E s J / 3 r C G Q P y G v l K o f g L 4 5 T W 6 l Q s 2 K 8 + + O D 9 / a w G s L m d M l J o W t s 6 m z G n 5 g n 1 k x o r J 4 i c V k v a B i O 5 l v S l 4 a F h 8 5 l 8 Y D 6 c r H c H n A / w e i K e M G o + 9 0 8 i r d w 0 j 1 H 3 E t t O v R O l H i Y h V q u n z y c T + 7 m O N h h C p G t x o 1 4 m m I R D H F V 3 m w N 2 I R Q H B Q O Z 1 r q 1 V J I y + R C H g E k g o V W c F k i k n Z 2 4 S m l C I l e t v a P L u M i R X L y H 4 e 2 s V Q o i 6 8 y k n E T g P G E t U Q j J N Z J / S O c n 7 E H 4 D M W C H e 2 O M w V w T z b B Y Y T b a T b s n o i 0 I V B M R n V v Y E y 1 N U V U Q 0 O 9 c c G j s k E g B I g F x K r 4 P b x j A k l n w m 6 6 e t W p u m Y + H j x 4 o O 7 c u W O I w 5 4 f G 9 h A X G M 8 v p 3 l i b W B H Y V 0 d T o r o d 6 l T C g D h w N a B + 9 x W 1 R c y 3 Y 4 V B d Q a P r 9 S L Z L n 3 J 2 8 v h e L o R N y 4 Z q o L P + B K t 8 g n 9 Y 7 k 5 E f U N T s / v s I J h A m 5 v D 3 c i y b m 5 t M 8 R k n B t 6 0 n k d l Q 8 C x C U / t x E 6 s c Q E W M g 3 e p L q 3 b 4 t 4 5 1 6 R 0 s g W g F z p 6 i / Y s h L k q 9 X e g k x S b Y 6 W 5 J y v 0 9 f j h h 1 j j w + 9 o / C T p M q X o K u d l E f O Z Y 2 M Q H G c W V l x R A T E O I h 7 4 5 r Y n y J a y U S y X 1 v o I D f g S B y E R N q H u d g P v k d H j v E l d L 2 W Z s 5 N 5 8 h 4 G z v L U W V w u i y s 2 Z o 2 U 3 s j F A J H b i o c 6 P 9 V 7 W g F f F D / c v c R Z U B 5 y 2 2 g J G Y j I D H D D o H E 8 O C Q Q 3 k q K t r M J P 0 z X D E 7 H 1 0 U k H J C J K k O b K n O h o D K p U 8 q M 5 Q v Q o R p R M H e y j Y W P C o e 7 v N g + a v t r g M s y E Z l g R V 8 5 p m T p x T I D V h N k j 1 k R x C w b K 2 S a X M n v E l p 3 B U S z I e e w E B i n 3 k h f 2 6 a B w S Y w T M I X N K l o W 4 9 A H u f 9 R i 7 E R q 6 t h w g m 0 8 a Y 5 K i I C k 6 5 O K I y M o Q C I n X G 5 4 d F K r J X P G u 8 Q x M j J q B j 9 j Y 2 W D Q Z e 0 f x s E A b 8 d r q 1 8 L K L C g L s K K B K E Q 3 t B A i u e z L s d K 8 Y r y A 6 O A s r 7 e Q 2 7 q i Z 9 0 G t a H 0 o Y V Y + S j 4 2 N T e N x E z B 2 u R Y 8 I E h s A + e E z d A o + w B R y 0 P p B b 8 h 4 B 5 k H m 1 V k c c b s f X 9 z 2 I L o / Y J 7 v b S o 9 x 5 j C M G Q D x U b L + a 1 5 L y q I i I n z 7 E c S Q 2 l A 3 K O U a W Q s b o t A O / T C y u Y a 9 N Z Y P 3 p u Z W V V t L g y G m 2 M q 8 e r h a 2 c T P S o O i O A o f W d T Y K 5 c u 5 b 7 e b 7 7 5 V n 3 5 5 R f u M w c 0 Z s T e E g e I n z t 6 f H J a n T / X Z w j q w g U n + w B C w D s H 8 U 7 O L K i B c / 2 + 3 j E Z d 0 D Z x Y 1 B R + I B C B O N Q I j g 9 w c P 1 U V 9 f n v f q m K B 6 g k z R V L J + V a W l 1 W b P h f 2 4 4 b q M v 3 q j x t d D b P u o / J w p B I K U L r 8 p y t x 9 Z N n Q z I m d X 7 e q S S F y w r w E q I u E n f 4 1 1 i d e h n r V z 9 O t q j v t M H a 2 d 3 r q 8 a c F L C A k S p k D 7 C Y 8 h E T 8 M s K P 9 + W y v I m 2 t I H o E Z 3 9 / Q Z O 0 i I C U B M s 3 N z J j P h 2 X J H z r g N 9 i m Z / J z X J i Y Y w N b W 1 v 7 i B 3 t a P Y S Y I F Y / q Y e 2 Q X 9 G i N i W w u Z c G w R v M 8 S J k w J i A q 2 t 7 Q d 6 i x w f u L 7 y j y M n K E B x H 8 m h d P O 0 Q f k C 0 k l U B g h J R D 2 p M 3 Y g F N C y + W Z 3 o m j 3 9 V H i X H N C f d C 7 Z B Z Z J O L Y f I U g 7 u Z 8 8 E p v i h a / G 6 l T j S 0 H u 8 M S I K W Z y 1 / v Y I c 6 z I m U J s J P Q g / Y M 4 7 n L R P e G B s f N 5 L Q K 4 k o A k S i Q X x x / T 6 l G 4 8 e P l a j s 6 t q e W l 5 P w u C b X b E T i K j h f M 3 U b J j E S E O C Q G q I B 2 C T w I O k k h p x 7 E Q F D l 2 s 7 G A a Y 0 r J e E 2 m p u b z E K 0 P V R + o E E L e y U R F D 1 J w G t 3 q 3 f X x H M o 4 S a d B 9 u p E L b d v g 3 5 4 E d 0 7 P y e L x B K M i 5 1 Y D A n i v P + + V J p a Z / Z g B u n B O / J e m 9 r b T G q n h / Q J G 7 c G D T N X n B + k L U y 0 N m o 2 j v a N S F t q e v X r m V J U V R z 2 b 2 D 0 w s h k f w q U i 4 d K q 4 + 7 j T g W A g K 4 C a 9 p R c C 3 j m / Q G V d Y 5 v x C B W C X b G J G / o k 4 J 0 + x w l B X h t B V b x j i S T 9 F H Z M J k I u o P K N j D i 1 Q b n g d V 2 z e 4 r U I k n A W C C Z E O B e 7 4 4 K x B d V u G Z H X a 4 d N t y U f D i 0 g G / H W o z 0 M u 2 N x / f U 8 s r q A d X S C 1 Q 3 p F B n j 9 P A h Q z y p W W n E S k q p A 3 J H I c Z c O B g o u 8 f 5 6 B G 7 L 6 e Q 2 m Z f O w Q U V P m c W w E B Z 6 7 R i i S h h I D G 4 X S S y R e Q 4 x C e p 9 7 m 8 E f h y r I F V B N S j Y C 6 p Y g G A g a t Y o 0 n 5 c 5 S i a w H S k p R + X 9 9 r v v j d q F b Z Q N p y w D a Y C L f H E 5 Z p J P e w J j Z t M 3 G 7 V W 5 x o W 8 l / u N q i b z X N 6 I S u T N / f J h Y P u + 6 W d O r U d v Z a l A u Y C 6 u f s 1 I g a W W 8 3 / S + u X H Z K S u 7 e v W P S n b A d / / X j T 1 r 6 7 Z o 0 K M C 9 E d h 9 v R h W / y D V y N 1 d 5 Z F e A 2 c B v g Q l N U Z H C d n r V C C 5 f j Y + v x I 3 W + E A Y b 7 k f 2 F f w e F o L 2 U H L o 9 D F V y b e W F c z x J c F V D q L b g x e H 1 / D y g B j S V R d b G 1 W K i f f P y R e Y w 6 h l R D f Q Q k v K K O 4 S Z H l T z X 1 W i + d + + a Q 7 x 2 3 3 E v k A g Q O V W w g I w D P y A 1 I M 5 C 7 A i p N l H z r o m N v f / J l + a 1 b Z L y N E g V w 3 b s 6 e o y x L y c 7 j T S 8 O m c I x X H l o N Z m R 8 r V m D 3 O G E H a c v 5 5 3 s X x I u I 7 B 8 l y L K 2 b F Y D C E h A F x 5 s A W m / J W D 5 o P / / U 0 8 u a T 2 g O / G b u t G V 6 d H n z Q 6 o J l r 6 b p q g K F k L N r y d h b r 0 Q s M T 9 u L l K 0 M w 3 k Y q t h M D q d b R 2 W H a h g k x + I F + g 9 h G x G 5 s Y K s g / a a 1 1 J j T k g K i o l 9 g r u 1 L y c A w 6 m O e J W A 7 j M B v M 0 5 V c F 1 t 0 D C H d s 0 I u A d K 9 h f W 4 m o y V m / S r 5 p z 7 G 7 i n f t q w V v c W W n k Z A t e j 9 p R A B 1 e E k I B N 0 / 5 B 0 H N r t 3 X p q z A u z u 8 D I 9 o N y y G h e B t w 3 2 Z J C Q d r 6 1 u V n 4 T Z j / k m i 4 / I x 8 b p F U T m p R Y 2 P A L / v p l K t h o j z 8 x f y G q R 4 + e m P G i D z r n a m x s U G 2 t r a a U / q F W r x 6 6 G 5 L l A 7 u h + I F 5 8 s P o k j M 3 q K p I Q + w w / u 4 l 1 h X N R i F g V D 0 / F G p c W S n I T i 8 5 w d u H O H I S 1 H G B B E 6 4 H 3 E T V I 8 f N Y F B E O S T Y e A 3 1 9 K C K x P o F N g V u X v B z I Q L F 2 1 t 0 L Z B I t u g r w p 2 E 8 Z x 8 P j x U + O p p G 8 C t s S i y e B 2 r p m / k i N H v w g / i M 2 R 5 u Z d Y C v l A o u 4 a + C S y d f j n m / e H D T e O F z f Q o h v V p v N 2 H r T l 3 L h l 4 n s a y M l i O / n k i Z 4 b C E 2 K b V h v m A k d J d 9 v 3 s h r 9 Y T 2 z 6 a x q P V x o k j K A F 2 E Q Y r B I a d 1 H 3 x t l l k 1 1 u X 1 c 7 k v 9 R 7 X d m e p G J Q l 2 P x V h J 9 L U 5 1 8 r 1 7 d 8 x f n A z n t N r D A b e m 4 y v E B I G R I 4 e E 8 n r U K K 0 Q F Z D S f s D n 7 9 7 N N M P 0 Y l u f Y 2 t l Q b 3 T u a C a g 2 t q L Z F h K r 9 O 1 B p C 8 E r 3 Q p A m / w I a j u Y D K h / E N r b V u c 8 8 Z r S a y e N 4 3 C l J y Y X N Z J 2 6 a f U X P D 5 Y 4 q a M 4 8 Q S l B f s V j d R 8 4 7 6 Z a Z D f f j h h 6 q + o S m n b d Q Z 3 d p 3 a t i f y c V Z K 4 m l 1 S 0 1 M T N v 2 h 5 T o E f b Z F l c j x 4 9 V h 9 / / K H j b t Y 2 0 a P H j 4 3 U w a O W 1 G o Z X j u I r a O z U x P e f f M d A a q b H 8 i E A E g B i J Y y + 3 f O 7 a n 5 u R n D i C A k u 6 j Q z 9 m T D / Z W M L Y W 4 E X Y 8 s q u 7 E T U T y 9 X 1 W 8 T 3 G e n a u k e M M w l n 9 c V 6 f d S 2 + 7 H n T G R T R 6 l H 6 e G o A Q 1 w b D 6 5 y v N L d + 8 N q q g D T a p / u r K h p 7 4 k C m R Y P c O s p U h K h b S 7 M r B T c Q q j U S w X c 3 E + 9 V 7 7 7 1 r a p F I B 6 I u 6 c n T Z 1 o N u 2 H s G o h g c m J S v X P v n v H a g b A m M h w X e M Q I a J M S Z A P P H 6 o k m Q o Q q B w U B D 5 7 9 t w Q q A D X d H d r R H 9 n z + R O Y o N y A N u R U A x o e y z I t 5 0 M L b 4 E W k 6 p W E 2 v W t 4 O q V + n G 9 T a 4 q z q 6 e 0 3 m 4 L 7 o b c 5 Z V p l 1 2 m C O 6 p N H H J C K K P M 4 9 Q R F E j X R N V 8 + K 7 W y x d N r h v b f s a 3 N 9 S t n q Q J G l 7 p d i a F A r 4 v r 8 R N r A o C + 5 / v Z r b g r y b S 4 R b 1 y 6 s 1 N b u W M P l w O A X u 3 r l t i A J 3 d 3 1 z p 3 o z s 2 5 U W E l M t U E f h x Y t a Q D Z E 8 S 0 I E 5 S f f g 8 5 + O A o N g d g w C y D Y i x s T 6 i r k e H 1 a U 2 x z a R X e T L A Q 4 q n B i f X o q b d e M H W x M I B W s 0 k T i U y x a r o Z Z L 6 u t h / 7 G H g G b X H c 8 t s w b R k v 1 S D s S r m w t H Q a y n k q A A k / z b f K d a 2 w 6 a g r P / c c c Z U A z i j c V x R U N 7 G 5 Q C R G u 2 9 j l 1 t b G q e l R q x 0 n y l Z i U 5 L c R t A 4 l V k 1 w 1 g a 2 F G U t 9 L m D K C A s i K W j y y l h v 3 7 9 m s m k w M n A A Y F C V E g 1 L 7 D P n G 1 o H O 9 m M V 6 9 X K D B C w R J s R 8 S 3 w + 2 t k C n 2 f 7 m 5 H 6 N k y 3 l v L A D + k h P y v 9 b 6 z J 5 f g B J W w g Q t B 6 K L M J O e s S x / V u y Q d x B 8 J n y j 1 N L U A L p T y f t x g B q F m 5 i u 9 a n v X 7 X G M a o Q z f r h 0 w g u F 9 p 3 b G K e L 0 x o B 4 v t K n + f q e r K o F m y v k Z + N 3 + v 6 q h 5 E 1 j 4 w g g D B p b A o h P p N S u u 0 0 N 1 0 7 F 8 0 N t i w l w d O D A s O 9 V Q M + N x o Y G 9 c z N R j g s u N Z C r Z s l + / / 3 q a g a r B / L K h z 0 4 g / n 4 m Y e R L K w 4 L 8 Z P u g 8 2 f U 4 R / w g B G 0 T d j i P w V i t x p h H X g 9 V L b z X n 1 C d j d k c C b W I h U m 5 A Y 9 p F o k r m x Z b 5 M 0 N D b O / U r 1 6 H r u U L 4 Z 5 a C B F W P i F g A 1 4 2 9 1 M w N k G R q n Y x o a 6 d v W q k V 5 2 O h D 3 Q x V t K B h S O 1 o t T L f e V Y 2 J I R M k 5 j 1 s O A A R 0 + i z E F j 4 h Y i l G O B U + H A g Y b I o U L X J t f Q L I P / x 4 o a a n 5 l S K 3 u 9 a i n p X 0 J / H O h r L t 1 7 b O N M E F R t T V J 9 e T 1 b T c D 2 o A y B g j g W M 2 U E t K 0 i c Z O + g P R I I K 0 H L 9 T c R v h Y t r W x Q W A 6 v L e p O t J v T D Y E t W G 3 b t 0 w j g h v l o X g + d C k u n F l Q M U 1 s d l 2 F L 3 t 2 K 2 C R p B D b p + / Y o H K 5 H X 2 l I p a / Z N U H O O E u N 2 x p n 6 b y 8 4 m / / P l m P H 6 o d a u x 4 O m Q Y s X 2 D u 2 i n Z U 6 G v 5 N y E o M s m 3 c s T + / u N G 3 O T P E S j F z g D s Z M F j 3 N F 4 0 A S o T d g e N i j H / n a 0 2 e j g + / r H M e C D c z u q r U H b E u n M f s Q Q P j t t e A G h Y U e 9 n N f 2 V H x a X T n f 5 b 5 D z G p R z a f 6 1 P T 6 Q d v q q P D R h b i x u Y Y 1 U Y + 5 H V 5 x m 3 9 + 2 c m e m F 9 P q O 7 m W t O g R S p 1 b W I m 1 Q z P n 5 m T I 0 R f i x O G K B e n x o b y Z p I L 3 u l 3 V C T y 5 z o 6 n H w 3 V B 6 K F Y F N T G A t H l I L 8 9 l l z l S S f n g h Y Q j z Q u v x B R d D W u d H P Y R Y k L C j o + N q a S f b g y c Y G 5 8 y J f O j C 2 k V U n H D 8 Q V D s / F j J S b w y 0 T E h C q u d 6 b 2 v W u o n 0 6 f J 2 W I C U B M g 1 1 J k 7 d Z F 8 6 o 7 P A 8 i K m 9 L m 0 c F X y L 8 4 m N V k m 2 V 8 n G m a d L 5 b P Y F Y O L E y e i N t S 7 f T u G i 9 s 2 x s / 3 f 1 E f f / S h + 6 w 4 L C 7 M q 0 7 X o 4 a R H 4 y 2 m E r S w 6 p A p e B i 8 I W 6 f t U p h U f i 4 q 0 T r G 2 l V E u 9 w y C + / f 6 + 6 m h r U t c G b 2 k V y 7 l A 9 t o 9 f + l 6 U T Z T t Y G 0 w R E k D W r E + Y J q 2 1 C 7 a 9 L H U A a Q s G z v g 7 t c u m J R / k I e J + N O + h k E t a P 5 p r j i C U U k A 4 3 q 4 Z S z s w j g f 9 s O L H f K D i u h T i 1 B M R k 8 / e p 6 X C 1 q i d O r b Q Y A d 6 d e S M q x / Z C I a w L 0 7 P 7 B a 2 G r 5 4 E A 9 e v J X N 2 h 4 j i l A A l 1 o + 6 N a m p q N L a T V z 0 V j E w u q c s D B 8 v e / / P l w X s 4 T s D 9 / 3 Q 5 k b c X O V n y V A 9 T K C k b J / i h r W 5 X f a C J C 4 K S w D d N P t n q F Q K E 4 E a X g y X b g f b n + 1 v / T V S + X G D P I C E m Q O l A P m I C X m I C E C K L 2 Q u y F m 5 1 x l R t I N v p U S 1 A D E 2 d A 6 Z 5 v z S t e f b 0 + X 4 8 S T D Q 2 6 o S y Y x 6 K p d + k o g J 0 B I M Y s I 9 z v 5 U n 1 y M q 4 t t K d W m p Z d A S v H z E R M g h Q q X O k x O Q P A e 2 4 w s c o g J M B a l D E M l N Z B T S 1 C y g P j 7 f C 5 j J w l H h z i E Q H B E 0 K u b v 0 y G 6 b H t Q U N j k 9 r c y G R z 0 9 Q + t s 4 O F k E T m N 0 9 w q E a W 3 G k D D E p 3 O W 3 7 9 x S L 5 6 / c N 9 1 8 O r V k H r 2 e k q N z T n 3 I g s o T + j l W E G 9 G q o o K j T b 0 9 B a G h W N X U a Q E D T t O a / t 1 5 q k H v M 8 9 0 D C 9 O R q w K h 2 q J G 4 5 z + / T E s 6 t b 8 X F v / L + i g F z u 8 y k O U f p 1 b l 8 w K H g m B u b t 6 4 k f G C I X l Q D 5 w s B b 7 P j W d j c V H b T p 2 O 7 U Q H n s a m 5 q x P P h 9 Z U F P J 7 N 3 2 q g n U F 7 u 4 E n B P 7 L U r 2 R b 0 4 D t / 3 t l P 9 8 e h X f X p V W c V 4 s z 4 f u J 0 N j 0 R u 7 g c 5 F P z c O M n i v Q 1 9 b f 6 J y E X i z y 8 4 H T h 2 W x G S p H f R t E e i 4 / c t 5 m Z G U N Y k I i f W t f W l r F F I C Y g x I Q q c Z T E B F g c X n B P 3 A d Z 5 + x q i B 0 B s B e T G w t G k u H p K 6 Y X x E k F x O R V 1 b C r s J u o 9 q W e i j Y H q H j s E W U j n 9 p W L D E Z 8 P u H O E 4 9 Q W H Q A m 8 D e V Q m i e W w l y v S a n R 0 1 L z u R T 6 7 I 1 e G d D X x R 6 3 C e E E Z C P d B w S A Z H z S y h D m w 0 1 8 g 0 m D K z T n 8 b u V T b b f g c T s t k E J E k p 1 p k Y Y z 4 v 0 B N o l w d i / B / Y 6 6 W A 3 1 1 q W L s o 9 T T 1 B i 0 I I f h j M R 9 6 k V 3 L K Z 9 w C b h z m S K g M W p S S Z T k 9 k N l 2 m R / d J g r d H I Q 4 L p N W H H 3 6 g L j a u 7 e f y e R k 1 b m u Y T j U W X z U w 0 J J S f 9 I M 5 Q N N Q P a m c s y k d 3 t X K g j y 8 E J f J P P s / + u A E 5 Z / n B k b y k Z 7 w 6 6 6 G J 0 1 j U 3 8 Q C 4 f i a e 4 y i P R T J y H g L D Y K A C O i N F 7 l N j e 2 l D X I m + M J K J W C i c K j 1 H n K K X v 6 + t T q 7 E t d a 6 v S 6 u G N S Z D B O c F 0 n h u I 6 i e z G S Y i p 1 Z b y f h n l R 8 p F W 7 Q g W G b O N D R y Y c E Y A 4 l b Q i O w y Q g n g R z 7 V 5 2 7 a V h j N j Q w H h w r R o V t F 2 Y 1 f Y Y H F S 3 A c 3 R 3 p B T O t r a / v S y C Y m s K A X 6 F G j r r 5 R 3 b p 1 0 9 h M 5 B n S o Q h 7 C d u I h F 7 a H J / v 7 z b E B M h e 5 7 r v T 0 S z i E k w s X Q 0 5 S q H B X Z R M d W 6 b D Q n x A T Y S K E S s K u a D 4 M z R V C 2 h 2 g 7 F T K Z 2 g K k D 1 y c 9 C Q 7 + 6 C p p U W x 0 z n 7 M + F W F 5 D f 9 y Q H 5 8 t X k l A J / D q Z T R g 4 W B z 3 f d h I I z x 8 g v p 6 p 3 1 a r n K E 8 x 1 R 0 x b O i 9 j W y S A 0 K o r J S i d G V Q 5 w v y O J / e b E O y J F p R g 5 m l v Z x 5 k i K B s k V 3 K P V L k + f / 5 C L 8 I J 5 w 2 N u b l Z U 4 o O 1 t z O r E 3 N z c a W Q o q x 8 / x K P L s E 3 U Y l y h z y g c 0 U b O A y t 4 G 7 n G Y v H N R C 4 f n y g v s X E P f x o k k T 4 n H i k l u a D 0 H 5 e T X t k v p i 4 N e c 1 U s + B J m b 9 b h I q p Y f p G F l u f / O L E F F t X A h Y 4 L F h w p 1 + f J l U 3 J O v d D d u 3 f N 6 z x v t X b v g 8 v / O F 6 v v h 1 v U 4 + P e U d E e 8 o D n h V H V S / N X j 7 8 8 H 3 D A P x A t y h B k a b n k a L N I n g / 2 E 1 f i g E O D D a m K 0 S G 9 N S v 5 g Z 9 Z 5 a g E O 8 k l 4 r r H N A n D v V p d G T U B H v t M v n 5 W I 3 6 e a x W n Z T 2 c I t W 7 i A E h B f y / i + / m o Y s U t U L M S 3 q W / B z O M C N q Y U 6 q c 6 I l M d j 5 w d U c D v L x T 7 8 Q G 8 R E m u P E 8 d O U H 7 i v h L A Z t / Q B r w f o t q G w j u G 5 2 x 1 x Y m M 7 6 R O F m 9 5 Z D k Y K I S k 3 d h H H 3 6 g b t + + 5 b 6 q 1 P O X r 9 X w R O 6 C O A o M T y q w f Q o B F Z y D T c n l s R y 5 g E p 3 K H B d h z i O f R V V M j F R w L 3 N z s 6 q 8 w N O a o 4 X c H i c F K i C r W 3 t h v u v b v O t k w P U t I c v 6 D o 7 p V p b W / b 7 S w B i a Z T I v 3 P 3 t t q O X H R f P V 1 4 M p M h 9 m I r c + 3 q Y 5 x G z B v 2 L j m Y K 8 u L R n J d b C 3 P u S F w 6 a L s 4 2 S x 5 Q q B v X u d Z i g Z r F l u 0 V 9 / + z 1 r + 0 y 2 6 5 8 v s a v q U W A x e N V 0 L v K 2 G m O T 7 0 D A i b 9 U g y E d B W R j a l C s 1 5 T 0 I w C z k e 1 F C X 2 Q 2 N z W 3 m k k 1 8 L W w d B B a f C S S G n H m S S o k K a N + v r s P n B 2 j I M + E 2 B q e l r N r A f U 7 5 P H 6 4 D I B R a O X 7 L o 4 O B 1 F a j v N k H N 0 w x p 3 s J S t M F 9 8 x 7 d g k e W g v v j I C U f b g j O F 6 X 2 0 K g 0 z i R B N U X 3 T F v j X K A J C t y s u b l N P T 1 m b 1 4 h + N m Y e P D Y p O 6 0 w 4 9 Z y E 6 K d E s i K 2 J o K W y e E 7 S 3 p Z o f i M c V 2 j V G N u e r F s 5 k 6 t E n F x M q t k z D / T 7 3 l W w 8 m A y p / t Z d t R A L + H P 5 f C z w i M G V 4 L l i 2 9 T T M 1 H F o a c x r a 5 3 p d R P Y 7 U F 4 0 4 Q F O o t i b 4 N t V q l 3 9 4 2 z i U b F D K W E i O E W X l V 5 v O d h 2 v X f e Y k F L S A h I p G c 2 e J D 3 a n 1 a O p 8 K l Q m Z h v G u m f N W I C 5 B 5 + N 6 K J o A A x A a Q Z w W p 2 E g E Q E 0 4 J k o a X F x f M 4 1 I D 7 h C T 6 W 3 h P g d 2 k L a c f 2 e O o E j 5 x w t G Q u l b n E 7 k I g v s K j y C s m k a T g k 2 N m / v 7 F J T q + a l k k F J / e W O V M W U k j O n 8 v U 0 7 a r L z a u m F b M X O C D m t F S C 4 + f F C V L 5 3 i I / R B 0 u F w S D y b A Y W Q p p e y 2 k L n Q e b G l d C s 6 c h L r Q l j Z N L r 2 A F n F A F C S m t z h V g J g O w / 6 k M B V i M u B k h z h O 1 + p C c h Q 4 2 O 6 S F l w 2 S L 8 x + 8 L 6 f N 7 3 e I t T A x J s y V Y v B 1 9 c 2 T I O D j a m y 4 D 5 L / 8 4 c + y a 3 c s j 0 e x M c W n A / x Z n D 9 Q x T X r a H x Q D 2 o / V B g M m B G F 7 + v z J p P j j z B H U 3 p 6 W U v P O z h W C S m 3 n 8 h Y n D 3 j 9 6 D 5 b C i i v Z 3 f L / 6 5 C N f a Z I y g 2 B E v v Z k o a T k P p 9 1 s c H X B A k H E x r G 0 m X x + X n 9 g p 4 T h T B E W u F 3 0 J A q H j 7 + 3 9 F i c T b F t E s 0 0 I y h 8 + V F L C c a Y I i j g F A 3 b v 9 g 3 3 F S 3 e N Y G 9 x V v Y i F m d s i q N M 6 f y X W t e M b 0 X B B J Z f 4 v i 8 e / s 6 M y W N 6 U f Z 4 q g q D s b m t 1 W a V c 3 / u e b t 6 p f O S g i f v 4 W O X C m C I r K 6 I H + b r W y R G 6 X f 3 a y 1 N S 8 x V v 4 w i t y S j z O n M q H s b m S 7 l A b 2 3 G 1 u Z 7 d t J B 7 3 i m Q 3 v 8 W Z x / S 6 t k f F n W U c Z w 5 g t q M B 1 R 7 U 0 g 9 m m t W 1 z u z q 3 Y Z R k m s L A R p m v k W Z w + F a q Y O g z O 3 b L C f q N r s a k y r 9 r r E / h 6 8 p c I u f n u r J v 7 7 I F v e l H G c q m z z E o F o r y Y 3 e o u z h 8 u 9 h 9 k k Q q n / D 5 c u f l j M j 4 L S 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 G u i d = " c 4 6 d b 8 4 2 - 3 1 f 0 - 4 8 5 9 - a 7 2 2 - 0 c d a a 0 d 7 e 6 d d "   R e v = " 2 "   R e v G u i d = " d 7 8 6 6 a e 3 - 3 3 d 4 - 4 1 3 7 - 9 4 b 4 - 9 5 d a b b b b 0 4 8 b " 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 N a m e = " A f g h a n i s t a n "   V i s i b l e = " t r u e "   D a t a T y p e = " S t r i n g "   M o d e l Q u e r y N a m e = " ' R a n g e ' [ A f g h a n i s t a n ] " & g t ; & l t ; T a b l e   M o d e l N a m e = " R a n g e "   N a m e I n S o u r c e = " R a n g e "   V i s i b l e = " t r u e "   L a s t R e f r e s h = " 0 0 0 1 - 0 1 - 0 1 T 0 0 : 0 0 : 0 0 "   / & g t ; & l t ; / G e o C o l u m n & g t ; & l t ; / G e o C o l u m n s & g t ; & l t ; C o u n t r y   N a m e = " A f g h a n i s t a n "   V i s i b l e = " t r u e "   D a t a T y p e = " S t r i n g "   M o d e l Q u e r y N a m e = " ' R a n g e ' [ A f g h a n i s t a n ] " & g t ; & l t ; T a b l e 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A D 7 C 1 4 8 D - 9 C 3 3 - 4 E 1 2 - 9 F 6 F - 7 F B 7 3 3 1 6 1 D D 9 } "   T o u r I d = " 2 c 5 e a d 3 5 - d 7 3 d - 4 8 3 e - 9 c f 3 - 6 8 3 f 0 7 7 7 f 4 9 b "   X m l V e r = " 5 "   M i n X m l V e r = " 3 " > < D e s c r i p t i o n > S o m e   d e s c r i p t i o n   f o r   t h e   t o u r   g o e s   h e r e < / D e s c r i p t i o n > < I m a g e > i V B O R w 0 K G g o A A A A N S U h E U g A A A N Q A A A B 1 C A Y A A A A 2 n s 9 T A A A A A X N S R 0 I A r s 4 c 6 Q A A A A R n Q U 1 B A A C x j w v 8 Y Q U A A A A J c E h Z c w A A B C E A A A Q h A V l M W R s A A E E O S U R B V H h e 7 Z 3 n e i P H u e e L C A S Y c x x O n u F k S V a W L c m y f Z 5 n P + 3 X v Y K 9 i f 2 2 F 7 R 3 c I 6 P r W h J o z A 5 M + c c w I R E b v 2 q + y U K z U Y k w O T 5 z 9 N D x E Z 3 V b 0 5 V M 3 / + 3 F 9 T 5 1 Q R E J 7 6 g / n E q o x k r n E n W S N G l 0 O q Z s 9 S b W T q l E 1 + j U + J x h b C a l U W q k R / R n B V 9 f i K h S o 7 m 2 m d p W a X A 2 p N 4 u Z 3 y 0 H t / R 9 1 Q b 3 1 G w s q O 7 1 J d X X Q x H V 1 5 x W 1 z t T q k b f 7 K 6 + j f 9 + H X U / f X J w V 1 8 r 1 9 1 e r w d C Y 3 g p Z I 7 T h r r 0 K / d R e Q i 4 f 0 8 E A l C H h b g m G M A i T a a d x 9 H w n u p q 3 D U L O K o J S Y g J I p t a C 6 r X C 6 E s Y g L B m u o S E w j p k T w s M Y H e p r T q 1 P d 3 p z d p n t / q S R n G s b b j T N X z u b D 5 e 9 L w Z C a s w p q g B N u a 8 Q H v n A K / 1 8 4 K T g x B v a s l 0 V + v 7 6 i L b S n 3 F Q c / j j k c W i a L x T W x G l A v 5 j M L a 2 U r o D Y S N W p L H z b a 6 n b V J x f i h r O f F n w 9 F D V S l 0 W X 1 r f c 3 Z h W T V p C / z J R q / 7 r V V T N r A e d D 5 5 A 3 B + P a M b n P I Y Z f n V t R 1 3 y z C d A y o K T O S 1 c V f n H s R I U k k b w c K p W v d L S 5 X p X S q t 4 u + p 8 a 1 o F f a 5 u Y j W o 3 u 1 P q r u a g 0 N c o E 2 r G T z v b c q c 7 1 5 f Q n 1 w P q G a o t W X T u C H 0 U h F C F c k r p H O 7 q V f a D 2 4 K E 8 i I B Q Y A i r p s m Z y S O 0 r W l W 9 0 u F / / d z e i W N 2 D l 2 U f R w b Q X 1 y M X 5 A G v U 1 O w R x r i W t V Z w a 9 R f N 4 R j w X y d r z e v P t V S K a d W H y U p o F R C V z 8 Z r V + X 6 j 8 E d 1 W M R 1 1 E A 6 b i X f T l l I a I l c X q 3 R n 0 7 H D G q K + f 8 f i R i G M 1 p A Y S F d i D Y i O d e Z j J m 3 r k 8 L n j o o + T j W A i q X t t B L z V x o N L Y + G n M U W u Q T u u a c I w K p z + T 0 N y a 1 6 e 0 d I K Y F j a C Z i I 2 4 t y C A z 7 L e 6 A S C 7 s U i A p T C a z q + / 7 H m 4 h 6 T 6 v A 1 z R 3 H 1 8 N G e Y B 8 / G T 2 C c V q O n M G c f C Z k D b s e 4 b O S D a x m n H s U w R B u u H W h 1 r r M 2 s x H r 3 M Q P P J I A n s 7 X q b 1 r a o D p w g D 9 f j a s t / X 0 W c Z 0 m T A E q l + D v W u X 4 S d t e K c 3 p I c a j g O 2 J r A T G X c f K k O s p 4 3 6 x M 0 8 L n r n O E + a N G f A y z 5 M L r r b 8 4 8 j c 5 q 3 a l h n s T q q x l a C a i w W N k 0 E 8 d + B a Z 1 K 9 W c z t w W r Q B I c U w s v 3 p 8 t x t a k f h / V k z W 8 E j G o k H k G A H Q I 3 v 6 p 1 d 2 4 O z 1 m 1 E d P S c n w l V D G n A W o r E O Z y U u G d R x s w P O Y K B v i D V l u P A r V 6 7 r m e c r W U + r 0 3 7 q P y 4 P L 9 6 u P D C 3 F N F L t G X Z O b B u K 9 8 y O m j y 4 k t K 3 l c G U I q E s T B h M E I D C + O 6 D V Q 6 / R C 3 G h N v b o z x 8 F M a G e c v 2 d D Z W z 2 y A k m 0 k c B W B C H + s x L w W 5 i A n I X N X p + U Y j K R e l x B D R S I 5 a 5 b d x J A Q l k 7 S 4 G T S q i z 0 J 7 w 9 k B v p 2 b 1 K d 1 7 b C F 1 f i 5 j u / j N e q p s i u c b 9 C N O v b A W N 7 g V c L Y S O Z C O J K j M b G y / l M 7 K r a m F 4 L q i V t J x C M r S R w T B w V c N N / e X X H j P d h I F 6 7 k B 4 K A t 2 A 1 9 A k k L o c l 9 t L c 7 C g u p e L U r 2 I f P x Q R 7 V V P s Q + k m I z E V C b W i 3 6 g y Y g X s P Y f q U X P c S C / Q N n g Y h w i 6 O y M e j / e O O o O 2 H N o X C x T + d Q p x g 0 P 6 6 E t x B H h Q Q Z k W h f a h v M e V Z Z j G p 1 b 1 X / 1 q I m r N O E 8 2 1 p d a P L C S I z V r + 5 H t V S g a 0 0 q M 9 D g P 2 i n r t m r e L n I 8 5 y V d m P t K S 7 P 1 F r 7 G 9 i j 8 U A j a h Y W 7 p h b 8 h 9 V B 6 q P v s s Z g Y 5 r p k S n h z s J y C x F a T L 5 1 o 1 w D b 6 W U u k / u a 0 J i j z l i F E i C K p O R T S q 1 8 / B n B T C B F u R 6 w p l 4 g n c 0 K I C S C x / l 4 F m 2 R c 2 4 U E M E 8 b M T F + Q k w w r 3 K J C b W a + W B + / q j n k j k r J O n K Y W q k N r X U 7 a o L m m A D + j E O q 2 I A M U X 0 + i o K X N g h j o q v g F x p J d g Z S C b e / 5 e W S C + 1 y s a E d t T v m t f I 0 c P T R 8 y J m A S u Y k 5 F b p v g t n 7 M d 8 i o E K + f H e 8 4 L i B R y e g 4 j J 0 A w p X V G H O C 8 W U M A c w O a Z E u c x i Z D / L 4 v C j k B i 9 H L a p z P c G D n S l 1 j 8 C + y y w N Y + g + e A 0 2 4 v q z E G S 1 U T G V D 6 I o N h 7 z T n 9 C d W s V b k J z d g g r H 0 i O / X 2 q V l 3 S X O m i V k 8 C 5 O X p 3 0 I q 8 Z v Y V b + U y F m Z h k L c b X o l r v r b i r N h u O 9 H 0 7 V G Z S p 2 D I 4 T j N t f N E E h s b 8 Z K s 9 O Q 4 1 C R c 8 X k E U 7 Y D y W N o K q T 0 s t c U D d 1 5 q I n 9 1 b D N B g / F T / q 5 1 J N Z T H S y x g 7 v N N U Y M 6 n M p X V R s K 8 f x e f 9 I M 5 A 8 j t f r 5 3 o n J R Y N D s 7 A q g c c z Y Z N l X W 7 i K r G 3 o 4 z T 4 O D B C 0 o m + 2 F A T F C I x A t U e + 4 J A g C o w 3 h B k Y Y k / j 6 d L W 2 s b I Z N f u O 8 J t J q o F E N u 4 / K Q 1 W V / j U t P W T A / 3 g 5 Y Q a y O e q v W 0 B 8 A t Q 8 S h c A 6 U e i 5 g F 0 8 w 9 c z y C u c w 7 J f y s F 2 F e H B a U i M A i u l 3 s t F 0 d J T B A + N k 6 5 p R W o 2 u R O o m V 4 i Y l n 4 l n F / r V V W I i J Q P 0 7 f X E 1 q 8 c M R 1 K L z 1 r I t T 5 s y Q 8 x 2 d 7 h c l A h X n o A J a + C Q i k k N l p 9 7 B v S j i 5 4 c v g 6 9 G D j v R F A J E w a k H Q b O B o / T V z q i X 4 M g X 1 2 K W 5 + A z c 7 M a t S I O 7 3 c s E E 4 2 i h Z O N H b R P m 8 k C e N D D W M K D J P A y F x e 7 H p F j s O B 9 g a K j s X j i e t M z 3 u h o y M U C S Z h t r d 1 V D I G Y 8 v V 9 d 3 T F z B r O 0 g R q J L U r q V S 4 g r Q 4 r o Q 7 e n Q t u 4 R B H y Q R V C j f F 7 h F g 8 w x r A x g D l t / + i y n 6 c y Y O O w l H B f h S E w e L F e 5 H Q A 8 1 i s W P C n H N 9 U h B Z N R D A T g h O v l K i R K i H K l m g 2 u k r I L J P y 0 5 d h D K + d a U y e r P F / x k P t A Q W L i S H s Z c 5 U t y B Y x p L s f K n z U B s R 7 q 6 x v M c 3 v M I C o O x p L A P 0 w y l u e 3 G H u C x X b q W b l g L V Y S V V 0 K d u Y A + X W X X c l E 5 j S D A r c T z 5 g U 1 H 0 z H D F q C T d K L A N 1 i t g U w C k B d v V p a 9 2 J w 0 v F J F 7 U C 0 V c w M X g s F P B A l v f q T H e S z y S p w E Q C A c a Q D 4 w / i x q 5 o h S G r 7 z x e U N / X d P / T p R n A M o F 0 H U a K p O p 7 I 1 F A G / 2 a X t I 6 R n w v 8 j B o R Z i H W R i Y G r H m J s K D O X 0 v s t Z v I w R 1 U J y i 7 V h i O x 8 J g k I P o 3 X A Y C s X X n f 7 6 J m t g O X j O / 9 B v S j Q T o 0 q g H R k 3 R W h w q K Y 8 L A X r k N z j K A V z + S o e T 3 m Q 8 j w V Q z D V V G 4 w T k i n f 1 Q q x J f V 0 E B s 8 p 8 c a 9 T o Y D G n t Y V v 1 u k 6 G Q q D Q M J c n r 9 B o D W g i u d G d o S j W C k S N 2 5 s A v x 1 T w h 4 E N 0 t g p r n g T B H / l 3 / 4 3 j G O g M O q R A D i e T D t l G Q Q 5 y A 7 g o H x I r 2 X n X + F O k d q E S U A X I d k c k N o L O T V b Z + T a M B Z s b H e 1 Q Z z I W x r Q h 1 d C R t X a z l 3 O t D i e P V Q g 8 S B k g u o r v l U r G I B U 4 I o y o 2 n I F 1 + H o + Y B Z s L 2 K W A x G P i P M T 5 U K e R x J u x 9 f 0 F 7 A e R 1 J T D M x d + T g e g R 8 N 9 l B u s H U p W U K v x J k L U Z L k w t / b s y 2 / g 1 B J 7 j P F h z X i d J o X w / s C 2 H 4 2 U d G S 5 z X E E i A c N 4 O p 8 P F O r m r X Y L 8 V G Y T C l N s k G s Q t 0 8 l V 9 L r x E 3 m R S E m D F l g J w S y a Y w U X a c c 3 e + B E T T a a 3 T D Q E A g d b 2 a o x + r h I R D / c 7 E 4 a C c l C 9 X O g 5 A I q S U Q L N h w S C f 2 z n I P r q C Z Y H D C L G f 3 b q D s w p k f T 4 b K M c 8 Y x 1 7 D Y T g I Y o f 0 8 l U y q U D i 3 M 4 d q A C n D y Y X V 1 W X V 2 t r u P v N H S h N m q A R i w L O Y i 3 g o z r S z Z Q q h K T D i P i o P + w R l D 1 w + c H E k p U 6 t B o w + b A O 7 4 r o W v d g 0 N E v h J l H Z 4 F z C o f 9 6 b c u o P / G d u F p f W 1 H d v f 1 G 3 5 Z U F T 5 P U i j n g p P h v A D e 3 C 8 W F Y t 6 X R P T t p 5 I i J X S e M G Q X u y k q H z t 5 g P 6 A Y 5 H P i H c j b h M K V j S D I M s D w i W t J 1 K S C A / o F L i P S N p G A a k R 1 K N j o 6 p j s 5 O 9 c N 4 s 6 q P h s u 2 4 a 5 2 p o y z h x x L u f x c B L W n b 9 A 7 3 / T y E G 9 s M U g m E y o c L i + 9 K R 9 g Z r n c 7 Q + n w m p h M 5 j F R G C + Q a 0 1 s M Z I a i a r Q 0 y L w x J U 8 H / 9 7 / / z f 3 m Q q + 7 f C 4 g F P T a 0 O a I G z z e p y d W g M Q y p L k W K 4 V x A s l x o S 5 v X c S T 0 R d d U N O J k E s z G Q n o S t P S J h l R D Y 5 M 5 5 + J G Q O m n J m f v O z f D m s g 3 k u 6 R l p B k G y N B k G w A i Y I k Z S F B O D z H D k O / F 5 U S V Y U M i 3 w p M G S / o + e f 0 + p b I U P d C 9 z / A G d L t Y C 6 w + R f a N V a Q 2 J N 1 U W j a m p q W l 2 8 e E H d / / W h + v N 7 P d r O 0 X a p H p 9 8 X B h n z V r 8 o L S G I D D s I S y C p Z N r I b M 4 x U 4 a W Q q Z 1 2 v 1 3 E B M i U R c B Q I Z R o p k J p 6 H Q 8 B P l b c B Q W K H F Q J r q F T v H Q w 5 l 2 T s b X Y c L K x L 1 j g h G 7 Q u 2 g z c 0 w y Y 8 W W N X t b v T e u 1 H F J r m v g O 8 W 9 1 e b 6 0 q 3 c x P T 2 t + v v 7 9 y U K E 5 N r I G J r q y p Q 1 7 a / a F H f / q h V u Z i W L C + 0 H U I h I P 0 g E N 1 I C 4 K k E A m f 4 d x G z d N f 5 d u k y s B Z P r 2 k 1 Z / 1 T D k H 8 4 n e / N F 5 J t 2 8 Z K p 2 U Q f z g W t G L y + m 4 h Y C F v s F 4 i b v s F q S 6 R 0 9 2 d g H O 1 v r a n F h Q S V T l M A H V J e W T O G G N p X e W V P B a E s W I y C 5 V V R t t A M 8 o a j R L D b U M U a i X U s 5 S l 6 w T W F 4 M B 7 G W s D 4 f u F m 5 B P 7 I + u f I L B f v h 7 A 0 7 m V C K h u 4 5 x x X / T B 5 s a G Z q C N 7 r O j A Y W N 2 O 6 M g 9 c n w L x 5 B K 4 e l 1 3 1 2 8 i 8 + 6 w 8 B D D + y w E c B 3 C h O D H y c Z V g S E s j a + L 5 6 n d a t y X / D Y K k M x G G J 9 4 7 i I k b / f L K j k l o x I v H f f M a E 4 a 0 Y i F g 6 N v j g T S D 0 + K 4 E N A I p j 6 c X y X B i 8 X A F w O k I E m w q E K 0 9 a o W M a E B k M 6 0 u j S n b Y m A u n r 1 i r p 5 Y 1 C 1 t 7 e p 1 r Z W E 0 R e X V 3 d H 1 N s D s B Y S Z I o z A n 7 k 3 G C m I j v w Z g a 9 H g Q U I V g U S G F m P b 2 d s 2 c 2 u U t S H A k 3 6 D l c U v E M y o h 6 i K h D S Q a 0 i 6 f H R m k Q K o A y k n Q z W U j o 5 m k t 1 e N l P d z s H m J C T D W z m I r / w j g N s 4 X R M s N z u B A J I I N z i t q S H 1 D o 9 r a 2 j S P A R O L b v 6 3 6 z v G 0 B Z i x E k g r 3 N v L H Q I x Q a 2 k 6 i n t v u c x Y U 9 x K d t A v n s c s I E K v 0 8 Y 6 h t 5 1 t S J k h Y D G A C d m O Y a m F B q 8 B k f z Q 0 N q i G B i c Q C m K x D f O X L r L N L S 3 m M R L Y N u C x B Z H g Y E z b u j A g x h s b E + + b T R y C b T 0 3 N T W B f S Y J e I T r m 8 w K x k 4 C 6 e l 0 Z s x l b m C K f C 6 X H Q N C o S I Y d x l D 6 y c V p Q l q X b 2 2 L Y 4 Y 5 n q o Q 6 I Z S L k c l 3 P Y A w 2 w o e A e c M p / v o m o m n C j 4 W L 2 p A G c E T u u N u H l N n 4 x D x Y T a g w e N r x c g n G t / 0 J I B C J Z D a g r 2 G S o N 0 y 2 X 2 k F n 8 d L V k z v P r h 1 M S h k S x S D w a 6 U C t W k V a N F T G B l Z d V 9 p K 9 9 c 0 s T w r Z x y I w u Z 1 + b c H r s B b L K u a R d L V 4 l e O 5 F X X 2 D I a r k r l O M S X X t z 1 o S E 0 A V C J H y W Y F 4 1 v w k g B c h r a U U Q i l p b b k A c c u 1 5 r P Z h E E c B B d R / m F s K A a R Q S l l M U x N T a l z 5 8 6 5 z x y C C g a z J x b u i f 6 K 6 x J i Q Q + n G G 1 + d k Z 1 9 f S Z + J N f v w A I x l Y R B W v b 2 F h O I S K G u F / F p n i l + D 2 I C r W E j I z l z Y B x c H h x T k s o 2 h 3 n w o O p W v M 7 U n v j B e O G B C R R l s x q b D E I l X S o v M j B v Z i D z 7 X a t b G 2 r F W 8 j H v Z x P G m 5 t T l 8 z 3 m O Y w J 2 + Z K Z 1 o N a + Y y s h Q 0 k p 6 5 / N O V j N S P a x W t t p Y m n E 5 Q n f P z l 7 s R t W d n e 1 t F 6 u o M w / N q B H 7 g t 7 0 e v 0 I o 9 j t I V L 8 1 U Q x Q h Z k D 2 3 l S j C P E x v 2 h O f d R e T C 0 z O C X z l m z v + A l J o D + S s w G o x 8 V p t V V C d q 7 + 9 W m n n j c 5 n 7 w I y Y A M S F J S U f C C L b B a x w 4 C 1 h o 3 M 9 N r d 5 w l Q + 0 s e 5 H T G B b G 9 S S I e 0 F H j x i c b m I C c A R J e N c 7 T n l D D g T c s V F C o E 1 B x N q 9 B j w / 3 g d U U N b F / a d L N u a C K 5 q Y u J Z e 7 0 z F t g N e O R s e z Y S i Z q F h Y Q S Y u L v h r 5 v I A s d + i 6 G m E A R d F E 2 Y J r l A g f L 7 m 7 a M B B U T I g J R u / V i o h P A h i f e I H 3 P 8 H T Q x w B M q V x V Z e + o 0 P 2 R Y L N T U f H t 4 E H T z K c S W U B c C A C v C O b 3 e Y 5 k 7 2 2 u m L + m u f 6 Y 0 g W P 5 C Z A K F i R 0 G k A i Q D L l y K F i W b n U W N y k P z y F w g H v F g y p + L e e Y h J 1 Z 3 g m a R t j U 4 K i g 2 a S 4 i L Q Q c L h s b G 3 p R H G Q A 2 K r c O 1 n u 9 d o + k I U C o w F 3 + l J Z g f l s O J 8 R x o m q z W K D m M L 6 t + I 7 W 5 o Z O e 9 5 F + B B l H 5 v h c / p g L V C N U E p 4 N y s v Z C K 6 3 v K / h 0 Y P f c o J g k E R 7 4 g a w w b m k A 5 g O l 6 Y 5 3 l I G D U G Z d K D 4 u G h k a 1 s + P O i g + 4 C R v n 9 e I B q z s h 1 d L a Z s R 0 P O 4 Q C S 3 H B M w F n Y W 4 Y Q x 2 6 m m I f 2 F H S X 9 0 A s l 4 m e Y 0 9 / n d r e D l N R Z Q r h Q Y g G 3 0 3 r m D t o V w s W I A V 4 W Y k W R 4 / + i A W w 4 I T F 9 s h 8 N m f / / p b M j Y B X + 9 7 o w N P T d Q A T c 3 H U c P w c t P + x d M v M W b J I o 6 B w K B 7 P t h L l h c g H G v q 6 v X 5 3 X W A Q s w 3 z y W i + 3 t L R 8 2 7 F y L O L A A f e p x x + e D O N I S e r 1 w v a w 9 g s Y p 5 U + M o k H J O A h j I f 4 E K C m p B M x V 4 Q W S A r 7 D I h q t c x 8 d B P d g b / m C z s t A 2 q r G m 2 W H S y D R c P c C V A x 7 w O F g 7 L 6 B a g O B A Q n 6 A o K 1 P C e r n a Y s 9 n e 9 Y I J x 3 3 t R a t I s e X 1 4 A e 3 r K B Z M 7 n / c i K u u J q 0 q 1 q T 2 C W p q Z U f 9 O B o 2 X P Q r l 5 j w M t L 3 H S 9 o 2 E 0 D u t e f M g v F r x y 9 N q L t V 1 f y 2 + A 3 b S J j U d u q o j 2 P q Z T r i k / G 9 4 m w V L D o I V r H i e K s A Z j C v N Z E u B b 7 t w H u + H x N b 2 S L I k I y N o p R t f 3 G A 5 C V 4 q z S 8 o 8 A B V 0 8 r C R y D T q E Q U Y F w V o 8 d C R 6 e m M P P V r i w O n J y C A g i Y O C z 3 v 3 f A L Y S p w T 4 I w g 1 k L d D U B S o M Y O t K Y K p u Y Q n f f m H p a S u 3 h Y / H X Q I Z a 1 7 V S W L X q u L X q g B g m b r U U v N l J m V l Y d r x 9 p Y L V 1 D Y Z b e 4 H 0 4 f A C A l q K Z Q a f R e 3 V I A T i 8 g 6 H I 4 Y I c y 3 I f I C g A H M q d X J c V r 4 c y l z 9 K o i Z h f Z 2 t B q X U s l E R r K g y Y i H D 3 A / o g F + O 5 x R 5 x g P H B d g f S N u i h / R f j A z u M z D H I F 4 g c X G g v Z D P p W Y Q f f T m b m 5 Z 1 q 6 8 B a E B b w Z C k 2 1 i a w 0 E j g X i y g X 7 J 8 h 1 g I h Y r c B B n T C b b Z Y C H j z U H 0 h 5 m K / U w n g s o e p M D Y t d c 7 v L i w s m L 9 + r l 0 J x M 5 O j 6 k n q x e M 9 O 2 p 3 1 S v p h M q 4 H E M M Q f e e e A 5 9 g Q E 1 N n s f F 4 k E K 9 h + y F l k f J 4 3 E R L s A F x z M 5 M u s 8 K Y 3 0 t 4 + 6 3 A 8 O c m T n z g m u A C f p l r 6 w u L + v f 1 w x E S 1 6 c D t G 6 j C R l Q Q v m t O Y C Q / 1 l P L K f V 2 o D x w V m x M / T L f r 3 3 B c r g M C L u d A + F X v B y 8 t b z q B P a f V M G s C D Z X 1 j 0 9 M z 7 r O D Y N C 9 n I z M B 7 g T 0 X i / 2 A U e L L 6 B i 1 t Q q o E K 0 I s p q Z A G I b U p Z 4 H m A 8 S H c 4 Z 0 o m r 3 1 x O i A D F X f b N j M E 1 N T o 4 j 3 B b m w q I T 1 Z Y g 6 z + e b K v u v o t q s C e t F 0 V A q 2 d R d X u g V q X F f n C J i D l I p V J q b m b a P I e b 8 1 p G C j q f s y U Y C w + p g d 2 J 8 4 j f T + j v S b C c j H P O 0 d s 3 Y J 4 X A w L 7 g t q I I y k g m E T S Y X y A g k I I C S b C N f g F 4 k G r F U o A Y i P a M F U S r h r P m s K 0 + P R i 3 J x / Y i V k N B 7 K g O z 1 X C n s Z 5 u T t m O 3 y M U 9 T a S d b A Q c A F 5 1 g O H 9 Q 3 9 M R Q M p Y 2 x 2 d H Q 4 b 5 S E P S 0 N w m Y C G U R E P A v A D g I W k 4 8 H J P 4 k Q L J K K c i d 5 n H 1 d P 2 C e X x i Y E m O v 2 i V T w h q d W 1 d N T S 2 m P E g V x F J M e n a c 6 x 7 a s T I P n / X x 5 F i A 0 n E w l 9 Z X l J t 7 f 5 z A 8 M T Y s I J g d 3 k F 0 / c 3 t o y W Q d c i + 3 g 8 c 6 V H 1 D P k o m k k S i C 2 I Y + X 7 T W f J c 4 G a 7 9 f B A p y / X K t f H S s p a k j B u S 9 f e p s J F o e D m p w S P h G s C s S I 1 j s w J h C v n Q G p 5 w H 5 W H f d a E u x k 9 E u o F q E 2 k t G C c + + n W v P T b t O a k o T p D T K / f l L Z r A V 6 a D c 2 d 6 X G A C x d i Q v X x q i g f X 3 C 6 y p Y K V M X e x r R p j t n b 0 2 X c z c X A Z F p U A U x s r l K H N d d + + / u r i N p J R z S H r V F z m q s G N N s S Y o J j f 3 4 l Y Y L Q O 8 t D a n l x Q S + w z D 0 t L s y r + 2 8 2 D E G I J A L e J c S i l I C 4 f A Z A T G u r y 1 n E x F x w L k n h g Z h s Z 4 0 f M U m 4 A M 8 n U 4 l 6 h l t e g E O i q b F + / 7 s Q 0 1 4 B m 4 z r 5 L C v j R g h 3 l x s Z Q L 9 / C 6 B a d a w E B M g q A + o Q D 4 K 7 P + y G O 7 Y K x w Q 1 p / c 6 s 1 8 + G E 0 a m y P 5 u 6 r B 1 S 8 f I C I x M U r b n u C j S / m n c H H + w O Y 8 2 K u g 8 w E z i Y 9 r O F a d / s z 7 Z t J l C 0 G h R q R l A v y 3 O C e f u l U v 0 2 G 1 X + 9 1 D a B v u Z n i 8 1 m J 8 c e / b l p L a H I X Q T Y W t + 8 q V V r a 2 u q L R J X 7 Z 1 d e i F q 4 k k 6 R n l n V 7 d 6 9 0 K t W X S M Q 2 x 9 3 c x H Y 7 O T 8 w c g t v j O j l 7 o z h j Z g H h a P I V / L G K b G A A p Z d R P C Z a X F 9 1 H D p C s / H Z j G N X Q W V d C u M y N 3 b g H E K C O x d b d Z w e x s R F z H 2 V Q b M w U r U W u V A i 9 E L j U w x x Z q 4 d F i P s c Y o K o p F l / I W B 3 N E U D p v D N R i G u I A M t 3 h z + 3 u y O G x X P z o T g Y w z O Z w N L 7 i v Z 4 H 0 k H m f z M 3 L 5 H T 8 p e 5 S Q p N p c + + U y 9 r j G u U 6 5 V t z j q N 3 g T v e W n p t t 1 d z c r A Y G n J Q v q l + l Y A / i C W l i W l 1 Z M d y f U g n U u R r X N U 6 w G G K r 0 T / U W J v W i 3 7 N j A u A m G x n A e B 9 L 4 R h h i 3 B 1 N 7 e 6 T 7 K o E l f I + 7 s 4 S X H J S 5 h i 3 A w s y B Q F z l f X V 2 d a m 5 p N a 9 5 t R O w G c s m K C R Q M X P p N Q G O C v s E R U k 6 L u b S M y b 0 g G k V A j d z L D K o f v 3 1 N / d V P Y A + z N 7 r A L E b R O K o w A C 2 X Z 8 C B r u h v s F k o p M P a I N 5 Q L X L B y a W b P b j A m o r K o m f 5 w q g E v I O a h 0 u c S S W l G W A 2 t q w J o C A W Y g 4 h O b m 5 t R 6 b E s T 0 L J x H 0 M 8 a b 1 A y U L n s d h G Q X 3 j 6 5 t x k 8 q 0 q w e K x Q 0 h N W n J h f 0 C s J 8 i r v 1 E x k o y m T T v A 7 t D k Z w z n c h U D n A 9 w C 8 Q W 6 d t f n 5 P H F B c p w C i R 5 I J u A a u C 4 m 7 v L h o 3 N r M e V d P r / s J k r g z d l g p K C 2 m y H 2 U f 5 g R I l W H 4 C Y 7 8 J W L H 5 8 t q d c v n q m e / v z G v + 3 N M m q G J w 7 B a 9 g / e G D g R L i x e U 2 4 K X 9 I s o U D S f k G t V S i S o k 6 Q r G d / p p Z N M v L T s 4 g n y e I D X E d J f q D I 6 a R 5 1 N 9 T / w 2 V b B e 4 L q d m V t W E 2 t a 7 Z 1 z 5 g E P G 9 v N X G + c U p O T U / q V P T U / P 6 8 l 1 I D q 6 e k x C 7 y 1 D T X N u S H S b 2 T R I 6 k o m c E u 2 o 6 n z W K u 0 Q M S D T n j z Z h K 4 i h 2 D E Q 0 M T F u i u w I G F N A C p A 0 K 6 u Z l D J a D h C g F U A Y q z E t O d 2 M f S E w g A O F O a A 6 F s h + U Q I p Q Q E S S E b i t n V 2 q j c r j W b O Y R i A T B Q / F 3 4 x 0 K v H f V R 9 V L S 3 u a m d C e w Z v R + O i 1 N D p J S f 9 8 g m F M G K 1 s k 3 A j 1 m E t C 3 4 d Y d p g P p w U H h P c r c y f Y m 8 A s n J G 2 F U 6 K y C m d k s R K f A r h U U S 0 p F D w K Y H N c 7 0 x o m 1 C p x 7 N 1 Z p / c L j 1 O S C A b M I S 7 f Z n F m E h R e p 4 9 X k + f P l O 3 b 9 / K G r P Z 2 V n V q R c g 6 h M Z F q b w s K F B j 6 3 j w U P i Q z i 8 R 1 p X R P + t c Y m O 9 7 7 / / k f 1 2 W c f a 6 J y M t I F z N c P 3 / 9 L D d 4 Y 1 E S S V H X R i G r v 6 F Q r W n q w 4 A V 4 e G 0 C Q 8 K R R i Z g X s R 7 / E T z h L t u g c K u P r 8 d N 4 M Q i b 9 x L x A 0 z B T m w 3 0 J k y D w u q N P R f I w Q f 1 8 G T C i 8 p G Z I 5 k Z x a A 9 U n x 8 z Q / u c q 8 M i K n M 6 J u m b I L F b K t 8 E J P o 4 P k A k T F Q 9 D M A T i a 1 / 8 B h q D P o 1 D S R d U H s S d a E E B O L I V j j V K M C q l R R u 3 L F O S o N 4 k c s 1 M n 1 i M m i h 5 j A V 2 7 z G U I G 2 E a 3 t O 1 o I 6 4 X q h c k x H o X f Y v L 5 S E Y P H K t r a 1 m Q W 7 E N v S 9 p w 3 H 3 0 o 6 1 0 C 8 C m L C Q w j w r t H r w 0 t M g P n 6 4 s v P t S T s N m U 6 W 9 v O A r W J i f n E J W 4 H b m 1 i 2 t H 3 A D E x 0 g + H l v e J C X h b i W H j 9 f X 1 m W s f m 5 z d 1 y I g J u 4 T k B p E / w c c W r R H y A d 2 k 8 S c K I W Y K o G K E p R 4 C j f 1 B P q p V Q y O L O x c w N N E 3 z i y x F H f v B N t A 6 J g I 2 w c G H 5 2 F x K M t B m 4 n 3 2 e 5 9 N 7 6 k 5 P Z Z I h C 4 E x w Z D G f o J R y L a h b F k K 2 n b H 1 H f f / 3 B A e k 9 M H O S U i 8 a 2 S K j x 8 Q n 1 8 8 + / q K G h Y W P U v 3 F D F k k 3 4 4 E x b u / o M A Q U 1 P f f 1 q g X 6 d i 4 e v D g o V p a W j I e Q o g h o t + n K j j f G A t Q M 1 E L B f w G 8 4 n N g 1 P B n t f n z 1 8 Y z 9 3 4 x J T J b K D 5 y b t X 2 8 2 1 S 9 K t X a f E d 2 E E U 5 M T x n Z q q s 9 I b 5 i E P T Y E f p n r Q g W f E B L O s t L B W J R / V G U 7 G x Y 6 W d P E l f J 1 U 2 I g c 0 3 m g h 4 w m s u j 8 w 8 v h U 3 2 g x + R e k H a j O S H M c f U K u H K X Y 8 H T D + F 5 3 N s q 7 P r V A + b T x 0 d s F W X 9 H 2 Z d C 5 9 c V 9 c W l c j U 4 s q v b 2 m 7 t y 5 7 X 5 K 2 x r a X u r t 7 V E / / v i z + u S T j z X X d h b f 2 N i Y u n j x o n n s B d + J a r U M l U n U a 8 Y X N z s 2 5 J U r l 8 3 n Y C 6 o h X x u f X 3 d f E a k n M A b w B W w 2 D k 3 p f j d 3 U 7 p D d + f n p p S T 5 Y 7 1 Y 3 m O d X f 3 6 d e v n q l b t 2 6 p 9 X + X e M 8 0 Z 8 y n + 3 U h C z x J 5 g D H k s k 6 2 + / P V D v v / + e e R 1 w z i Q q r 7 5 v e 4 3 Q k p s S f / q g E C 9 8 q W 3 S X F k + 5 a I 9 g q 1 a P q p C U I I v r u y o 6 c V N 1 R p x p A G D A 0 i e h U P Z g y X A e L a 5 1 4 N X s + o v n 9 x y n z l T U w R d G c m A + / 2 1 H n x s K A x k E f / o 1 9 h Y S L B q p J 8 U w r 2 + h F Z f M g s W q Q G 3 b 2 t z 1 C U I h w X v S J 8 h Q w T g 1 q 2 b W e P F c J J C c 8 P q E z G p F / e A W 0 l N m c v u x o T p T l V J w K Q a a 1 b U z M y s U Q e x 2 Y q p t H 3 + / K V W L 0 P G 5 k K 9 c z x 7 A a N y C m R N E J + a X V h W U c 0 M e / r 6 X e 1 G z 7 2 + f f Z k v t u b 0 H a W U y 5 T S b R H T z B B R X d X 1 b n W X X W 5 N 2 O 0 o m 9 L 3 K E Q h N O i a i w s L K r X Y 4 t q L t m l 3 r t 5 3 q h 6 A p k E u r h i s A L U q 8 3 V W Z U I t q q R t e Z 9 A 7 a z I W 3 q n 4 j k o z b 4 Z b F X C x B 1 r r 4 O w 8 M j m u t 3 G f f 2 q 1 e v 1 b V r V 4 3 U a W 1 t 0 f d P e t e 2 c S r Q m 2 9 j c 9 P k + / X 1 Z V z K g o m J C X X + / H n j K u 6 I b K h 5 L S E u X 7 7 k v l s Z Y C N v j H 6 v P v 7 k I x N 7 5 P w i P U r B 8 P C w Z i K t Z k c O i I p 5 J P s j i E d L A 7 W U + 5 6 Y n l N 9 v b 2 q p a l e L W n J 9 v v y g H G A w R A r j Y 5 D E l T l r 8 j C T q A 1 i 5 i A V 9 / O B 2 H G G K q b g U 7 V e v F 9 d U G r P G O L c b U d z y x M 0 e 2 F m J B I S 3 O T 2 g A P q f 5 2 x x k A U B k h I m w a H B l H W a I B 4 O z 8 t m B 9 2 5 E s S C g W 5 e v X b 9 T D h 4 9 U V 5 e j j m 3 E Y k Y t 6 u h o N 4 y F d m L 9 5 / r V 4 O B 1 E 5 e y R x E 1 8 u / P 9 o y t A / A u N t T X q X 5 N d K P a f i L d i J x M L w p l E C D l G U / U Q M D c 7 S 0 + U D d u X j d M j O u e n p 4 q m Z j A l S t X t O Q J G m Y C c P M L M Q G k E t L v 0 v l + 0 y G X 3 3 6 6 5 k j f q x 3 + j O m 4 U V U J B W i 9 j L e H f D D o i E H K B S S S I 2 0 c d Y a g I o Z z L L a m O b K j 5 y d T e + q H s a i q 3 d v S d l C N 6 m y N m k 2 6 c M P y f Z M q o 7 + 8 Q U m 0 1 t e J b z y d C 6 m W C J x P c 9 e Z o 1 f x v L j Z k 8 x q 2 I 9 K h / s b u w S b 4 v V 0 X N U m 5 1 S L N t Q h q r A m n h 7 X Z h H Q J O f 5 h l 6 Q e q z + M J B U v 0 + G 1 e 3 e l H G / w 9 V x S O i B M J 6 + f 4 0 3 G h W Y z 0 o h K U x o f j W p z n V l M z w b 5 B E O a M K 0 8 d P 9 X 9 U n H 3 3 g P n O A 6 u c n L f M B 6 c M 9 I E 0 F R r X V c 5 f d P 3 3 P S G r j F N F q 5 d d v / M M d x M E K V f k W g 4 6 o E 3 8 r F 1 V n 0 R A Q 6 f v o y j Y x S Z T e B l w Y I s C G 4 u + W 2 6 N C i A k 8 m o k Y F / l n 1 7 R x v 7 5 s W m 4 B 8 g E 3 t 7 Y N U a 2 t r W j V q U m t J B r V 1 6 / 2 1 L W O t H q z G D 4 R x A Q k 1 U r A f V O f s x t w F s t Y r F l N 7 V 4 z B I B z o k s b 8 6 i B R j r o A + k 1 l X K c D M R r 6 H j E 3 9 l 1 x 8 U M I 0 J 6 o C J u p 5 3 e 5 z h m p A c H w W G k P s T E e X P B S 0 w z M z M H i A l A T P w u t l 8 x w E U O 8 d j E B F g f Q k x S L L m y s m a I i f u z i Q k v M O M j 4 Z F K E F M l U F W C o g F K L h R K 2 Q d I J x Y Q c P 8 Y D 5 5 k j r 8 7 k D b P v / n u J 5 N i g 7 3 B B 3 G 9 o 1 q h 6 6 t g x O Q m 5 u 7 D V n 3 g B O G g j I B u r o m 1 q X 0 1 l Q D v d j K g H q 0 M q O + G H A P 7 b 4 N x k x X w w 0 S r U Y d o x Y y X z h C U f h 8 1 0 F 5 A U m 1 M 0 P o / X 9 S q h c U l N a l t K d Q p G S t U O 4 g K 1 F h u H d R H u Z b l l U w X K h Y 8 r u / F x Q W 9 q J f N Y 4 g m F 2 A K e C D p v Y 5 U z A X U W + x E J L E X E J T E K i n 3 W F 1 d U f e n H f v X T o l D n S X j h v G U Z O i K g d M d 4 t j f L K A a I K u 5 v y F m B o k Y B J y T i U I 6 k X c W L q K b q P Q M E H s K z x C p S R S 6 P Z 5 I q c D u j r o 1 e E G f O 6 6 P t J F q L J t Y M m K k F p 6 g 4 0 Y 0 P q 7 W t F R p b W k 2 d h 4 O B R Z g b C u l p t Z r j U E P s P W I T 9 E e j E 5 G 8 x t h t b r X p a L J a b W W 1 F K s J m V q k + Y 1 g S 2 n n B o n v I U 4 O 8 Q e Z F F u p K L a d o 3 q 8 Q 2 q l y 9 f q U A q p u L B D v V y J q n i i Z R K x m b 0 2 C W 1 f U l / Q y f V C O D K x o U + N D S k E n p 8 O z s 6 j c M g H K k z v c k h Z P m s H y D 4 u j r 9 u + 5 n I F S k 1 v p 6 T K u g E F D N f n s 0 P k s M C 2 2 E l C k h M C R r T K u 5 j x 8 / U d N 7 g y p d E z l Q Q Q 1 B k e l S D Y d S Q z j m p Z H S j m r a U P w A u X N e w O 3 q G 5 p N e h I D y y A K R C I J 4 i Y Q W G M M V l J f v E 3 n F + f n V G e 3 0 / y R v K + X 6 3 3 G k D 5 J M G 5 6 0 n 4 s 9 z D N P 8 X z C F B d L m j D n k 0 T A L t C U J P 2 w 2 i t e q d 9 x i z m 0 d W o G l 9 K q c t d N G R x v I a 5 s L q 6 p h d r Y L / 6 V 3 4 P C S l O G g F x K Q K r g L g R R I i 0 a W 1 t 1 u o z s S p l d v z I h 5 2 d H d d u c w A D 9 Z N C A s o y R D V N p 3 f V C z 1 v X N u M t i V 7 e 3 o 0 U 8 y W S j b I 3 f x 6 y N + W O i w 6 6 3 J X o R e D q q p 8 u S g V L i r O H C 8 B M c B Z h / 4 s f Q O w i Y A 0 g D E u V U 1 k n d p Y p y q V 8 4 S i j S e O m A D X 6 l 1 c L G 5 9 e / s g L j Z m e e F I B q X 8 h f j O m / V O Y 1 O S v L x X o 6 V P e z o v M Y F G T Y D Y S m T / Y / s I 8 d q e z Y S r B 0 N 0 T v I t z C 6 m P v v s U 3 P N t H 6 + c O F C Q W I C O J 4 E q I b c L 3 M i z V B k n s V 2 J h b V q H 8 3 U t + s H i z 3 m 5 A H B P R 0 / Z K Z d 3 Y B y Y V y O 8 s e B a p K U M C u q W K S H G Q G h M H L B 1 m I 0 g 5 L o v V G 3 9 a T B O e n x J v z P J 5 z i O 6 o I A Z x I W x t O a U J A o g F e H i J k e i A P u x k 1 E s J / 3 r C G Q P y G v l K o f g L 4 5 T W 6 l Q s 2 K 8 + + O D 9 / a w G s L m d M l J o W t s 6 m z G n 5 g n 1 k x o r J 4 i c V k v a B i O 5 l v S l 4 a F h 8 5 l 8 Y D 6 c r H c H n A / w e i K e M G o + 9 0 8 i r d w 0 j 1 H 3 E t t O v R O l H i Y h V q u n z y c T + 7 m O N h h C p G t x o 1 4 m m I R D H F V 3 m w N 2 I R Q H B Q O Z 1 r q 1 V J I y + R C H g E k g o V W c F k i k n Z 2 4 S m l C I l e t v a P L u M i R X L y H 4 e 2 s V Q o i 6 8 y k n E T g P G E t U Q j J N Z J / S O c n 7 E H 4 D M W C H e 2 O M w V w T z b B Y Y T b a T b s n o i 0 I V B M R n V v Y E y 1 N U V U Q 0 O 9 c c G j s k E g B I g F x K r 4 P b x j A k l n w m 6 6 e t W p u m Y + H j x 4 o O 7 c u W O I w 5 4 f G 9 h A X G M 8 v p 3 l i b W B H Y V 0 d T o r o d 6 l T C g D h w N a B + 9 x W 1 R c y 3 Y 4 V B d Q a P r 9 S L Z L n 3 J 2 8 v h e L o R N y 4 Z q o L P + B K t 8 g n 9 Y 7 k 5 E f U N T s / v s I J h A m 5 v D 3 c i y b m 5 t M 8 R k n B t 6 0 n k d l Q 8 C x C U / t x E 6 s c Q E W M g 3 e p L q 3 b 4 t 4 5 1 6 R 0 s g W g F z p 6 i / Y s h L k q 9 X e g k x S b Y 6 W 5 J y v 0 9 f j h h 1 j j w + 9 o / C T p M q X o K u d l E f O Z Y 2 M Q H G c W V l x R A T E O I h 7 4 5 r Y n y J a y U S y X 1 v o I D f g S B y E R N q H u d g P v k d H j v E l d L 2 W Z s 5 N 5 8 h 4 G z v L U W V w u i y s 2 Z o 2 U 3 s j F A J H b i o c 6 P 9 V 7 W g F f F D / c v c R Z U B 5 y 2 2 g J G Y j I D H D D o H E 8 O C Q Q 3 k q K t r M J P 0 z X D E 7 H 1 0 U k H J C J K k O b K n O h o D K p U 8 q M 5 Q v Q o R p R M H e y j Y W P C o e 7 v N g + a v t r g M s y E Z l g R V 8 5 p m T p x T I D V h N k j 1 k R x C w b K 2 S a X M n v E l p 3 B U S z I e e w E B i n 3 k h f 2 6 a B w S Y w T M I X N K l o W 4 9 A H u f 9 R i 7 E R q 6 t h w g m 0 8 a Y 5 K i I C k 6 5 O K I y M o Q C I n X G 5 4 d F K r J X P G u 8 Q x M j J q B j 9 j Y 2 W D Q Z e 0 f x s E A b 8 d r q 1 8 L K L C g L s K K B K E Q 3 t B A i u e z L s d K 8 Y r y A 6 O A s r 7 e Q 2 7 q i Z 9 0 G t a H 0 o Y V Y + S j 4 2 N T e N x E z B 2 u R Y 8 I E h s A + e E z d A o + w B R y 0 P p B b 8 h 4 B 5 k H m 1 V k c c b s f X 9 z 2 I L o / Y J 7 v b S o 9 x 5 j C M G Q D x U b L + a 1 5 L y q I i I n z 7 E c S Q 2 l A 3 K O U a W Q s b o t A O / T C y u Y a 9 N Z Y P 3 p u Z W V V t L g y G m 2 M q 8 e r h a 2 c T P S o O i O A o f W d T Y K 5 c u 5 b 7 e b 7 7 5 V n 3 5 5 R f u M w c 0 Z s T e E g e I n z t 6 f H J a n T / X Z w j q w g U n + w B C w D s H 8 U 7 O L K i B c / 2 + 3 j E Z d 0 D Z x Y 1 B R + I B C B O N Q I j g 9 w c P 1 U V 9 f n v f q m K B 6 g k z R V L J + V a W l 1 W b P h f 2 4 4 b q M v 3 q j x t d D b P u o / J w p B I K U L r 8 p y t x 9 Z N n Q z I m d X 7 e q S S F y w r w E q I u E n f 4 1 1 i d e h n r V z 9 O t q j v t M H a 2 d 3 r q 8 a c F L C A k S p k D 7 C Y 8 h E T 8 M s K P 9 + W y v I m 2 t I H o E Z 3 9 / Q Z O 0 i I C U B M s 3 N z J j P h 2 X J H z r g N 9 i m Z / J z X J i Y Y w N b W 1 v 7 i B 3 t a P Y S Y I F Y / q Y e 2 Q X 9 G i N i W w u Z c G w R v M 8 S J k w J i A q 2 t 7 Q d 6 i x w f u L 7 y j y M n K E B x H 8 m h d P O 0 Q f k C 0 k l U B g h J R D 2 p M 3 Y g F N C y + W Z 3 o m j 3 9 V H i X H N C f d C 7 Z B Z Z J O L Y f I U g 7 u Z 8 8 E p v i h a / G 6 l T j S 0 H u 8 M S I K W Z y 1 / v Y I c 6 z I m U J s J P Q g / Y M 4 7 n L R P e G B s f N 5 L Q K 4 k o A k S i Q X x x / T 6 l G 4 8 e P l a j s 6 t q e W l 5 P w u C b X b E T i K j h f M 3 U b J j E S E O C Q G q I B 2 C T w I O k k h p x 7 E Q F D l 2 s 7 G A a Y 0 r J e E 2 m p u b z E K 0 P V R + o E E L e y U R F D 1 J w G t 3 q 3 f X x H M o 4 S a d B 9 u p E L b d v g 3 5 4 E d 0 7 P y e L x B K M i 5 1 Y D A n i v P + + V J p a Z / Z g B u n B O / J e m 9 r b T G q n h / Q J G 7 c G D T N X n B + k L U y 0 N m o 2 j v a N S F t q e v X r m V J U V R z 2 b 2 D 0 w s h k f w q U i 4 d K q 4 + 7 j T g W A g K 4 C a 9 p R c C 3 j m / Q G V d Y 5 v x C B W C X b G J G / o k 4 J 0 + x w l B X h t B V b x j i S T 9 F H Z M J k I u o P K N j D i 1 Q b n g d V 2 z e 4 r U I k n A W C C Z E O B e 7 4 4 K x B d V u G Z H X a 4 d N t y U f D i 0 g G / H W o z 0 M u 2 N x / f U 8 s r q A d X S C 1 Q 3 p F B n j 9 P A h Q z y p W W n E S k q p A 3 J H I c Z c O B g o u 8 f 5 6 B G 7 L 6 e Q 2 m Z f O w Q U V P m c W w E B Z 6 7 R i i S h h I D G 4 X S S y R e Q 4 x C e p 9 7 m 8 E f h y r I F V B N S j Y C 6 p Y g G A g a t Y o 0 n 5 c 5 S i a w H S k p R + X 9 9 r v v j d q F b Z Q N p y w D a Y C L f H E 5 Z p J P e w J j Z t M 3 G 7 V W 5 x o W 8 l / u N q i b z X N 6 I S u T N / f J h Y P u + 6 W d O r U d v Z a l A u Y C 6 u f s 1 I g a W W 8 3 / S + u X H Z K S u 7 e v W P S n b A d / / X j T 1 r 6 7 Z o 0 K M C 9 E d h 9 v R h W / y D V y N 1 d 5 Z F e A 2 c B v g Q l N U Z H C d n r V C C 5 f j Y + v x I 3 W + E A Y b 7 k f 2 F f w e F o L 2 U H L o 9 D F V y b e W F c z x J c F V D q L b g x e H 1 / D y g B j S V R d b G 1 W K i f f P y R e Y w 6 h l R D f Q Q k v K K O 4 S Z H l T z X 1 W i + d + + a Q 7 x 2 3 3 E v k A g Q O V W w g I w D P y A 1 I M 5 C 7 A i p N l H z r o m N v f / J l + a 1 b Z L y N E g V w 3 b s 6 e o y x L y c 7 j T S 8 O m c I x X H l o N Z m R 8 r V m D 3 O G E H a c v 5 5 3 s X x I u I 7 B 8 l y L K 2 b F Y D C E h A F x 5 s A W m / J W D 5 o P / / U 0 8 u a T 2 g O / G b u t G V 6 d H n z Q 6 o J l r 6 b p q g K F k L N r y d h b r 0 Q s M T 9 u L l K 0 M w 3 k Y q t h M D q d b R 2 W H a h g k x + I F + g 9 h G x G 5 s Y K s g / a a 1 1 J j T k g K i o l 9 g r u 1 L y c A w 6 m O e J W A 7 j M B v M 0 5 V c F 1 t 0 D C H d s 0 I u A d K 9 h f W 4 m o y V m / S r 5 p z 7 G 7 i n f t q w V v c W W n k Z A t e j 9 p R A B 1 e E k I B N 0 / 5 B 0 H N r t 3 X p q z A u z u 8 D I 9 o N y y G h e B t w 3 2 Z J C Q d r 6 1 u V n 4 T Z j / k m i 4 / I x 8 b p F U T m p R Y 2 P A L / v p l K t h o j z 8 x f y G q R 4 + e m P G i D z r n a m x s U G 2 t r a a U / q F W r x 6 6 G 5 L l A 7 u h + I F 5 8 s P o k j M 3 q K p I Q + w w / u 4 l 1 h X N R i F g V D 0 / F G p c W S n I T i 8 5 w d u H O H I S 1 H G B B E 6 4 H 3 E T V I 8 f N Y F B E O S T Y e A 3 1 9 K C K x P o F N g V u X v B z I Q L F 2 1 t 0 L Z B I t u g r w p 2 E 8 Z x 8 P j x U + O p p G 8 C t s S i y e B 2 r p m / k i N H v w g / i M 2 R 5 u Z d Y C v l A o u 4 a + C S y d f j n m / e H D T e O F z f Q o h v V p v N 2 H r T l 3 L h l 4 n s a y M l i O / n k i Z 4 b C E 2 K b V h v m A k d J d 9 v 3 s h r 9 Y T 2 z 6 a x q P V x o k j K A F 2 E Q Y r B I a d 1 H 3 x t l l k 1 1 u X 1 c 7 k v 9 R 7 X d m e p G J Q l 2 P x V h J 9 L U 5 1 8 r 1 7 d 8 x f n A z n t N r D A b e m 4 y v E B I G R I 4 e E 8 n r U K K 0 Q F Z D S f s D n 7 9 7 N N M P 0 Y l u f Y 2 t l Q b 3 T u a C a g 2 t q L Z F h K r 9 O 1 B p C 8 E r 3 Q p A m / w I a j u Y D K h / E N r b V u c 8 8 Z r S a y e N 4 3 C l J y Y X N Z J 2 6 a f U X P D 5 Y 4 q a M 4 8 Q S l B f s V j d R 8 4 7 6 Z a Z D f f j h h 6 q + o S m n b d Q Z 3 d p 3 a t i f y c V Z K 4 m l 1 S 0 1 M T N v 2 h 5 T o E f b Z F l c j x 4 9 V h 9 / / K H j b t Y 2 0 a P H j 4 3 U w a O W 1 G o Z X j u I r a O z U x P e f f M d A a q b H 8 i E A E g B i J Y y + 3 f O 7 a n 5 u R n D i C A k u 6 j Q z 9 m T D / Z W M L Y W 4 E X Y 8 s q u 7 E T U T y 9 X 1 W 8 T 3 G e n a u k e M M w l n 9 c V 6 f d S 2 + 7 H n T G R T R 6 l H 6 e G o A Q 1 w b D 6 5 y v N L d + 8 N q q g D T a p / u r K h p 7 4 k C m R Y P c O s p U h K h b S 7 M r B T c Q q j U S w X c 3 E + 9 V 7 7 7 1 r a p F I B 6 I u 6 c n T Z 1 o N u 2 H s G o h g c m J S v X P v n v H a g b A m M h w X e M Q I a J M S Z A P P H 6 o k m Q o Q q B w U B D 5 7 9 t w Q q A D X d H d r R H 9 n z + R O Y o N y A N u R U A x o e y z I t 5 0 M L b 4 E W k 6 p W E 2 v W t 4 O q V + n G 9 T a 4 q z q 6 e 0 3 m 4 L 7 o b c 5 Z V p l 1 2 m C O 6 p N H H J C K K P M 4 9 Q R F E j X R N V 8 + K 7 W y x d N r h v b f s a 3 N 9 S t n q Q J G l 7 p d i a F A r 4 v r 8 R N r A o C + 5 / v Z r b g r y b S 4 R b 1 y 6 s 1 N b u W M P l w O A X u 3 r l t i A J 3 d 3 1 z p 3 o z s 2 5 U W E l M t U E f h x Y t a Q D Z E 8 S 0 I E 5 S f f g 8 5 + O A o N g d g w C y D Y i x s T 6 i r k e H 1 a U 2 x z a R X e T L A Q 4 q n B i f X o q b d e M H W x M I B W s 0 k T i U y x a r o Z Z L 6 u t h / 7 G H g G b X H c 8 t s w b R k v 1 S D s S r m w t H Q a y n k q A A k / z b f K d a 2 w 6 a g r P / c c c Z U A z i j c V x R U N 7 G 5 Q C R G u 2 9 j l 1 t b G q e l R q x 0 n y l Z i U 5 L c R t A 4 l V k 1 w 1 g a 2 F G U t 9 L m D K C A s i K W j y y l h v 3 7 9 m s m k w M n A A Y F C V E g 1 L 7 D P n G 1 o H O 9 m M V 6 9 X K D B C w R J s R 8 S 3 w + 2 t k C n 2 f 7 m 5 H 6 N k y 3 l v L A D + k h P y v 9 b 6 z J 5 f g B J W w g Q t B 6 K L M J O e s S x / V u y Q d x B 8 J n y j 1 N L U A L p T y f t x g B q F m 5 i u 9 a n v X 7 X G M a o Q z f r h 0 w g u F 9 p 3 b G K e L 0 x o B 4 v t K n + f q e r K o F m y v k Z + N 3 + v 6 q h 5 E 1 j 4 w g g D B p b A o h P p N S u u 0 0 N 1 0 7 F 8 0 N t i w l w d O D A s O 9 V Q M + N x o Y G 9 c z N R j g s u N Z C r Z s l + / / 3 q a g a r B / L K h z 0 4 g / n 4 m Y e R L K w 4 L 8 Z P u g 8 2 f U 4 R / w g B G 0 T d j i P w V i t x p h H X g 9 V L b z X n 1 C d j d k c C b W I h U m 5 A Y 9 p F o k r m x Z b 5 M 0 N D b O / U r 1 6 H r u U L 4 Z 5 a C B F W P i F g A 1 4 2 9 1 M w N k G R q n Y x o a 6 d v W q k V 5 2 O h D 3 Q x V t K B h S O 1 o t T L f e V Y 2 J I R M k 5 j 1 s O A A R 0 + i z E F j 4 h Y i l G O B U + H A g Y b I o U L X J t f Q L I P / x 4 o a a n 5 l S K 3 u 9 a i n p X 0 J / H O h r L t 1 7 b O N M E F R t T V J 9 e T 1 b T c D 2 o A y B g j g W M 2 U E t K 0 i c Z O + g P R I I K 0 H L 9 T c R v h Y t r W x Q W A 6 v L e p O t J v T D Y E t W G 3 b t 0 w j g h v l o X g + d C k u n F l Q M U 1 s d l 2 F L 3 t 2 K 2 C R p B D b p + / Y o H K 5 H X 2 l I p a / Z N U H O O E u N 2 x p n 6 b y 8 4 m / / P l m P H 6 o d a u x 4 O m Q Y s X 2 D u 2 i n Z U 6 G v 5 N y E o M s m 3 c s T + / u N G 3 O T P E S j F z g D s Z M F j 3 N F 4 0 A S o T d g e N i j H / n a 0 2 e j g + / r H M e C D c z u q r U H b E u n M f s Q Q P j t t e A G h Y U e 9 n N f 2 V H x a X T n f 5 b 5 D z G p R z a f 6 1 P T 6 Q d v q q P D R h b i x u Y Y 1 U Y + 5 H V 5 x m 3 9 + 2 c m e m F 9 P q O 7 m W t O g R S p 1 b W I m 1 Q z P n 5 m T I 0 R f i x O G K B e n x o b y Z p I L 3 u l 3 V C T y 5 z o 6 n H w 3 V B 6 K F Y F N T G A t H l I L 8 9 l l z l S S f n g h Y Q j z Q u v x B R d D W u d H P Y R Y k L C j o + N q a S f b g y c Y G 5 8 y J f O j C 2 k V U n H D 8 Q V D s / F j J S b w y 0 T E h C q u d 6 b 2 v W u o n 0 6 f J 2 W I C U B M g 1 1 J k 7 d Z F 8 6 o 7 P A 8 i K m 9 L m 0 c F X y L 8 4 m N V k m 2 V 8 n G m a d L 5 b P Y F Y O L E y e i N t S 7 f T u G i 9 s 2 x s / 3 f 1 E f f / S h + 6 w 4 L C 7 M q 0 7 X o 4 a R H 4 y 2 m E r S w 6 p A p e B i 8 I W 6 f t U p h U f i 4 q 0 T r G 2 l V E u 9 w y C + / f 6 + 6 m h r U t c G b 2 k V y 7 l A 9 t o 9 f + l 6 U T Z T t Y G 0 w R E k D W r E + Y J q 2 1 C 7 a 9 L H U A a Q s G z v g 7 t c u m J R / k I e J + N O + h k E t a P 5 p r j i C U U k A 4 3 q 4 Z S z s w j g f 9 s O L H f K D i u h T i 1 B M R k 8 / e p 6 X C 1 q i d O r b Q Y A d 6 d e S M q x / Z C I a w L 0 7 P 7 B a 2 G r 5 4 E A 9 e v J X N 2 h 4 j i l A A l 1 o + 6 N a m p q N L a T V z 0 V j E w u q c s D B 8 v e / / P l w X s 4 T s D 9 / 3 Q 5 k b c X O V n y V A 9 T K C k b J / i h r W 5 X f a C J C 4 K S w D d N P t n q F Q K E 4 E a X g y X b g f b n + 1 v / T V S + X G D P I C E m Q O l A P m I C X m I C E C K L 2 Q u y F m 5 1 x l R t I N v p U S 1 A D E 2 d A 6 Z 5 v z S t e f b 0 + X 4 8 S T D Q 2 6 o S y Y x 6 K p d + k o g J 0 B I M Y s I 9 z v 5 U n 1 y M q 4 t t K d W m p Z d A S v H z E R M g h Q q X O k x O Q P A e 2 4 w s c o g J M B a l D E M l N Z B T S 1 C y g P j 7 f C 5 j J w l H h z i E Q H B E 0 K u b v 0 y G 6 b H t Q U N j k 9 r c y G R z 0 9 Q + t s 4 O F k E T m N 0 9 w q E a W 3 G k D D E p 3 O W 3 7 9 x S L 5 6 / c N 9 1 8 O r V k H r 2 e k q N z T n 3 I g s o T + j l W E G 9 G q o o K j T b 0 9 B a G h W N X U a Q E D T t O a / t 1 5 q k H v M 8 9 0 D C 9 O R q w K h 2 q J G 4 5 z + / T E s 6 t b 8 X F v / L + i g F z u 8 y k O U f p 1 b l 8 w K H g m B u b t 6 4 k f G C I X l Q D 5 w s B b 7 P j W d j c V H b T p 2 O 7 U Q H n s a m 5 q x P P h 9 Z U F P J 7 N 3 2 q g n U F 7 u 4 E n B P 7 L U r 2 R b 0 4 D t / 3 t l P 9 8 e h X f X p V W c V 4 s z 4 f u J 0 N j 0 R u 7 g c 5 F P z c O M n i v Q 1 9 b f 6 J y E X i z y 8 4 H T h 2 W x G S p H f R t E e i 4 / c t 5 m Z G U N Y k I i f W t f W l r F F I C Y g x I Q q c Z T E B F g c X n B P 3 A d Z 5 + x q i B 0 B s B e T G w t G k u H p K 6 Y X x E k F x O R V 1 b C r s J u o 9 q W e i j Y H q H j s E W U j n 9 p W L D E Z 8 P u H O E 4 9 Q W H Q A m 8 D e V Q m i e W w l y v S a n R 0 1 L z u R T 6 7 I 1 e G d D X x R 6 3 C e E E Z C P d B w S A Z H z S y h D m w 0 1 8 g 0 m D K z T n 8 b u V T b b f g c T s t k E J E k p 1 p k Y Y z 4 v 0 B N o l w d i / B / Y 6 6 W A 3 1 1 q W L s o 9 T T 1 B i 0 I I f h j M R 9 6 k V 3 L K Z 9 w C b h z m S K g M W p S S Z T k 9 k N l 2 m R / d J g r d H I Q 4 L p N W H H 3 6 g L j a u 7 e f y e R k 1 b m u Y T j U W X z U w 0 J J S f 9 I M 5 Q N N Q P a m c s y k d 3 t X K g j y 8 E J f J P P s / + u A E 5 Z / n B k b y k Z 7 w 6 6 6 G J 0 1 j U 3 8 Q C 4 f i a e 4 y i P R T J y H g L D Y K A C O i N F 7 l N j e 2 l D X I m + M J K J W C i c K j 1 H n K K X v 6 + t T q 7 E t d a 6 v S 6 u G N S Z D B O c F 0 n h u I 6 i e z G S Y i p 1 Z b y f h n l R 8 p F W 7 Q g W G b O N D R y Y c E Y A 4 l b Q i O w y Q g n g R z 7 V 5 2 7 a V h j N j Q w H h w r R o V t F 2 Y 1 f Y Y H F S 3 A c 3 R 3 p B T O t r a / v S y C Y m s K A X 6 F G j r r 5 R 3 b p 1 0 9 h M 5 B n S o Q h 7 C d u I h F 7 a H J / v 7 z b E B M h e 5 7 r v T 0 S z i E k w s X Q 0 5 S q H B X Z R M d W 6 b D Q n x A T Y S K E S s K u a D 4 M z R V C 2 h 2 g 7 F T K Z 2 g K k D 1 y c 9 C Q 7 + 6 C p p U W x 0 z n 7 M + F W F 5 D f 9 y Q H 5 8 t X k l A J / D q Z T R g 4 W B z 3 f d h I I z x 8 g v p 6 p 3 1 a r n K E 8 x 1 R 0 x b O i 9 j W y S A 0 K o r J S i d G V Q 5 w v y O J / e b E O y J F p R g 5 m l v Z x 5 k i K B s k V 3 K P V L k + f / 5 C L 8 I J 5 w 2 N u b l Z U 4 o O 1 t z O r E 3 N z c a W Q o q x 8 / x K P L s E 3 U Y l y h z y g c 0 U b O A y t 4 G 7 n G Y v H N R C 4 f n y g v s X E P f x o k k T 4 n H i k l u a D 0 H 5 e T X t k v p i 4 N e c 1 U s + B J m b 9 b h I q p Y f p G F l u f / O L E F F t X A h Y 4 L F h w p 1 + f J l U 3 J O v d D d u 3 f N 6 z x v t X b v g 8 v / O F 6 v v h 1 v U 4 + P e U d E e 8 o D n h V H V S / N X j 7 8 8 H 3 D A P x A t y h B k a b n k a L N I n g / 2 E 1 f i g E O D D a m K 0 S G 9 N S v 5 g Z 9 Z 5 a g E O 8 k l 4 r r H N A n D v V p d G T U B H v t M v n 5 W I 3 6 e a x W n Z T 2 c I t W 7 i A E h B f y / i + / m o Y s U t U L M S 3 q W / B z O M C N q Y U 6 q c 6 I l M d j 5 w d U c D v L x T 7 8 Q G 8 R E m u P E 8 d O U H 7 i v h L A Z t / Q B r w f o t q G w j u G 5 2 x 1 x Y m M 7 6 R O F m 9 5 Z D k Y K I S k 3 d h H H 3 6 g b t + + 5 b 6 q 1 P O X r 9 X w R O 6 C O A o M T y q w f Q o B F Z y D T c n l s R y 5 g E p 3 K H B d h z i O f R V V M j F R w L 3 N z s 6 q 8 w N O a o 4 X c H i c F K i C r W 3 t h v u v b v O t k w P U t I c v 6 D o 7 p V p b W / b 7 S w B i a Z T I v 3 P 3 t t q O X H R f P V 1 4 M p M h 9 m I r c + 3 q Y 5 x G z B v 2 L j m Y K 8 u L R n J d b C 3 P u S F w 6 a L s 4 2 S x 5 Q q B v X u d Z i g Z r F l u 0 V 9 / + z 1 r + 0 y 2 6 5 8 v s a v q U W A x e N V 0 L v K 2 G m O T 7 0 D A i b 9 U g y E d B W R j a l C s 1 5 T 0 I w C z k e 1 F C X 2 Q 2 N z W 3 m k k 1 8 L W w d B B a f C S S G n H m S S o k K a N + v r s P n B 2 j I M + E 2 B q e l r N r A f U 7 5 P H 6 4 D I B R a O X 7 L o 4 O B 1 F a j v N k H N 0 w x p 3 s J S t M F 9 8 x 7 d g k e W g v v j I C U f b g j O F 6 X 2 0 K g 0 z i R B N U X 3 T F v j X K A J C t y s u b l N P T 1 m b 1 4 h + N m Y e P D Y p O 6 0 w 4 9 Z y E 6 K d E s i K 2 J o K W y e E 7 S 3 p Z o f i M c V 2 j V G N u e r F s 5 k 6 t E n F x M q t k z D / T 7 3 l W w 8 m A y p / t Z d t R A L + H P 5 f C z w i M G V 4 L l i 2 9 T T M 1 H F o a c x r a 5 3 p d R P Y 7 U F 4 0 4 Q F O o t i b 4 N t V q l 3 9 4 2 z i U b F D K W E i O E W X l V 5 v O d h 2 v X f e Y k F L S A h I p G c 2 e J D 3 a n 1 a O p 8 K l Q m Z h v G u m f N W I C 5 B 5 + N 6 K J o A A x A a Q Z w W p 2 E g E Q E 0 4 J k o a X F x f M 4 1 I D 7 h C T 6 W 3 h P g d 2 k L a c f 2 e O o E j 5 x w t G Q u l b n E 7 k I g v s K j y C s m k a T g k 2 N m / v 7 F J T q + a l k k F J / e W O V M W U k j O n 8 v U 0 7 a r L z a u m F b M X O C D m t F S C 4 + f F C V L 5 3 i I / R B 0 u F w S D y b A Y W Q p p e y 2 k L n Q e b G l d C s 6 c h L r Q l j Z N L r 2 A F n F A F C S m t z h V g J g O w / 6 k M B V i M u B k h z h O 1 + p C c h Q 4 2 O 6 S F l w 2 S L 8 x + 8 L 6 f N 7 3 e I t T A x J s y V Y v B 1 9 c 2 T I O D j a m y 4 D 5 L / 8 4 c + y a 3 c s j 0 e x M c W n A / x Z n D 9 Q x T X r a H x Q D 2 o / V B g M m B G F 7 + v z J p P j j z B H U 3 p 6 W U v P O z h W C S m 3 n 8 h Y n D 3 j 9 6 D 5 b C i i v Z 3 f L / 6 5 C N f a Z I y g 2 B E v v Z k o a T k P p 9 1 s c H X B A k H E x r G 0 m X x + X n 9 g p 4 T h T B E W u F 3 0 J A q H j 7 + 3 9 F i c T b F t E s 0 0 I y h 8 + V F L C c a Y I i j g F A 3 b v 9 g 3 3 F S 3 e N Y G 9 x V v Y i F m d s i q N M 6 f y X W t e M b 0 X B B J Z f 4 v i 8 e / s 6 M y W N 6 U f Z 4 q g q D s b m t 1 W a V c 3 / u e b t 6 p f O S g i f v 4 W O X C m C I r K 6 I H + b r W y R G 6 X f 3 a y 1 N S 8 x V v 4 w i t y S j z O n M q H s b m S 7 l A b 2 3 G 1 u Z 7 d t J B 7 3 i m Q 3 v 8 W Z x / S 6 t k f F n W U c Z w 5 g t q M B 1 R 7 U 0 g 9 m m t W 1 z u z q 3 Y Z R k m s L A R p m v k W Z w + F a q Y O g z O 3 b L C f q N r s a k y r 9 r r E / h 6 8 p c I u f n u r J v 7 7 I F v e l H G c q m z z E o F o r y Y 3 e o u z h 8 u 9 h 9 k k Q q n / D 5 c u f l j M j 4 L S A A A A A E l F T k S u Q m C C < / I m a g e > < / T o u r > < / T o u r s > < / V i s u a l i z a t i o n > 
</file>

<file path=customXml/item3.xml>��< ? x m l   v e r s i o n = " 1 . 0 "   e n c o d i n g = " u t f - 1 6 " ? > < V i s u a l i z a t i o n L S t a t e   x m l n s : x s d = " h t t p : / / w w w . w 3 . o r g / 2 0 0 1 / X M L S c h e m a "   x m l n s : x s i = " h t t p : / / w w w . w 3 . o r g / 2 0 0 1 / X M L S c h e m a - i n s t a n c e "   x m l n s = " h t t p : / / m i c r o s o f t . d a t a . v i s u a l i z a t i o n . C l i e n t . E x c e l . L S t a t e / 1 . 0 " > < c g > H 4 s I A A A A A A A E A N W d y 2 4 c x 3 f G X 2 U g I M h q m n 2 / G L I M k p Z k W a S i a G g h 8 a 7 J a Z N t D a f p n h n R 0 u t k l U V 2 2 S V A F n 6 g v E J + p 7 u q Z 2 j L c a X 4 r w A l A 7 I k U 6 p P 8 7 n q 3 L 5 z z n / / x 3 8 9 / e b X 2 9 X s Y 9 N v 2 m 7 9 9 Z M o C J / M m v V V t 2 z X 1 1 8 / 2 W 1 / m p d P v n n 2 9 I S f n t X b s 2 5 9 W l / d N D N + 0 3 r z 1 a + b 5 d d P b r b b u 6 + O j u 7 v 7 4 P 7 J O j 6 6 6 M 4 D K O j f z o / W / C V t / W T 6 Y v b v / 7 i e b v e b O v 1 V f P k 2 d N X m / F 3 T r / r t r 3 q u 0 3 3 0 z Z Y 1 t s 6 + N h u d v W q / V x v g R 5 c N 1 2 y P B L 8 / M 7 Z h 6 + f f H P V 7 d b b / t O 7 5 l r + a t 9 2 t + 2 6 v a r X f x e H 7 5 q 7 3 e W q v e J L 3 9 e r X T O 7 u f r 6 y b b f y a k v m + 5 d s + l W O / l T N 7 / 7 + W y 1 5 T O q g r A q 0 j D O i i e z F R / a v A i D J I z L M A l T P j 2 + 5 P T w a P 7 Q F 1 1 / W 2 + 3 z f J 4 u e y b z e b Z h G a m s T w 9 + s M X P V V f / a J t V k u g b L Y 9 N M x + 3 b R f r d u V Q j w 7 + v / 8 D 1 8 E P u J 6 9 v T o d 3 i P H n y W / P c H P + c v d D R 8 + v z 7 1 Z c 5 + 7 6 + r a H M k q Y y i J M 8 5 F u u a S q C J E + q q k w j Q 5 o U A E + 4 m d A 6 I + T 8 U 7 2 + r X s 7 Q u I o i I o i K / J Q 3 Z s q D 7 I o r 8 o k T A z 5 U O d 7 w s e E 1 h k f i + 6 W F 9 D y g p T c h k L + 4 d O X Z y z l X S u T N M q q y p A O d b w n d E x o n d G h X 3 W 7 + x F l Q R p F S Z S G P E + D X c k j K M p 4 x G K e s P + T X f G E E v 2 B P T 1 y x s n i v t 1 + b v p V v V 7 a 0 Z L m Q R l G c V J p W s S u h F W e 5 a Z W 5 A C C J 7 w 8 Q O y M m u / r u 3 p t R 0 q S B 3 n G U 5 X p x y t K i q A q I C X O D K / K c L o n f C i s z p j 4 5 + a 2 s W Q i y o M k L a J Y f K r B i h R B W U V Z n M V Y e a M 3 a z j c E y I U V m d E H P N U X d b t z 7 b 3 I i U S q X B y w 6 q c 6 C j K I s 7 C L D a k Y w / B E 0 4 O A T s j 5 r T v i D M t P a 0 0 C 7 D q c V z K n Z B L w q V J 4 z J K E r E p R p d E n e 8 J J R N a Z 3 y c d 5 / r 2 8 v 2 l y F m t w j i 5 0 T x x O x x E h f E 7 M J J k g Z V l K Z V k X B 1 j D j Z Y / C E l k P A z p i 5 6 N b X l v d k P o S I e Z j G m Y 7 Z o 4 K 7 U x H D J 6 k p L Q M A T x h R W J 2 R c d L v 1 k 1 r 5 2 O l Q V r l E a Z E X Z A o S o M 8 r s o i i 0 y p G I / 3 h A s N 1 h k Z L / u m G T K b F u 9 V U m J C y D A S H o 7 P V Z w E V R a X a Z q b G v b x e E / I 0 G C d k f H u n o j Q 9 p 2 K g i p P c 9 w s l T p J w i D M 0 z T J K t N A f T z e E z I 0 W G d k v L p q 7 A P 0 H M N d J l U x e V f z q A y y o q w q r o e h K V c A P O F j Q u u M k O d 9 u + 0 b y + t B I q v K w j D B u 1 K u F b E 5 3 4 j O T W N C d b 4 n f E x o n f H x t u u 3 u + t 6 Z W f J k y r I y z i q S L 6 P h M w h h F 8 p C 7 H t R r 6 u B u A J I 3 u 4 7 i i p P 7 R S q 7 S j J C b 8 4 E o U a Y n 5 l v A j L 4 M y y p K E q N C U E g X A F 0 o m u M 4 o e X l T r y 3 f r D K g e k s N N 1 H u 1 Z x K c s k v U J 4 y p G M 4 3 B M u F F Z n R L x o f 7 Y M O u Y R + c M k K 6 N C M 0 H N U L y t N C 1 C U 0 9 X j v e E i R G q M y L O 6 6 t m 2 a 2 t E 1 d R Q A U 9 y 7 J U v V I E 6 E U Y h W l h W i J 8 g + G 6 m U 0 w P G H l D 6 i d E X S 2 + 7 W 5 v e x 2 / b W d H a F o W x S Y 8 r S i 7 j H Y E c Q p F K s i 4 8 z i H o E n 5 B w C d s b L m / q 2 v b S 9 N n O C 8 z h J s r S K 1 L 3 h V U v i J I r C z N S c K A C e c D K h d U b I 8 U 7 + a E v r n h Z B V h Z h w c M 1 3 h J S W W T k q x J T Y 2 j e 1 f m e 8 D G h d c b H 6 9 1 9 3 W 7 t H i 2 c 3 7 h I k g q 7 M t I B P y T e q 7 T I T e 3 K e L w n b G i w z s g 4 R w V k R 4 W U b w t i 9 S z S o W E c x O T b 4 9 R Y y y i H e 0 L E C N U Z D d / + 3 G L K t 7 Z U R E S A K S l E S a + L K U / j o E y z h M y i 4 R u l z / e E j T 1 c Z 4 w s 6 g 6 9 7 0 V 3 2 / A v E r 5 8 / x Y R 7 V V 7 J 1 p f i z x 8 i G G v 0 p D Y X b t b q L O Q A p t r 5 n 7 7 l 2 4 G o N / + d Q a e 2 d v + t 3 8 b 4 H j C 2 e J P 4 T v j 8 H h 9 3 a 0 s D f 8 8 4 l I N o t N S 5 S L x x L I c v y y N T a P J 8 X x P + N F g n b H x w + f L 5 j G J r x R N Y 5 w U S O W V w c n H Q h b S U 1 P X e A / B E 1 I O A b s j Z t 3 S Y M A D t 9 j W 2 2 b D D 7 q f + O 7 4 t u m t N f Q k j j N 8 g z z X I o l 5 h U g 4 Q r E d V 6 b X 5 4 c B 1 2 x E 5 Q t h D z E 7 4 2 x R t + s t J J 3 t r m x D m y g J S u R d K Z 7 C a J H m e Y g S E t p y 4 8 r w A G M 2 g P C E o A e I H d K z W 7 Z y h / r a O h c Q E 2 n G O W I v f Y X S N M j S M q r S 0 j T W W d T A m I 0 g v O H n E L I z g n 6 4 t i / i R w H V l i R T t y Y h 7 I n y P C M m N X S 2 x 7 M 9 4 U O D d c b E o r 7 t r H 2 0 B F 0 R 1 Z Z M X x G K A H F A w p 9 m F G M z M w D w h A 2 F 1 R k Z 3 z b S p f X B L s L J c k p h P F B x p T x m K p U o 8 H K 0 R 4 Y 3 Q x 3 v C R k T W m d 0 v G n u M S I / N r W 9 x m W O 2 4 y k A i d Z L o Q k B + S K U K 2 k Y 8 j Y z I N j p l B 4 w s 0 D x M 7 4 u S A j 0 C 5 r 8 Z 3 H F M F F d 1 l f d 3 b X J w q D A m l Y F R a T P y a l 5 D Q M C + M u L g 1 o y B C M Y D w h 7 I v I n R F H O m 9 r a X S S L C j L M o p K b X O o C K R o 9 K N S n j 0 j S c x w u i e 8 K K z u m G h + b a 8 s b 4 w o W X H E q k j U e v K 0 z a M w 5 r W r c v n H l I w B g C 9 s K L D O 6 D h r t z e 7 2 r r s n 2 V B I r 3 B W a y y n E J R m F Z J I b f F 6 H J M C D y h 5 A C v M 1 b e 1 L t + Z 2 d V 5 m E g L X W J a r I j U u H O x H S r i E r G i J D h c E / I U F i d E X G y W 1 3 X 9 s X k O C g Q K F G o U e 9 V n F E U y M I C a 2 J I h g b g C R 9 7 u M 4 o e f 7 L r t 5 2 c L L C C 3 u 5 a 9 f W 4 u O A n h W c 4 1 C 5 X / h j 1 D a J a D J T u 7 6 H M h u B e M L S F 3 A 7 o + u 8 6 7 s r W 4 O f y C A Q m i H R k S m D j z o m y W N U Z a Z J Z X W + J 8 x M a J 3 x 8 V 2 3 X u 7 6 e m N n X f B 9 S 8 T 6 N M + r 4 H J e M p o F Q Q b C A N M k p U b g C S V 7 u M 4 4 O b n Z 2 c v D E c R E K W k Y 1 Q d Z h U G a c F 8 y 4 1 d s P N 0 T N j R Y Z 1 y c N Z f 1 u r P U 6 i d 4 v 3 H M c y X q J A l Q J H i s M n L H x j V k d b 4 n d E x o n f F x s u s / t O s a W / + i 3 l j G j V E c k G R J w q L U m R b U y q V M Y T O O G h W M m Y D w h J u H k J 0 R N H o + 8 5 N 2 s 6 k t Y x b 4 i U h Z y n Q Q H d f T q c e v x M x t M X S U H 8 D w h K H f Y X Z G 0 a D x t B / / N S d s w Q u L K B Q r N y x i B E L K m K N S r I 5 R U D l B 8 I S a A 7 z O a H n P n J B x z O R p u / 1 k 5 5 C R 7 a + o t 9 A L p q M Y 6 m F k Y 0 q m 5 x l S o 2 D M B I Q n 7 D y E 7 I y g x X 3 9 u X 1 E K S b G N y Z Y K U N d I C O e Q Q 8 o U S e S J q N 7 8 3 x z z / 8 l a 1 9 k s 3 u 4 z k g 5 6 T a k K 6 c K z H d N / 7 m 5 7 j 7 i I 1 j e I G Q X O T o l + s Z G 4 4 P u D 0 e B e n J q G t G M k I Y a z A E c T + 7 S n 4 F 3 R u C r 3 r Y V F u l F n h a 8 b i r W y R D I 5 M x S C I 0 7 Y e V s T 3 g Z o T p j Y d F 8 Y u j y a t V Y Z g L m j H h B h s E w B a V B p x S Q Z k y k T K R P 2 e h t 2 0 P w h J J D w M 6 I e Y N P 0 N f X O 8 v n D F + a U S 8 J Q / W m D E 2 G T C O q e N E M e Z k Q e E L L A V 5 n r J x + b q 5 u M D p 6 C L e l r a E H E 1 1 G s q 8 l S / 0 s K p h H a c j N g K O t P W F m Q u u M F 0 b N f 7 Q V x K J f K u X F i n R z G Q r M K i 7 C P D e t z o y n e 0 K G B u u M C 6 Q D 9 b 1 l S 9 M c d X K c M 3 + S + W 0 q d S b F / l D U r 6 Y p g P F 8 T 9 j Q Y F 2 y s W w / W p v 3 k O p Y W F B o U Z n M I q F d n F 7 x 0 v h y 8 D c c A P h D i I L r j J L j 9 b L r e 0 v D T o 9 f J p E 9 6 W Q V p z C 6 i n E L v F e G t k M d 7 w k f E 1 p n d J y j s m i 3 7 c 7 W A 4 5 p 8 Z M x + J P + N a N j r I g o + B t H j h M E T 0 g 5 w O u M l h 9 l X K v l J Z l T o G T o J F 1 7 i X J / Y z j J S v r 3 Z a K V U V g y n u 8 J I R q s M z Z O G 1 b j D F q L 4 5 + k P e z x W 3 E K w p F h 3 4 o K H J m v y 6 Y V G J P G c i O G F K a Z Q u T b Z p w / h + + M x T M W F W 1 v L M t n c 6 Y w I O r H N Z Z F B l L W j N k I Q t q F 9 U 2 m l C k A n t y q C a 0 z Q k 6 a 1 X W 7 u 7 U L I z O c M 2 a S Z N Q w R z 7 I x e R R X G b y c 6 M b p I 7 3 h I 4 J r T M 6 z r v 1 t l k 3 1 7 3 l F c E 5 K / C M i y F 0 H J o u G F w i K 4 v w 0 A w p 2 U P w h J V D w M 6 I + b a 5 7 a 5 6 K Z Q d J F / 4 4 d C x v L 2 R Y Q 2 n j B G 3 p G 0 e M x B W 1 D O R f t i k R z a O 8 0 S y Z 0 Y 3 a Q 9 w M k O z 7 q c Z 0 G Y D M E / I / O u / h j O K S X T / Y v c O I r f h F U R h q y W c d M z S P U s 2 z X h Y k x z u C U U j V G c 0 P L / + d G c 7 p Y k 6 J x s S 0 l y L 0 H A Y S H G i c j a 1 R 8 P h n v C g s D o j 4 v T T X W 8 b k 8 p q i p K l U 2 h k p y w a k 4 K Y z R + Z Z g n G 4 z 3 h Q o N 1 R o a k 6 T 5 t b M N R 2 p W Z j y W T / A a f g O C U w X I I Z 3 J T M v T x n t C x h + u M k O + Y J W e Z Y y b Q j G S U M r v A R k L m d M Y m W Y E 8 o 8 T + G 5 n 7 4 X h P 2 F B Y n V G x Y M d s f d f 1 l g O y 0 M J Q v a d x X 7 G B v o z 9 e a x c H c b z G 7 E x I f C E k Q O 8 z l g 5 v b G W w r A r L 8 v o 3 a N Y r F 4 s K E E 4 m 9 A 9 Z n g / h t M 9 Y U N h d c b E x R C e v H x E O p O i G M O s Q 7 o t M B h i Q u a y + h N l b F r I E B + j O w K K 2 Y j B E 1 o O A b v j p l 5 / t m 9 7 n X N R a E K K 4 n C v 8 2 d 5 H p O V j F d 9 X i g A v p A y w X V G y T t W F F s 3 I r M 4 T z a 7 M H 5 M 3 R S p 5 Q s f w 9 5 P o 4 u i z v e E k A m t M z 7 e 1 n c 7 0 V m O Q 0 l G r b p d n D 7 P a L e I 8 j A X 2 e v g C R O o o 4 t F Q Z 6 Y J p A H N D M Z 8 z E i 8 Y S m P 8 J 2 x t e i W 3 W 3 n d R n X m 1 E t G x b 1 i T Z j 7 1 h P a 7 W w z I m D v I Y S S 6 D G I 2 u k o I y U 0 A 8 4 e o P q J 1 R p V V k f 7 t E J r N k Y q S w C P / V D e P K 4 V q z J 8 Y 0 k a k x + Z i 9 / B P s z v j 7 x 3 p b 9 3 Z v I b 0 0 D J N j W Y z e 8 J p F Q R w j 6 j C f m j W c 7 s m d U l i d M b E Y C t L n z G h Y W 9 Y A U t G Z M R h z v 4 G B D p p c R m Z I Q 4 D Z c 1 e v W V w i E D x h h U 9 t A u y M G q p 2 7 W f b 3 E D B L l f R 1 o h / M A Q + Z U n u r M I u G e f O x v M 9 Y U S D d c b G 6 U 2 9 t H u x C D k Z l A E V k i Q b v D e Z 7 E u k U x g 7 b 3 K 4 J 0 S M U J 3 R w D O x u a l X M r v k U V 4 a I h o m + r C 9 R 1 F S M C k j x o S E x p l M j c Q z J + 2 P s J 1 x N c 6 j h q n X J D q X n a 1 Y Q + w L G 2 W I R N V T h p A z K i n I m O a c 1 V x s h c K T e / R 7 0 M 5 Y u u h s q / 9 Y l G F x 3 9 T 4 x 7 P G o k V K N o Z 2 X 4 7 2 h I 4 R q j M S T u r + s l 5 2 l i E n a c 5 I 1 s A q Y f M 8 Y 5 g 8 k 8 q T 2 H i z j D 7 f E z b 2 c J 0 x 8 r L p S a d Z d p U T k 2 B e W H 0 h Q 3 0 G k x 8 G S Y n e j 0 3 J h n d D n e 8 J I R N a Z 3 w s R F 5 m u 5 Z X R o 4 y q D 8 P d X Z T d M 7 S D J C H U j 0 z C 1 J G A J 4 Q o j 6 u p 0 f O C H l L Z d 9 y X g m S c n Z d S g y v b g e y C z L N K J i N s y 3 D 6 Z 5 w o b A 6 Y + K U X b x L S 8 F / j j N V p H E U 6 f 2 J 8 y p H d F F I q 5 K p y G I 8 3 x M y N F h n b F z U 7 b 1 t g 3 6 s U 8 a x q W 8 7 n u b J Z 6 / B O v v s X 2 3 6 u r F d 3 R 6 y F I 5 l V U M J U m w 2 j 1 K Z s S n R V I M 3 H u 4 J F R q s M y r + A e / J L l / C 5 m N G V 7 E h X H d L 0 B a G c 4 t Y 3 z g 2 l 8 M 9 I W K E 6 o y G U 9 Q T 3 d J W f 8 c w B G b t 0 u O t x 1 V S w w q q q J C p I a b T E D Q C T / j Y w 3 X G y e v 6 c / 3 h Z m M 9 s j I t G f d G 1 2 Q 2 L X b L W U 2 N 9 M t 4 r 9 s e g S e s H A J 2 x g s N G b X t p F 2 q I A V d e e X Q r y L W Q 8 a K s m e X x d S G 8 c V 4 u i d 8 a L D O u D h r m R d C S 9 F m 2 7 S W d o R V x x H N x S x s U 3 k R s i I Z V i U 1 b 7 o 7 B O E J M w 8 + O I f h H + 9 k 0 3 e 2 g 1 5 p u I t i 2 N C 7 k I c M V p K V S F w M r 4 s + 3 x N a 9 n C d X Z n F H T s O 7 V y u l P Q U Y i K G i K q I f J 5 w V 9 K E X i B T 4 e p w u i d k K K z O m D j d X V q G 4 6 z / Q N N F t V C V O k q C k i R G G S k N d k Z p K j n b E x p G q M 5 Y W K y 6 j 4 2 9 I D I P I o b n 0 A q n k 1 T D 6 H b J s p v m R T Q A T + j Y w 3 V G y c u + a d b 2 A 0 E L + n / I E z K I W s u 5 Z c c x d V w C F F M 5 9 w T B E 1 Y O 8 D q j R Z i v P 9 g G i Y Q j l G d T 2 f 2 t 0 r l V w J J c b L n x Z B 0 N w B N O 9 n C d U f K m v W 4 s F X I y f 1 U 2 T O i m X r Z K E p i k p o Z 8 O N k T I h R W Z y y c d l v p k F / + / a u P X W v b p 1 U g p K / Q + o R T e Z Z i B 6 E h a 4 1 M b f p v / 7 5 t Z h q F J 9 y c / g 6 0 M 5 K e 1 x v Z 7 H 3 R 3 n a W N 2 b O C 0 Y x a q / Y R m Q q W 6 N j K Y o Y e V 3 D 4 X P G n m w b T + h 5 g N g Z N + / b Z r u u L Z U / 0 r 0 V J 0 m V a g 8 s L B k K g r J + 2 M 5 m x I s 6 3 x N O J r T O + B g e T F t D L 1 O M 8 H 9 5 v E Y 7 z 8 P G N w a 2 m c b s 6 n R P 2 J j Q O m P j u L 9 9 R I B C y w J b O 6 X T Z K S D n q C 8 S H K Z b G T 4 a q n z P e F j Q u u M j 1 f M l 1 w 3 1 t M K W B 2 J / o 0 W O u U G o z E J U f y w a 8 0 0 O J k A e E L J A V 5 n p L x p 7 m x l P 4 x Z i 1 H 4 x F G q u n p K 0 Z L m y B u M Y / j h d E / Y U F i d M f F j e 3 t Z X 9 5 b t i T M o x L J F a M 9 M 5 2 P Z 8 o N 7 a Y M L D C O T T Q C T w j Z w 3 X G y Y t m 2 T D e q 5 G V 6 o s t P 9 j w g 2 G 4 1 3 l 7 1 T / m N W O 4 N 1 l H b o 9 + z j J u U 4 y F w Q M w t C 8 T u N k I T V r j 9 r A 8 I f G v / h L O q H 2 1 r V e W + l O q k Q i A s 4 x p I M o W s S E s w 1 k r S 1 P f Y D j d E 4 o U V m d M X L B D r 7 G k I i k l / E c N L D q i Q V b E B I q E j A y 7 c g 2 v 0 c V v / 8 k O v 0 / e R J Y T X G e E v O n 6 + 9 q S E B S P l I W T L N H y I g l r o j y m N 8 6 Q j / F 0 T + 6 G B u u M i + f S i 7 W o V x / p X 7 D M v x D o I 5 6 g M 1 G P M p r T r V j m h W j x T E l 5 v p p p E J 4 w 8 w C x M 3 o W F I U l P f a 6 3 W 7 F N 2 C w A d + / a T 6 2 t s 0 m s k K a 3 t I h C S M P 2 p w b R X d W T h H A V C o 5 g J o N k I a t X w M c T 2 j 7 E + z O C H y 3 2 1 h H p D l 7 W u E l R l s / G p + K 1 l N 2 G z L a w N S H G 4 / 3 h B s N 1 h k Z L 3 e 4 2 L d 0 P t j p L K Q V u M p k f q E u 8 L N u W i b o S W u 2 o f W Z I H j C y Q F e Z 7 S c d F v 2 P N p u M J y j u m C F Y c T W Q l V X Z v h R V i G 7 S M 2 X g C s E n p C i P z C H A r H X z f q T 7 T U J Z K w h N T J F B z 4 0 O 9 m T K p c 8 j l H e f z j c E y 4 U V m e X Y 7 F b 2 k r x y W B m b M N D X 4 G 5 E F t P y g Z F K 3 n n w j S O H E 7 3 h A m F 1 R k T F 7 t 1 a 2 3 L G d Z N E b 9 C v T r J W d N Q B o C Z M q F O 9 4 S L C a 0 z N t 4 0 D J n v H z H p K 4 s Z w p Y h E N M q V q x 7 n F f U w 0 w p O Y D g C S 0 P E D u j 5 v W n / v r T 5 0 d 0 S E R 0 m J Y I w 7 S e V Z R j M Y W x U G Z J m 1 m Q C Y I n z O w / M 4 d G / X i F L M m 2 f k w 5 Z m j s 0 v V j l k d I S h I 5 n y E n 6 n R P C J n Q O r s m b 3 F 5 b y 1 9 r J I h K h U Z F p W V n K M 0 D l n y h e j b 9 I a M p 3 t C h g b r j I v T + k 6 k Y u + b f m l Z I C M 4 p I U r E y H + 6 G x J X J K z F Y L Q x D Q 4 F B S z A Y M n v B w C d s Y N 3 U r X 3 c r 2 2 U q p h D H B m / y k 4 k U G r d O o Q n n F e J a a R u A J K 3 u 4 7 j g Z l k f a D y y W 5 Z E 0 p l J W U U H i n I 1 R b C d g 9 x C 5 F S M T P y 5 j F A i + 0 D J 9 Z g 5 N / F l t P Y a I M J 2 O R 4 Z A q Q h F L g q x I t U u 4 7 K j n O 4 J G y N U Z x f k p L 7 p r R u 6 Y r p X s o x x B v J C S e D O y r u M P o m c q Z C G t 0 O d 7 w k Z E 1 p n f C z 6 F v t + V q 8 / W H p c s k g V + U u i 5 S 9 4 X A X h O 5 U U O D J 6 s I A w G w B 4 Q s o B X m e 0 v L 1 p V + 3 d X Y t u z z o n T 5 t X e j B c n Q E U T M S h G i m O m B E x B y A 8 o e Y B Y m f k X N z U r X 2 7 F w 4 x v Z C F 6 P D H R 4 y p B 7 R H l q S 8 z O f j K A S e 0 K I / M I f 2 / f n 2 p u 3 u b J 3 h C L c r k r s h 9 a p B z l I G V B d Z V W e 8 1 1 4 D 8 I S S P V x n 1 + R F + 4 i m y F w 2 d l d 0 3 + l Z g 9 j + m O n o r I Y y b f l S 5 3 t C y I T W G R 8 n 9 f p 6 V S + b z Y 2 d S S F u p 3 a Y s F t T l X m p 8 q J l i X n K T D P D e w i e s H I I 2 B k x i 2 6 3 v c E L e 0 R J q 0 B Y V F W U E x U 1 s p s b j Q Q 7 o U y N / Q B i 5 l V d S z 4 2 j d g Z O c f r b X s 9 b L w Z N U Y y p J X S o 9 0 V o o k 1 L A p K 8 D p Z P E f L U m B 1 K I G Z P m s K 0 K A w U m A 8 u U x f R O 6 M u N f d p v t o u / 2 B + Z G s J i K H r 3 w 0 8 j K I j G O G S p r S N B 7 v C T M a r D M y v t u x F L K 3 1 L b K y C O 8 M U J K 5 T B T r o / i q K S Z 1 T C S U c d 7 w s a E 1 h k d J z T o W Q 7 V k S H c l C C Z r j q S Q b V Y x B T m E 4 e H s z 1 h Q m F 1 x s O i 6 S 9 t Y x Z Z l p Y w j W L a A s k b V V T k i l N T b 2 w 8 3 R M q N F h 3 X C h J 8 f t 2 f d U M 4 u L R 4 C O n w D d j Y A n j i B + R j 0 m 4 J + z c T q X N a N Q X s 5 u j Z C A x D S y G r 9 i o 0 V X 4 B v s P t t k e m S 9 M y g c 9 + 9 / + G s 4 4 p r P T 9 r r F s h Q a C m N p s h Q C C y a Q 5 M x v N V / u O Z z u C U k K q z M m W O f K r S K / T a n f M s W J n L W g 5 Z X k s 5 Y d F 6 M U g 5 K A a d Q D j J k C 4 Q k x D x A 7 o + e U n Z G 9 b c V s z o B d B l T S C q b v i t g q 3 L e K v l j D t 0 4 B 8 I S U C a 0 z Q t 7 X a 0 T 6 l p s J Z D 9 0 T E M y q 4 m x N f J 4 k e s k m R M T i 8 o M Z K N q g E L g C S M T W m e M v O o b + y J A h j a f 4 c Y J Y 0 e U O 8 D 0 4 7 R k 0 K 4 0 J h v x o c 7 3 h I 8 J r T M + T j u U l d i U d + 2 V Z X a m C i r J Z Z Y R j 9 T g o p U p o y + y K I t j 8 2 c L E D O B 4 A k v w 6 e m A D u j 5 o c P U v O 3 F J C l s l e Q x S q M u B h p S W Q 6 I v q L I R 9 g d F X U + Z 5 Q M q F 1 x s f i k 7 X a l f U R j O K h L p a o z F g C P X h g E c + Z 4 c M 1 n O 4 J F w q r M y Y u 6 p / b D 6 2 9 J J w e o j y m x 2 u S X x S y 7 4 N p o q E 4 x U a X Y w / B E 0 4 O A T s j h g b z o S b z u u s b S 3 P C + G m Z 1 J 6 V 0 6 y R W B K Z d I C X x v Z k g D E b Q H j C z g P E z u j 5 v u u t 2 7 + w H 7 i / R Z h q O 5 / k z E W M K G S a d g + P p 3 t C i A b r j I u L 3 c d 6 Z R u Z s F C C 5 i 8 i E 2 X c E c Y E K M M r d t S b + l z j + Z 6 w o c E 6 Y + P l D k / L 8 s V C B k N A y C R K m X 0 4 e M D y K y L f p 2 J p a E 7 G 8 z 1 h Q 4 N 1 x s Z 5 t 1 o y h d q u W k z d K y a 9 H 0 1 F S J T I W P Y w M d 7 u q I 7 3 h I 0 J r T M 6 Z O S R D K d 8 h M N F 1 p f p + e U w 2 U C u C F t p E + r 3 W W U 8 L / Q Q h C f M P I T s j J 4 X f U 3 t x f K y s O A x Z j x 7 F a u 3 K 2 Y u H 6 L K o V n S y B E e T / e E E Q 3 W G R e L t u l 7 y a e c N c z b s + M E U 0 4 z d z J k f U d z E t H t z T o W n G B D c z L C m A 0 g P K H m I W R n B L 1 u + / a y 3 r Z 2 1 E A E C p c U + 6 I t P f s I K a Y Q S h p 3 G m k E n v C y h + u M k 5 N d v 6 P E a E c J 2 4 n S G H 0 r g 3 R G T h D x V Q m m h R j S 8 L a o 8 z 0 h Z E L r j I 9 z N g h f 1 5 u r 2 n K E m 0 x 3 x b h X O R N D R 0 5 o m 2 S K S 5 6 i R D b k Z I / B E 1 o O A T t j 5 n h 1 a d 8 l y X 4 c 5 u b I r g m V q U f 6 E u I Z F 7 l 0 I R k Z e 3 W + J 5 R M a J 3 x s b h n 5 K 6 l J I x J e S z p z N H m K 2 1 L x O Z O h O K 8 X a a X Z D z e E z Y 0 W G d k v K w v b V c Q M q 2 d E p a e O B k x K Y + f F s M G P K N 7 M R z t C Q 8 K q z M a t C 7 / E T l g U o u M n i C h M n X Z k w O m c F W S f j T N b 4 3 K f J 9 y w A 8 Q O 6 P n r L 2 0 n 9 q S 8 U L p L R 9 D a C J q r q z M B n m X 0 U 1 R x 3 t y V y a 0 z u h 4 2 X T 9 t a 2 6 L m V 8 s a x J x d 9 V f h a z v s O c r k j Z A 2 L E h z r f E z 4 m t M 7 4 0 K / X 8 U + 9 t S J i z n A j d n 8 k c V g o X t g h F Z Y F g a N x f X F 8 D E Y U n p D z E L I z h n 5 Y t + O K g + O + v i T T 8 v y 2 l a U H 9 n J I 5 l D F 6 T R f E o 0 R n k B q P m Z n x D M T N D O N x R P G v g z d G X M n S L / 6 n S V R 8 J I x C J T h O z p T i W y V K h j X z F R C o c 7 3 h J w J r T M + s G 6 2 U 1 n p K y 5 j m S G i 8 8 a E / C L y Z r C e q S 5 / O N 0 T L h R W Z 0 y M 3 Q i W B S 9 0 w 1 G S y / Q j w v j B K 5 N R 3 1 V I D t 9 4 w I s C 4 A k d E 1 p n h D z f b D v r d d E s x y G l w i 4 2 E d Q L I Z h / a i o F 6 / F M I 3 t 1 v i d 8 T G i d 8 f G 2 e 4 R q m P s x T c 4 T O i I 6 I c O Q r L F x P W U 8 3 h M 2 N N i / C R l H r z b P n h 6 d t O v r s 3 p 7 1 q 1 P 6 6 u b 5 t n / A O t C N x 3 D J 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AD7C148D-9C33-4E12-9F6F-7FB733161DD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8C287D23-5FE1-4260-B86F-FCBF507CB07A}">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DFC9B6D6-0144-40AD-8CB4-DF71CA98B074}">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Revenue by Year</vt:lpstr>
      <vt:lpstr>Revenue by Year and Region</vt:lpstr>
      <vt:lpstr>Revenue &amp; Total Cost by Region</vt:lpstr>
      <vt:lpstr>Revenue by Order Priority</vt:lpstr>
      <vt:lpstr>Revenue by Countries</vt:lpstr>
      <vt:lpstr>Revenue by Item Type</vt:lpstr>
      <vt:lpstr>Revenue Dashboard</vt:lpstr>
      <vt:lpstr>Profit by Year</vt:lpstr>
      <vt:lpstr>Profit by Countries</vt:lpstr>
      <vt:lpstr>Profit by Year &amp; Sales Channel</vt:lpstr>
      <vt:lpstr>Profit by Sales Channel</vt:lpstr>
      <vt:lpstr>Profit &amp; Revenue by Items</vt:lpstr>
      <vt:lpstr>Profit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Davor</dc:creator>
  <cp:lastModifiedBy>Davor</cp:lastModifiedBy>
  <dcterms:created xsi:type="dcterms:W3CDTF">2022-11-22T22:09:11Z</dcterms:created>
  <dcterms:modified xsi:type="dcterms:W3CDTF">2023-03-15T00:04:21Z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4</vt:i4>
  </property>
</Properties>
</file>