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3" i="1"/>
  <c r="D9" i="2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8"/>
  <c r="F8"/>
  <c r="G8"/>
  <c r="H8"/>
  <c r="I8"/>
  <c r="D8"/>
  <c r="K15" i="1"/>
  <c r="L15" s="1"/>
  <c r="K16"/>
  <c r="L16" s="1"/>
  <c r="K17"/>
  <c r="L17" s="1"/>
  <c r="K18"/>
  <c r="K19"/>
  <c r="L19" s="1"/>
  <c r="K14"/>
  <c r="L14" s="1"/>
  <c r="L18"/>
  <c r="I20"/>
  <c r="K20" l="1"/>
  <c r="L20" s="1"/>
</calcChain>
</file>

<file path=xl/sharedStrings.xml><?xml version="1.0" encoding="utf-8"?>
<sst xmlns="http://schemas.openxmlformats.org/spreadsheetml/2006/main" count="54" uniqueCount="33">
  <si>
    <t>Report Card</t>
  </si>
  <si>
    <t>Student Name</t>
  </si>
  <si>
    <t>School year</t>
  </si>
  <si>
    <t>Teacher Name</t>
  </si>
  <si>
    <t>Subject</t>
  </si>
  <si>
    <t>Total</t>
  </si>
  <si>
    <t>Obtained</t>
  </si>
  <si>
    <t>%</t>
  </si>
  <si>
    <t>English</t>
  </si>
  <si>
    <t>Marathi</t>
  </si>
  <si>
    <t>Hindi</t>
  </si>
  <si>
    <t>Mathematics</t>
  </si>
  <si>
    <t>Science</t>
  </si>
  <si>
    <t>Social Studies</t>
  </si>
  <si>
    <t>Total School Days</t>
  </si>
  <si>
    <t>Attended</t>
  </si>
  <si>
    <t>Absent</t>
  </si>
  <si>
    <t>8th</t>
  </si>
  <si>
    <t>Ms. Archana</t>
  </si>
  <si>
    <t>Bharti Krishna Vidhya Vihar</t>
  </si>
  <si>
    <t>Class</t>
  </si>
  <si>
    <t>School Year</t>
  </si>
  <si>
    <t>2nd Sem</t>
  </si>
  <si>
    <t>1st Sem</t>
  </si>
  <si>
    <t>Sr No</t>
  </si>
  <si>
    <t>Sidhesh Jain</t>
  </si>
  <si>
    <t>Shree Patil</t>
  </si>
  <si>
    <t>Rahul Chaudhari</t>
  </si>
  <si>
    <t>Ashish More</t>
  </si>
  <si>
    <t>Rohit Pathak</t>
  </si>
  <si>
    <t>Semester</t>
  </si>
  <si>
    <t>Attendance</t>
  </si>
  <si>
    <t>Teacher Comment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</si>
</sst>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AR BERKLEY"/>
    </font>
    <font>
      <sz val="24"/>
      <color theme="1"/>
      <name val="3ds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3" fillId="4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0" fillId="4" borderId="0" xfId="0" applyFill="1" applyBorder="1"/>
    <xf numFmtId="0" fontId="5" fillId="0" borderId="0" xfId="0" applyFont="1"/>
    <xf numFmtId="0" fontId="11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5" xfId="0" applyBorder="1"/>
    <xf numFmtId="0" fontId="3" fillId="2" borderId="4" xfId="0" applyFont="1" applyFill="1" applyBorder="1" applyAlignment="1">
      <alignment vertical="center"/>
    </xf>
    <xf numFmtId="0" fontId="0" fillId="2" borderId="5" xfId="0" applyFill="1" applyBorder="1"/>
    <xf numFmtId="0" fontId="5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E3838"/>
      <color rgb="FFC5FFC5"/>
      <color rgb="FFA3FFA3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3" zoomScaleNormal="63" workbookViewId="0">
      <selection activeCell="U14" sqref="U14"/>
    </sheetView>
  </sheetViews>
  <sheetFormatPr defaultRowHeight="15"/>
  <cols>
    <col min="1" max="1" width="8.7109375" customWidth="1"/>
    <col min="2" max="2" width="6.85546875" customWidth="1"/>
    <col min="3" max="3" width="6" customWidth="1"/>
    <col min="4" max="4" width="11.5703125" customWidth="1"/>
    <col min="5" max="5" width="3.42578125" customWidth="1"/>
    <col min="6" max="6" width="18" customWidth="1"/>
    <col min="7" max="7" width="15.7109375" customWidth="1"/>
    <col min="8" max="8" width="15.140625" customWidth="1"/>
    <col min="9" max="9" width="18.42578125" customWidth="1"/>
    <col min="10" max="10" width="4.5703125" customWidth="1"/>
    <col min="11" max="11" width="16.140625" customWidth="1"/>
    <col min="12" max="12" width="18.140625" customWidth="1"/>
  </cols>
  <sheetData>
    <row r="1" spans="1:23" ht="20.100000000000001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23" ht="20.100000000000001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23" ht="20.100000000000001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23" ht="20.100000000000001" customHeight="1">
      <c r="A4" s="46" t="s">
        <v>19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23" ht="20.100000000000001" customHeight="1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  <c r="Q5" s="1"/>
    </row>
    <row r="6" spans="1:23" ht="20.100000000000001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23" ht="20.100000000000001" customHeight="1">
      <c r="A7" s="31"/>
      <c r="B7" s="1"/>
      <c r="C7" s="1"/>
      <c r="D7" s="21" t="s">
        <v>1</v>
      </c>
      <c r="E7" s="21"/>
      <c r="F7" s="56"/>
      <c r="G7" s="56"/>
      <c r="H7" s="1"/>
      <c r="I7" s="21" t="s">
        <v>20</v>
      </c>
      <c r="J7" s="5"/>
      <c r="K7" s="26"/>
      <c r="L7" s="26"/>
      <c r="M7" s="32"/>
    </row>
    <row r="8" spans="1:23" ht="20.100000000000001" customHeight="1">
      <c r="A8" s="33"/>
      <c r="B8" s="5"/>
      <c r="C8" s="5"/>
      <c r="D8" s="5"/>
      <c r="E8" s="5"/>
      <c r="F8" s="26"/>
      <c r="G8" s="26"/>
      <c r="H8" s="6"/>
      <c r="I8" s="6"/>
      <c r="J8" s="6"/>
      <c r="K8" s="26"/>
      <c r="L8" s="26"/>
      <c r="M8" s="34"/>
    </row>
    <row r="9" spans="1:23" ht="20.100000000000001" customHeight="1">
      <c r="A9" s="31"/>
      <c r="B9" s="4"/>
      <c r="C9" s="1"/>
      <c r="D9" s="21" t="s">
        <v>2</v>
      </c>
      <c r="E9" s="21"/>
      <c r="F9" s="26"/>
      <c r="G9" s="26"/>
      <c r="H9" s="1"/>
      <c r="I9" s="21" t="s">
        <v>3</v>
      </c>
      <c r="J9" s="6"/>
      <c r="K9" s="26"/>
      <c r="L9" s="26"/>
      <c r="M9" s="34"/>
      <c r="V9" s="1"/>
      <c r="W9" s="1"/>
    </row>
    <row r="10" spans="1:23" ht="20.100000000000001" customHeight="1">
      <c r="A10" s="33"/>
      <c r="B10" s="5"/>
      <c r="C10" s="5"/>
      <c r="D10" s="5"/>
      <c r="E10" s="5"/>
      <c r="F10" s="26"/>
      <c r="G10" s="26"/>
      <c r="H10" s="6"/>
      <c r="I10" s="6"/>
      <c r="J10" s="6"/>
      <c r="K10" s="26"/>
      <c r="L10" s="26"/>
      <c r="M10" s="32"/>
      <c r="V10" s="1"/>
      <c r="W10" s="1"/>
    </row>
    <row r="11" spans="1:23" ht="20.100000000000001" customHeight="1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4"/>
    </row>
    <row r="12" spans="1:23" ht="22.5" customHeight="1">
      <c r="A12" s="49"/>
      <c r="B12" s="52" t="s">
        <v>24</v>
      </c>
      <c r="C12" s="52"/>
      <c r="D12" s="52" t="s">
        <v>4</v>
      </c>
      <c r="E12" s="52"/>
      <c r="F12" s="52"/>
      <c r="G12" s="52" t="s">
        <v>23</v>
      </c>
      <c r="H12" s="52" t="s">
        <v>22</v>
      </c>
      <c r="I12" s="52" t="s">
        <v>5</v>
      </c>
      <c r="J12" s="27"/>
      <c r="K12" s="52" t="s">
        <v>6</v>
      </c>
      <c r="L12" s="52" t="s">
        <v>7</v>
      </c>
      <c r="M12" s="34"/>
    </row>
    <row r="13" spans="1:23" ht="23.25" customHeight="1">
      <c r="A13" s="49"/>
      <c r="B13" s="52"/>
      <c r="C13" s="52"/>
      <c r="D13" s="52"/>
      <c r="E13" s="52"/>
      <c r="F13" s="52"/>
      <c r="G13" s="52"/>
      <c r="H13" s="52"/>
      <c r="I13" s="52"/>
      <c r="J13" s="27"/>
      <c r="K13" s="52"/>
      <c r="L13" s="52"/>
      <c r="M13" s="34"/>
    </row>
    <row r="14" spans="1:23" ht="24.95" customHeight="1">
      <c r="A14" s="49"/>
      <c r="B14" s="23">
        <v>1</v>
      </c>
      <c r="C14" s="7"/>
      <c r="D14" s="7" t="s">
        <v>8</v>
      </c>
      <c r="E14" s="7"/>
      <c r="F14" s="7"/>
      <c r="G14" s="9"/>
      <c r="H14" s="2"/>
      <c r="I14" s="9">
        <v>200</v>
      </c>
      <c r="J14" s="9"/>
      <c r="K14" s="9">
        <f>SUM(G14:H14)</f>
        <v>0</v>
      </c>
      <c r="L14" s="9">
        <f t="shared" ref="L14:L20" si="0">(K14/I14)*100</f>
        <v>0</v>
      </c>
      <c r="M14" s="34"/>
    </row>
    <row r="15" spans="1:23" ht="24.95" customHeight="1">
      <c r="A15" s="49"/>
      <c r="B15" s="23">
        <v>2</v>
      </c>
      <c r="C15" s="7"/>
      <c r="D15" s="7" t="s">
        <v>9</v>
      </c>
      <c r="E15" s="7"/>
      <c r="F15" s="9"/>
      <c r="G15" s="9"/>
      <c r="H15" s="2"/>
      <c r="I15" s="9">
        <v>200</v>
      </c>
      <c r="J15" s="9"/>
      <c r="K15" s="9">
        <f t="shared" ref="K15:K19" si="1">SUM(G15:H15)</f>
        <v>0</v>
      </c>
      <c r="L15" s="9">
        <f t="shared" si="0"/>
        <v>0</v>
      </c>
      <c r="M15" s="34"/>
    </row>
    <row r="16" spans="1:23" ht="24.95" customHeight="1">
      <c r="A16" s="49"/>
      <c r="B16" s="23">
        <v>3</v>
      </c>
      <c r="C16" s="7"/>
      <c r="D16" s="7" t="s">
        <v>10</v>
      </c>
      <c r="E16" s="7"/>
      <c r="F16" s="9"/>
      <c r="G16" s="9"/>
      <c r="H16" s="2"/>
      <c r="I16" s="9">
        <v>200</v>
      </c>
      <c r="J16" s="9"/>
      <c r="K16" s="9">
        <f t="shared" si="1"/>
        <v>0</v>
      </c>
      <c r="L16" s="9">
        <f t="shared" si="0"/>
        <v>0</v>
      </c>
      <c r="M16" s="34"/>
    </row>
    <row r="17" spans="1:14" ht="24.95" customHeight="1">
      <c r="A17" s="49"/>
      <c r="B17" s="23">
        <v>4</v>
      </c>
      <c r="C17" s="7"/>
      <c r="D17" s="7" t="s">
        <v>11</v>
      </c>
      <c r="E17" s="7"/>
      <c r="F17" s="9"/>
      <c r="G17" s="9"/>
      <c r="H17" s="2"/>
      <c r="I17" s="9">
        <v>200</v>
      </c>
      <c r="J17" s="9"/>
      <c r="K17" s="9">
        <f t="shared" si="1"/>
        <v>0</v>
      </c>
      <c r="L17" s="9">
        <f t="shared" si="0"/>
        <v>0</v>
      </c>
      <c r="M17" s="34"/>
    </row>
    <row r="18" spans="1:14" ht="24.95" customHeight="1">
      <c r="A18" s="49"/>
      <c r="B18" s="23">
        <v>5</v>
      </c>
      <c r="C18" s="7"/>
      <c r="D18" s="7" t="s">
        <v>12</v>
      </c>
      <c r="E18" s="7"/>
      <c r="F18" s="9"/>
      <c r="G18" s="9"/>
      <c r="H18" s="2"/>
      <c r="I18" s="9">
        <v>200</v>
      </c>
      <c r="J18" s="9"/>
      <c r="K18" s="9">
        <f t="shared" si="1"/>
        <v>0</v>
      </c>
      <c r="L18" s="9">
        <f t="shared" si="0"/>
        <v>0</v>
      </c>
      <c r="M18" s="34"/>
    </row>
    <row r="19" spans="1:14" ht="24.95" customHeight="1">
      <c r="A19" s="49"/>
      <c r="B19" s="23">
        <v>6</v>
      </c>
      <c r="C19" s="7"/>
      <c r="D19" s="7" t="s">
        <v>13</v>
      </c>
      <c r="E19" s="7"/>
      <c r="F19" s="9"/>
      <c r="G19" s="9"/>
      <c r="H19" s="2"/>
      <c r="I19" s="9">
        <v>200</v>
      </c>
      <c r="J19" s="9"/>
      <c r="K19" s="9">
        <f t="shared" si="1"/>
        <v>0</v>
      </c>
      <c r="L19" s="9">
        <f t="shared" si="0"/>
        <v>0</v>
      </c>
      <c r="M19" s="34"/>
      <c r="N19" s="25"/>
    </row>
    <row r="20" spans="1:14" ht="42" customHeight="1">
      <c r="A20" s="49"/>
      <c r="B20" s="24"/>
      <c r="C20" s="8"/>
      <c r="D20" s="14" t="s">
        <v>5</v>
      </c>
      <c r="E20" s="14"/>
      <c r="F20" s="11"/>
      <c r="G20" s="11"/>
      <c r="H20" s="3"/>
      <c r="I20" s="11">
        <f>SUM(I14:I19)</f>
        <v>1200</v>
      </c>
      <c r="J20" s="11"/>
      <c r="K20" s="11">
        <f>SUM(K14:K19)</f>
        <v>0</v>
      </c>
      <c r="L20" s="12">
        <f t="shared" si="0"/>
        <v>0</v>
      </c>
      <c r="M20" s="34"/>
    </row>
    <row r="21" spans="1:14" ht="20.100000000000001" customHeight="1">
      <c r="A21" s="49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5"/>
    </row>
    <row r="22" spans="1:14" ht="15.75" customHeight="1">
      <c r="A22" s="49"/>
      <c r="B22" s="16"/>
      <c r="C22" s="16"/>
      <c r="D22" s="16"/>
      <c r="E22" s="16"/>
      <c r="F22" s="16"/>
      <c r="G22" s="17"/>
      <c r="H22" s="16"/>
      <c r="I22" s="18"/>
      <c r="J22" s="18"/>
      <c r="K22" s="16"/>
      <c r="L22" s="20"/>
      <c r="M22" s="35"/>
    </row>
    <row r="23" spans="1:14" ht="20.100000000000001" customHeight="1">
      <c r="A23" s="49"/>
      <c r="B23" s="5" t="s">
        <v>14</v>
      </c>
      <c r="C23" s="5"/>
      <c r="D23" s="5"/>
      <c r="E23" s="5"/>
      <c r="F23" s="22"/>
      <c r="G23" s="15"/>
      <c r="H23" s="5" t="s">
        <v>15</v>
      </c>
      <c r="I23" s="22"/>
      <c r="J23" s="19"/>
      <c r="K23" s="5" t="s">
        <v>16</v>
      </c>
      <c r="L23" s="19">
        <f>F23-I23</f>
        <v>0</v>
      </c>
      <c r="M23" s="36"/>
    </row>
    <row r="24" spans="1:14" ht="20.100000000000001" customHeight="1">
      <c r="A24" s="49"/>
      <c r="B24" s="5"/>
      <c r="C24" s="5"/>
      <c r="D24" s="5"/>
      <c r="E24" s="5"/>
      <c r="F24" s="10"/>
      <c r="G24" s="15"/>
      <c r="H24" s="5"/>
      <c r="I24" s="19"/>
      <c r="J24" s="19"/>
      <c r="K24" s="5"/>
      <c r="L24" s="22"/>
      <c r="M24" s="36"/>
    </row>
    <row r="25" spans="1:14" ht="20.100000000000001" customHeight="1">
      <c r="A25" s="49"/>
      <c r="B25" s="5" t="s">
        <v>32</v>
      </c>
      <c r="C25" s="5"/>
      <c r="D25" s="5"/>
      <c r="E25" s="5"/>
      <c r="F25" s="53"/>
      <c r="G25" s="53"/>
      <c r="H25" s="53"/>
      <c r="I25" s="53"/>
      <c r="J25" s="53"/>
      <c r="K25" s="53"/>
      <c r="L25" s="5"/>
      <c r="M25" s="36"/>
    </row>
    <row r="26" spans="1:14">
      <c r="A26" s="4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7"/>
    </row>
    <row r="27" spans="1:14" ht="15.75" thickBot="1">
      <c r="A27" s="5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14">
    <mergeCell ref="F25:K25"/>
    <mergeCell ref="B21:M21"/>
    <mergeCell ref="F7:G7"/>
    <mergeCell ref="A12:A27"/>
    <mergeCell ref="B12:C13"/>
    <mergeCell ref="D12:F13"/>
    <mergeCell ref="G12:G13"/>
    <mergeCell ref="A1:M3"/>
    <mergeCell ref="A4:M5"/>
    <mergeCell ref="A6:M6"/>
    <mergeCell ref="I12:I13"/>
    <mergeCell ref="H12:H13"/>
    <mergeCell ref="K12:K13"/>
    <mergeCell ref="L12:L13"/>
  </mergeCells>
  <conditionalFormatting sqref="L14:L20">
    <cfRule type="cellIs" dxfId="2" priority="1" operator="between">
      <formula>60</formula>
      <formula>80</formula>
    </cfRule>
    <cfRule type="cellIs" dxfId="1" priority="2" operator="greaterThanOrEqual">
      <formula>80</formula>
    </cfRule>
    <cfRule type="cellIs" dxfId="0" priority="3" operator="lessThanOrEqual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4" sqref="F4"/>
    </sheetView>
  </sheetViews>
  <sheetFormatPr defaultRowHeight="15"/>
  <cols>
    <col min="1" max="1" width="13.85546875" bestFit="1" customWidth="1"/>
    <col min="2" max="3" width="13.85546875" customWidth="1"/>
    <col min="6" max="6" width="12" customWidth="1"/>
    <col min="7" max="7" width="14.140625" customWidth="1"/>
    <col min="9" max="9" width="14.42578125" customWidth="1"/>
  </cols>
  <sheetData>
    <row r="2" spans="1:9">
      <c r="D2" s="58" t="s">
        <v>20</v>
      </c>
      <c r="E2" s="58"/>
      <c r="F2" s="30" t="s">
        <v>17</v>
      </c>
    </row>
    <row r="3" spans="1:9">
      <c r="D3" s="58" t="s">
        <v>3</v>
      </c>
      <c r="E3" s="58"/>
      <c r="F3" s="30" t="s">
        <v>18</v>
      </c>
    </row>
    <row r="4" spans="1:9">
      <c r="D4" s="58" t="s">
        <v>21</v>
      </c>
      <c r="E4" s="58"/>
      <c r="F4" s="30">
        <v>2021</v>
      </c>
    </row>
    <row r="5" spans="1:9">
      <c r="D5" s="30"/>
      <c r="E5" s="30" t="s">
        <v>14</v>
      </c>
      <c r="F5" s="30">
        <v>250</v>
      </c>
    </row>
    <row r="7" spans="1:9" ht="24" customHeight="1">
      <c r="A7" s="28" t="s">
        <v>1</v>
      </c>
      <c r="B7" s="28" t="s">
        <v>31</v>
      </c>
      <c r="C7" s="28" t="s">
        <v>30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  <c r="I7" s="29" t="s">
        <v>13</v>
      </c>
    </row>
    <row r="8" spans="1:9">
      <c r="A8" s="59" t="s">
        <v>29</v>
      </c>
      <c r="B8" s="60">
        <v>230</v>
      </c>
      <c r="C8" t="s">
        <v>23</v>
      </c>
      <c r="D8">
        <f ca="1">INT(RAND()*(100-60)+60)</f>
        <v>72</v>
      </c>
      <c r="E8">
        <f t="shared" ref="E8:I17" ca="1" si="0">INT(RAND()*(100-60)+60)</f>
        <v>84</v>
      </c>
      <c r="F8">
        <f t="shared" ca="1" si="0"/>
        <v>92</v>
      </c>
      <c r="G8">
        <f t="shared" ca="1" si="0"/>
        <v>70</v>
      </c>
      <c r="H8">
        <f t="shared" ca="1" si="0"/>
        <v>75</v>
      </c>
      <c r="I8">
        <f t="shared" ca="1" si="0"/>
        <v>92</v>
      </c>
    </row>
    <row r="9" spans="1:9">
      <c r="A9" s="59"/>
      <c r="B9" s="60"/>
      <c r="C9" t="s">
        <v>22</v>
      </c>
      <c r="D9">
        <f t="shared" ref="D9:D17" ca="1" si="1">INT(RAND()*(100-60)+60)</f>
        <v>77</v>
      </c>
      <c r="E9">
        <f t="shared" ca="1" si="0"/>
        <v>71</v>
      </c>
      <c r="F9">
        <f t="shared" ca="1" si="0"/>
        <v>95</v>
      </c>
      <c r="G9">
        <f t="shared" ca="1" si="0"/>
        <v>92</v>
      </c>
      <c r="H9">
        <f t="shared" ca="1" si="0"/>
        <v>88</v>
      </c>
      <c r="I9">
        <f t="shared" ca="1" si="0"/>
        <v>99</v>
      </c>
    </row>
    <row r="10" spans="1:9">
      <c r="A10" s="59" t="s">
        <v>28</v>
      </c>
      <c r="B10" s="60">
        <v>245</v>
      </c>
      <c r="C10" t="s">
        <v>23</v>
      </c>
      <c r="D10">
        <f t="shared" ca="1" si="1"/>
        <v>86</v>
      </c>
      <c r="E10">
        <f t="shared" ca="1" si="0"/>
        <v>76</v>
      </c>
      <c r="F10">
        <f t="shared" ca="1" si="0"/>
        <v>94</v>
      </c>
      <c r="G10">
        <f t="shared" ca="1" si="0"/>
        <v>61</v>
      </c>
      <c r="H10">
        <f t="shared" ca="1" si="0"/>
        <v>74</v>
      </c>
      <c r="I10">
        <f t="shared" ca="1" si="0"/>
        <v>97</v>
      </c>
    </row>
    <row r="11" spans="1:9">
      <c r="A11" s="59"/>
      <c r="B11" s="60"/>
      <c r="C11" t="s">
        <v>22</v>
      </c>
      <c r="D11">
        <f t="shared" ca="1" si="1"/>
        <v>96</v>
      </c>
      <c r="E11">
        <f t="shared" ca="1" si="0"/>
        <v>87</v>
      </c>
      <c r="F11">
        <f t="shared" ca="1" si="0"/>
        <v>65</v>
      </c>
      <c r="G11">
        <f t="shared" ca="1" si="0"/>
        <v>92</v>
      </c>
      <c r="H11">
        <f t="shared" ca="1" si="0"/>
        <v>83</v>
      </c>
      <c r="I11">
        <f t="shared" ca="1" si="0"/>
        <v>90</v>
      </c>
    </row>
    <row r="12" spans="1:9">
      <c r="A12" s="59" t="s">
        <v>27</v>
      </c>
      <c r="B12" s="60">
        <v>200</v>
      </c>
      <c r="C12" t="s">
        <v>23</v>
      </c>
      <c r="D12">
        <f t="shared" ca="1" si="1"/>
        <v>87</v>
      </c>
      <c r="E12">
        <f t="shared" ca="1" si="0"/>
        <v>90</v>
      </c>
      <c r="F12">
        <f t="shared" ca="1" si="0"/>
        <v>75</v>
      </c>
      <c r="G12">
        <f t="shared" ca="1" si="0"/>
        <v>91</v>
      </c>
      <c r="H12">
        <f t="shared" ca="1" si="0"/>
        <v>95</v>
      </c>
      <c r="I12">
        <f t="shared" ca="1" si="0"/>
        <v>68</v>
      </c>
    </row>
    <row r="13" spans="1:9">
      <c r="A13" s="59"/>
      <c r="B13" s="60"/>
      <c r="C13" t="s">
        <v>22</v>
      </c>
      <c r="D13">
        <f t="shared" ca="1" si="1"/>
        <v>63</v>
      </c>
      <c r="E13">
        <f t="shared" ca="1" si="0"/>
        <v>78</v>
      </c>
      <c r="F13">
        <f t="shared" ca="1" si="0"/>
        <v>62</v>
      </c>
      <c r="G13">
        <f t="shared" ca="1" si="0"/>
        <v>93</v>
      </c>
      <c r="H13">
        <f t="shared" ca="1" si="0"/>
        <v>86</v>
      </c>
      <c r="I13">
        <f t="shared" ca="1" si="0"/>
        <v>75</v>
      </c>
    </row>
    <row r="14" spans="1:9">
      <c r="A14" s="59" t="s">
        <v>26</v>
      </c>
      <c r="B14" s="60">
        <v>237</v>
      </c>
      <c r="C14" t="s">
        <v>23</v>
      </c>
      <c r="D14">
        <f t="shared" ca="1" si="1"/>
        <v>83</v>
      </c>
      <c r="E14">
        <f t="shared" ca="1" si="0"/>
        <v>66</v>
      </c>
      <c r="F14">
        <f t="shared" ca="1" si="0"/>
        <v>98</v>
      </c>
      <c r="G14">
        <f t="shared" ca="1" si="0"/>
        <v>67</v>
      </c>
      <c r="H14">
        <f t="shared" ca="1" si="0"/>
        <v>97</v>
      </c>
      <c r="I14">
        <f t="shared" ca="1" si="0"/>
        <v>96</v>
      </c>
    </row>
    <row r="15" spans="1:9">
      <c r="A15" s="59"/>
      <c r="B15" s="60"/>
      <c r="C15" t="s">
        <v>22</v>
      </c>
      <c r="D15">
        <f t="shared" ca="1" si="1"/>
        <v>75</v>
      </c>
      <c r="E15">
        <f t="shared" ca="1" si="0"/>
        <v>60</v>
      </c>
      <c r="F15">
        <f t="shared" ca="1" si="0"/>
        <v>77</v>
      </c>
      <c r="G15">
        <f t="shared" ca="1" si="0"/>
        <v>69</v>
      </c>
      <c r="H15">
        <f t="shared" ca="1" si="0"/>
        <v>67</v>
      </c>
      <c r="I15">
        <f t="shared" ca="1" si="0"/>
        <v>78</v>
      </c>
    </row>
    <row r="16" spans="1:9">
      <c r="A16" s="59" t="s">
        <v>25</v>
      </c>
      <c r="B16" s="60">
        <v>212</v>
      </c>
      <c r="C16" t="s">
        <v>23</v>
      </c>
      <c r="D16">
        <f t="shared" ca="1" si="1"/>
        <v>70</v>
      </c>
      <c r="E16">
        <f t="shared" ca="1" si="0"/>
        <v>83</v>
      </c>
      <c r="F16">
        <f t="shared" ca="1" si="0"/>
        <v>92</v>
      </c>
      <c r="G16">
        <f t="shared" ca="1" si="0"/>
        <v>99</v>
      </c>
      <c r="H16">
        <f t="shared" ca="1" si="0"/>
        <v>83</v>
      </c>
      <c r="I16">
        <f t="shared" ca="1" si="0"/>
        <v>92</v>
      </c>
    </row>
    <row r="17" spans="1:9">
      <c r="A17" s="59"/>
      <c r="B17" s="60"/>
      <c r="C17" t="s">
        <v>22</v>
      </c>
      <c r="D17">
        <f t="shared" ca="1" si="1"/>
        <v>84</v>
      </c>
      <c r="E17">
        <f t="shared" ca="1" si="0"/>
        <v>72</v>
      </c>
      <c r="F17">
        <f t="shared" ca="1" si="0"/>
        <v>96</v>
      </c>
      <c r="G17">
        <f t="shared" ca="1" si="0"/>
        <v>83</v>
      </c>
      <c r="H17">
        <f t="shared" ca="1" si="0"/>
        <v>85</v>
      </c>
      <c r="I17">
        <f t="shared" ca="1" si="0"/>
        <v>80</v>
      </c>
    </row>
  </sheetData>
  <mergeCells count="13">
    <mergeCell ref="D2:E2"/>
    <mergeCell ref="D3:E3"/>
    <mergeCell ref="D4:E4"/>
    <mergeCell ref="A14:A15"/>
    <mergeCell ref="A16:A17"/>
    <mergeCell ref="B8:B9"/>
    <mergeCell ref="B10:B11"/>
    <mergeCell ref="B12:B13"/>
    <mergeCell ref="B14:B15"/>
    <mergeCell ref="B16:B1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2021-12-06T14:55:39Z</dcterms:created>
  <dcterms:modified xsi:type="dcterms:W3CDTF">2021-12-07T03:43:36Z</dcterms:modified>
</cp:coreProperties>
</file>