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Bharat Digital\Excel\Assignments\"/>
    </mc:Choice>
  </mc:AlternateContent>
  <xr:revisionPtr revIDLastSave="0" documentId="13_ncr:1_{BA21AE6F-F039-470B-ABF4-855FECF017E5}" xr6:coauthVersionLast="47" xr6:coauthVersionMax="47" xr10:uidLastSave="{00000000-0000-0000-0000-000000000000}"/>
  <bookViews>
    <workbookView xWindow="-120" yWindow="-120" windowWidth="29040" windowHeight="15720" activeTab="1" xr2:uid="{00000000-000D-0000-FFFF-FFFF00000000}"/>
  </bookViews>
  <sheets>
    <sheet name="Production Dataset" sheetId="1" r:id="rId1"/>
    <sheet name="Pivot Table" sheetId="2" r:id="rId2"/>
    <sheet name="Dashboard" sheetId="3" r:id="rId3"/>
  </sheets>
  <definedNames>
    <definedName name="_xlnm._FilterDatabase" localSheetId="0" hidden="1">'Production Dataset'!$A$1:$I$121</definedName>
    <definedName name="Slicer_Months__ProductionDate">#N/A</definedName>
    <definedName name="Slicer_ProductType">#N/A</definedName>
    <definedName name="Slicer_Region">#N/A</definedName>
    <definedName name="Slicer_Years__Production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<sst xmlns="http://schemas.openxmlformats.org/spreadsheetml/2006/main" count="529" uniqueCount="49">
  <si>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</si>
  <si>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</si>
  <si>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</si>
  <si>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</si>
  <si>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</si>
  <si>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</si>
  <si>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</si>
  <si>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</si>
  <si>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</si>
  <si>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</si>
  <si>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</si>
  <si>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</si>
  <si>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</si>
  <si>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</si>
  <si>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</si>
  <si>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</si>
  <si>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</si>
  <si>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</si>
  <si>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</si>
  <si>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</si>
  <si>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</si>
  <si>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</si>
  <si>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</si>
  <si>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</si>
  <si>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</si>
  <si>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</si>
  <si>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</si>
  <si>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</si>
  <si>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</si>
  <si>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</si>
  <si>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Row Labels</t>
  </si>
  <si>
    <t>Grand Total</t>
  </si>
  <si>
    <t>Sum of UnitsProduced</t>
  </si>
  <si>
    <t>Sum of TotalCost</t>
  </si>
  <si>
    <t>2023</t>
  </si>
  <si>
    <t>2024</t>
  </si>
  <si>
    <t>Jan</t>
  </si>
  <si>
    <t>Feb</t>
  </si>
  <si>
    <t>Mar</t>
  </si>
  <si>
    <t>Apr</t>
  </si>
  <si>
    <t>May</t>
  </si>
  <si>
    <t>Jun</t>
  </si>
  <si>
    <t>Jul</t>
  </si>
  <si>
    <t>Aug</t>
  </si>
  <si>
    <t>Sep</t>
  </si>
  <si>
    <t>Oct</t>
  </si>
  <si>
    <t>Nov</t>
  </si>
  <si>
    <t>Dec</t>
  </si>
  <si>
    <t>Count of Years (ProductionDate)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</si>
</sst>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 &quot;₹&quot;\ * #,##0.00_ ;_ &quot;₹&quot;\ * \-#,##0.00_ ;_ &quot;₹&quot;\ * &quot;-&quot;??_ ;_ @_ "/>
    <numFmt numFmtId="164" formatCode="&quot;₹&quot;\ #,##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1" applyFont="1"/>
  </cellXfs>
  <cellStyles count="2">
    <cellStyle name="Currency" xfId="1" builtinId="4"/>
    <cellStyle name="Normal" xfId="0" builtinId="0"/>
  </cellStyles>
  <dxfs count="0"/>
  <tableStyles count="1" defaultTableStyle="TableStyleMedium2" defaultPivotStyle="PivotStyleLight16">
    <tableStyle name="Invisible" pivot="0" table="0" count="0" xr9:uid="{6B0637D6-0878-489C-874E-DE89E9DB7CED}"/>
  </tableStyles>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data (Udaanous).xlsx]Pivot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Units by Product Type</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0"/>
              </c:ext>
            </c:extLst>
          </c:dLbls>
          <c:cat>
            <c:strRef>
              <c:f>'Pivot Table'!$A$4:$A$8</c:f>
              <c:strCache>
                <c:ptCount val="4"/>
                <c:pt idx="0">
                  <c:v>Automobiles</c:v>
                </c:pt>
                <c:pt idx="1">
                  <c:v>Electronics</c:v>
                </c:pt>
                <c:pt idx="2">
                  <c:v>Furniture</c:v>
                </c:pt>
                <c:pt idx="3">
                  <c:v>Machinery</c:v>
                </c:pt>
              </c:strCache>
            </c:strRef>
          </c:cat>
          <c:val>
            <c:numRef>
              <c:f>'Pivot Table'!$B$4:$B$8</c:f>
              <c:numCache>
                <c:formatCode>General</c:formatCode>
                <c:ptCount val="4"/>
                <c:pt idx="0">
                  <c:v>13137</c:v>
                </c:pt>
                <c:pt idx="1">
                  <c:v>6907</c:v>
                </c:pt>
                <c:pt idx="2">
                  <c:v>5274</c:v>
                </c:pt>
                <c:pt idx="3">
                  <c:v>9409</c:v>
                </c:pt>
              </c:numCache>
            </c:numRef>
          </c:val>
          <c:extLst>
            <c:ext xmlns:c16="http://schemas.microsoft.com/office/drawing/2014/chart" uri="{C3380CC4-5D6E-409C-BE32-E72D297353CC}">
              <c16:uniqueId val="{00000000-C517-4198-90B3-77BFAAAEA7C8}"/>
            </c:ext>
          </c:extLst>
        </c:ser>
        <c:dLbls>
          <c:showLegendKey val="0"/>
          <c:showVal val="1"/>
          <c:showCatName val="0"/>
          <c:showSerName val="0"/>
          <c:showPercent val="0"/>
          <c:showBubbleSize val="0"/>
        </c:dLbls>
        <c:gapWidth val="65"/>
        <c:shape val="box"/>
        <c:axId val="1345232672"/>
        <c:axId val="1345225472"/>
        <c:axId val="0"/>
      </c:bar3DChart>
      <c:catAx>
        <c:axId val="1345232672"/>
        <c:scaling>
          <c:orientation val="minMax"/>
        </c:scaling>
        <c:delete val="0"/>
        <c:axPos val="b"/>
        <c:numFmt formatCode="General" sourceLinked="1"/>
        <c:majorTickMark val="none"/>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5225472"/>
        <c:crosses val="autoZero"/>
        <c:auto val="1"/>
        <c:lblAlgn val="ctr"/>
        <c:lblOffset val="100"/>
        <c:noMultiLvlLbl val="0"/>
      </c:catAx>
      <c:valAx>
        <c:axId val="134522547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523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data (Udaanous).xlsx]Pivot 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Cost by Region</a:t>
            </a:r>
          </a:p>
        </c:rich>
      </c:tx>
      <c:overlay val="0"/>
      <c:spPr>
        <a:solidFill>
          <a:schemeClr val="bg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2">
                  <a:avLst/>
                </a:prstGeom>
                <a:noFill/>
                <a:ln>
                  <a:noFill/>
                </a:ln>
              </c15:spPr>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Table'!$E$3</c:f>
              <c:strCache>
                <c:ptCount val="1"/>
                <c:pt idx="0">
                  <c:v>Total</c:v>
                </c:pt>
              </c:strCache>
            </c:strRef>
          </c:tx>
          <c:spPr>
            <a:solidFill>
              <a:schemeClr val="accent6">
                <a:alpha val="85000"/>
              </a:schemeClr>
            </a:solidFill>
            <a:ln w="9525" cap="flat" cmpd="sng" algn="ctr">
              <a:solidFill>
                <a:schemeClr val="accent6">
                  <a:lumMod val="75000"/>
                </a:schemeClr>
              </a:solidFill>
              <a:round/>
            </a:ln>
            <a:effectLst/>
            <a:sp3d contourW="9525">
              <a:contourClr>
                <a:schemeClr val="accent6">
                  <a:lumMod val="75000"/>
                </a:schemeClr>
              </a:contourClr>
            </a:sp3d>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accentCallout2">
                    <a:avLst/>
                  </a:prstGeom>
                  <a:noFill/>
                  <a:ln>
                    <a:noFill/>
                  </a:ln>
                </c15:spPr>
                <c15:showLeaderLines val="1"/>
                <c15:leaderLines>
                  <c:spPr>
                    <a:ln w="9525">
                      <a:solidFill>
                        <a:schemeClr val="dk1">
                          <a:lumMod val="50000"/>
                          <a:lumOff val="50000"/>
                        </a:schemeClr>
                      </a:solidFill>
                    </a:ln>
                    <a:effectLst/>
                  </c:spPr>
                </c15:leaderLines>
              </c:ext>
            </c:extLst>
          </c:dLbls>
          <c:cat>
            <c:strRef>
              <c:f>'Pivot Table'!$D$4:$D$8</c:f>
              <c:strCache>
                <c:ptCount val="4"/>
                <c:pt idx="0">
                  <c:v>East</c:v>
                </c:pt>
                <c:pt idx="1">
                  <c:v>North</c:v>
                </c:pt>
                <c:pt idx="2">
                  <c:v>South</c:v>
                </c:pt>
                <c:pt idx="3">
                  <c:v>West</c:v>
                </c:pt>
              </c:strCache>
            </c:strRef>
          </c:cat>
          <c:val>
            <c:numRef>
              <c:f>'Pivot Table'!$E$4:$E$8</c:f>
              <c:numCache>
                <c:formatCode>"₹"\ #,##0</c:formatCode>
                <c:ptCount val="4"/>
                <c:pt idx="0">
                  <c:v>329494</c:v>
                </c:pt>
                <c:pt idx="1">
                  <c:v>890472</c:v>
                </c:pt>
                <c:pt idx="2">
                  <c:v>506450</c:v>
                </c:pt>
                <c:pt idx="3">
                  <c:v>1644662</c:v>
                </c:pt>
              </c:numCache>
            </c:numRef>
          </c:val>
          <c:shape val="cylinder"/>
          <c:extLst>
            <c:ext xmlns:c16="http://schemas.microsoft.com/office/drawing/2014/chart" uri="{C3380CC4-5D6E-409C-BE32-E72D297353CC}">
              <c16:uniqueId val="{00000000-D35F-4E81-92C7-377B28646EFD}"/>
            </c:ext>
          </c:extLst>
        </c:ser>
        <c:dLbls>
          <c:showLegendKey val="0"/>
          <c:showVal val="0"/>
          <c:showCatName val="0"/>
          <c:showSerName val="0"/>
          <c:showPercent val="0"/>
          <c:showBubbleSize val="0"/>
        </c:dLbls>
        <c:gapWidth val="65"/>
        <c:shape val="box"/>
        <c:axId val="1345251392"/>
        <c:axId val="1345251872"/>
        <c:axId val="0"/>
      </c:bar3DChart>
      <c:catAx>
        <c:axId val="1345251392"/>
        <c:scaling>
          <c:orientation val="minMax"/>
        </c:scaling>
        <c:delete val="0"/>
        <c:axPos val="l"/>
        <c:numFmt formatCode="General" sourceLinked="1"/>
        <c:majorTickMark val="none"/>
        <c:minorTickMark val="none"/>
        <c:tickLblPos val="nextTo"/>
        <c:spPr>
          <a:solidFill>
            <a:schemeClr val="bg1"/>
          </a:solid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5251872"/>
        <c:crosses val="autoZero"/>
        <c:auto val="1"/>
        <c:lblAlgn val="ctr"/>
        <c:lblOffset val="100"/>
        <c:noMultiLvlLbl val="0"/>
      </c:catAx>
      <c:valAx>
        <c:axId val="1345251872"/>
        <c:scaling>
          <c:orientation val="minMax"/>
        </c:scaling>
        <c:delete val="0"/>
        <c:axPos val="b"/>
        <c:majorGridlines>
          <c:spPr>
            <a:ln w="9525" cap="flat" cmpd="sng" algn="ctr">
              <a:solidFill>
                <a:schemeClr val="dk1">
                  <a:lumMod val="15000"/>
                  <a:lumOff val="85000"/>
                </a:schemeClr>
              </a:solidFill>
              <a:round/>
            </a:ln>
            <a:effectLst/>
          </c:spPr>
        </c:majorGridlines>
        <c:numFmt formatCode="&quot;₹&quot;\ #,##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525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[Production Dashboard data (Udaanous).xlsx]Pivot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Monthly Units</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3399"/>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Table'!$I$3</c:f>
              <c:strCache>
                <c:ptCount val="1"/>
                <c:pt idx="0">
                  <c:v>Sum of UnitsProduced</c:v>
                </c:pt>
              </c:strCache>
            </c:strRef>
          </c:tx>
          <c:spPr>
            <a:solidFill>
              <a:srgbClr val="FF3399"/>
            </a:solidFill>
            <a:ln>
              <a:noFill/>
            </a:ln>
            <a:effectLst/>
            <a:sp3d/>
          </c:spPr>
          <c:cat>
            <c:multiLvlStrRef>
              <c:f>'Pivot Table'!$H$4:$H$19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Table'!$I$4:$I$19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4EF1-4C4B-94C5-303AC682E8D5}"/>
            </c:ext>
          </c:extLst>
        </c:ser>
        <c:ser>
          <c:idx val="1"/>
          <c:order val="1"/>
          <c:tx>
            <c:strRef>
              <c:f>'Pivot Table'!$J$3</c:f>
              <c:strCache>
                <c:ptCount val="1"/>
                <c:pt idx="0">
                  <c:v>Count of Years (ProductionDate)</c:v>
                </c:pt>
              </c:strCache>
            </c:strRef>
          </c:tx>
          <c:spPr>
            <a:gradFill rotWithShape="1">
              <a:gsLst>
                <a:gs pos="0">
                  <a:schemeClr val="accent5">
                    <a:tint val="77000"/>
                    <a:satMod val="103000"/>
                    <a:lumMod val="102000"/>
                    <a:tint val="94000"/>
                  </a:schemeClr>
                </a:gs>
                <a:gs pos="50000">
                  <a:schemeClr val="accent5">
                    <a:tint val="77000"/>
                    <a:satMod val="110000"/>
                    <a:lumMod val="100000"/>
                    <a:shade val="100000"/>
                  </a:schemeClr>
                </a:gs>
                <a:gs pos="100000">
                  <a:schemeClr val="accent5">
                    <a:tint val="77000"/>
                    <a:lumMod val="99000"/>
                    <a:satMod val="120000"/>
                    <a:shade val="78000"/>
                  </a:schemeClr>
                </a:gs>
              </a:gsLst>
              <a:lin ang="5400000" scaled="0"/>
            </a:gradFill>
            <a:ln w="25400">
              <a:noFill/>
            </a:ln>
            <a:effectLst/>
            <a:sp3d/>
          </c:spPr>
          <c:cat>
            <c:multiLvlStrRef>
              <c:f>'Pivot Table'!$H$4:$H$19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Table'!$J$4:$J$19</c:f>
              <c:numCache>
                <c:formatCode>General</c:formatCode>
                <c:ptCount val="13"/>
                <c:pt idx="0">
                  <c:v>3</c:v>
                </c:pt>
                <c:pt idx="1">
                  <c:v>12</c:v>
                </c:pt>
                <c:pt idx="2">
                  <c:v>13</c:v>
                </c:pt>
                <c:pt idx="3">
                  <c:v>9</c:v>
                </c:pt>
                <c:pt idx="4">
                  <c:v>12</c:v>
                </c:pt>
                <c:pt idx="5">
                  <c:v>15</c:v>
                </c:pt>
                <c:pt idx="6">
                  <c:v>13</c:v>
                </c:pt>
                <c:pt idx="7">
                  <c:v>7</c:v>
                </c:pt>
                <c:pt idx="8">
                  <c:v>5</c:v>
                </c:pt>
                <c:pt idx="9">
                  <c:v>13</c:v>
                </c:pt>
                <c:pt idx="10">
                  <c:v>5</c:v>
                </c:pt>
                <c:pt idx="11">
                  <c:v>10</c:v>
                </c:pt>
                <c:pt idx="12">
                  <c:v>3</c:v>
                </c:pt>
              </c:numCache>
            </c:numRef>
          </c:val>
          <c:smooth val="0"/>
          <c:extLst>
            <c:ext xmlns:c16="http://schemas.microsoft.com/office/drawing/2014/chart" uri="{C3380CC4-5D6E-409C-BE32-E72D297353CC}">
              <c16:uniqueId val="{00000001-4EF1-4C4B-94C5-303AC682E8D5}"/>
            </c:ext>
          </c:extLst>
        </c:ser>
        <c:dLbls>
          <c:showLegendKey val="0"/>
          <c:showVal val="0"/>
          <c:showCatName val="0"/>
          <c:showSerName val="0"/>
          <c:showPercent val="0"/>
          <c:showBubbleSize val="0"/>
        </c:dLbls>
        <c:axId val="1241667152"/>
        <c:axId val="1241676752"/>
        <c:axId val="1455237744"/>
      </c:line3DChart>
      <c:catAx>
        <c:axId val="124166715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1676752"/>
        <c:crosses val="autoZero"/>
        <c:auto val="1"/>
        <c:lblAlgn val="ctr"/>
        <c:lblOffset val="100"/>
        <c:noMultiLvlLbl val="0"/>
      </c:catAx>
      <c:valAx>
        <c:axId val="12416767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41667152"/>
        <c:crosses val="autoZero"/>
        <c:crossBetween val="between"/>
      </c:valAx>
      <c:serAx>
        <c:axId val="1455237744"/>
        <c:scaling>
          <c:orientation val="minMax"/>
        </c:scaling>
        <c:delete val="1"/>
        <c:axPos val="b"/>
        <c:majorTickMark val="out"/>
        <c:minorTickMark val="none"/>
        <c:tickLblPos val="nextTo"/>
        <c:crossAx val="124167675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[Production Dashboard data (Udaanous).xlsx]Pivot Table!PivotTable4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Cost by Products</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pivotFmt>
      <c:pivotFmt>
        <c:idx val="18"/>
      </c:pivotFmt>
      <c:pivotFmt>
        <c:idx val="19"/>
      </c:pivotFmt>
      <c:pivotFmt>
        <c:idx val="20"/>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3.1542744454717227E-2"/>
              <c:y val="-7.9474740799703996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0.13834861935296394"/>
              <c:y val="-7.5879916795578456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5.7171224324174985E-2"/>
              <c:y val="-3.17898963198814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Lbl>
          <c:idx val="0"/>
          <c:layout>
            <c:manualLayout>
              <c:x val="-7.8856861136793063E-2"/>
              <c:y val="3.1789896319881453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66519523720032E-2"/>
          <c:y val="0.16200982355531901"/>
          <c:w val="0.9366060616113232"/>
          <c:h val="0.77059721808413129"/>
        </c:manualLayout>
      </c:layout>
      <c:pie3DChart>
        <c:varyColors val="1"/>
        <c:ser>
          <c:idx val="0"/>
          <c:order val="0"/>
          <c:tx>
            <c:strRef>
              <c:f>'Pivot Table'!$M$3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1-5F03-4903-979E-4ACA490A4879}"/>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3-5F03-4903-979E-4ACA490A4879}"/>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5-5F03-4903-979E-4ACA490A4879}"/>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5F03-4903-979E-4ACA490A4879}"/>
              </c:ext>
            </c:extLst>
          </c:dPt>
          <c:dLbls>
            <c:dLbl>
              <c:idx val="0"/>
              <c:layout>
                <c:manualLayout>
                  <c:x val="3.1542744454717227E-2"/>
                  <c:y val="-7.9474740799703996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F03-4903-979E-4ACA490A4879}"/>
                </c:ext>
              </c:extLst>
            </c:dLbl>
            <c:dLbl>
              <c:idx val="1"/>
              <c:layout>
                <c:manualLayout>
                  <c:x val="0.13834861935296394"/>
                  <c:y val="-7.587991679557845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F03-4903-979E-4ACA490A4879}"/>
                </c:ext>
              </c:extLst>
            </c:dLbl>
            <c:dLbl>
              <c:idx val="2"/>
              <c:layout>
                <c:manualLayout>
                  <c:x val="-5.7171224324174985E-2"/>
                  <c:y val="-3.17898963198814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F03-4903-979E-4ACA490A4879}"/>
                </c:ext>
              </c:extLst>
            </c:dLbl>
            <c:dLbl>
              <c:idx val="3"/>
              <c:layout>
                <c:manualLayout>
                  <c:x val="-7.8856861136793063E-2"/>
                  <c:y val="3.178989631988145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F03-4903-979E-4ACA490A487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Table'!$L$4:$L$8</c:f>
              <c:strCache>
                <c:ptCount val="4"/>
                <c:pt idx="0">
                  <c:v>Automobiles</c:v>
                </c:pt>
                <c:pt idx="1">
                  <c:v>Electronics</c:v>
                </c:pt>
                <c:pt idx="2">
                  <c:v>Furniture</c:v>
                </c:pt>
                <c:pt idx="3">
                  <c:v>Machinery</c:v>
                </c:pt>
              </c:strCache>
            </c:strRef>
          </c:cat>
          <c:val>
            <c:numRef>
              <c:f>'Pivot Table'!$M$4:$M$8</c:f>
              <c:numCache>
                <c:formatCode>"₹"\ #,##0</c:formatCode>
                <c:ptCount val="4"/>
                <c:pt idx="0">
                  <c:v>1152805</c:v>
                </c:pt>
                <c:pt idx="1">
                  <c:v>604575</c:v>
                </c:pt>
                <c:pt idx="2">
                  <c:v>703282</c:v>
                </c:pt>
                <c:pt idx="3">
                  <c:v>910416</c:v>
                </c:pt>
              </c:numCache>
            </c:numRef>
          </c:val>
          <c:extLst>
            <c:ext xmlns:c16="http://schemas.microsoft.com/office/drawing/2014/chart" uri="{C3380CC4-5D6E-409C-BE32-E72D297353CC}">
              <c16:uniqueId val="{00000008-5F03-4903-979E-4ACA490A4879}"/>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8">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317500</xdr:colOff>
      <xdr:row>42</xdr:row>
      <xdr:rowOff>33227</xdr:rowOff>
    </xdr:to>
    <xdr:sp macro="" textlink="">
      <xdr:nvSpPr>
        <xdr:cNvPr id="15" name="Rectangle 14">
          <a:extLst>
            <a:ext uri="{FF2B5EF4-FFF2-40B4-BE49-F238E27FC236}">
              <a16:creationId xmlns:a16="http://schemas.microsoft.com/office/drawing/2014/main" id="{29BB2EE1-F3FB-0B4D-A031-4A938566EE86}"/>
            </a:ext>
          </a:extLst>
        </xdr:cNvPr>
        <xdr:cNvSpPr/>
      </xdr:nvSpPr>
      <xdr:spPr>
        <a:xfrm>
          <a:off x="0" y="0"/>
          <a:ext cx="16891000" cy="8034227"/>
        </a:xfrm>
        <a:prstGeom prst="rect">
          <a:avLst/>
        </a:prstGeom>
        <a:solidFill>
          <a:schemeClr val="tx1">
            <a:lumMod val="85000"/>
            <a:lumOff val="15000"/>
          </a:schemeClr>
        </a:solidFill>
        <a:ln>
          <a:solidFill>
            <a:schemeClr val="tx1">
              <a:lumMod val="95000"/>
              <a:lumOff val="5000"/>
            </a:schemeClr>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222742</xdr:colOff>
      <xdr:row>0</xdr:row>
      <xdr:rowOff>113463</xdr:rowOff>
    </xdr:from>
    <xdr:to>
      <xdr:col>12</xdr:col>
      <xdr:colOff>88604</xdr:colOff>
      <xdr:row>6</xdr:row>
      <xdr:rowOff>7629</xdr:rowOff>
    </xdr:to>
    <xdr:sp macro="" textlink="">
      <xdr:nvSpPr>
        <xdr:cNvPr id="16" name="Rectangle: Single Corner Snipped 15">
          <a:extLst>
            <a:ext uri="{FF2B5EF4-FFF2-40B4-BE49-F238E27FC236}">
              <a16:creationId xmlns:a16="http://schemas.microsoft.com/office/drawing/2014/main" id="{B5E0DC3D-9B03-01D6-CAFE-08BE1F312081}"/>
            </a:ext>
          </a:extLst>
        </xdr:cNvPr>
        <xdr:cNvSpPr/>
      </xdr:nvSpPr>
      <xdr:spPr>
        <a:xfrm>
          <a:off x="222742" y="113463"/>
          <a:ext cx="7175746" cy="1023875"/>
        </a:xfrm>
        <a:prstGeom prst="snip1Rect">
          <a:avLst/>
        </a:prstGeom>
        <a:gradFill>
          <a:gsLst>
            <a:gs pos="0">
              <a:schemeClr val="accent2">
                <a:lumMod val="60000"/>
                <a:lumOff val="40000"/>
              </a:schemeClr>
            </a:gs>
            <a:gs pos="74000">
              <a:srgbClr val="5B9BD5">
                <a:lumMod val="45000"/>
                <a:lumOff val="55000"/>
              </a:srgbClr>
            </a:gs>
            <a:gs pos="100000">
              <a:srgbClr val="5B9BD5">
                <a:lumMod val="45000"/>
                <a:lumOff val="55000"/>
              </a:srgbClr>
            </a:gs>
            <a:gs pos="100000">
              <a:srgbClr val="5B9BD5">
                <a:lumMod val="30000"/>
                <a:lumOff val="70000"/>
              </a:srgbClr>
            </a:gs>
          </a:gsLst>
          <a:lin ang="5400000" scaled="1"/>
        </a:gra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ctr"/>
        <a:lstStyle/>
        <a:p>
          <a:pPr algn="r"/>
          <a:r>
            <a:rPr lang="en-IN" sz="4000" b="1">
              <a:solidFill>
                <a:schemeClr val="accent1">
                  <a:lumMod val="50000"/>
                </a:schemeClr>
              </a:solidFill>
              <a:effectLst>
                <a:glow rad="228600">
                  <a:schemeClr val="accent5">
                    <a:satMod val="175000"/>
                    <a:alpha val="40000"/>
                  </a:schemeClr>
                </a:glow>
              </a:effectLst>
            </a:rPr>
            <a:t>PRODUCTION</a:t>
          </a:r>
          <a:r>
            <a:rPr lang="en-IN" sz="4000" b="1" baseline="0">
              <a:solidFill>
                <a:schemeClr val="accent1">
                  <a:lumMod val="50000"/>
                </a:schemeClr>
              </a:solidFill>
              <a:effectLst>
                <a:glow rad="228600">
                  <a:schemeClr val="accent5">
                    <a:satMod val="175000"/>
                    <a:alpha val="40000"/>
                  </a:schemeClr>
                </a:glow>
              </a:effectLst>
            </a:rPr>
            <a:t> DASHBOARD</a:t>
          </a:r>
        </a:p>
        <a:p>
          <a:pPr algn="r"/>
          <a:endParaRPr lang="en-IN" sz="1100">
            <a:solidFill>
              <a:schemeClr val="accent1">
                <a:lumMod val="50000"/>
              </a:schemeClr>
            </a:solidFill>
          </a:endParaRPr>
        </a:p>
      </xdr:txBody>
    </xdr:sp>
    <xdr:clientData/>
  </xdr:twoCellAnchor>
  <xdr:twoCellAnchor>
    <xdr:from>
      <xdr:col>2</xdr:col>
      <xdr:colOff>553779</xdr:colOff>
      <xdr:row>6</xdr:row>
      <xdr:rowOff>143984</xdr:rowOff>
    </xdr:from>
    <xdr:to>
      <xdr:col>12</xdr:col>
      <xdr:colOff>454099</xdr:colOff>
      <xdr:row>23</xdr:row>
      <xdr:rowOff>88605</xdr:rowOff>
    </xdr:to>
    <xdr:graphicFrame macro="">
      <xdr:nvGraphicFramePr>
        <xdr:cNvPr id="17" name="Chart 16">
          <a:extLst>
            <a:ext uri="{FF2B5EF4-FFF2-40B4-BE49-F238E27FC236}">
              <a16:creationId xmlns:a16="http://schemas.microsoft.com/office/drawing/2014/main" id="{6BC3A091-6C50-474B-86A2-5A5B7817E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553780</xdr:colOff>
      <xdr:row>23</xdr:row>
      <xdr:rowOff>155058</xdr:rowOff>
    </xdr:from>
    <xdr:to>
      <xdr:col>14</xdr:col>
      <xdr:colOff>22152</xdr:colOff>
      <xdr:row>41</xdr:row>
      <xdr:rowOff>10094</xdr:rowOff>
    </xdr:to>
    <xdr:graphicFrame macro="">
      <xdr:nvGraphicFramePr>
        <xdr:cNvPr id="18" name="Chart 17">
          <a:extLst>
            <a:ext uri="{FF2B5EF4-FFF2-40B4-BE49-F238E27FC236}">
              <a16:creationId xmlns:a16="http://schemas.microsoft.com/office/drawing/2014/main" id="{861035FC-59F6-4E6F-8CF5-53B00B4A0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88604</xdr:colOff>
      <xdr:row>23</xdr:row>
      <xdr:rowOff>143983</xdr:rowOff>
    </xdr:from>
    <xdr:to>
      <xdr:col>27</xdr:col>
      <xdr:colOff>33227</xdr:colOff>
      <xdr:row>41</xdr:row>
      <xdr:rowOff>12861</xdr:rowOff>
    </xdr:to>
    <xdr:graphicFrame macro="">
      <xdr:nvGraphicFramePr>
        <xdr:cNvPr id="19" name="Chart 18">
          <a:extLst>
            <a:ext uri="{FF2B5EF4-FFF2-40B4-BE49-F238E27FC236}">
              <a16:creationId xmlns:a16="http://schemas.microsoft.com/office/drawing/2014/main" id="{8FAFBF79-117F-4074-BA37-FA6A743C5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509475</xdr:colOff>
      <xdr:row>6</xdr:row>
      <xdr:rowOff>132907</xdr:rowOff>
    </xdr:from>
    <xdr:to>
      <xdr:col>23</xdr:col>
      <xdr:colOff>199360</xdr:colOff>
      <xdr:row>23</xdr:row>
      <xdr:rowOff>90391</xdr:rowOff>
    </xdr:to>
    <xdr:graphicFrame macro="">
      <xdr:nvGraphicFramePr>
        <xdr:cNvPr id="32" name="Chart 31">
          <a:extLst>
            <a:ext uri="{FF2B5EF4-FFF2-40B4-BE49-F238E27FC236}">
              <a16:creationId xmlns:a16="http://schemas.microsoft.com/office/drawing/2014/main" id="{6237EAFF-87DE-45E4-AD75-4AC232B56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221512</xdr:colOff>
      <xdr:row>6</xdr:row>
      <xdr:rowOff>155058</xdr:rowOff>
    </xdr:from>
    <xdr:to>
      <xdr:col>2</xdr:col>
      <xdr:colOff>487326</xdr:colOff>
      <xdr:row>16</xdr:row>
      <xdr:rowOff>22150</xdr:rowOff>
    </xdr:to>
    <mc:AlternateContent xmlns:mc="http://schemas.openxmlformats.org/markup-compatibility/2006" xmlns:a14="http://schemas.microsoft.com/office/drawing/2010/main">
      <mc:Choice Requires="a14">
        <xdr:graphicFrame macro="">
          <xdr:nvGraphicFramePr>
            <xdr:cNvPr id="33" name="Years (ProductionDate)">
              <a:extLst>
                <a:ext uri="{FF2B5EF4-FFF2-40B4-BE49-F238E27FC236}">
                  <a16:creationId xmlns:a16="http://schemas.microsoft.com/office/drawing/2014/main" id="{B31C5291-BB79-4F15-A52A-2B2406170309}"/>
                </a:ext>
              </a:extLst>
            </xdr:cNvPr>
            <xdr:cNvGraphicFramePr/>
          </xdr:nvGraphicFramePr>
          <xdr:xfrm>
            <a:off x="0" y="0"/>
            <a:ext cx="0" cy="0"/>
          </xdr:xfrm>
          <a:graphic>
            <a:graphicData uri="http://schemas.microsoft.com/office/drawing/2010/slicer">
              <sle:slicer xmlns:sle="http://schemas.microsoft.com/office/drawing/2010/slicer" name="Years (ProductionDate)"/>
            </a:graphicData>
          </a:graphic>
        </xdr:graphicFrame>
      </mc:Choice>
      <mc:Fallback xmlns="">
        <xdr:sp macro="" textlink="">
          <xdr:nvSpPr>
            <xdr:cNvPr id="0" name=""/>
            <xdr:cNvSpPr>
              <a:spLocks noTextEdit="1"/>
            </xdr:cNvSpPr>
          </xdr:nvSpPr>
          <xdr:spPr>
            <a:xfrm>
              <a:off x="221512" y="1298058"/>
              <a:ext cx="1493481" cy="1772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221512</xdr:colOff>
      <xdr:row>16</xdr:row>
      <xdr:rowOff>77529</xdr:rowOff>
    </xdr:from>
    <xdr:to>
      <xdr:col>2</xdr:col>
      <xdr:colOff>479198</xdr:colOff>
      <xdr:row>41</xdr:row>
      <xdr:rowOff>22151</xdr:rowOff>
    </xdr:to>
    <mc:AlternateContent xmlns:mc="http://schemas.openxmlformats.org/markup-compatibility/2006" xmlns:a14="http://schemas.microsoft.com/office/drawing/2010/main">
      <mc:Choice Requires="a14">
        <xdr:graphicFrame macro="">
          <xdr:nvGraphicFramePr>
            <xdr:cNvPr id="34" name="Months (ProductionDate)">
              <a:extLst>
                <a:ext uri="{FF2B5EF4-FFF2-40B4-BE49-F238E27FC236}">
                  <a16:creationId xmlns:a16="http://schemas.microsoft.com/office/drawing/2014/main" id="{3DF77A40-7F30-4031-A7C6-025ACC5C603B}"/>
                </a:ext>
              </a:extLst>
            </xdr:cNvPr>
            <xdr:cNvGraphicFramePr/>
          </xdr:nvGraphicFramePr>
          <xdr:xfrm>
            <a:off x="0" y="0"/>
            <a:ext cx="0" cy="0"/>
          </xdr:xfrm>
          <a:graphic>
            <a:graphicData uri="http://schemas.microsoft.com/office/drawing/2010/slicer">
              <sle:slicer xmlns:sle="http://schemas.microsoft.com/office/drawing/2010/slicer" name="Months (ProductionDate)"/>
            </a:graphicData>
          </a:graphic>
        </xdr:graphicFrame>
      </mc:Choice>
      <mc:Fallback xmlns="">
        <xdr:sp macro="" textlink="">
          <xdr:nvSpPr>
            <xdr:cNvPr id="0" name=""/>
            <xdr:cNvSpPr>
              <a:spLocks noTextEdit="1"/>
            </xdr:cNvSpPr>
          </xdr:nvSpPr>
          <xdr:spPr>
            <a:xfrm>
              <a:off x="221512" y="3125529"/>
              <a:ext cx="1485353" cy="4707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276889</xdr:colOff>
      <xdr:row>6</xdr:row>
      <xdr:rowOff>132909</xdr:rowOff>
    </xdr:from>
    <xdr:to>
      <xdr:col>27</xdr:col>
      <xdr:colOff>55378</xdr:colOff>
      <xdr:row>12</xdr:row>
      <xdr:rowOff>77529</xdr:rowOff>
    </xdr:to>
    <mc:AlternateContent xmlns:mc="http://schemas.openxmlformats.org/markup-compatibility/2006" xmlns:a14="http://schemas.microsoft.com/office/drawing/2010/main">
      <mc:Choice Requires="a14">
        <xdr:graphicFrame macro="">
          <xdr:nvGraphicFramePr>
            <xdr:cNvPr id="35" name="Region">
              <a:extLst>
                <a:ext uri="{FF2B5EF4-FFF2-40B4-BE49-F238E27FC236}">
                  <a16:creationId xmlns:a16="http://schemas.microsoft.com/office/drawing/2014/main" id="{FCA433A2-9974-4DD5-B6A4-8B0D915487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395056" y="1275909"/>
              <a:ext cx="2233822" cy="1087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276890</xdr:colOff>
      <xdr:row>12</xdr:row>
      <xdr:rowOff>143982</xdr:rowOff>
    </xdr:from>
    <xdr:to>
      <xdr:col>27</xdr:col>
      <xdr:colOff>55377</xdr:colOff>
      <xdr:row>23</xdr:row>
      <xdr:rowOff>77529</xdr:rowOff>
    </xdr:to>
    <mc:AlternateContent xmlns:mc="http://schemas.openxmlformats.org/markup-compatibility/2006" xmlns:a14="http://schemas.microsoft.com/office/drawing/2010/main">
      <mc:Choice Requires="a14">
        <xdr:graphicFrame macro="">
          <xdr:nvGraphicFramePr>
            <xdr:cNvPr id="36" name="ProductType">
              <a:extLst>
                <a:ext uri="{FF2B5EF4-FFF2-40B4-BE49-F238E27FC236}">
                  <a16:creationId xmlns:a16="http://schemas.microsoft.com/office/drawing/2014/main" id="{A02BE0CA-04E0-4C03-B38B-A5F15BB2D25E}"/>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14395057" y="2429982"/>
              <a:ext cx="2233820" cy="2029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409797</xdr:colOff>
      <xdr:row>2</xdr:row>
      <xdr:rowOff>66453</xdr:rowOff>
    </xdr:from>
    <xdr:to>
      <xdr:col>20</xdr:col>
      <xdr:colOff>265813</xdr:colOff>
      <xdr:row>6</xdr:row>
      <xdr:rowOff>77529</xdr:rowOff>
    </xdr:to>
    <xdr:sp macro="" textlink="">
      <xdr:nvSpPr>
        <xdr:cNvPr id="37" name="Rectangle: Rounded Corners 36">
          <a:extLst>
            <a:ext uri="{FF2B5EF4-FFF2-40B4-BE49-F238E27FC236}">
              <a16:creationId xmlns:a16="http://schemas.microsoft.com/office/drawing/2014/main" id="{F7685020-B39F-C5A0-B1D5-F9C11A9025E3}"/>
            </a:ext>
          </a:extLst>
        </xdr:cNvPr>
        <xdr:cNvSpPr/>
      </xdr:nvSpPr>
      <xdr:spPr>
        <a:xfrm>
          <a:off x="8328838" y="443023"/>
          <a:ext cx="4120115" cy="764215"/>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solidFill>
                <a:schemeClr val="accent1">
                  <a:lumMod val="50000"/>
                </a:schemeClr>
              </a:solidFill>
            </a:rPr>
            <a:t>Total Units Produced = 34,727</a:t>
          </a:r>
        </a:p>
      </xdr:txBody>
    </xdr:sp>
    <xdr:clientData/>
  </xdr:twoCellAnchor>
  <xdr:twoCellAnchor>
    <xdr:from>
      <xdr:col>20</xdr:col>
      <xdr:colOff>310116</xdr:colOff>
      <xdr:row>2</xdr:row>
      <xdr:rowOff>55377</xdr:rowOff>
    </xdr:from>
    <xdr:to>
      <xdr:col>27</xdr:col>
      <xdr:colOff>66455</xdr:colOff>
      <xdr:row>6</xdr:row>
      <xdr:rowOff>66453</xdr:rowOff>
    </xdr:to>
    <xdr:sp macro="" textlink="">
      <xdr:nvSpPr>
        <xdr:cNvPr id="38" name="Rectangle: Rounded Corners 37">
          <a:extLst>
            <a:ext uri="{FF2B5EF4-FFF2-40B4-BE49-F238E27FC236}">
              <a16:creationId xmlns:a16="http://schemas.microsoft.com/office/drawing/2014/main" id="{1EC2C826-DD88-475E-B27C-7DB203591BF1}"/>
            </a:ext>
          </a:extLst>
        </xdr:cNvPr>
        <xdr:cNvSpPr/>
      </xdr:nvSpPr>
      <xdr:spPr>
        <a:xfrm>
          <a:off x="12493256" y="431947"/>
          <a:ext cx="4020437" cy="764215"/>
        </a:xfrm>
        <a:prstGeom prst="round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a:solidFill>
                <a:schemeClr val="accent1">
                  <a:lumMod val="50000"/>
                </a:schemeClr>
              </a:solidFill>
              <a:effectLst/>
              <a:latin typeface="+mn-lt"/>
              <a:ea typeface="+mn-ea"/>
              <a:cs typeface="+mn-cs"/>
            </a:rPr>
            <a:t>Total Cost = </a:t>
          </a:r>
          <a:r>
            <a:rPr lang="en-IN" sz="2400" b="1" i="0" u="none" strike="noStrike">
              <a:solidFill>
                <a:schemeClr val="accent1">
                  <a:lumMod val="50000"/>
                </a:schemeClr>
              </a:solidFill>
              <a:effectLst/>
              <a:latin typeface="+mn-lt"/>
              <a:ea typeface="+mn-ea"/>
              <a:cs typeface="+mn-cs"/>
            </a:rPr>
            <a:t> ₹  33,71,078.00 </a:t>
          </a:r>
          <a:endParaRPr lang="en-IN" sz="2400" b="1">
            <a:solidFill>
              <a:schemeClr val="accent1">
                <a:lumMod val="50000"/>
              </a:schemeClr>
            </a:solidFill>
            <a:effectLst/>
          </a:endParaRPr>
        </a:p>
      </xdr:txBody>
    </xdr:sp>
    <xdr:clientData/>
  </xdr:twoCellAnchor>
  <xdr:twoCellAnchor editAs="oneCell">
    <xdr:from>
      <xdr:col>0</xdr:col>
      <xdr:colOff>306646</xdr:colOff>
      <xdr:row>1</xdr:row>
      <xdr:rowOff>22953</xdr:rowOff>
    </xdr:from>
    <xdr:to>
      <xdr:col>2</xdr:col>
      <xdr:colOff>96667</xdr:colOff>
      <xdr:row>6</xdr:row>
      <xdr:rowOff>22953</xdr:rowOff>
    </xdr:to>
    <xdr:pic>
      <xdr:nvPicPr>
        <xdr:cNvPr id="40" name="Picture 39">
          <a:extLst>
            <a:ext uri="{FF2B5EF4-FFF2-40B4-BE49-F238E27FC236}">
              <a16:creationId xmlns:a16="http://schemas.microsoft.com/office/drawing/2014/main" id="{2572148A-B4D2-33C4-1773-D6616C53CE52}"/>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9778" b="89778" l="5778" r="97333">
                      <a14:foregroundMark x1="7911" y1="56000" x2="6677" y2="74511"/>
                      <a14:foregroundMark x1="9201" y1="36643" x2="8564" y2="46199"/>
                      <a14:foregroundMark x1="93999" y1="59556" x2="95858" y2="54601"/>
                      <a14:foregroundMark x1="7740" y1="56000" x2="5584" y2="73816"/>
                      <a14:foregroundMark x1="10065" y1="36785" x2="8947" y2="46021"/>
                      <a14:foregroundMark x1="11235" y1="27111" x2="10390" y2="34099"/>
                      <a14:foregroundMark x1="11827" y1="22222" x2="11235" y2="27111"/>
                      <a14:foregroundMark x1="95309" y1="59556" x2="95549" y2="55232"/>
                      <a14:foregroundMark x1="6222" y1="75111" x2="16444" y2="86667"/>
                      <a14:foregroundMark x1="22874" y1="86856" x2="31556" y2="87111"/>
                      <a14:foregroundMark x1="16444" y1="86667" x2="18222" y2="86719"/>
                      <a14:foregroundMark x1="31556" y1="87111" x2="22295" y2="87709"/>
                      <a14:foregroundMark x1="22686" y1="87134" x2="32799" y2="85349"/>
                      <a14:foregroundMark x1="32809" y1="85333" x2="28000" y2="85333"/>
                      <a14:foregroundMark x1="95417" y1="16375" x2="95158" y2="14177"/>
                      <a14:foregroundMark x1="95556" y1="25333" x2="95556" y2="27556"/>
                      <a14:foregroundMark x1="95556" y1="24000" x2="95556" y2="25333"/>
                      <a14:foregroundMark x1="95556" y1="23111" x2="95556" y2="24000"/>
                      <a14:foregroundMark x1="95556" y1="22222" x2="95556" y2="23111"/>
                      <a14:foregroundMark x1="89695" y1="12396" x2="87562" y2="12202"/>
                      <a14:foregroundMark x1="82092" y1="21778" x2="73333" y2="21778"/>
                      <a14:foregroundMark x1="73333" y1="21778" x2="82398" y2="22016"/>
                      <a14:foregroundMark x1="82044" y1="21741" x2="75111" y2="21333"/>
                      <a14:foregroundMark x1="70845" y1="32000" x2="69752" y2="34732"/>
                      <a14:foregroundMark x1="71320" y1="30812" x2="70845" y2="32000"/>
                      <a14:foregroundMark x1="71556" y1="30222" x2="71450" y2="30486"/>
                      <a14:foregroundMark x1="72233" y1="28528" x2="71556" y2="30222"/>
                      <a14:foregroundMark x1="73333" y1="25778" x2="72834" y2="27025"/>
                      <a14:foregroundMark x1="73689" y1="24889" x2="73333" y2="25778"/>
                      <a14:foregroundMark x1="73867" y1="24444" x2="73689" y2="24889"/>
                      <a14:foregroundMark x1="75111" y1="21333" x2="73867" y2="24444"/>
                      <a14:foregroundMark x1="69255" y1="24444" x2="69333" y2="21778"/>
                      <a14:foregroundMark x1="69242" y1="24889" x2="69255" y2="24444"/>
                      <a14:foregroundMark x1="69177" y1="27111" x2="69188" y2="26737"/>
                      <a14:foregroundMark x1="69085" y1="30222" x2="69177" y2="27111"/>
                      <a14:foregroundMark x1="69072" y1="30667" x2="69085" y2="30222"/>
                      <a14:foregroundMark x1="69033" y1="32000" x2="69072" y2="30667"/>
                      <a14:foregroundMark x1="68960" y1="34485" x2="69033" y2="32000"/>
                      <a14:foregroundMark x1="69049" y1="32000" x2="68980" y2="34491"/>
                      <a14:foregroundMark x1="69086" y1="30667" x2="69049" y2="32000"/>
                      <a14:foregroundMark x1="69099" y1="30222" x2="69086" y2="30667"/>
                      <a14:foregroundMark x1="69185" y1="27111" x2="69099" y2="30222"/>
                      <a14:foregroundMark x1="69195" y1="26742" x2="69185" y2="27111"/>
                      <a14:foregroundMark x1="69259" y1="24444" x2="69247" y2="24889"/>
                      <a14:foregroundMark x1="69333" y1="21778" x2="69259" y2="24444"/>
                      <a14:foregroundMark x1="88000" y1="24000" x2="88344" y2="23140"/>
                      <a14:foregroundMark x1="87822" y1="24444" x2="88000" y2="24000"/>
                      <a14:foregroundMark x1="87467" y1="25333" x2="87822" y2="24444"/>
                      <a14:foregroundMark x1="87111" y1="26222" x2="87467" y2="25333"/>
                      <a14:foregroundMark x1="85511" y1="30222" x2="87111" y2="26222"/>
                      <a14:foregroundMark x1="85135" y1="31163" x2="85511" y2="30222"/>
                      <a14:foregroundMark x1="9333" y1="55556" x2="8000" y2="56889"/>
                      <a14:foregroundMark x1="37333" y1="56000" x2="43111" y2="67111"/>
                      <a14:foregroundMark x1="35111" y1="84000" x2="33333" y2="84889"/>
                      <a14:foregroundMark x1="33333" y1="85333" x2="33333" y2="85333"/>
                      <a14:foregroundMark x1="33333" y1="85778" x2="33333" y2="85778"/>
                      <a14:foregroundMark x1="51556" y1="43111" x2="51556" y2="43111"/>
                      <a14:foregroundMark x1="51556" y1="42222" x2="51556" y2="42222"/>
                      <a14:foregroundMark x1="52000" y1="42667" x2="52000" y2="42667"/>
                      <a14:foregroundMark x1="73333" y1="49333" x2="73333" y2="49333"/>
                      <a14:foregroundMark x1="73333" y1="52000" x2="73333" y2="52000"/>
                      <a14:foregroundMark x1="74222" y1="50667" x2="74222" y2="50667"/>
                      <a14:foregroundMark x1="73778" y1="46222" x2="73778" y2="46222"/>
                      <a14:foregroundMark x1="73778" y1="46222" x2="73778" y2="46222"/>
                      <a14:foregroundMark x1="72889" y1="45333" x2="73778" y2="50222"/>
                      <a14:foregroundMark x1="71556" y1="44889" x2="73778" y2="45333"/>
                      <a14:foregroundMark x1="73778" y1="48889" x2="74222" y2="54667"/>
                      <a14:foregroundMark x1="74222" y1="54667" x2="74222" y2="54667"/>
                      <a14:foregroundMark x1="51556" y1="42222" x2="51556" y2="42222"/>
                      <a14:foregroundMark x1="51556" y1="41333" x2="52444" y2="44444"/>
                      <a14:foregroundMark x1="92728" y1="74043" x2="95111" y2="73778"/>
                      <a14:foregroundMark x1="67111" y1="76889" x2="79375" y2="75526"/>
                      <a14:foregroundMark x1="95111" y1="73778" x2="95556" y2="72889"/>
                      <a14:backgroundMark x1="12444" y1="9778" x2="34667" y2="8444"/>
                      <a14:backgroundMark x1="34667" y1="8444" x2="61333" y2="10222"/>
                      <a14:backgroundMark x1="61333" y1="10222" x2="84015" y2="9810"/>
                      <a14:backgroundMark x1="98595" y1="27556" x2="99556" y2="28889"/>
                      <a14:backgroundMark x1="99556" y1="28889" x2="99321" y2="27556"/>
                      <a14:backgroundMark x1="15556" y1="23556" x2="15556" y2="23111"/>
                      <a14:backgroundMark x1="8444" y1="48000" x2="8444" y2="54857"/>
                      <a14:backgroundMark x1="35875" y1="84846" x2="45778" y2="80444"/>
                      <a14:backgroundMark x1="33778" y1="85778" x2="34034" y2="85664"/>
                      <a14:backgroundMark x1="33305" y1="85988" x2="33778" y2="85778"/>
                      <a14:backgroundMark x1="55426" y1="80251" x2="64246" y2="80075"/>
                      <a14:backgroundMark x1="45778" y1="80444" x2="55413" y2="80251"/>
                      <a14:backgroundMark x1="92694" y1="80404" x2="95111" y2="80444"/>
                      <a14:backgroundMark x1="87503" y1="80319" x2="92637" y2="80403"/>
                      <a14:backgroundMark x1="92659" y1="80344" x2="87385" y2="80129"/>
                      <a14:backgroundMark x1="95111" y1="80444" x2="92723" y2="80347"/>
                      <a14:backgroundMark x1="12889" y1="15556" x2="12889" y2="22222"/>
                      <a14:backgroundMark x1="8444" y1="33778" x2="8000" y2="36444"/>
                      <a14:backgroundMark x1="7556" y1="46667" x2="8889" y2="49333"/>
                      <a14:backgroundMark x1="6667" y1="56444" x2="6850" y2="55986"/>
                      <a14:backgroundMark x1="16444" y1="89333" x2="20889" y2="89778"/>
                      <a14:backgroundMark x1="31111" y1="88000" x2="33333" y2="88000"/>
                      <a14:backgroundMark x1="93333" y1="60889" x2="93333" y2="60889"/>
                      <a14:backgroundMark x1="44365" y1="66510" x2="44444" y2="66667"/>
                      <a14:backgroundMark x1="37778" y1="53333" x2="38767" y2="55312"/>
                      <a14:backgroundMark x1="47210" y1="58619" x2="49333" y2="52444"/>
                      <a14:backgroundMark x1="44444" y1="66667" x2="44524" y2="66433"/>
                      <a14:backgroundMark x1="49333" y1="41952" x2="49333" y2="37333"/>
                      <a14:backgroundMark x1="49333" y1="52444" x2="49333" y2="45310"/>
                      <a14:backgroundMark x1="44106" y1="43111" x2="40889" y2="46667"/>
                      <a14:backgroundMark x1="44508" y1="42667" x2="44106" y2="43111"/>
                      <a14:backgroundMark x1="44910" y1="42222" x2="44508" y2="42667"/>
                      <a14:backgroundMark x1="49333" y1="37333" x2="44910" y2="42222"/>
                      <a14:backgroundMark x1="48765" y1="64400" x2="49778" y2="70222"/>
                      <a14:backgroundMark x1="46222" y1="49778" x2="48036" y2="60206"/>
                      <a14:backgroundMark x1="52942" y1="44306" x2="54667" y2="50222"/>
                      <a14:backgroundMark x1="51556" y1="39556" x2="52036" y2="41200"/>
                      <a14:backgroundMark x1="58667" y1="38667" x2="72889" y2="43111"/>
                      <a14:backgroundMark x1="74979" y1="54608" x2="75556" y2="57778"/>
                      <a14:backgroundMark x1="75556" y1="57778" x2="75556" y2="57778"/>
                      <a14:backgroundMark x1="74667" y1="37778" x2="88889" y2="37333"/>
                      <a14:backgroundMark x1="88889" y1="37333" x2="75111" y2="36889"/>
                      <a14:backgroundMark x1="75111" y1="36889" x2="92444" y2="38667"/>
                      <a14:backgroundMark x1="92444" y1="38667" x2="90222" y2="53778"/>
                      <a14:backgroundMark x1="90222" y1="53778" x2="81653" y2="52707"/>
                      <a14:backgroundMark x1="79536" y1="44138" x2="76889" y2="42667"/>
                      <a14:backgroundMark x1="80889" y1="44889" x2="80447" y2="44643"/>
                      <a14:backgroundMark x1="80000" y1="42667" x2="81333" y2="42222"/>
                      <a14:backgroundMark x1="83556" y1="45333" x2="81333" y2="43556"/>
                      <a14:backgroundMark x1="79085" y1="44219" x2="76889" y2="42222"/>
                      <a14:backgroundMark x1="81289" y1="46222" x2="80624" y2="45617"/>
                      <a14:backgroundMark x1="81778" y1="46667" x2="81289" y2="46222"/>
                      <a14:backgroundMark x1="18222" y1="27111" x2="18222" y2="27111"/>
                      <a14:backgroundMark x1="88000" y1="63556" x2="88000" y2="63556"/>
                      <a14:backgroundMark x1="89778" y1="66222" x2="89778" y2="66222"/>
                      <a14:backgroundMark x1="91556" y1="60889" x2="91556" y2="60889"/>
                      <a14:backgroundMark x1="92444" y1="60000" x2="92444" y2="60000"/>
                      <a14:backgroundMark x1="87111" y1="67111" x2="87111" y2="67111"/>
                      <a14:backgroundMark x1="88444" y1="68000" x2="88444" y2="68000"/>
                      <a14:backgroundMark x1="88444" y1="68000" x2="88444" y2="68000"/>
                      <a14:backgroundMark x1="91556" y1="63111" x2="91556" y2="63111"/>
                      <a14:backgroundMark x1="90222" y1="64444" x2="90222" y2="64444"/>
                      <a14:backgroundMark x1="90222" y1="64444" x2="90222" y2="64444"/>
                      <a14:backgroundMark x1="89778" y1="65778" x2="89778" y2="65778"/>
                      <a14:backgroundMark x1="68897" y1="73886" x2="56000" y2="73333"/>
                      <a14:backgroundMark x1="56000" y1="73333" x2="68527" y2="74508"/>
                      <a14:backgroundMark x1="69222" y1="73339" x2="58667" y2="72444"/>
                      <a14:backgroundMark x1="60000" y1="73778" x2="56444" y2="72889"/>
                      <a14:backgroundMark x1="86222" y1="15556" x2="90222" y2="18667"/>
                      <a14:backgroundMark x1="92000" y1="18222" x2="93333" y2="20444"/>
                      <a14:backgroundMark x1="90667" y1="16444" x2="90667" y2="22222"/>
                      <a14:backgroundMark x1="89333" y1="15556" x2="85333" y2="14222"/>
                      <a14:backgroundMark x1="97333" y1="29333" x2="97778" y2="38222"/>
                      <a14:backgroundMark x1="84889" y1="25333" x2="85778" y2="25778"/>
                      <a14:backgroundMark x1="87111" y1="25333" x2="87111" y2="25333"/>
                      <a14:backgroundMark x1="88000" y1="24000" x2="88000" y2="24000"/>
                      <a14:backgroundMark x1="87556" y1="26222" x2="87556" y2="26222"/>
                      <a14:backgroundMark x1="86667" y1="26222" x2="86667" y2="26222"/>
                      <a14:backgroundMark x1="88444" y1="25333" x2="88444" y2="25333"/>
                      <a14:backgroundMark x1="87111" y1="24444" x2="87111" y2="24444"/>
                      <a14:backgroundMark x1="88444" y1="23111" x2="88444" y2="23111"/>
                      <a14:backgroundMark x1="72000" y1="24444" x2="72000" y2="24444"/>
                      <a14:backgroundMark x1="69778" y1="25778" x2="69778" y2="25778"/>
                      <a14:backgroundMark x1="73333" y1="24889" x2="73333" y2="24889"/>
                      <a14:backgroundMark x1="74222" y1="25778" x2="74222" y2="25778"/>
                      <a14:backgroundMark x1="68444" y1="24444" x2="67556" y2="25778"/>
                      <a14:backgroundMark x1="72889" y1="24889" x2="72889" y2="24889"/>
                      <a14:backgroundMark x1="74222" y1="24889" x2="74222" y2="24889"/>
                      <a14:backgroundMark x1="73333" y1="24444" x2="73333" y2="24444"/>
                      <a14:backgroundMark x1="72444" y1="27111" x2="72444" y2="27111"/>
                      <a14:backgroundMark x1="68889" y1="24444" x2="68889" y2="24444"/>
                      <a14:backgroundMark x1="68444" y1="25778" x2="68444" y2="25778"/>
                      <a14:backgroundMark x1="85333" y1="31111" x2="85333" y2="31111"/>
                      <a14:backgroundMark x1="85333" y1="32000" x2="85333" y2="32000"/>
                      <a14:backgroundMark x1="70667" y1="30222" x2="70667" y2="30222"/>
                      <a14:backgroundMark x1="70667" y1="30222" x2="70667" y2="30222"/>
                      <a14:backgroundMark x1="70667" y1="30222" x2="70667" y2="30222"/>
                      <a14:backgroundMark x1="70222" y1="32000" x2="70222" y2="32000"/>
                      <a14:backgroundMark x1="70222" y1="32000" x2="70222" y2="32000"/>
                      <a14:backgroundMark x1="70222" y1="32000" x2="70222" y2="32000"/>
                      <a14:backgroundMark x1="69333" y1="30667" x2="69333" y2="30667"/>
                      <a14:backgroundMark x1="71556" y1="30222" x2="71556" y2="30222"/>
                      <a14:backgroundMark x1="58222" y1="73333" x2="51556" y2="73778"/>
                      <a14:backgroundMark x1="80889" y1="74667" x2="92889" y2="73778"/>
                      <a14:backgroundMark x1="80444" y1="75111" x2="79111" y2="75111"/>
                      <a14:backgroundMark x1="88889" y1="67556" x2="93333" y2="60889"/>
                      <a14:backgroundMark x1="87556" y1="67556" x2="89778" y2="65778"/>
                      <a14:backgroundMark x1="93333" y1="59556" x2="93333" y2="61778"/>
                      <a14:backgroundMark x1="96444" y1="37778" x2="97333" y2="42222"/>
                      <a14:backgroundMark x1="84444" y1="44000" x2="76444" y2="44444"/>
                      <a14:backgroundMark x1="85778" y1="30222" x2="85778" y2="30222"/>
                      <a14:backgroundMark x1="85778" y1="30222" x2="85778" y2="30222"/>
                    </a14:backgroundRemoval>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06646" y="218043"/>
          <a:ext cx="1006467" cy="97545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43.507951504631" createdVersion="8" refreshedVersion="8" minRefreshableVersion="3" recordCount="120" xr:uid="{992F1389-53EA-4257-967B-4CD64C2C8582}">
  <cacheSource type="worksheet">
    <worksheetSource ref="A1:I121" sheet="Production Dataset"/>
  </cacheSource>
  <cacheFields count="11">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0"/>
    </cacheField>
    <cacheField name="Region" numFmtId="0">
      <sharedItems count="4">
        <s v="North"/>
        <s v="West"/>
        <s v="South"/>
        <s v="East"/>
      </sharedItems>
    </cacheField>
    <cacheField name="Manager" numFmtId="0">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164">
      <sharedItems containsSemiMixedTypes="0" containsString="0" containsNumber="1" containsInteger="1" minValue="679" maxValue="76076"/>
    </cacheField>
    <cacheField name="Gender" numFmtId="0">
      <sharedItems/>
    </cacheField>
    <cacheField name="True Age" numFmtId="0">
      <sharedItems containsSemiMixedTypes="0" containsString="0" containsNumber="1" containsInteger="1" minValue="25" maxValue="57"/>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887790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s v="Jane Smith"/>
    <x v="0"/>
    <n v="214"/>
    <n v="11954"/>
    <s v="Female"/>
    <n v="26"/>
  </r>
  <r>
    <n v="56"/>
    <x v="1"/>
    <x v="1"/>
    <s v="Nancy Grey"/>
    <x v="1"/>
    <n v="344"/>
    <n v="13872"/>
    <s v="Male"/>
    <n v="42"/>
  </r>
  <r>
    <n v="74"/>
    <x v="2"/>
    <x v="1"/>
    <s v="Laura Black"/>
    <x v="0"/>
    <n v="213"/>
    <n v="42028"/>
    <s v="Female"/>
    <n v="52"/>
  </r>
  <r>
    <n v="30"/>
    <x v="3"/>
    <x v="1"/>
    <s v="Emily Davis"/>
    <x v="1"/>
    <n v="290"/>
    <n v="15132"/>
    <s v="Unknown"/>
    <n v="25"/>
  </r>
  <r>
    <n v="46"/>
    <x v="4"/>
    <x v="1"/>
    <s v="Andrew Blue"/>
    <x v="1"/>
    <n v="231"/>
    <n v="32045"/>
    <s v="Female"/>
    <n v="28"/>
  </r>
  <r>
    <n v="35"/>
    <x v="5"/>
    <x v="1"/>
    <s v="Laura Black"/>
    <x v="2"/>
    <n v="260"/>
    <n v="34680"/>
    <s v="Female"/>
    <n v="52"/>
  </r>
  <r>
    <n v="4"/>
    <x v="5"/>
    <x v="1"/>
    <s v="Mike Brown"/>
    <x v="2"/>
    <n v="459"/>
    <n v="17069"/>
    <s v="Unknown"/>
    <n v="57"/>
  </r>
  <r>
    <n v="101"/>
    <x v="6"/>
    <x v="2"/>
    <s v="John Doe"/>
    <x v="3"/>
    <n v="384"/>
    <n v="40565"/>
    <s v="Male"/>
    <n v="25"/>
  </r>
  <r>
    <n v="17"/>
    <x v="6"/>
    <x v="1"/>
    <s v="Nancy Grey"/>
    <x v="2"/>
    <n v="240"/>
    <n v="65052"/>
    <s v="Male"/>
    <n v="42"/>
  </r>
  <r>
    <n v="53"/>
    <x v="7"/>
    <x v="3"/>
    <s v="Nancy Grey"/>
    <x v="2"/>
    <n v="63"/>
    <n v="3960"/>
    <s v="Male"/>
    <n v="42"/>
  </r>
  <r>
    <n v="76"/>
    <x v="8"/>
    <x v="0"/>
    <s v="John Doe"/>
    <x v="0"/>
    <n v="208"/>
    <n v="25758"/>
    <s v="Male"/>
    <n v="25"/>
  </r>
  <r>
    <n v="9"/>
    <x v="8"/>
    <x v="1"/>
    <s v="Nancy Grey"/>
    <x v="0"/>
    <n v="55"/>
    <n v="25893"/>
    <s v="Male"/>
    <n v="42"/>
  </r>
  <r>
    <n v="40"/>
    <x v="9"/>
    <x v="3"/>
    <s v="Laura Black"/>
    <x v="1"/>
    <n v="165"/>
    <n v="679"/>
    <s v="Female"/>
    <n v="52"/>
  </r>
  <r>
    <n v="47"/>
    <x v="10"/>
    <x v="3"/>
    <s v="Mike Brown"/>
    <x v="1"/>
    <n v="288"/>
    <n v="33284"/>
    <s v="Unknown"/>
    <n v="57"/>
  </r>
  <r>
    <n v="36"/>
    <x v="11"/>
    <x v="1"/>
    <s v="Jane Smith"/>
    <x v="2"/>
    <n v="460"/>
    <n v="50274"/>
    <s v="Female"/>
    <n v="26"/>
  </r>
  <r>
    <n v="115"/>
    <x v="12"/>
    <x v="1"/>
    <s v="Jane Smith"/>
    <x v="1"/>
    <n v="541"/>
    <n v="42432"/>
    <s v="Female"/>
    <n v="26"/>
  </r>
  <r>
    <n v="70"/>
    <x v="12"/>
    <x v="0"/>
    <s v="Nancy Grey"/>
    <x v="3"/>
    <n v="335"/>
    <n v="36984"/>
    <s v="Male"/>
    <n v="42"/>
  </r>
  <r>
    <n v="114"/>
    <x v="13"/>
    <x v="0"/>
    <s v="Mike Brown"/>
    <x v="1"/>
    <n v="126"/>
    <n v="40446"/>
    <s v="Unknown"/>
    <n v="57"/>
  </r>
  <r>
    <n v="50"/>
    <x v="14"/>
    <x v="0"/>
    <s v="John Doe"/>
    <x v="3"/>
    <n v="177"/>
    <n v="30600"/>
    <s v="Male"/>
    <n v="25"/>
  </r>
  <r>
    <n v="25"/>
    <x v="15"/>
    <x v="1"/>
    <s v="Jane Smith"/>
    <x v="1"/>
    <n v="439"/>
    <n v="31392"/>
    <s v="Female"/>
    <n v="26"/>
  </r>
  <r>
    <n v="116"/>
    <x v="16"/>
    <x v="0"/>
    <s v="Andrew Blue"/>
    <x v="3"/>
    <n v="666"/>
    <n v="64635"/>
    <s v="Female"/>
    <n v="28"/>
  </r>
  <r>
    <n v="104"/>
    <x v="17"/>
    <x v="1"/>
    <s v="Nancy Grey"/>
    <x v="2"/>
    <n v="359"/>
    <n v="12753"/>
    <s v="Male"/>
    <n v="42"/>
  </r>
  <r>
    <n v="67"/>
    <x v="18"/>
    <x v="1"/>
    <s v="Jane Smith"/>
    <x v="1"/>
    <n v="511"/>
    <n v="16698"/>
    <s v="Female"/>
    <n v="26"/>
  </r>
  <r>
    <n v="34"/>
    <x v="19"/>
    <x v="1"/>
    <s v="David White"/>
    <x v="2"/>
    <n v="333"/>
    <n v="48000"/>
    <s v="Male"/>
    <n v="28"/>
  </r>
  <r>
    <n v="43"/>
    <x v="20"/>
    <x v="0"/>
    <s v="Nancy Grey"/>
    <x v="1"/>
    <n v="354"/>
    <n v="679"/>
    <s v="Male"/>
    <n v="42"/>
  </r>
  <r>
    <n v="83"/>
    <x v="21"/>
    <x v="1"/>
    <s v="Jane Smith"/>
    <x v="2"/>
    <n v="545"/>
    <n v="65250"/>
    <s v="Female"/>
    <n v="26"/>
  </r>
  <r>
    <n v="20"/>
    <x v="21"/>
    <x v="1"/>
    <s v="Nancy Grey"/>
    <x v="0"/>
    <n v="331"/>
    <n v="27140"/>
    <s v="Male"/>
    <n v="42"/>
  </r>
  <r>
    <n v="109"/>
    <x v="22"/>
    <x v="3"/>
    <s v="David White"/>
    <x v="1"/>
    <n v="86"/>
    <n v="25853"/>
    <s v="Male"/>
    <n v="28"/>
  </r>
  <r>
    <n v="108"/>
    <x v="23"/>
    <x v="1"/>
    <s v="Nancy Grey"/>
    <x v="1"/>
    <n v="214"/>
    <n v="31122"/>
    <s v="Male"/>
    <n v="42"/>
  </r>
  <r>
    <n v="118"/>
    <x v="24"/>
    <x v="1"/>
    <s v="Nancy Grey"/>
    <x v="1"/>
    <n v="289"/>
    <n v="24948"/>
    <s v="Male"/>
    <n v="42"/>
  </r>
  <r>
    <n v="103"/>
    <x v="25"/>
    <x v="3"/>
    <s v="Mike Brown"/>
    <x v="1"/>
    <n v="97"/>
    <n v="679"/>
    <s v="Unknown"/>
    <n v="57"/>
  </r>
  <r>
    <n v="93"/>
    <x v="26"/>
    <x v="2"/>
    <s v="David White"/>
    <x v="1"/>
    <n v="366"/>
    <n v="4131"/>
    <s v="Male"/>
    <n v="28"/>
  </r>
  <r>
    <n v="98"/>
    <x v="27"/>
    <x v="1"/>
    <s v="Mike Brown"/>
    <x v="2"/>
    <n v="222"/>
    <n v="17500"/>
    <s v="Unknown"/>
    <n v="57"/>
  </r>
  <r>
    <n v="61"/>
    <x v="28"/>
    <x v="1"/>
    <s v="Laura Black"/>
    <x v="1"/>
    <n v="151"/>
    <n v="8475"/>
    <s v="Female"/>
    <n v="52"/>
  </r>
  <r>
    <n v="100"/>
    <x v="28"/>
    <x v="1"/>
    <s v="Laura Black"/>
    <x v="0"/>
    <n v="307"/>
    <n v="679"/>
    <s v="Female"/>
    <n v="52"/>
  </r>
  <r>
    <n v="28"/>
    <x v="28"/>
    <x v="1"/>
    <s v="Mike Brown"/>
    <x v="1"/>
    <n v="444"/>
    <n v="7272"/>
    <s v="Unknown"/>
    <n v="57"/>
  </r>
  <r>
    <n v="90"/>
    <x v="29"/>
    <x v="1"/>
    <s v="Jane Smith"/>
    <x v="3"/>
    <n v="404"/>
    <n v="13310"/>
    <s v="Female"/>
    <n v="26"/>
  </r>
  <r>
    <n v="58"/>
    <x v="30"/>
    <x v="2"/>
    <s v="Nancy Grey"/>
    <x v="1"/>
    <n v="160"/>
    <n v="59248"/>
    <s v="Male"/>
    <n v="42"/>
  </r>
  <r>
    <n v="97"/>
    <x v="31"/>
    <x v="1"/>
    <s v="John Doe"/>
    <x v="0"/>
    <n v="368"/>
    <n v="25254"/>
    <s v="Male"/>
    <n v="25"/>
  </r>
  <r>
    <n v="22"/>
    <x v="32"/>
    <x v="1"/>
    <s v="Chris Green"/>
    <x v="2"/>
    <n v="180"/>
    <n v="33684"/>
    <s v="Male"/>
    <n v="49"/>
  </r>
  <r>
    <n v="57"/>
    <x v="33"/>
    <x v="1"/>
    <s v="John Doe"/>
    <x v="3"/>
    <n v="255"/>
    <n v="57706"/>
    <s v="Male"/>
    <n v="25"/>
  </r>
  <r>
    <n v="24"/>
    <x v="33"/>
    <x v="2"/>
    <s v="Mike Brown"/>
    <x v="2"/>
    <n v="458"/>
    <n v="42873"/>
    <s v="Unknown"/>
    <n v="57"/>
  </r>
  <r>
    <n v="8"/>
    <x v="34"/>
    <x v="1"/>
    <s v="David White"/>
    <x v="0"/>
    <n v="447"/>
    <n v="52269"/>
    <s v="Male"/>
    <n v="28"/>
  </r>
  <r>
    <n v="21"/>
    <x v="35"/>
    <x v="2"/>
    <s v="Nancy Grey"/>
    <x v="2"/>
    <n v="250"/>
    <n v="11385"/>
    <s v="Male"/>
    <n v="42"/>
  </r>
  <r>
    <n v="88"/>
    <x v="36"/>
    <x v="0"/>
    <s v="Andrew Blue"/>
    <x v="3"/>
    <n v="264"/>
    <n v="75332"/>
    <s v="Female"/>
    <n v="28"/>
  </r>
  <r>
    <n v="119"/>
    <x v="36"/>
    <x v="1"/>
    <s v="Mike Brown"/>
    <x v="0"/>
    <n v="199"/>
    <n v="56118"/>
    <s v="Unknown"/>
    <n v="57"/>
  </r>
  <r>
    <n v="86"/>
    <x v="37"/>
    <x v="2"/>
    <s v="Andrew Blue"/>
    <x v="1"/>
    <n v="60"/>
    <n v="5822"/>
    <s v="Female"/>
    <n v="28"/>
  </r>
  <r>
    <n v="85"/>
    <x v="38"/>
    <x v="1"/>
    <s v="Nancy Grey"/>
    <x v="0"/>
    <n v="192"/>
    <n v="18648"/>
    <s v="Male"/>
    <n v="42"/>
  </r>
  <r>
    <n v="16"/>
    <x v="39"/>
    <x v="0"/>
    <s v="Jane Smith"/>
    <x v="3"/>
    <n v="193"/>
    <n v="18796"/>
    <s v="Female"/>
    <n v="26"/>
  </r>
  <r>
    <n v="92"/>
    <x v="40"/>
    <x v="2"/>
    <s v="John Doe"/>
    <x v="2"/>
    <n v="214"/>
    <n v="4984"/>
    <s v="Male"/>
    <n v="25"/>
  </r>
  <r>
    <n v="87"/>
    <x v="41"/>
    <x v="1"/>
    <s v="Nancy Grey"/>
    <x v="3"/>
    <n v="209"/>
    <n v="51221"/>
    <s v="Male"/>
    <n v="42"/>
  </r>
  <r>
    <n v="11"/>
    <x v="42"/>
    <x v="1"/>
    <s v="Emily Davis"/>
    <x v="2"/>
    <n v="494"/>
    <n v="46767"/>
    <s v="Unknown"/>
    <n v="25"/>
  </r>
  <r>
    <n v="81"/>
    <x v="42"/>
    <x v="3"/>
    <s v="Nancy Grey"/>
    <x v="1"/>
    <n v="32"/>
    <n v="3132"/>
    <s v="Male"/>
    <n v="42"/>
  </r>
  <r>
    <n v="29"/>
    <x v="43"/>
    <x v="1"/>
    <s v="Nancy Grey"/>
    <x v="0"/>
    <n v="499"/>
    <n v="48316"/>
    <s v="Male"/>
    <n v="42"/>
  </r>
  <r>
    <n v="96"/>
    <x v="44"/>
    <x v="0"/>
    <s v="Andrew Blue"/>
    <x v="1"/>
    <n v="128"/>
    <n v="35088"/>
    <s v="Female"/>
    <n v="28"/>
  </r>
  <r>
    <n v="89"/>
    <x v="45"/>
    <x v="1"/>
    <s v="Jane Smith"/>
    <x v="0"/>
    <n v="97"/>
    <n v="679"/>
    <s v="Female"/>
    <n v="26"/>
  </r>
  <r>
    <n v="68"/>
    <x v="46"/>
    <x v="2"/>
    <s v="Chris Green"/>
    <x v="1"/>
    <n v="308"/>
    <n v="27956"/>
    <s v="Male"/>
    <n v="49"/>
  </r>
  <r>
    <n v="71"/>
    <x v="46"/>
    <x v="0"/>
    <s v="Chris Green"/>
    <x v="3"/>
    <n v="95"/>
    <n v="46800"/>
    <s v="Male"/>
    <n v="49"/>
  </r>
  <r>
    <n v="6"/>
    <x v="46"/>
    <x v="1"/>
    <s v="Jane Smith"/>
    <x v="2"/>
    <n v="401"/>
    <n v="19691"/>
    <s v="Female"/>
    <n v="26"/>
  </r>
  <r>
    <n v="49"/>
    <x v="46"/>
    <x v="2"/>
    <s v="Jane Smith"/>
    <x v="2"/>
    <n v="74"/>
    <n v="36708"/>
    <s v="Female"/>
    <n v="26"/>
  </r>
  <r>
    <n v="62"/>
    <x v="46"/>
    <x v="1"/>
    <s v="Mike Brown"/>
    <x v="2"/>
    <n v="535"/>
    <n v="44330"/>
    <s v="Unknown"/>
    <n v="57"/>
  </r>
  <r>
    <n v="80"/>
    <x v="46"/>
    <x v="2"/>
    <s v="Mike Brown"/>
    <x v="2"/>
    <n v="380"/>
    <n v="44525"/>
    <s v="Unknown"/>
    <n v="57"/>
  </r>
  <r>
    <n v="52"/>
    <x v="46"/>
    <x v="2"/>
    <s v="Nancy Grey"/>
    <x v="2"/>
    <n v="343"/>
    <n v="33344"/>
    <s v="Male"/>
    <n v="42"/>
  </r>
  <r>
    <n v="105"/>
    <x v="46"/>
    <x v="0"/>
    <s v="Nancy Grey"/>
    <x v="2"/>
    <n v="318"/>
    <n v="16864"/>
    <s v="Male"/>
    <n v="42"/>
  </r>
  <r>
    <n v="72"/>
    <x v="47"/>
    <x v="0"/>
    <s v="Nancy Grey"/>
    <x v="3"/>
    <n v="218"/>
    <n v="7125"/>
    <s v="Male"/>
    <n v="42"/>
  </r>
  <r>
    <n v="75"/>
    <x v="48"/>
    <x v="1"/>
    <s v="David White"/>
    <x v="1"/>
    <n v="128"/>
    <n v="679"/>
    <s v="Male"/>
    <n v="28"/>
  </r>
  <r>
    <n v="120"/>
    <x v="49"/>
    <x v="3"/>
    <s v="Sarah Lee"/>
    <x v="1"/>
    <n v="497"/>
    <n v="46548"/>
    <s v="Female"/>
    <n v="36"/>
  </r>
  <r>
    <n v="51"/>
    <x v="50"/>
    <x v="2"/>
    <s v="Mike Brown"/>
    <x v="2"/>
    <n v="358"/>
    <n v="13568"/>
    <s v="Unknown"/>
    <n v="57"/>
  </r>
  <r>
    <n v="84"/>
    <x v="51"/>
    <x v="1"/>
    <s v="Andrew Blue"/>
    <x v="0"/>
    <n v="84"/>
    <n v="10688"/>
    <s v="Female"/>
    <n v="28"/>
  </r>
  <r>
    <n v="113"/>
    <x v="52"/>
    <x v="3"/>
    <s v="Jane Smith"/>
    <x v="1"/>
    <n v="81"/>
    <n v="31414"/>
    <s v="Female"/>
    <n v="26"/>
  </r>
  <r>
    <n v="32"/>
    <x v="53"/>
    <x v="3"/>
    <s v="Nancy Grey"/>
    <x v="1"/>
    <n v="389"/>
    <n v="37744"/>
    <s v="Male"/>
    <n v="42"/>
  </r>
  <r>
    <n v="60"/>
    <x v="54"/>
    <x v="0"/>
    <s v="John Doe"/>
    <x v="2"/>
    <n v="178"/>
    <n v="679"/>
    <s v="Male"/>
    <n v="25"/>
  </r>
  <r>
    <n v="117"/>
    <x v="55"/>
    <x v="0"/>
    <s v="Jane Smith"/>
    <x v="0"/>
    <n v="527"/>
    <n v="51168"/>
    <s v="Female"/>
    <n v="26"/>
  </r>
  <r>
    <n v="37"/>
    <x v="56"/>
    <x v="0"/>
    <s v="Chris Green"/>
    <x v="1"/>
    <n v="145"/>
    <n v="43615"/>
    <s v="Male"/>
    <n v="49"/>
  </r>
  <r>
    <n v="65"/>
    <x v="57"/>
    <x v="3"/>
    <s v="Nancy Grey"/>
    <x v="1"/>
    <n v="495"/>
    <n v="679"/>
    <s v="Male"/>
    <n v="42"/>
  </r>
  <r>
    <n v="1"/>
    <x v="58"/>
    <x v="2"/>
    <s v="John Doe"/>
    <x v="1"/>
    <n v="412"/>
    <n v="22288"/>
    <s v="Male"/>
    <n v="25"/>
  </r>
  <r>
    <n v="18"/>
    <x v="59"/>
    <x v="1"/>
    <s v="Chris Green"/>
    <x v="1"/>
    <n v="363"/>
    <n v="38232"/>
    <s v="Male"/>
    <n v="49"/>
  </r>
  <r>
    <n v="110"/>
    <x v="60"/>
    <x v="1"/>
    <s v="Laura Black"/>
    <x v="2"/>
    <n v="155"/>
    <n v="11092"/>
    <s v="Female"/>
    <n v="52"/>
  </r>
  <r>
    <n v="66"/>
    <x v="61"/>
    <x v="1"/>
    <s v="Andrew Blue"/>
    <x v="0"/>
    <n v="190"/>
    <n v="28050"/>
    <s v="Female"/>
    <n v="28"/>
  </r>
  <r>
    <n v="106"/>
    <x v="62"/>
    <x v="2"/>
    <s v="Nancy Grey"/>
    <x v="1"/>
    <n v="51"/>
    <n v="56888"/>
    <s v="Male"/>
    <n v="42"/>
  </r>
  <r>
    <n v="15"/>
    <x v="63"/>
    <x v="0"/>
    <s v="Nancy Grey"/>
    <x v="1"/>
    <n v="383"/>
    <n v="39008"/>
    <s v="Male"/>
    <n v="42"/>
  </r>
  <r>
    <n v="41"/>
    <x v="64"/>
    <x v="1"/>
    <s v="Nancy Grey"/>
    <x v="3"/>
    <n v="51"/>
    <n v="35280"/>
    <s v="Male"/>
    <n v="42"/>
  </r>
  <r>
    <n v="12"/>
    <x v="65"/>
    <x v="1"/>
    <s v="Emily Davis"/>
    <x v="1"/>
    <n v="462"/>
    <n v="26145"/>
    <s v="Unknown"/>
    <n v="25"/>
  </r>
  <r>
    <n v="107"/>
    <x v="66"/>
    <x v="3"/>
    <s v="Andrew Blue"/>
    <x v="2"/>
    <n v="236"/>
    <n v="679"/>
    <s v="Female"/>
    <n v="28"/>
  </r>
  <r>
    <n v="2"/>
    <x v="67"/>
    <x v="1"/>
    <s v="Laura Black"/>
    <x v="3"/>
    <n v="430"/>
    <n v="66500"/>
    <s v="Female"/>
    <n v="52"/>
  </r>
  <r>
    <n v="33"/>
    <x v="68"/>
    <x v="3"/>
    <s v="Emily Davis"/>
    <x v="0"/>
    <n v="511"/>
    <n v="679"/>
    <s v="Unknown"/>
    <n v="25"/>
  </r>
  <r>
    <n v="42"/>
    <x v="69"/>
    <x v="0"/>
    <s v="Nancy Grey"/>
    <x v="1"/>
    <n v="382"/>
    <n v="37490"/>
    <s v="Male"/>
    <n v="42"/>
  </r>
  <r>
    <n v="94"/>
    <x v="70"/>
    <x v="0"/>
    <s v="Emily Davis"/>
    <x v="1"/>
    <n v="173"/>
    <n v="24549"/>
    <s v="Unknown"/>
    <n v="25"/>
  </r>
  <r>
    <n v="64"/>
    <x v="71"/>
    <x v="1"/>
    <s v="John Doe"/>
    <x v="0"/>
    <n v="188"/>
    <n v="679"/>
    <s v="Male"/>
    <n v="25"/>
  </r>
  <r>
    <n v="91"/>
    <x v="72"/>
    <x v="0"/>
    <s v="Nancy Grey"/>
    <x v="2"/>
    <n v="386"/>
    <n v="47952"/>
    <s v="Male"/>
    <n v="42"/>
  </r>
  <r>
    <n v="5"/>
    <x v="73"/>
    <x v="2"/>
    <s v="Jane Smith"/>
    <x v="2"/>
    <n v="178"/>
    <n v="41349"/>
    <s v="Female"/>
    <n v="26"/>
  </r>
  <r>
    <n v="44"/>
    <x v="74"/>
    <x v="3"/>
    <s v="Laura Black"/>
    <x v="3"/>
    <n v="368"/>
    <n v="46068"/>
    <s v="Female"/>
    <n v="52"/>
  </r>
  <r>
    <n v="59"/>
    <x v="75"/>
    <x v="0"/>
    <s v="John Doe"/>
    <x v="0"/>
    <n v="322"/>
    <n v="29440"/>
    <s v="Male"/>
    <n v="25"/>
  </r>
  <r>
    <n v="82"/>
    <x v="76"/>
    <x v="3"/>
    <s v="John Doe"/>
    <x v="3"/>
    <n v="130"/>
    <n v="16740"/>
    <s v="Male"/>
    <n v="25"/>
  </r>
  <r>
    <n v="45"/>
    <x v="77"/>
    <x v="1"/>
    <s v="Sarah Lee"/>
    <x v="0"/>
    <n v="79"/>
    <n v="11078"/>
    <s v="Female"/>
    <n v="36"/>
  </r>
  <r>
    <n v="99"/>
    <x v="78"/>
    <x v="1"/>
    <s v="Nancy Grey"/>
    <x v="0"/>
    <n v="216"/>
    <n v="36934"/>
    <s v="Male"/>
    <n v="42"/>
  </r>
  <r>
    <n v="14"/>
    <x v="79"/>
    <x v="2"/>
    <s v="Jane Smith"/>
    <x v="1"/>
    <n v="332"/>
    <n v="679"/>
    <s v="Female"/>
    <n v="26"/>
  </r>
  <r>
    <n v="38"/>
    <x v="80"/>
    <x v="1"/>
    <s v="Nancy Grey"/>
    <x v="0"/>
    <n v="115"/>
    <n v="14076"/>
    <s v="Male"/>
    <n v="42"/>
  </r>
  <r>
    <n v="19"/>
    <x v="81"/>
    <x v="1"/>
    <s v="Chris Green"/>
    <x v="1"/>
    <n v="443"/>
    <n v="50652"/>
    <s v="Male"/>
    <n v="49"/>
  </r>
  <r>
    <n v="78"/>
    <x v="81"/>
    <x v="2"/>
    <s v="Jane Smith"/>
    <x v="1"/>
    <n v="465"/>
    <n v="679"/>
    <s v="Female"/>
    <n v="26"/>
  </r>
  <r>
    <n v="7"/>
    <x v="82"/>
    <x v="1"/>
    <s v="Andrew Blue"/>
    <x v="2"/>
    <n v="68"/>
    <n v="11696"/>
    <s v="Female"/>
    <n v="28"/>
  </r>
  <r>
    <n v="13"/>
    <x v="82"/>
    <x v="0"/>
    <s v="John Doe"/>
    <x v="0"/>
    <n v="435"/>
    <n v="64090"/>
    <s v="Male"/>
    <n v="25"/>
  </r>
  <r>
    <n v="77"/>
    <x v="83"/>
    <x v="1"/>
    <s v="Nancy Grey"/>
    <x v="3"/>
    <n v="115"/>
    <n v="34804"/>
    <s v="Male"/>
    <n v="42"/>
  </r>
  <r>
    <n v="39"/>
    <x v="84"/>
    <x v="0"/>
    <s v="Sarah Lee"/>
    <x v="1"/>
    <n v="248"/>
    <n v="12870"/>
    <s v="Female"/>
    <n v="36"/>
  </r>
  <r>
    <n v="102"/>
    <x v="85"/>
    <x v="3"/>
    <s v="Jane Smith"/>
    <x v="1"/>
    <n v="376"/>
    <n v="679"/>
    <s v="Female"/>
    <n v="26"/>
  </r>
  <r>
    <n v="111"/>
    <x v="85"/>
    <x v="0"/>
    <s v="Jane Smith"/>
    <x v="0"/>
    <n v="319"/>
    <n v="4221"/>
    <s v="Female"/>
    <n v="26"/>
  </r>
  <r>
    <n v="3"/>
    <x v="86"/>
    <x v="0"/>
    <s v="Sarah Lee"/>
    <x v="2"/>
    <n v="478"/>
    <n v="76076"/>
    <s v="Female"/>
    <n v="36"/>
  </r>
  <r>
    <n v="73"/>
    <x v="87"/>
    <x v="1"/>
    <s v="Nancy Grey"/>
    <x v="2"/>
    <n v="265"/>
    <n v="12320"/>
    <s v="Male"/>
    <n v="42"/>
  </r>
  <r>
    <n v="10"/>
    <x v="88"/>
    <x v="1"/>
    <s v="Nancy Grey"/>
    <x v="1"/>
    <n v="396"/>
    <n v="38480"/>
    <s v="Male"/>
    <n v="42"/>
  </r>
  <r>
    <n v="54"/>
    <x v="89"/>
    <x v="1"/>
    <s v="David White"/>
    <x v="1"/>
    <n v="429"/>
    <n v="58208"/>
    <s v="Male"/>
    <n v="28"/>
  </r>
  <r>
    <n v="63"/>
    <x v="89"/>
    <x v="3"/>
    <s v="John Doe"/>
    <x v="1"/>
    <n v="305"/>
    <n v="3186"/>
    <s v="Male"/>
    <n v="25"/>
  </r>
  <r>
    <n v="27"/>
    <x v="90"/>
    <x v="1"/>
    <s v="Nancy Grey"/>
    <x v="0"/>
    <n v="422"/>
    <n v="13490"/>
    <s v="Male"/>
    <n v="42"/>
  </r>
  <r>
    <n v="23"/>
    <x v="91"/>
    <x v="0"/>
    <s v="Andrew Blue"/>
    <x v="1"/>
    <n v="90"/>
    <n v="42328"/>
    <s v="Female"/>
    <n v="28"/>
  </r>
  <r>
    <n v="95"/>
    <x v="92"/>
    <x v="0"/>
    <s v="Nancy Grey"/>
    <x v="3"/>
    <n v="306"/>
    <n v="679"/>
    <s v="Male"/>
    <n v="42"/>
  </r>
  <r>
    <n v="112"/>
    <x v="93"/>
    <x v="3"/>
    <s v="Emily Davis"/>
    <x v="1"/>
    <n v="62"/>
    <n v="31500"/>
    <s v="Unknown"/>
    <n v="25"/>
  </r>
  <r>
    <n v="26"/>
    <x v="94"/>
    <x v="1"/>
    <s v="Nancy Grey"/>
    <x v="1"/>
    <n v="406"/>
    <n v="47880"/>
    <s v="Male"/>
    <n v="42"/>
  </r>
  <r>
    <n v="69"/>
    <x v="95"/>
    <x v="3"/>
    <s v="Sarah Lee"/>
    <x v="3"/>
    <n v="183"/>
    <n v="679"/>
    <s v="Female"/>
    <n v="36"/>
  </r>
  <r>
    <n v="31"/>
    <x v="96"/>
    <x v="0"/>
    <s v="Nancy Grey"/>
    <x v="0"/>
    <n v="369"/>
    <n v="5246"/>
    <s v="Male"/>
    <n v="42"/>
  </r>
  <r>
    <n v="79"/>
    <x v="97"/>
    <x v="3"/>
    <s v="Nancy Grey"/>
    <x v="2"/>
    <n v="519"/>
    <n v="45312"/>
    <s v="Male"/>
    <n v="42"/>
  </r>
  <r>
    <n v="55"/>
    <x v="98"/>
    <x v="2"/>
    <s v="Nancy Grey"/>
    <x v="3"/>
    <n v="491"/>
    <n v="59458"/>
    <s v="Male"/>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709989-D769-46C9-B96C-CA453C639095}"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H3:J19" firstHeaderRow="0" firstDataRow="1" firstDataCol="1"/>
  <pivotFields count="11">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showAll="0"/>
    <pivotField dataField="1" showAll="0"/>
    <pivotField numFmtId="164" showAll="0"/>
    <pivotField showAll="0"/>
    <pivotField showAll="0"/>
    <pivotField axis="axisRow" showAll="0">
      <items count="15">
        <item x="0"/>
        <item x="1"/>
        <item x="2"/>
        <item x="3"/>
        <item x="4"/>
        <item x="5"/>
        <item x="6"/>
        <item x="7"/>
        <item x="8"/>
        <item x="9"/>
        <item x="10"/>
        <item x="11"/>
        <item x="12"/>
        <item x="13"/>
        <item t="default"/>
      </items>
    </pivotField>
    <pivotField axis="axisRow" dataField="1" showAll="0">
      <items count="5">
        <item x="0"/>
        <item x="1"/>
        <item x="2"/>
        <item x="3"/>
        <item t="default"/>
      </items>
    </pivotField>
  </pivotFields>
  <rowFields count="2">
    <field x="10"/>
    <field x="9"/>
  </rowFields>
  <rowItems count="16">
    <i>
      <x v="1"/>
    </i>
    <i r="1">
      <x v="9"/>
    </i>
    <i r="1">
      <x v="10"/>
    </i>
    <i r="1">
      <x v="11"/>
    </i>
    <i r="1">
      <x v="12"/>
    </i>
    <i>
      <x v="2"/>
    </i>
    <i r="1">
      <x v="1"/>
    </i>
    <i r="1">
      <x v="2"/>
    </i>
    <i r="1">
      <x v="3"/>
    </i>
    <i r="1">
      <x v="4"/>
    </i>
    <i r="1">
      <x v="5"/>
    </i>
    <i r="1">
      <x v="6"/>
    </i>
    <i r="1">
      <x v="7"/>
    </i>
    <i r="1">
      <x v="8"/>
    </i>
    <i r="1">
      <x v="9"/>
    </i>
    <i t="grand">
      <x/>
    </i>
  </rowItems>
  <colFields count="1">
    <field x="-2"/>
  </colFields>
  <colItems count="2">
    <i>
      <x/>
    </i>
    <i i="1">
      <x v="1"/>
    </i>
  </colItems>
  <dataFields count="2">
    <dataField name="Sum of UnitsProduced" fld="5" baseField="0" baseItem="0"/>
    <dataField name="Count of Years (ProductionDate)" fld="10" subtotal="count" baseField="10" baseItem="1"/>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94E1F8-4C39-4DD9-88AB-D00FC5D0A14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D3:E8" firstHeaderRow="1" firstDataRow="1" firstDataCol="1"/>
  <pivotFields count="11">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0"/>
        <item x="2"/>
        <item x="1"/>
        <item t="default"/>
      </items>
    </pivotField>
    <pivotField showAll="0"/>
    <pivotField showAll="0"/>
    <pivotField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TotalCost" fld="6" baseField="0" baseItem="0" numFmtId="164"/>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F09584-56AE-47F0-BBD4-1152E0ABEB2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8" firstHeaderRow="1" firstDataRow="1" firstDataCol="1"/>
  <pivotFields count="11">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pivotField showAll="0"/>
    <pivotField axis="axisRow" showAll="0">
      <items count="5">
        <item x="1"/>
        <item x="0"/>
        <item x="3"/>
        <item x="2"/>
        <item t="default"/>
      </items>
    </pivotField>
    <pivotField dataField="1" showAll="0"/>
    <pivotField numFmtId="164"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UnitsProduced" fld="5" baseField="0" baseItem="0"/>
  </dataFields>
  <chartFormats count="5">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4" count="1" selected="0">
            <x v="0"/>
          </reference>
        </references>
      </pivotArea>
    </chartFormat>
    <chartFormat chart="6" format="6">
      <pivotArea type="data" outline="0" fieldPosition="0">
        <references count="2">
          <reference field="4294967294" count="1" selected="0">
            <x v="0"/>
          </reference>
          <reference field="4" count="1" selected="0">
            <x v="1"/>
          </reference>
        </references>
      </pivotArea>
    </chartFormat>
    <chartFormat chart="6" format="7">
      <pivotArea type="data" outline="0" fieldPosition="0">
        <references count="2">
          <reference field="4294967294" count="1" selected="0">
            <x v="0"/>
          </reference>
          <reference field="4" count="1" selected="0">
            <x v="2"/>
          </reference>
        </references>
      </pivotArea>
    </chartFormat>
    <chartFormat chart="6"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AA7C3A-2F8D-4823-92D4-69872396E4BB}"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L3:M8" firstHeaderRow="1" firstDataRow="1" firstDataCol="1"/>
  <pivotFields count="11">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chartFormats count="5">
    <chartFormat chart="9" format="26" series="1">
      <pivotArea type="data" outline="0" fieldPosition="0">
        <references count="1">
          <reference field="4294967294" count="1" selected="0">
            <x v="0"/>
          </reference>
        </references>
      </pivotArea>
    </chartFormat>
    <chartFormat chart="9" format="27">
      <pivotArea type="data" outline="0" fieldPosition="0">
        <references count="2">
          <reference field="4294967294" count="1" selected="0">
            <x v="0"/>
          </reference>
          <reference field="4" count="1" selected="0">
            <x v="0"/>
          </reference>
        </references>
      </pivotArea>
    </chartFormat>
    <chartFormat chart="9" format="28">
      <pivotArea type="data" outline="0" fieldPosition="0">
        <references count="2">
          <reference field="4294967294" count="1" selected="0">
            <x v="0"/>
          </reference>
          <reference field="4" count="1" selected="0">
            <x v="1"/>
          </reference>
        </references>
      </pivotArea>
    </chartFormat>
    <chartFormat chart="9" format="29">
      <pivotArea type="data" outline="0" fieldPosition="0">
        <references count="2">
          <reference field="4294967294" count="1" selected="0">
            <x v="0"/>
          </reference>
          <reference field="4" count="1" selected="0">
            <x v="2"/>
          </reference>
        </references>
      </pivotArea>
    </chartFormat>
    <chartFormat chart="9" format="3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ProductionDate" xr10:uid="{D3457121-85CD-45AC-8E7D-22C3914BDC89}" sourceName="Years (ProductionDate)">
  <pivotTables>
    <pivotTable tabId="2" name="PivotTable4"/>
  </pivotTables>
  <data>
    <tabular pivotCacheId="887790483">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ProductionDate" xr10:uid="{7AB9F114-5876-444B-9B8A-916D32844F50}" sourceName="Months (ProductionDate)">
  <pivotTables>
    <pivotTable tabId="2" name="PivotTable4"/>
  </pivotTables>
  <data>
    <tabular pivotCacheId="88779048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67526A-3D37-40F3-BB31-A90E2AC98358}" sourceName="Region">
  <pivotTables>
    <pivotTable tabId="2" name="PivotTable4"/>
  </pivotTables>
  <data>
    <tabular pivotCacheId="887790483">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A7847386-B727-4C8C-B18E-461839F1F15C}" sourceName="ProductType">
  <pivotTables>
    <pivotTable tabId="2" name="PivotTable4"/>
  </pivotTables>
  <data>
    <tabular pivotCacheId="887790483">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ProductionDate)" xr10:uid="{AF3AA5DF-F0EE-4638-8686-395A3534525C}" cache="Slicer_Years__ProductionDate" caption="Years (ProductionDate)" style="SlicerStyleLight2" rowHeight="241300"/>
  <slicer name="Months (ProductionDate)" xr10:uid="{CCE28138-481D-47B6-B452-7DF9302CC54F}" cache="Slicer_Months__ProductionDate" caption="Months (ProductionDate)" style="SlicerStyleLight2" rowHeight="241300"/>
  <slicer name="Region" xr10:uid="{1D29EFAD-0672-4CF1-82CE-6C0D92A65205}" cache="Slicer_Region" caption="Region" columnCount="2" style="SlicerStyleLight2" rowHeight="241300"/>
  <slicer name="ProductType" xr10:uid="{FE327C64-A00E-45E3-AAF7-DF2B65A946EC}" cache="Slicer_ProductType" caption="Product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zoomScale="90" zoomScaleNormal="90" workbookViewId="0">
      <selection activeCell="B1" sqref="B1"/>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style="2" customWidth="1"/>
    <col min="8" max="8" width="19" customWidth="1"/>
    <col min="9" max="9" width="15.28515625" bestFit="1" customWidth="1"/>
  </cols>
  <sheetData>
    <row r="1" spans="1:9" x14ac:dyDescent="0.25">
      <c r="A1" t="s">
        <v>0</v>
      </c>
      <c r="B1" t="s">
        <v>1</v>
      </c>
      <c r="C1" t="s">
        <v>2</v>
      </c>
      <c r="D1" t="s">
        <v>3</v>
      </c>
      <c r="E1" t="s">
        <v>4</v>
      </c>
      <c r="F1" t="s">
        <v>5</v>
      </c>
      <c r="G1" s="2" t="s">
        <v>6</v>
      </c>
      <c r="H1" t="s">
        <v>7</v>
      </c>
      <c r="I1" t="s">
        <v>29</v>
      </c>
    </row>
    <row r="2" spans="1:9" x14ac:dyDescent="0.25">
      <c r="A2">
        <v>48</v>
      </c>
      <c r="B2" s="1">
        <v>45191</v>
      </c>
      <c r="C2" t="s">
        <v>15</v>
      </c>
      <c r="D2" t="s">
        <v>20</v>
      </c>
      <c r="E2" t="s">
        <v>23</v>
      </c>
      <c r="F2">
        <v>214</v>
      </c>
      <c r="G2" s="2">
        <v>11954</v>
      </c>
      <c r="H2" t="s">
        <v>11</v>
      </c>
      <c r="I2">
        <v>26</v>
      </c>
    </row>
    <row r="3" spans="1:9" x14ac:dyDescent="0.25">
      <c r="A3">
        <v>56</v>
      </c>
      <c r="B3" s="1">
        <v>45193</v>
      </c>
      <c r="C3" t="s">
        <v>12</v>
      </c>
      <c r="D3" t="s">
        <v>24</v>
      </c>
      <c r="E3" t="s">
        <v>10</v>
      </c>
      <c r="F3">
        <v>344</v>
      </c>
      <c r="G3" s="2">
        <v>13872</v>
      </c>
      <c r="H3" t="s">
        <v>18</v>
      </c>
      <c r="I3">
        <v>42</v>
      </c>
    </row>
    <row r="4" spans="1:9" x14ac:dyDescent="0.25">
      <c r="A4">
        <v>74</v>
      </c>
      <c r="B4" s="1">
        <v>45197</v>
      </c>
      <c r="C4" t="s">
        <v>12</v>
      </c>
      <c r="D4" t="s">
        <v>13</v>
      </c>
      <c r="E4" t="s">
        <v>23</v>
      </c>
      <c r="F4">
        <v>213</v>
      </c>
      <c r="G4" s="2">
        <v>42028</v>
      </c>
      <c r="H4" t="s">
        <v>11</v>
      </c>
      <c r="I4">
        <v>52</v>
      </c>
    </row>
    <row r="5" spans="1:9" x14ac:dyDescent="0.25">
      <c r="A5">
        <v>30</v>
      </c>
      <c r="B5" s="1">
        <v>45200</v>
      </c>
      <c r="C5" t="s">
        <v>12</v>
      </c>
      <c r="D5" t="s">
        <v>25</v>
      </c>
      <c r="E5" t="s">
        <v>10</v>
      </c>
      <c r="F5">
        <v>290</v>
      </c>
      <c r="G5" s="2">
        <v>15132</v>
      </c>
      <c r="H5" t="s">
        <v>28</v>
      </c>
      <c r="I5">
        <v>25</v>
      </c>
    </row>
    <row r="6" spans="1:9" x14ac:dyDescent="0.25">
      <c r="A6">
        <v>46</v>
      </c>
      <c r="B6" s="1">
        <v>45207</v>
      </c>
      <c r="C6" t="s">
        <v>12</v>
      </c>
      <c r="D6" t="s">
        <v>21</v>
      </c>
      <c r="E6" t="s">
        <v>10</v>
      </c>
      <c r="F6">
        <v>231</v>
      </c>
      <c r="G6" s="2">
        <v>32045</v>
      </c>
      <c r="H6" t="s">
        <v>11</v>
      </c>
      <c r="I6">
        <v>28</v>
      </c>
    </row>
    <row r="7" spans="1:9" x14ac:dyDescent="0.25">
      <c r="A7">
        <v>35</v>
      </c>
      <c r="B7" s="1">
        <v>45214</v>
      </c>
      <c r="C7" t="s">
        <v>12</v>
      </c>
      <c r="D7" t="s">
        <v>13</v>
      </c>
      <c r="E7" t="s">
        <v>17</v>
      </c>
      <c r="F7">
        <v>260</v>
      </c>
      <c r="G7" s="2">
        <v>34680</v>
      </c>
      <c r="H7" t="s">
        <v>11</v>
      </c>
      <c r="I7">
        <v>52</v>
      </c>
    </row>
    <row r="8" spans="1:9" x14ac:dyDescent="0.25">
      <c r="A8">
        <v>4</v>
      </c>
      <c r="B8" s="1">
        <v>45214</v>
      </c>
      <c r="C8" t="s">
        <v>12</v>
      </c>
      <c r="D8" t="s">
        <v>19</v>
      </c>
      <c r="E8" t="s">
        <v>17</v>
      </c>
      <c r="F8">
        <v>459</v>
      </c>
      <c r="G8" s="2">
        <v>17069</v>
      </c>
      <c r="H8" t="s">
        <v>28</v>
      </c>
      <c r="I8">
        <v>57</v>
      </c>
    </row>
    <row r="9" spans="1:9" x14ac:dyDescent="0.25">
      <c r="A9">
        <v>101</v>
      </c>
      <c r="B9" s="1">
        <v>45215</v>
      </c>
      <c r="C9" t="s">
        <v>8</v>
      </c>
      <c r="D9" t="s">
        <v>9</v>
      </c>
      <c r="E9" t="s">
        <v>14</v>
      </c>
      <c r="F9">
        <v>384</v>
      </c>
      <c r="G9" s="2">
        <v>40565</v>
      </c>
      <c r="H9" t="s">
        <v>18</v>
      </c>
      <c r="I9">
        <v>25</v>
      </c>
    </row>
    <row r="10" spans="1:9" x14ac:dyDescent="0.25">
      <c r="A10">
        <v>17</v>
      </c>
      <c r="B10" s="1">
        <v>45215</v>
      </c>
      <c r="C10" t="s">
        <v>12</v>
      </c>
      <c r="D10" t="s">
        <v>24</v>
      </c>
      <c r="E10" t="s">
        <v>17</v>
      </c>
      <c r="F10">
        <v>240</v>
      </c>
      <c r="G10" s="2">
        <v>65052</v>
      </c>
      <c r="H10" t="s">
        <v>18</v>
      </c>
      <c r="I10">
        <v>42</v>
      </c>
    </row>
    <row r="11" spans="1:9" x14ac:dyDescent="0.25">
      <c r="A11">
        <v>53</v>
      </c>
      <c r="B11" s="1">
        <v>45216</v>
      </c>
      <c r="C11" t="s">
        <v>27</v>
      </c>
      <c r="D11" t="s">
        <v>24</v>
      </c>
      <c r="E11" t="s">
        <v>17</v>
      </c>
      <c r="F11">
        <v>63</v>
      </c>
      <c r="G11" s="2">
        <v>3960</v>
      </c>
      <c r="H11" t="s">
        <v>18</v>
      </c>
      <c r="I11">
        <v>42</v>
      </c>
    </row>
    <row r="12" spans="1:9" x14ac:dyDescent="0.25">
      <c r="A12">
        <v>76</v>
      </c>
      <c r="B12" s="1">
        <v>45217</v>
      </c>
      <c r="C12" t="s">
        <v>15</v>
      </c>
      <c r="D12" t="s">
        <v>9</v>
      </c>
      <c r="E12" t="s">
        <v>23</v>
      </c>
      <c r="F12">
        <v>208</v>
      </c>
      <c r="G12" s="2">
        <v>25758</v>
      </c>
      <c r="H12" t="s">
        <v>18</v>
      </c>
      <c r="I12">
        <v>25</v>
      </c>
    </row>
    <row r="13" spans="1:9" x14ac:dyDescent="0.25">
      <c r="A13">
        <v>9</v>
      </c>
      <c r="B13" s="1">
        <v>45217</v>
      </c>
      <c r="C13" t="s">
        <v>12</v>
      </c>
      <c r="D13" t="s">
        <v>24</v>
      </c>
      <c r="E13" t="s">
        <v>23</v>
      </c>
      <c r="F13">
        <v>55</v>
      </c>
      <c r="G13" s="2">
        <v>25893</v>
      </c>
      <c r="H13" t="s">
        <v>18</v>
      </c>
      <c r="I13">
        <v>42</v>
      </c>
    </row>
    <row r="14" spans="1:9" x14ac:dyDescent="0.25">
      <c r="A14">
        <v>40</v>
      </c>
      <c r="B14" s="1">
        <v>45221</v>
      </c>
      <c r="C14" t="s">
        <v>27</v>
      </c>
      <c r="D14" t="s">
        <v>13</v>
      </c>
      <c r="E14" t="s">
        <v>10</v>
      </c>
      <c r="F14">
        <v>165</v>
      </c>
      <c r="G14" s="2">
        <v>679</v>
      </c>
      <c r="H14" t="s">
        <v>11</v>
      </c>
      <c r="I14">
        <v>52</v>
      </c>
    </row>
    <row r="15" spans="1:9" x14ac:dyDescent="0.25">
      <c r="A15">
        <v>47</v>
      </c>
      <c r="B15" s="1">
        <v>45228</v>
      </c>
      <c r="C15" t="s">
        <v>27</v>
      </c>
      <c r="D15" t="s">
        <v>19</v>
      </c>
      <c r="E15" t="s">
        <v>10</v>
      </c>
      <c r="F15">
        <v>288</v>
      </c>
      <c r="G15" s="2">
        <v>33284</v>
      </c>
      <c r="H15" t="s">
        <v>28</v>
      </c>
      <c r="I15">
        <v>57</v>
      </c>
    </row>
    <row r="16" spans="1:9" x14ac:dyDescent="0.25">
      <c r="A16">
        <v>36</v>
      </c>
      <c r="B16" s="1">
        <v>45230</v>
      </c>
      <c r="C16" t="s">
        <v>12</v>
      </c>
      <c r="D16" t="s">
        <v>20</v>
      </c>
      <c r="E16" t="s">
        <v>17</v>
      </c>
      <c r="F16">
        <v>460</v>
      </c>
      <c r="G16" s="2">
        <v>50274</v>
      </c>
      <c r="H16" t="s">
        <v>11</v>
      </c>
      <c r="I16">
        <v>26</v>
      </c>
    </row>
    <row r="17" spans="1:9" x14ac:dyDescent="0.25">
      <c r="A17">
        <v>115</v>
      </c>
      <c r="B17" s="1">
        <v>45232</v>
      </c>
      <c r="C17" t="s">
        <v>12</v>
      </c>
      <c r="D17" t="s">
        <v>20</v>
      </c>
      <c r="E17" t="s">
        <v>10</v>
      </c>
      <c r="F17">
        <v>541</v>
      </c>
      <c r="G17" s="2">
        <v>42432</v>
      </c>
      <c r="H17" t="s">
        <v>11</v>
      </c>
      <c r="I17">
        <v>26</v>
      </c>
    </row>
    <row r="18" spans="1:9" x14ac:dyDescent="0.25">
      <c r="A18">
        <v>70</v>
      </c>
      <c r="B18" s="1">
        <v>45232</v>
      </c>
      <c r="C18" t="s">
        <v>15</v>
      </c>
      <c r="D18" t="s">
        <v>24</v>
      </c>
      <c r="E18" t="s">
        <v>14</v>
      </c>
      <c r="F18">
        <v>335</v>
      </c>
      <c r="G18" s="2">
        <v>36984</v>
      </c>
      <c r="H18" t="s">
        <v>18</v>
      </c>
      <c r="I18">
        <v>42</v>
      </c>
    </row>
    <row r="19" spans="1:9" x14ac:dyDescent="0.25">
      <c r="A19">
        <v>114</v>
      </c>
      <c r="B19" s="1">
        <v>45233</v>
      </c>
      <c r="C19" t="s">
        <v>15</v>
      </c>
      <c r="D19" t="s">
        <v>19</v>
      </c>
      <c r="E19" t="s">
        <v>10</v>
      </c>
      <c r="F19">
        <v>126</v>
      </c>
      <c r="G19" s="2">
        <v>40446</v>
      </c>
      <c r="H19" t="s">
        <v>28</v>
      </c>
      <c r="I19">
        <v>57</v>
      </c>
    </row>
    <row r="20" spans="1:9" x14ac:dyDescent="0.25">
      <c r="A20">
        <v>50</v>
      </c>
      <c r="B20" s="1">
        <v>45234</v>
      </c>
      <c r="C20" t="s">
        <v>15</v>
      </c>
      <c r="D20" t="s">
        <v>9</v>
      </c>
      <c r="E20" t="s">
        <v>14</v>
      </c>
      <c r="F20">
        <v>177</v>
      </c>
      <c r="G20" s="2">
        <v>30600</v>
      </c>
      <c r="H20" t="s">
        <v>18</v>
      </c>
      <c r="I20">
        <v>25</v>
      </c>
    </row>
    <row r="21" spans="1:9" x14ac:dyDescent="0.25">
      <c r="A21">
        <v>25</v>
      </c>
      <c r="B21" s="1">
        <v>45235</v>
      </c>
      <c r="C21" t="s">
        <v>12</v>
      </c>
      <c r="D21" t="s">
        <v>20</v>
      </c>
      <c r="E21" t="s">
        <v>10</v>
      </c>
      <c r="F21">
        <v>439</v>
      </c>
      <c r="G21" s="2">
        <v>31392</v>
      </c>
      <c r="H21" t="s">
        <v>11</v>
      </c>
      <c r="I21">
        <v>26</v>
      </c>
    </row>
    <row r="22" spans="1:9" x14ac:dyDescent="0.25">
      <c r="A22">
        <v>116</v>
      </c>
      <c r="B22" s="1">
        <v>45240</v>
      </c>
      <c r="C22" t="s">
        <v>15</v>
      </c>
      <c r="D22" t="s">
        <v>21</v>
      </c>
      <c r="E22" t="s">
        <v>14</v>
      </c>
      <c r="F22">
        <v>666</v>
      </c>
      <c r="G22" s="2">
        <v>64635</v>
      </c>
      <c r="H22" t="s">
        <v>11</v>
      </c>
      <c r="I22">
        <v>28</v>
      </c>
    </row>
    <row r="23" spans="1:9" x14ac:dyDescent="0.25">
      <c r="A23">
        <v>104</v>
      </c>
      <c r="B23" s="1">
        <v>45243</v>
      </c>
      <c r="C23" t="s">
        <v>12</v>
      </c>
      <c r="D23" t="s">
        <v>24</v>
      </c>
      <c r="E23" t="s">
        <v>17</v>
      </c>
      <c r="F23">
        <v>359</v>
      </c>
      <c r="G23" s="2">
        <v>12753</v>
      </c>
      <c r="H23" t="s">
        <v>18</v>
      </c>
      <c r="I23">
        <v>42</v>
      </c>
    </row>
    <row r="24" spans="1:9" x14ac:dyDescent="0.25">
      <c r="A24">
        <v>67</v>
      </c>
      <c r="B24" s="1">
        <v>45249</v>
      </c>
      <c r="C24" t="s">
        <v>12</v>
      </c>
      <c r="D24" t="s">
        <v>20</v>
      </c>
      <c r="E24" t="s">
        <v>10</v>
      </c>
      <c r="F24">
        <v>511</v>
      </c>
      <c r="G24" s="2">
        <v>16698</v>
      </c>
      <c r="H24" t="s">
        <v>11</v>
      </c>
      <c r="I24">
        <v>26</v>
      </c>
    </row>
    <row r="25" spans="1:9" x14ac:dyDescent="0.25">
      <c r="A25">
        <v>34</v>
      </c>
      <c r="B25" s="1">
        <v>45251</v>
      </c>
      <c r="C25" t="s">
        <v>12</v>
      </c>
      <c r="D25" t="s">
        <v>22</v>
      </c>
      <c r="E25" t="s">
        <v>17</v>
      </c>
      <c r="F25">
        <v>333</v>
      </c>
      <c r="G25" s="2">
        <v>48000</v>
      </c>
      <c r="H25" t="s">
        <v>18</v>
      </c>
      <c r="I25">
        <v>28</v>
      </c>
    </row>
    <row r="26" spans="1:9" x14ac:dyDescent="0.25">
      <c r="A26">
        <v>43</v>
      </c>
      <c r="B26" s="1">
        <v>45252</v>
      </c>
      <c r="C26" t="s">
        <v>15</v>
      </c>
      <c r="D26" t="s">
        <v>24</v>
      </c>
      <c r="E26" t="s">
        <v>10</v>
      </c>
      <c r="F26">
        <v>354</v>
      </c>
      <c r="G26" s="2">
        <v>679</v>
      </c>
      <c r="H26" t="s">
        <v>18</v>
      </c>
      <c r="I26">
        <v>42</v>
      </c>
    </row>
    <row r="27" spans="1:9" x14ac:dyDescent="0.25">
      <c r="A27">
        <v>83</v>
      </c>
      <c r="B27" s="1">
        <v>45254</v>
      </c>
      <c r="C27" t="s">
        <v>12</v>
      </c>
      <c r="D27" t="s">
        <v>20</v>
      </c>
      <c r="E27" t="s">
        <v>17</v>
      </c>
      <c r="F27">
        <v>545</v>
      </c>
      <c r="G27" s="2">
        <v>65250</v>
      </c>
      <c r="H27" t="s">
        <v>11</v>
      </c>
      <c r="I27">
        <v>26</v>
      </c>
    </row>
    <row r="28" spans="1:9" x14ac:dyDescent="0.25">
      <c r="A28">
        <v>20</v>
      </c>
      <c r="B28" s="1">
        <v>45254</v>
      </c>
      <c r="C28" t="s">
        <v>12</v>
      </c>
      <c r="D28" t="s">
        <v>24</v>
      </c>
      <c r="E28" t="s">
        <v>23</v>
      </c>
      <c r="F28">
        <v>331</v>
      </c>
      <c r="G28" s="2">
        <v>27140</v>
      </c>
      <c r="H28" t="s">
        <v>18</v>
      </c>
      <c r="I28">
        <v>42</v>
      </c>
    </row>
    <row r="29" spans="1:9" x14ac:dyDescent="0.25">
      <c r="A29">
        <v>109</v>
      </c>
      <c r="B29" s="1">
        <v>45256</v>
      </c>
      <c r="C29" t="s">
        <v>27</v>
      </c>
      <c r="D29" t="s">
        <v>22</v>
      </c>
      <c r="E29" t="s">
        <v>10</v>
      </c>
      <c r="F29">
        <v>86</v>
      </c>
      <c r="G29" s="2">
        <v>25853</v>
      </c>
      <c r="H29" t="s">
        <v>18</v>
      </c>
      <c r="I29">
        <v>28</v>
      </c>
    </row>
    <row r="30" spans="1:9" x14ac:dyDescent="0.25">
      <c r="A30">
        <v>108</v>
      </c>
      <c r="B30" s="1">
        <v>45264</v>
      </c>
      <c r="C30" t="s">
        <v>12</v>
      </c>
      <c r="D30" t="s">
        <v>24</v>
      </c>
      <c r="E30" t="s">
        <v>10</v>
      </c>
      <c r="F30">
        <v>214</v>
      </c>
      <c r="G30" s="2">
        <v>31122</v>
      </c>
      <c r="H30" t="s">
        <v>18</v>
      </c>
      <c r="I30">
        <v>42</v>
      </c>
    </row>
    <row r="31" spans="1:9" x14ac:dyDescent="0.25">
      <c r="A31">
        <v>118</v>
      </c>
      <c r="B31" s="1">
        <v>45273</v>
      </c>
      <c r="C31" t="s">
        <v>12</v>
      </c>
      <c r="D31" t="s">
        <v>24</v>
      </c>
      <c r="E31" t="s">
        <v>10</v>
      </c>
      <c r="F31">
        <v>289</v>
      </c>
      <c r="G31" s="2">
        <v>24948</v>
      </c>
      <c r="H31" t="s">
        <v>18</v>
      </c>
      <c r="I31">
        <v>42</v>
      </c>
    </row>
    <row r="32" spans="1:9" x14ac:dyDescent="0.25">
      <c r="A32">
        <v>103</v>
      </c>
      <c r="B32" s="1">
        <v>45274</v>
      </c>
      <c r="C32" t="s">
        <v>27</v>
      </c>
      <c r="D32" t="s">
        <v>19</v>
      </c>
      <c r="E32" t="s">
        <v>10</v>
      </c>
      <c r="F32">
        <v>97</v>
      </c>
      <c r="G32" s="2">
        <v>679</v>
      </c>
      <c r="H32" t="s">
        <v>28</v>
      </c>
      <c r="I32">
        <v>57</v>
      </c>
    </row>
    <row r="33" spans="1:9" x14ac:dyDescent="0.25">
      <c r="A33">
        <v>93</v>
      </c>
      <c r="B33" s="1">
        <v>45277</v>
      </c>
      <c r="C33" t="s">
        <v>8</v>
      </c>
      <c r="D33" t="s">
        <v>22</v>
      </c>
      <c r="E33" t="s">
        <v>10</v>
      </c>
      <c r="F33">
        <v>366</v>
      </c>
      <c r="G33" s="2">
        <v>4131</v>
      </c>
      <c r="H33" t="s">
        <v>18</v>
      </c>
      <c r="I33">
        <v>28</v>
      </c>
    </row>
    <row r="34" spans="1:9" x14ac:dyDescent="0.25">
      <c r="A34">
        <v>98</v>
      </c>
      <c r="B34" s="1">
        <v>45282</v>
      </c>
      <c r="C34" t="s">
        <v>12</v>
      </c>
      <c r="D34" t="s">
        <v>19</v>
      </c>
      <c r="E34" t="s">
        <v>17</v>
      </c>
      <c r="F34">
        <v>222</v>
      </c>
      <c r="G34" s="2">
        <v>17500</v>
      </c>
      <c r="H34" t="s">
        <v>28</v>
      </c>
      <c r="I34">
        <v>57</v>
      </c>
    </row>
    <row r="35" spans="1:9" x14ac:dyDescent="0.25">
      <c r="A35">
        <v>61</v>
      </c>
      <c r="B35" s="1">
        <v>45286</v>
      </c>
      <c r="C35" t="s">
        <v>12</v>
      </c>
      <c r="D35" t="s">
        <v>13</v>
      </c>
      <c r="E35" t="s">
        <v>10</v>
      </c>
      <c r="F35">
        <v>151</v>
      </c>
      <c r="G35" s="2">
        <v>8475</v>
      </c>
      <c r="H35" t="s">
        <v>11</v>
      </c>
      <c r="I35">
        <v>52</v>
      </c>
    </row>
    <row r="36" spans="1:9" x14ac:dyDescent="0.25">
      <c r="A36">
        <v>100</v>
      </c>
      <c r="B36" s="1">
        <v>45286</v>
      </c>
      <c r="C36" t="s">
        <v>12</v>
      </c>
      <c r="D36" t="s">
        <v>13</v>
      </c>
      <c r="E36" t="s">
        <v>23</v>
      </c>
      <c r="F36">
        <v>307</v>
      </c>
      <c r="G36" s="2">
        <v>679</v>
      </c>
      <c r="H36" t="s">
        <v>11</v>
      </c>
      <c r="I36">
        <v>52</v>
      </c>
    </row>
    <row r="37" spans="1:9" x14ac:dyDescent="0.25">
      <c r="A37">
        <v>28</v>
      </c>
      <c r="B37" s="1">
        <v>45286</v>
      </c>
      <c r="C37" t="s">
        <v>12</v>
      </c>
      <c r="D37" t="s">
        <v>19</v>
      </c>
      <c r="E37" t="s">
        <v>10</v>
      </c>
      <c r="F37">
        <v>444</v>
      </c>
      <c r="G37" s="2">
        <v>7272</v>
      </c>
      <c r="H37" t="s">
        <v>28</v>
      </c>
      <c r="I37">
        <v>57</v>
      </c>
    </row>
    <row r="38" spans="1:9" x14ac:dyDescent="0.25">
      <c r="A38">
        <v>90</v>
      </c>
      <c r="B38" s="1">
        <v>45289</v>
      </c>
      <c r="C38" t="s">
        <v>12</v>
      </c>
      <c r="D38" t="s">
        <v>20</v>
      </c>
      <c r="E38" t="s">
        <v>14</v>
      </c>
      <c r="F38">
        <v>404</v>
      </c>
      <c r="G38" s="2">
        <v>13310</v>
      </c>
      <c r="H38" t="s">
        <v>11</v>
      </c>
      <c r="I38">
        <v>26</v>
      </c>
    </row>
    <row r="39" spans="1:9" x14ac:dyDescent="0.25">
      <c r="A39">
        <v>58</v>
      </c>
      <c r="B39" s="1">
        <v>45292</v>
      </c>
      <c r="C39" t="s">
        <v>8</v>
      </c>
      <c r="D39" t="s">
        <v>24</v>
      </c>
      <c r="E39" t="s">
        <v>10</v>
      </c>
      <c r="F39">
        <v>160</v>
      </c>
      <c r="G39" s="2">
        <v>59248</v>
      </c>
      <c r="H39" t="s">
        <v>18</v>
      </c>
      <c r="I39">
        <v>42</v>
      </c>
    </row>
    <row r="40" spans="1:9" x14ac:dyDescent="0.25">
      <c r="A40">
        <v>97</v>
      </c>
      <c r="B40" s="1">
        <v>45293</v>
      </c>
      <c r="C40" t="s">
        <v>12</v>
      </c>
      <c r="D40" t="s">
        <v>9</v>
      </c>
      <c r="E40" t="s">
        <v>23</v>
      </c>
      <c r="F40">
        <v>368</v>
      </c>
      <c r="G40" s="2">
        <v>25254</v>
      </c>
      <c r="H40" t="s">
        <v>18</v>
      </c>
      <c r="I40">
        <v>25</v>
      </c>
    </row>
    <row r="41" spans="1:9" x14ac:dyDescent="0.25">
      <c r="A41">
        <v>22</v>
      </c>
      <c r="B41" s="1">
        <v>45294</v>
      </c>
      <c r="C41" t="s">
        <v>12</v>
      </c>
      <c r="D41" t="s">
        <v>26</v>
      </c>
      <c r="E41" t="s">
        <v>17</v>
      </c>
      <c r="F41">
        <v>180</v>
      </c>
      <c r="G41" s="2">
        <v>33684</v>
      </c>
      <c r="H41" t="s">
        <v>18</v>
      </c>
      <c r="I41">
        <v>49</v>
      </c>
    </row>
    <row r="42" spans="1:9" x14ac:dyDescent="0.25">
      <c r="A42">
        <v>57</v>
      </c>
      <c r="B42" s="1">
        <v>45296</v>
      </c>
      <c r="C42" t="s">
        <v>12</v>
      </c>
      <c r="D42" t="s">
        <v>9</v>
      </c>
      <c r="E42" t="s">
        <v>14</v>
      </c>
      <c r="F42">
        <v>255</v>
      </c>
      <c r="G42" s="2">
        <v>57706</v>
      </c>
      <c r="H42" t="s">
        <v>18</v>
      </c>
      <c r="I42">
        <v>25</v>
      </c>
    </row>
    <row r="43" spans="1:9" x14ac:dyDescent="0.25">
      <c r="A43">
        <v>24</v>
      </c>
      <c r="B43" s="1">
        <v>45296</v>
      </c>
      <c r="C43" t="s">
        <v>8</v>
      </c>
      <c r="D43" t="s">
        <v>19</v>
      </c>
      <c r="E43" t="s">
        <v>17</v>
      </c>
      <c r="F43">
        <v>458</v>
      </c>
      <c r="G43" s="2">
        <v>42873</v>
      </c>
      <c r="H43" t="s">
        <v>28</v>
      </c>
      <c r="I43">
        <v>57</v>
      </c>
    </row>
    <row r="44" spans="1:9" x14ac:dyDescent="0.25">
      <c r="A44">
        <v>8</v>
      </c>
      <c r="B44" s="1">
        <v>45299</v>
      </c>
      <c r="C44" t="s">
        <v>12</v>
      </c>
      <c r="D44" t="s">
        <v>22</v>
      </c>
      <c r="E44" t="s">
        <v>23</v>
      </c>
      <c r="F44">
        <v>447</v>
      </c>
      <c r="G44" s="2">
        <v>52269</v>
      </c>
      <c r="H44" t="s">
        <v>18</v>
      </c>
      <c r="I44">
        <v>28</v>
      </c>
    </row>
    <row r="45" spans="1:9" x14ac:dyDescent="0.25">
      <c r="A45">
        <v>21</v>
      </c>
      <c r="B45" s="1">
        <v>45304</v>
      </c>
      <c r="C45" t="s">
        <v>8</v>
      </c>
      <c r="D45" t="s">
        <v>24</v>
      </c>
      <c r="E45" t="s">
        <v>17</v>
      </c>
      <c r="F45">
        <v>250</v>
      </c>
      <c r="G45" s="2">
        <v>11385</v>
      </c>
      <c r="H45" t="s">
        <v>18</v>
      </c>
      <c r="I45">
        <v>42</v>
      </c>
    </row>
    <row r="46" spans="1:9" x14ac:dyDescent="0.25">
      <c r="A46">
        <v>88</v>
      </c>
      <c r="B46" s="1">
        <v>45305</v>
      </c>
      <c r="C46" t="s">
        <v>15</v>
      </c>
      <c r="D46" t="s">
        <v>21</v>
      </c>
      <c r="E46" t="s">
        <v>14</v>
      </c>
      <c r="F46">
        <v>264</v>
      </c>
      <c r="G46" s="2">
        <v>75332</v>
      </c>
      <c r="H46" t="s">
        <v>11</v>
      </c>
      <c r="I46">
        <v>28</v>
      </c>
    </row>
    <row r="47" spans="1:9" x14ac:dyDescent="0.25">
      <c r="A47">
        <v>119</v>
      </c>
      <c r="B47" s="1">
        <v>45305</v>
      </c>
      <c r="C47" t="s">
        <v>12</v>
      </c>
      <c r="D47" t="s">
        <v>19</v>
      </c>
      <c r="E47" t="s">
        <v>23</v>
      </c>
      <c r="F47">
        <v>199</v>
      </c>
      <c r="G47" s="2">
        <v>56118</v>
      </c>
      <c r="H47" t="s">
        <v>28</v>
      </c>
      <c r="I47">
        <v>57</v>
      </c>
    </row>
    <row r="48" spans="1:9" x14ac:dyDescent="0.25">
      <c r="A48">
        <v>86</v>
      </c>
      <c r="B48" s="1">
        <v>45307</v>
      </c>
      <c r="C48" t="s">
        <v>8</v>
      </c>
      <c r="D48" t="s">
        <v>21</v>
      </c>
      <c r="E48" t="s">
        <v>10</v>
      </c>
      <c r="F48">
        <v>60</v>
      </c>
      <c r="G48" s="2">
        <v>5822</v>
      </c>
      <c r="H48" t="s">
        <v>11</v>
      </c>
      <c r="I48">
        <v>28</v>
      </c>
    </row>
    <row r="49" spans="1:9" x14ac:dyDescent="0.25">
      <c r="A49">
        <v>85</v>
      </c>
      <c r="B49" s="1">
        <v>45309</v>
      </c>
      <c r="C49" t="s">
        <v>12</v>
      </c>
      <c r="D49" t="s">
        <v>24</v>
      </c>
      <c r="E49" t="s">
        <v>23</v>
      </c>
      <c r="F49">
        <v>192</v>
      </c>
      <c r="G49" s="2">
        <v>18648</v>
      </c>
      <c r="H49" t="s">
        <v>18</v>
      </c>
      <c r="I49">
        <v>42</v>
      </c>
    </row>
    <row r="50" spans="1:9" x14ac:dyDescent="0.25">
      <c r="A50">
        <v>16</v>
      </c>
      <c r="B50" s="1">
        <v>45318</v>
      </c>
      <c r="C50" t="s">
        <v>15</v>
      </c>
      <c r="D50" t="s">
        <v>20</v>
      </c>
      <c r="E50" t="s">
        <v>14</v>
      </c>
      <c r="F50">
        <v>193</v>
      </c>
      <c r="G50" s="2">
        <v>18796</v>
      </c>
      <c r="H50" t="s">
        <v>11</v>
      </c>
      <c r="I50">
        <v>26</v>
      </c>
    </row>
    <row r="51" spans="1:9" x14ac:dyDescent="0.25">
      <c r="A51">
        <v>92</v>
      </c>
      <c r="B51" s="1">
        <v>45329</v>
      </c>
      <c r="C51" t="s">
        <v>8</v>
      </c>
      <c r="D51" t="s">
        <v>9</v>
      </c>
      <c r="E51" t="s">
        <v>17</v>
      </c>
      <c r="F51">
        <v>214</v>
      </c>
      <c r="G51" s="2">
        <v>4984</v>
      </c>
      <c r="H51" t="s">
        <v>18</v>
      </c>
      <c r="I51">
        <v>25</v>
      </c>
    </row>
    <row r="52" spans="1:9" x14ac:dyDescent="0.25">
      <c r="A52">
        <v>87</v>
      </c>
      <c r="B52" s="1">
        <v>45330</v>
      </c>
      <c r="C52" t="s">
        <v>12</v>
      </c>
      <c r="D52" t="s">
        <v>24</v>
      </c>
      <c r="E52" t="s">
        <v>14</v>
      </c>
      <c r="F52">
        <v>209</v>
      </c>
      <c r="G52" s="2">
        <v>51221</v>
      </c>
      <c r="H52" t="s">
        <v>18</v>
      </c>
      <c r="I52">
        <v>42</v>
      </c>
    </row>
    <row r="53" spans="1:9" x14ac:dyDescent="0.25">
      <c r="A53">
        <v>11</v>
      </c>
      <c r="B53" s="1">
        <v>45335</v>
      </c>
      <c r="C53" t="s">
        <v>12</v>
      </c>
      <c r="D53" t="s">
        <v>25</v>
      </c>
      <c r="E53" t="s">
        <v>17</v>
      </c>
      <c r="F53">
        <v>494</v>
      </c>
      <c r="G53" s="2">
        <v>46767</v>
      </c>
      <c r="H53" t="s">
        <v>28</v>
      </c>
      <c r="I53">
        <v>25</v>
      </c>
    </row>
    <row r="54" spans="1:9" x14ac:dyDescent="0.25">
      <c r="A54">
        <v>81</v>
      </c>
      <c r="B54" s="1">
        <v>45335</v>
      </c>
      <c r="C54" t="s">
        <v>27</v>
      </c>
      <c r="D54" t="s">
        <v>24</v>
      </c>
      <c r="E54" t="s">
        <v>10</v>
      </c>
      <c r="F54">
        <v>32</v>
      </c>
      <c r="G54" s="2">
        <v>3132</v>
      </c>
      <c r="H54" t="s">
        <v>18</v>
      </c>
      <c r="I54">
        <v>42</v>
      </c>
    </row>
    <row r="55" spans="1:9" x14ac:dyDescent="0.25">
      <c r="A55">
        <v>29</v>
      </c>
      <c r="B55" s="1">
        <v>45339</v>
      </c>
      <c r="C55" t="s">
        <v>12</v>
      </c>
      <c r="D55" t="s">
        <v>24</v>
      </c>
      <c r="E55" t="s">
        <v>23</v>
      </c>
      <c r="F55">
        <v>499</v>
      </c>
      <c r="G55" s="2">
        <v>48316</v>
      </c>
      <c r="H55" t="s">
        <v>18</v>
      </c>
      <c r="I55">
        <v>42</v>
      </c>
    </row>
    <row r="56" spans="1:9" x14ac:dyDescent="0.25">
      <c r="A56">
        <v>96</v>
      </c>
      <c r="B56" s="1">
        <v>45347</v>
      </c>
      <c r="C56" t="s">
        <v>15</v>
      </c>
      <c r="D56" t="s">
        <v>21</v>
      </c>
      <c r="E56" t="s">
        <v>10</v>
      </c>
      <c r="F56">
        <v>128</v>
      </c>
      <c r="G56" s="2">
        <v>35088</v>
      </c>
      <c r="H56" t="s">
        <v>11</v>
      </c>
      <c r="I56">
        <v>28</v>
      </c>
    </row>
    <row r="57" spans="1:9" x14ac:dyDescent="0.25">
      <c r="A57">
        <v>89</v>
      </c>
      <c r="B57" s="1">
        <v>45348</v>
      </c>
      <c r="C57" t="s">
        <v>12</v>
      </c>
      <c r="D57" t="s">
        <v>20</v>
      </c>
      <c r="E57" t="s">
        <v>23</v>
      </c>
      <c r="F57">
        <v>97</v>
      </c>
      <c r="G57" s="2">
        <v>679</v>
      </c>
      <c r="H57" t="s">
        <v>11</v>
      </c>
      <c r="I57">
        <v>26</v>
      </c>
    </row>
    <row r="58" spans="1:9" x14ac:dyDescent="0.25">
      <c r="A58">
        <v>68</v>
      </c>
      <c r="B58" s="1">
        <v>45350</v>
      </c>
      <c r="C58" t="s">
        <v>8</v>
      </c>
      <c r="D58" t="s">
        <v>26</v>
      </c>
      <c r="E58" t="s">
        <v>10</v>
      </c>
      <c r="F58">
        <v>308</v>
      </c>
      <c r="G58" s="2">
        <v>27956</v>
      </c>
      <c r="H58" t="s">
        <v>18</v>
      </c>
      <c r="I58">
        <v>49</v>
      </c>
    </row>
    <row r="59" spans="1:9" x14ac:dyDescent="0.25">
      <c r="A59">
        <v>71</v>
      </c>
      <c r="B59" s="1">
        <v>45350</v>
      </c>
      <c r="C59" t="s">
        <v>15</v>
      </c>
      <c r="D59" t="s">
        <v>26</v>
      </c>
      <c r="E59" t="s">
        <v>14</v>
      </c>
      <c r="F59">
        <v>95</v>
      </c>
      <c r="G59" s="2">
        <v>46800</v>
      </c>
      <c r="H59" t="s">
        <v>18</v>
      </c>
      <c r="I59">
        <v>49</v>
      </c>
    </row>
    <row r="60" spans="1:9" x14ac:dyDescent="0.25">
      <c r="A60">
        <v>6</v>
      </c>
      <c r="B60" s="1">
        <v>45350</v>
      </c>
      <c r="C60" t="s">
        <v>12</v>
      </c>
      <c r="D60" t="s">
        <v>20</v>
      </c>
      <c r="E60" t="s">
        <v>17</v>
      </c>
      <c r="F60">
        <v>401</v>
      </c>
      <c r="G60" s="2">
        <v>19691</v>
      </c>
      <c r="H60" t="s">
        <v>11</v>
      </c>
      <c r="I60">
        <v>26</v>
      </c>
    </row>
    <row r="61" spans="1:9" x14ac:dyDescent="0.25">
      <c r="A61">
        <v>49</v>
      </c>
      <c r="B61" s="1">
        <v>45350</v>
      </c>
      <c r="C61" t="s">
        <v>8</v>
      </c>
      <c r="D61" t="s">
        <v>20</v>
      </c>
      <c r="E61" t="s">
        <v>17</v>
      </c>
      <c r="F61">
        <v>74</v>
      </c>
      <c r="G61" s="2">
        <v>36708</v>
      </c>
      <c r="H61" t="s">
        <v>11</v>
      </c>
      <c r="I61">
        <v>26</v>
      </c>
    </row>
    <row r="62" spans="1:9" x14ac:dyDescent="0.25">
      <c r="A62">
        <v>62</v>
      </c>
      <c r="B62" s="1">
        <v>45350</v>
      </c>
      <c r="C62" t="s">
        <v>12</v>
      </c>
      <c r="D62" t="s">
        <v>19</v>
      </c>
      <c r="E62" t="s">
        <v>17</v>
      </c>
      <c r="F62">
        <v>535</v>
      </c>
      <c r="G62" s="2">
        <v>44330</v>
      </c>
      <c r="H62" t="s">
        <v>28</v>
      </c>
      <c r="I62">
        <v>57</v>
      </c>
    </row>
    <row r="63" spans="1:9" x14ac:dyDescent="0.25">
      <c r="A63">
        <v>80</v>
      </c>
      <c r="B63" s="1">
        <v>45350</v>
      </c>
      <c r="C63" t="s">
        <v>8</v>
      </c>
      <c r="D63" t="s">
        <v>19</v>
      </c>
      <c r="E63" t="s">
        <v>17</v>
      </c>
      <c r="F63">
        <v>380</v>
      </c>
      <c r="G63" s="2">
        <v>44525</v>
      </c>
      <c r="H63" t="s">
        <v>28</v>
      </c>
      <c r="I63">
        <v>57</v>
      </c>
    </row>
    <row r="64" spans="1:9" x14ac:dyDescent="0.25">
      <c r="A64">
        <v>52</v>
      </c>
      <c r="B64" s="1">
        <v>45350</v>
      </c>
      <c r="C64" t="s">
        <v>8</v>
      </c>
      <c r="D64" t="s">
        <v>24</v>
      </c>
      <c r="E64" t="s">
        <v>17</v>
      </c>
      <c r="F64">
        <v>343</v>
      </c>
      <c r="G64" s="2">
        <v>33344</v>
      </c>
      <c r="H64" t="s">
        <v>18</v>
      </c>
      <c r="I64">
        <v>42</v>
      </c>
    </row>
    <row r="65" spans="1:9" x14ac:dyDescent="0.25">
      <c r="A65">
        <v>105</v>
      </c>
      <c r="B65" s="1">
        <v>45350</v>
      </c>
      <c r="C65" t="s">
        <v>15</v>
      </c>
      <c r="D65" t="s">
        <v>24</v>
      </c>
      <c r="E65" t="s">
        <v>17</v>
      </c>
      <c r="F65">
        <v>318</v>
      </c>
      <c r="G65" s="2">
        <v>16864</v>
      </c>
      <c r="H65" t="s">
        <v>18</v>
      </c>
      <c r="I65">
        <v>42</v>
      </c>
    </row>
    <row r="66" spans="1:9" x14ac:dyDescent="0.25">
      <c r="A66">
        <v>72</v>
      </c>
      <c r="B66" s="1">
        <v>45356</v>
      </c>
      <c r="C66" t="s">
        <v>15</v>
      </c>
      <c r="D66" t="s">
        <v>24</v>
      </c>
      <c r="E66" t="s">
        <v>14</v>
      </c>
      <c r="F66">
        <v>218</v>
      </c>
      <c r="G66" s="2">
        <v>7125</v>
      </c>
      <c r="H66" t="s">
        <v>18</v>
      </c>
      <c r="I66">
        <v>42</v>
      </c>
    </row>
    <row r="67" spans="1:9" x14ac:dyDescent="0.25">
      <c r="A67">
        <v>75</v>
      </c>
      <c r="B67" s="1">
        <v>45357</v>
      </c>
      <c r="C67" t="s">
        <v>12</v>
      </c>
      <c r="D67" t="s">
        <v>22</v>
      </c>
      <c r="E67" t="s">
        <v>10</v>
      </c>
      <c r="F67">
        <v>128</v>
      </c>
      <c r="G67" s="2">
        <v>679</v>
      </c>
      <c r="H67" t="s">
        <v>18</v>
      </c>
      <c r="I67">
        <v>28</v>
      </c>
    </row>
    <row r="68" spans="1:9" x14ac:dyDescent="0.25">
      <c r="A68">
        <v>120</v>
      </c>
      <c r="B68" s="1">
        <v>45361</v>
      </c>
      <c r="C68" t="s">
        <v>27</v>
      </c>
      <c r="D68" t="s">
        <v>16</v>
      </c>
      <c r="E68" t="s">
        <v>10</v>
      </c>
      <c r="F68">
        <v>497</v>
      </c>
      <c r="G68" s="2">
        <v>46548</v>
      </c>
      <c r="H68" t="s">
        <v>11</v>
      </c>
      <c r="I68">
        <v>36</v>
      </c>
    </row>
    <row r="69" spans="1:9" x14ac:dyDescent="0.25">
      <c r="A69">
        <v>51</v>
      </c>
      <c r="B69" s="1">
        <v>45364</v>
      </c>
      <c r="C69" t="s">
        <v>8</v>
      </c>
      <c r="D69" t="s">
        <v>19</v>
      </c>
      <c r="E69" t="s">
        <v>17</v>
      </c>
      <c r="F69">
        <v>358</v>
      </c>
      <c r="G69" s="2">
        <v>13568</v>
      </c>
      <c r="H69" t="s">
        <v>28</v>
      </c>
      <c r="I69">
        <v>57</v>
      </c>
    </row>
    <row r="70" spans="1:9" x14ac:dyDescent="0.25">
      <c r="A70">
        <v>84</v>
      </c>
      <c r="B70" s="1">
        <v>45369</v>
      </c>
      <c r="C70" t="s">
        <v>12</v>
      </c>
      <c r="D70" t="s">
        <v>21</v>
      </c>
      <c r="E70" t="s">
        <v>23</v>
      </c>
      <c r="F70">
        <v>84</v>
      </c>
      <c r="G70" s="2">
        <v>10688</v>
      </c>
      <c r="H70" t="s">
        <v>11</v>
      </c>
      <c r="I70">
        <v>28</v>
      </c>
    </row>
    <row r="71" spans="1:9" x14ac:dyDescent="0.25">
      <c r="A71">
        <v>113</v>
      </c>
      <c r="B71" s="1">
        <v>45370</v>
      </c>
      <c r="C71" t="s">
        <v>27</v>
      </c>
      <c r="D71" t="s">
        <v>20</v>
      </c>
      <c r="E71" t="s">
        <v>10</v>
      </c>
      <c r="F71">
        <v>81</v>
      </c>
      <c r="G71" s="2">
        <v>31414</v>
      </c>
      <c r="H71" t="s">
        <v>11</v>
      </c>
      <c r="I71">
        <v>26</v>
      </c>
    </row>
    <row r="72" spans="1:9" x14ac:dyDescent="0.25">
      <c r="A72">
        <v>32</v>
      </c>
      <c r="B72" s="1">
        <v>45371</v>
      </c>
      <c r="C72" t="s">
        <v>27</v>
      </c>
      <c r="D72" t="s">
        <v>24</v>
      </c>
      <c r="E72" t="s">
        <v>10</v>
      </c>
      <c r="F72">
        <v>389</v>
      </c>
      <c r="G72" s="2">
        <v>37744</v>
      </c>
      <c r="H72" t="s">
        <v>18</v>
      </c>
      <c r="I72">
        <v>42</v>
      </c>
    </row>
    <row r="73" spans="1:9" x14ac:dyDescent="0.25">
      <c r="A73">
        <v>60</v>
      </c>
      <c r="B73" s="1">
        <v>45372</v>
      </c>
      <c r="C73" t="s">
        <v>15</v>
      </c>
      <c r="D73" t="s">
        <v>9</v>
      </c>
      <c r="E73" t="s">
        <v>17</v>
      </c>
      <c r="F73">
        <v>178</v>
      </c>
      <c r="G73" s="2">
        <v>679</v>
      </c>
      <c r="H73" t="s">
        <v>18</v>
      </c>
      <c r="I73">
        <v>25</v>
      </c>
    </row>
    <row r="74" spans="1:9" x14ac:dyDescent="0.25">
      <c r="A74">
        <v>117</v>
      </c>
      <c r="B74" s="1">
        <v>45374</v>
      </c>
      <c r="C74" t="s">
        <v>15</v>
      </c>
      <c r="D74" t="s">
        <v>20</v>
      </c>
      <c r="E74" t="s">
        <v>23</v>
      </c>
      <c r="F74">
        <v>527</v>
      </c>
      <c r="G74" s="2">
        <v>51168</v>
      </c>
      <c r="H74" t="s">
        <v>11</v>
      </c>
      <c r="I74">
        <v>26</v>
      </c>
    </row>
    <row r="75" spans="1:9" x14ac:dyDescent="0.25">
      <c r="A75">
        <v>37</v>
      </c>
      <c r="B75" s="1">
        <v>45377</v>
      </c>
      <c r="C75" t="s">
        <v>15</v>
      </c>
      <c r="D75" t="s">
        <v>26</v>
      </c>
      <c r="E75" t="s">
        <v>10</v>
      </c>
      <c r="F75">
        <v>145</v>
      </c>
      <c r="G75" s="2">
        <v>43615</v>
      </c>
      <c r="H75" t="s">
        <v>18</v>
      </c>
      <c r="I75">
        <v>49</v>
      </c>
    </row>
    <row r="76" spans="1:9" x14ac:dyDescent="0.25">
      <c r="A76">
        <v>65</v>
      </c>
      <c r="B76" s="1">
        <v>45378</v>
      </c>
      <c r="C76" t="s">
        <v>27</v>
      </c>
      <c r="D76" t="s">
        <v>24</v>
      </c>
      <c r="E76" t="s">
        <v>10</v>
      </c>
      <c r="F76">
        <v>495</v>
      </c>
      <c r="G76" s="2">
        <v>679</v>
      </c>
      <c r="H76" t="s">
        <v>18</v>
      </c>
      <c r="I76">
        <v>42</v>
      </c>
    </row>
    <row r="77" spans="1:9" x14ac:dyDescent="0.25">
      <c r="A77">
        <v>1</v>
      </c>
      <c r="B77" s="1">
        <v>45380</v>
      </c>
      <c r="C77" t="s">
        <v>8</v>
      </c>
      <c r="D77" t="s">
        <v>9</v>
      </c>
      <c r="E77" t="s">
        <v>10</v>
      </c>
      <c r="F77">
        <v>412</v>
      </c>
      <c r="G77" s="2">
        <v>22288</v>
      </c>
      <c r="H77" t="s">
        <v>18</v>
      </c>
      <c r="I77">
        <v>25</v>
      </c>
    </row>
    <row r="78" spans="1:9" x14ac:dyDescent="0.25">
      <c r="A78">
        <v>18</v>
      </c>
      <c r="B78" s="1">
        <v>45381</v>
      </c>
      <c r="C78" t="s">
        <v>12</v>
      </c>
      <c r="D78" t="s">
        <v>26</v>
      </c>
      <c r="E78" t="s">
        <v>10</v>
      </c>
      <c r="F78">
        <v>363</v>
      </c>
      <c r="G78" s="2">
        <v>38232</v>
      </c>
      <c r="H78" t="s">
        <v>18</v>
      </c>
      <c r="I78">
        <v>49</v>
      </c>
    </row>
    <row r="79" spans="1:9" x14ac:dyDescent="0.25">
      <c r="A79">
        <v>110</v>
      </c>
      <c r="B79" s="1">
        <v>45383</v>
      </c>
      <c r="C79" t="s">
        <v>12</v>
      </c>
      <c r="D79" t="s">
        <v>13</v>
      </c>
      <c r="E79" t="s">
        <v>17</v>
      </c>
      <c r="F79">
        <v>155</v>
      </c>
      <c r="G79" s="2">
        <v>11092</v>
      </c>
      <c r="H79" t="s">
        <v>11</v>
      </c>
      <c r="I79">
        <v>52</v>
      </c>
    </row>
    <row r="80" spans="1:9" x14ac:dyDescent="0.25">
      <c r="A80">
        <v>66</v>
      </c>
      <c r="B80" s="1">
        <v>45390</v>
      </c>
      <c r="C80" t="s">
        <v>12</v>
      </c>
      <c r="D80" t="s">
        <v>21</v>
      </c>
      <c r="E80" t="s">
        <v>23</v>
      </c>
      <c r="F80">
        <v>190</v>
      </c>
      <c r="G80" s="2">
        <v>28050</v>
      </c>
      <c r="H80" t="s">
        <v>11</v>
      </c>
      <c r="I80">
        <v>28</v>
      </c>
    </row>
    <row r="81" spans="1:9" x14ac:dyDescent="0.25">
      <c r="A81">
        <v>106</v>
      </c>
      <c r="B81" s="1">
        <v>45392</v>
      </c>
      <c r="C81" t="s">
        <v>8</v>
      </c>
      <c r="D81" t="s">
        <v>24</v>
      </c>
      <c r="E81" t="s">
        <v>10</v>
      </c>
      <c r="F81">
        <v>51</v>
      </c>
      <c r="G81" s="2">
        <v>56888</v>
      </c>
      <c r="H81" t="s">
        <v>18</v>
      </c>
      <c r="I81">
        <v>42</v>
      </c>
    </row>
    <row r="82" spans="1:9" x14ac:dyDescent="0.25">
      <c r="A82">
        <v>15</v>
      </c>
      <c r="B82" s="1">
        <v>45398</v>
      </c>
      <c r="C82" t="s">
        <v>15</v>
      </c>
      <c r="D82" t="s">
        <v>24</v>
      </c>
      <c r="E82" t="s">
        <v>10</v>
      </c>
      <c r="F82">
        <v>383</v>
      </c>
      <c r="G82" s="2">
        <v>39008</v>
      </c>
      <c r="H82" t="s">
        <v>18</v>
      </c>
      <c r="I82">
        <v>42</v>
      </c>
    </row>
    <row r="83" spans="1:9" x14ac:dyDescent="0.25">
      <c r="A83">
        <v>41</v>
      </c>
      <c r="B83" s="1">
        <v>45407</v>
      </c>
      <c r="C83" t="s">
        <v>12</v>
      </c>
      <c r="D83" t="s">
        <v>24</v>
      </c>
      <c r="E83" t="s">
        <v>14</v>
      </c>
      <c r="F83">
        <v>51</v>
      </c>
      <c r="G83" s="2">
        <v>35280</v>
      </c>
      <c r="H83" t="s">
        <v>18</v>
      </c>
      <c r="I83">
        <v>42</v>
      </c>
    </row>
    <row r="84" spans="1:9" x14ac:dyDescent="0.25">
      <c r="A84">
        <v>12</v>
      </c>
      <c r="B84" s="1">
        <v>45410</v>
      </c>
      <c r="C84" t="s">
        <v>12</v>
      </c>
      <c r="D84" t="s">
        <v>25</v>
      </c>
      <c r="E84" t="s">
        <v>10</v>
      </c>
      <c r="F84">
        <v>462</v>
      </c>
      <c r="G84" s="2">
        <v>26145</v>
      </c>
      <c r="H84" t="s">
        <v>28</v>
      </c>
      <c r="I84">
        <v>25</v>
      </c>
    </row>
    <row r="85" spans="1:9" x14ac:dyDescent="0.25">
      <c r="A85">
        <v>107</v>
      </c>
      <c r="B85" s="1">
        <v>45412</v>
      </c>
      <c r="C85" t="s">
        <v>27</v>
      </c>
      <c r="D85" t="s">
        <v>21</v>
      </c>
      <c r="E85" t="s">
        <v>17</v>
      </c>
      <c r="F85">
        <v>236</v>
      </c>
      <c r="G85" s="2">
        <v>679</v>
      </c>
      <c r="H85" t="s">
        <v>11</v>
      </c>
      <c r="I85">
        <v>28</v>
      </c>
    </row>
    <row r="86" spans="1:9" x14ac:dyDescent="0.25">
      <c r="A86">
        <v>2</v>
      </c>
      <c r="B86" s="1">
        <v>45420</v>
      </c>
      <c r="C86" t="s">
        <v>12</v>
      </c>
      <c r="D86" t="s">
        <v>13</v>
      </c>
      <c r="E86" t="s">
        <v>14</v>
      </c>
      <c r="F86">
        <v>430</v>
      </c>
      <c r="G86" s="2">
        <v>66500</v>
      </c>
      <c r="H86" t="s">
        <v>11</v>
      </c>
      <c r="I86">
        <v>52</v>
      </c>
    </row>
    <row r="87" spans="1:9" x14ac:dyDescent="0.25">
      <c r="A87">
        <v>33</v>
      </c>
      <c r="B87" s="1">
        <v>45422</v>
      </c>
      <c r="C87" t="s">
        <v>27</v>
      </c>
      <c r="D87" t="s">
        <v>25</v>
      </c>
      <c r="E87" t="s">
        <v>23</v>
      </c>
      <c r="F87">
        <v>511</v>
      </c>
      <c r="G87" s="2">
        <v>679</v>
      </c>
      <c r="H87" t="s">
        <v>28</v>
      </c>
      <c r="I87">
        <v>25</v>
      </c>
    </row>
    <row r="88" spans="1:9" x14ac:dyDescent="0.25">
      <c r="A88">
        <v>42</v>
      </c>
      <c r="B88" s="1">
        <v>45424</v>
      </c>
      <c r="C88" t="s">
        <v>15</v>
      </c>
      <c r="D88" t="s">
        <v>24</v>
      </c>
      <c r="E88" t="s">
        <v>10</v>
      </c>
      <c r="F88">
        <v>382</v>
      </c>
      <c r="G88" s="2">
        <v>37490</v>
      </c>
      <c r="H88" t="s">
        <v>18</v>
      </c>
      <c r="I88">
        <v>42</v>
      </c>
    </row>
    <row r="89" spans="1:9" x14ac:dyDescent="0.25">
      <c r="A89">
        <v>94</v>
      </c>
      <c r="B89" s="1">
        <v>45427</v>
      </c>
      <c r="C89" t="s">
        <v>15</v>
      </c>
      <c r="D89" t="s">
        <v>25</v>
      </c>
      <c r="E89" t="s">
        <v>10</v>
      </c>
      <c r="F89">
        <v>173</v>
      </c>
      <c r="G89" s="2">
        <v>24549</v>
      </c>
      <c r="H89" t="s">
        <v>28</v>
      </c>
      <c r="I89">
        <v>25</v>
      </c>
    </row>
    <row r="90" spans="1:9" x14ac:dyDescent="0.25">
      <c r="A90">
        <v>64</v>
      </c>
      <c r="B90" s="1">
        <v>45432</v>
      </c>
      <c r="C90" t="s">
        <v>12</v>
      </c>
      <c r="D90" t="s">
        <v>9</v>
      </c>
      <c r="E90" t="s">
        <v>23</v>
      </c>
      <c r="F90">
        <v>188</v>
      </c>
      <c r="G90" s="2">
        <v>679</v>
      </c>
      <c r="H90" t="s">
        <v>18</v>
      </c>
      <c r="I90">
        <v>25</v>
      </c>
    </row>
    <row r="91" spans="1:9" x14ac:dyDescent="0.25">
      <c r="A91">
        <v>91</v>
      </c>
      <c r="B91" s="1">
        <v>45444</v>
      </c>
      <c r="C91" t="s">
        <v>15</v>
      </c>
      <c r="D91" t="s">
        <v>24</v>
      </c>
      <c r="E91" t="s">
        <v>17</v>
      </c>
      <c r="F91">
        <v>386</v>
      </c>
      <c r="G91" s="2">
        <v>47952</v>
      </c>
      <c r="H91" t="s">
        <v>18</v>
      </c>
      <c r="I91">
        <v>42</v>
      </c>
    </row>
    <row r="92" spans="1:9" x14ac:dyDescent="0.25">
      <c r="A92">
        <v>5</v>
      </c>
      <c r="B92" s="1">
        <v>45449</v>
      </c>
      <c r="C92" t="s">
        <v>8</v>
      </c>
      <c r="D92" t="s">
        <v>20</v>
      </c>
      <c r="E92" t="s">
        <v>17</v>
      </c>
      <c r="F92">
        <v>178</v>
      </c>
      <c r="G92" s="2">
        <v>41349</v>
      </c>
      <c r="H92" t="s">
        <v>11</v>
      </c>
      <c r="I92">
        <v>26</v>
      </c>
    </row>
    <row r="93" spans="1:9" x14ac:dyDescent="0.25">
      <c r="A93">
        <v>44</v>
      </c>
      <c r="B93" s="1">
        <v>45451</v>
      </c>
      <c r="C93" t="s">
        <v>27</v>
      </c>
      <c r="D93" t="s">
        <v>13</v>
      </c>
      <c r="E93" t="s">
        <v>14</v>
      </c>
      <c r="F93">
        <v>368</v>
      </c>
      <c r="G93" s="2">
        <v>46068</v>
      </c>
      <c r="H93" t="s">
        <v>11</v>
      </c>
      <c r="I93">
        <v>52</v>
      </c>
    </row>
    <row r="94" spans="1:9" x14ac:dyDescent="0.25">
      <c r="A94">
        <v>59</v>
      </c>
      <c r="B94" s="1">
        <v>45453</v>
      </c>
      <c r="C94" t="s">
        <v>15</v>
      </c>
      <c r="D94" t="s">
        <v>9</v>
      </c>
      <c r="E94" t="s">
        <v>23</v>
      </c>
      <c r="F94">
        <v>322</v>
      </c>
      <c r="G94" s="2">
        <v>29440</v>
      </c>
      <c r="H94" t="s">
        <v>18</v>
      </c>
      <c r="I94">
        <v>25</v>
      </c>
    </row>
    <row r="95" spans="1:9" x14ac:dyDescent="0.25">
      <c r="A95">
        <v>82</v>
      </c>
      <c r="B95" s="1">
        <v>45457</v>
      </c>
      <c r="C95" t="s">
        <v>27</v>
      </c>
      <c r="D95" t="s">
        <v>9</v>
      </c>
      <c r="E95" t="s">
        <v>14</v>
      </c>
      <c r="F95">
        <v>130</v>
      </c>
      <c r="G95" s="2">
        <v>16740</v>
      </c>
      <c r="H95" t="s">
        <v>18</v>
      </c>
      <c r="I95">
        <v>25</v>
      </c>
    </row>
    <row r="96" spans="1:9" x14ac:dyDescent="0.25">
      <c r="A96">
        <v>45</v>
      </c>
      <c r="B96" s="1">
        <v>45458</v>
      </c>
      <c r="C96" t="s">
        <v>12</v>
      </c>
      <c r="D96" t="s">
        <v>16</v>
      </c>
      <c r="E96" t="s">
        <v>23</v>
      </c>
      <c r="F96">
        <v>79</v>
      </c>
      <c r="G96" s="2">
        <v>11078</v>
      </c>
      <c r="H96" t="s">
        <v>11</v>
      </c>
      <c r="I96">
        <v>36</v>
      </c>
    </row>
    <row r="97" spans="1:9" x14ac:dyDescent="0.25">
      <c r="A97">
        <v>99</v>
      </c>
      <c r="B97" s="1">
        <v>45464</v>
      </c>
      <c r="C97" t="s">
        <v>12</v>
      </c>
      <c r="D97" t="s">
        <v>24</v>
      </c>
      <c r="E97" t="s">
        <v>23</v>
      </c>
      <c r="F97">
        <v>216</v>
      </c>
      <c r="G97" s="2">
        <v>36934</v>
      </c>
      <c r="H97" t="s">
        <v>18</v>
      </c>
      <c r="I97">
        <v>42</v>
      </c>
    </row>
    <row r="98" spans="1:9" x14ac:dyDescent="0.25">
      <c r="A98">
        <v>14</v>
      </c>
      <c r="B98" s="1">
        <v>45465</v>
      </c>
      <c r="C98" t="s">
        <v>8</v>
      </c>
      <c r="D98" t="s">
        <v>20</v>
      </c>
      <c r="E98" t="s">
        <v>10</v>
      </c>
      <c r="F98">
        <v>332</v>
      </c>
      <c r="G98" s="2">
        <v>679</v>
      </c>
      <c r="H98" t="s">
        <v>11</v>
      </c>
      <c r="I98">
        <v>26</v>
      </c>
    </row>
    <row r="99" spans="1:9" x14ac:dyDescent="0.25">
      <c r="A99">
        <v>38</v>
      </c>
      <c r="B99" s="1">
        <v>45467</v>
      </c>
      <c r="C99" t="s">
        <v>12</v>
      </c>
      <c r="D99" t="s">
        <v>24</v>
      </c>
      <c r="E99" t="s">
        <v>23</v>
      </c>
      <c r="F99">
        <v>115</v>
      </c>
      <c r="G99" s="2">
        <v>14076</v>
      </c>
      <c r="H99" t="s">
        <v>18</v>
      </c>
      <c r="I99">
        <v>42</v>
      </c>
    </row>
    <row r="100" spans="1:9" x14ac:dyDescent="0.25">
      <c r="A100">
        <v>19</v>
      </c>
      <c r="B100" s="1">
        <v>45469</v>
      </c>
      <c r="C100" t="s">
        <v>12</v>
      </c>
      <c r="D100" t="s">
        <v>26</v>
      </c>
      <c r="E100" t="s">
        <v>10</v>
      </c>
      <c r="F100">
        <v>443</v>
      </c>
      <c r="G100" s="2">
        <v>50652</v>
      </c>
      <c r="H100" t="s">
        <v>18</v>
      </c>
      <c r="I100">
        <v>49</v>
      </c>
    </row>
    <row r="101" spans="1:9" x14ac:dyDescent="0.25">
      <c r="A101">
        <v>78</v>
      </c>
      <c r="B101" s="1">
        <v>45469</v>
      </c>
      <c r="C101" t="s">
        <v>8</v>
      </c>
      <c r="D101" t="s">
        <v>20</v>
      </c>
      <c r="E101" t="s">
        <v>10</v>
      </c>
      <c r="F101">
        <v>465</v>
      </c>
      <c r="G101" s="2">
        <v>679</v>
      </c>
      <c r="H101" t="s">
        <v>11</v>
      </c>
      <c r="I101">
        <v>26</v>
      </c>
    </row>
    <row r="102" spans="1:9" x14ac:dyDescent="0.25">
      <c r="A102">
        <v>7</v>
      </c>
      <c r="B102" s="1">
        <v>45472</v>
      </c>
      <c r="C102" t="s">
        <v>12</v>
      </c>
      <c r="D102" t="s">
        <v>21</v>
      </c>
      <c r="E102" t="s">
        <v>17</v>
      </c>
      <c r="F102">
        <v>68</v>
      </c>
      <c r="G102" s="2">
        <v>11696</v>
      </c>
      <c r="H102" t="s">
        <v>11</v>
      </c>
      <c r="I102">
        <v>28</v>
      </c>
    </row>
    <row r="103" spans="1:9" x14ac:dyDescent="0.25">
      <c r="A103">
        <v>13</v>
      </c>
      <c r="B103" s="1">
        <v>45472</v>
      </c>
      <c r="C103" t="s">
        <v>15</v>
      </c>
      <c r="D103" t="s">
        <v>9</v>
      </c>
      <c r="E103" t="s">
        <v>23</v>
      </c>
      <c r="F103">
        <v>435</v>
      </c>
      <c r="G103" s="2">
        <v>64090</v>
      </c>
      <c r="H103" t="s">
        <v>18</v>
      </c>
      <c r="I103">
        <v>25</v>
      </c>
    </row>
    <row r="104" spans="1:9" x14ac:dyDescent="0.25">
      <c r="A104">
        <v>77</v>
      </c>
      <c r="B104" s="1">
        <v>45478</v>
      </c>
      <c r="C104" t="s">
        <v>12</v>
      </c>
      <c r="D104" t="s">
        <v>24</v>
      </c>
      <c r="E104" t="s">
        <v>14</v>
      </c>
      <c r="F104">
        <v>115</v>
      </c>
      <c r="G104" s="2">
        <v>34804</v>
      </c>
      <c r="H104" t="s">
        <v>18</v>
      </c>
      <c r="I104">
        <v>42</v>
      </c>
    </row>
    <row r="105" spans="1:9" x14ac:dyDescent="0.25">
      <c r="A105">
        <v>39</v>
      </c>
      <c r="B105" s="1">
        <v>45489</v>
      </c>
      <c r="C105" t="s">
        <v>15</v>
      </c>
      <c r="D105" t="s">
        <v>16</v>
      </c>
      <c r="E105" t="s">
        <v>10</v>
      </c>
      <c r="F105">
        <v>248</v>
      </c>
      <c r="G105" s="2">
        <v>12870</v>
      </c>
      <c r="H105" t="s">
        <v>11</v>
      </c>
      <c r="I105">
        <v>36</v>
      </c>
    </row>
    <row r="106" spans="1:9" x14ac:dyDescent="0.25">
      <c r="A106">
        <v>102</v>
      </c>
      <c r="B106" s="1">
        <v>45497</v>
      </c>
      <c r="C106" t="s">
        <v>27</v>
      </c>
      <c r="D106" t="s">
        <v>20</v>
      </c>
      <c r="E106" t="s">
        <v>10</v>
      </c>
      <c r="F106">
        <v>376</v>
      </c>
      <c r="G106" s="2">
        <v>679</v>
      </c>
      <c r="H106" t="s">
        <v>11</v>
      </c>
      <c r="I106">
        <v>26</v>
      </c>
    </row>
    <row r="107" spans="1:9" x14ac:dyDescent="0.25">
      <c r="A107">
        <v>111</v>
      </c>
      <c r="B107" s="1">
        <v>45497</v>
      </c>
      <c r="C107" t="s">
        <v>15</v>
      </c>
      <c r="D107" t="s">
        <v>20</v>
      </c>
      <c r="E107" t="s">
        <v>23</v>
      </c>
      <c r="F107">
        <v>319</v>
      </c>
      <c r="G107" s="2">
        <v>4221</v>
      </c>
      <c r="H107" t="s">
        <v>11</v>
      </c>
      <c r="I107">
        <v>26</v>
      </c>
    </row>
    <row r="108" spans="1:9" x14ac:dyDescent="0.25">
      <c r="A108">
        <v>3</v>
      </c>
      <c r="B108" s="1">
        <v>45504</v>
      </c>
      <c r="C108" t="s">
        <v>15</v>
      </c>
      <c r="D108" t="s">
        <v>16</v>
      </c>
      <c r="E108" t="s">
        <v>17</v>
      </c>
      <c r="F108">
        <v>478</v>
      </c>
      <c r="G108" s="2">
        <v>76076</v>
      </c>
      <c r="H108" t="s">
        <v>11</v>
      </c>
      <c r="I108">
        <v>36</v>
      </c>
    </row>
    <row r="109" spans="1:9" x14ac:dyDescent="0.25">
      <c r="A109">
        <v>73</v>
      </c>
      <c r="B109" s="1">
        <v>45506</v>
      </c>
      <c r="C109" t="s">
        <v>12</v>
      </c>
      <c r="D109" t="s">
        <v>24</v>
      </c>
      <c r="E109" t="s">
        <v>17</v>
      </c>
      <c r="F109">
        <v>265</v>
      </c>
      <c r="G109" s="2">
        <v>12320</v>
      </c>
      <c r="H109" t="s">
        <v>18</v>
      </c>
      <c r="I109">
        <v>42</v>
      </c>
    </row>
    <row r="110" spans="1:9" x14ac:dyDescent="0.25">
      <c r="A110">
        <v>10</v>
      </c>
      <c r="B110" s="1">
        <v>45508</v>
      </c>
      <c r="C110" t="s">
        <v>12</v>
      </c>
      <c r="D110" t="s">
        <v>24</v>
      </c>
      <c r="E110" t="s">
        <v>10</v>
      </c>
      <c r="F110">
        <v>396</v>
      </c>
      <c r="G110" s="2">
        <v>38480</v>
      </c>
      <c r="H110" t="s">
        <v>18</v>
      </c>
      <c r="I110">
        <v>42</v>
      </c>
    </row>
    <row r="111" spans="1:9" x14ac:dyDescent="0.25">
      <c r="A111">
        <v>54</v>
      </c>
      <c r="B111" s="1">
        <v>45510</v>
      </c>
      <c r="C111" t="s">
        <v>12</v>
      </c>
      <c r="D111" t="s">
        <v>22</v>
      </c>
      <c r="E111" t="s">
        <v>10</v>
      </c>
      <c r="F111">
        <v>429</v>
      </c>
      <c r="G111" s="2">
        <v>58208</v>
      </c>
      <c r="H111" t="s">
        <v>18</v>
      </c>
      <c r="I111">
        <v>28</v>
      </c>
    </row>
    <row r="112" spans="1:9" x14ac:dyDescent="0.25">
      <c r="A112">
        <v>63</v>
      </c>
      <c r="B112" s="1">
        <v>45510</v>
      </c>
      <c r="C112" t="s">
        <v>27</v>
      </c>
      <c r="D112" t="s">
        <v>9</v>
      </c>
      <c r="E112" t="s">
        <v>10</v>
      </c>
      <c r="F112">
        <v>305</v>
      </c>
      <c r="G112" s="2">
        <v>3186</v>
      </c>
      <c r="H112" t="s">
        <v>18</v>
      </c>
      <c r="I112">
        <v>25</v>
      </c>
    </row>
    <row r="113" spans="1:9" x14ac:dyDescent="0.25">
      <c r="A113">
        <v>27</v>
      </c>
      <c r="B113" s="1">
        <v>45511</v>
      </c>
      <c r="C113" t="s">
        <v>12</v>
      </c>
      <c r="D113" t="s">
        <v>24</v>
      </c>
      <c r="E113" t="s">
        <v>23</v>
      </c>
      <c r="F113">
        <v>422</v>
      </c>
      <c r="G113" s="2">
        <v>13490</v>
      </c>
      <c r="H113" t="s">
        <v>18</v>
      </c>
      <c r="I113">
        <v>42</v>
      </c>
    </row>
    <row r="114" spans="1:9" x14ac:dyDescent="0.25">
      <c r="A114">
        <v>23</v>
      </c>
      <c r="B114" s="1">
        <v>45520</v>
      </c>
      <c r="C114" t="s">
        <v>15</v>
      </c>
      <c r="D114" t="s">
        <v>21</v>
      </c>
      <c r="E114" t="s">
        <v>10</v>
      </c>
      <c r="F114">
        <v>90</v>
      </c>
      <c r="G114" s="2">
        <v>42328</v>
      </c>
      <c r="H114" t="s">
        <v>11</v>
      </c>
      <c r="I114">
        <v>28</v>
      </c>
    </row>
    <row r="115" spans="1:9" x14ac:dyDescent="0.25">
      <c r="A115">
        <v>95</v>
      </c>
      <c r="B115" s="1">
        <v>45521</v>
      </c>
      <c r="C115" t="s">
        <v>15</v>
      </c>
      <c r="D115" t="s">
        <v>24</v>
      </c>
      <c r="E115" t="s">
        <v>14</v>
      </c>
      <c r="F115">
        <v>306</v>
      </c>
      <c r="G115" s="2">
        <v>679</v>
      </c>
      <c r="H115" t="s">
        <v>18</v>
      </c>
      <c r="I115">
        <v>42</v>
      </c>
    </row>
    <row r="116" spans="1:9" x14ac:dyDescent="0.25">
      <c r="A116">
        <v>112</v>
      </c>
      <c r="B116" s="1">
        <v>45527</v>
      </c>
      <c r="C116" t="s">
        <v>27</v>
      </c>
      <c r="D116" t="s">
        <v>25</v>
      </c>
      <c r="E116" t="s">
        <v>10</v>
      </c>
      <c r="F116">
        <v>62</v>
      </c>
      <c r="G116" s="2">
        <v>31500</v>
      </c>
      <c r="H116" t="s">
        <v>28</v>
      </c>
      <c r="I116">
        <v>25</v>
      </c>
    </row>
    <row r="117" spans="1:9" x14ac:dyDescent="0.25">
      <c r="A117">
        <v>26</v>
      </c>
      <c r="B117" s="1">
        <v>45530</v>
      </c>
      <c r="C117" t="s">
        <v>12</v>
      </c>
      <c r="D117" t="s">
        <v>24</v>
      </c>
      <c r="E117" t="s">
        <v>10</v>
      </c>
      <c r="F117">
        <v>406</v>
      </c>
      <c r="G117" s="2">
        <v>47880</v>
      </c>
      <c r="H117" t="s">
        <v>18</v>
      </c>
      <c r="I117">
        <v>42</v>
      </c>
    </row>
    <row r="118" spans="1:9" x14ac:dyDescent="0.25">
      <c r="A118">
        <v>69</v>
      </c>
      <c r="B118" s="1">
        <v>45532</v>
      </c>
      <c r="C118" t="s">
        <v>27</v>
      </c>
      <c r="D118" t="s">
        <v>16</v>
      </c>
      <c r="E118" t="s">
        <v>14</v>
      </c>
      <c r="F118">
        <v>183</v>
      </c>
      <c r="G118" s="2">
        <v>679</v>
      </c>
      <c r="H118" t="s">
        <v>11</v>
      </c>
      <c r="I118">
        <v>36</v>
      </c>
    </row>
    <row r="119" spans="1:9" x14ac:dyDescent="0.25">
      <c r="A119">
        <v>31</v>
      </c>
      <c r="B119" s="1">
        <v>45543</v>
      </c>
      <c r="C119" t="s">
        <v>15</v>
      </c>
      <c r="D119" t="s">
        <v>24</v>
      </c>
      <c r="E119" t="s">
        <v>23</v>
      </c>
      <c r="F119">
        <v>369</v>
      </c>
      <c r="G119" s="2">
        <v>5246</v>
      </c>
      <c r="H119" t="s">
        <v>18</v>
      </c>
      <c r="I119">
        <v>42</v>
      </c>
    </row>
    <row r="120" spans="1:9" x14ac:dyDescent="0.25">
      <c r="A120">
        <v>79</v>
      </c>
      <c r="B120" s="1">
        <v>45544</v>
      </c>
      <c r="C120" t="s">
        <v>27</v>
      </c>
      <c r="D120" t="s">
        <v>24</v>
      </c>
      <c r="E120" t="s">
        <v>17</v>
      </c>
      <c r="F120">
        <v>519</v>
      </c>
      <c r="G120" s="2">
        <v>45312</v>
      </c>
      <c r="H120" t="s">
        <v>18</v>
      </c>
      <c r="I120">
        <v>42</v>
      </c>
    </row>
    <row r="121" spans="1:9" x14ac:dyDescent="0.25">
      <c r="A121">
        <v>55</v>
      </c>
      <c r="B121" s="1">
        <v>45549</v>
      </c>
      <c r="C121" t="s">
        <v>8</v>
      </c>
      <c r="D121" t="s">
        <v>24</v>
      </c>
      <c r="E121" t="s">
        <v>14</v>
      </c>
      <c r="F121">
        <v>491</v>
      </c>
      <c r="G121" s="2">
        <v>59458</v>
      </c>
      <c r="H121" t="s">
        <v>18</v>
      </c>
      <c r="I121">
        <v>42</v>
      </c>
    </row>
  </sheetData>
  <autoFilter ref="A1:I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80C2-E0CA-4479-B2F6-AE30CF915B93}">
  <dimension ref="A3:M19"/>
  <sheetViews>
    <sheetView tabSelected="1" workbookViewId="0">
      <selection activeCell="J25" sqref="J25"/>
    </sheetView>
  </sheetViews>
  <sheetFormatPr defaultRowHeight="15" x14ac:dyDescent="0.25"/>
  <cols>
    <col min="1" max="1" width="13.140625" bestFit="1" customWidth="1"/>
    <col min="2" max="2" width="21" bestFit="1" customWidth="1"/>
    <col min="3" max="3" width="16" bestFit="1" customWidth="1"/>
    <col min="4" max="4" width="14.28515625" bestFit="1" customWidth="1"/>
    <col min="5" max="5" width="16" bestFit="1" customWidth="1"/>
    <col min="8" max="8" width="13.140625" bestFit="1" customWidth="1"/>
    <col min="9" max="9" width="21" bestFit="1" customWidth="1"/>
    <col min="10" max="10" width="30.28515625" bestFit="1" customWidth="1"/>
    <col min="11" max="11" width="32.28515625" customWidth="1"/>
    <col min="12" max="12" width="13.140625" bestFit="1" customWidth="1"/>
    <col min="13" max="13" width="16" bestFit="1" customWidth="1"/>
  </cols>
  <sheetData>
    <row r="3" spans="1:13" x14ac:dyDescent="0.25">
      <c r="A3" s="3" t="s">
        <v>30</v>
      </c>
      <c r="B3" t="s">
        <v>32</v>
      </c>
      <c r="D3" s="3" t="s">
        <v>30</v>
      </c>
      <c r="E3" t="s">
        <v>33</v>
      </c>
      <c r="H3" s="3" t="s">
        <v>30</v>
      </c>
      <c r="I3" t="s">
        <v>32</v>
      </c>
      <c r="J3" t="s">
        <v>48</v>
      </c>
      <c r="L3" s="3" t="s">
        <v>30</v>
      </c>
      <c r="M3" t="s">
        <v>33</v>
      </c>
    </row>
    <row r="4" spans="1:13" x14ac:dyDescent="0.25">
      <c r="A4" s="4" t="s">
        <v>10</v>
      </c>
      <c r="B4">
        <v>13137</v>
      </c>
      <c r="D4" s="4" t="s">
        <v>27</v>
      </c>
      <c r="E4" s="2">
        <v>329494</v>
      </c>
      <c r="H4" s="4" t="s">
        <v>34</v>
      </c>
      <c r="I4">
        <v>11171</v>
      </c>
      <c r="J4">
        <v>37</v>
      </c>
      <c r="L4" s="4" t="s">
        <v>10</v>
      </c>
      <c r="M4" s="2">
        <v>1152805</v>
      </c>
    </row>
    <row r="5" spans="1:13" x14ac:dyDescent="0.25">
      <c r="A5" s="4" t="s">
        <v>23</v>
      </c>
      <c r="B5">
        <v>6907</v>
      </c>
      <c r="D5" s="4" t="s">
        <v>15</v>
      </c>
      <c r="E5" s="2">
        <v>890472</v>
      </c>
      <c r="H5" s="5" t="s">
        <v>44</v>
      </c>
      <c r="I5">
        <v>771</v>
      </c>
      <c r="J5">
        <v>3</v>
      </c>
      <c r="L5" s="4" t="s">
        <v>23</v>
      </c>
      <c r="M5" s="2">
        <v>604575</v>
      </c>
    </row>
    <row r="6" spans="1:13" x14ac:dyDescent="0.25">
      <c r="A6" s="4" t="s">
        <v>14</v>
      </c>
      <c r="B6">
        <v>5274</v>
      </c>
      <c r="D6" s="4" t="s">
        <v>8</v>
      </c>
      <c r="E6" s="2">
        <v>506450</v>
      </c>
      <c r="H6" s="5" t="s">
        <v>45</v>
      </c>
      <c r="I6">
        <v>3103</v>
      </c>
      <c r="J6">
        <v>12</v>
      </c>
      <c r="L6" s="4" t="s">
        <v>14</v>
      </c>
      <c r="M6" s="2">
        <v>703282</v>
      </c>
    </row>
    <row r="7" spans="1:13" x14ac:dyDescent="0.25">
      <c r="A7" s="4" t="s">
        <v>17</v>
      </c>
      <c r="B7">
        <v>9409</v>
      </c>
      <c r="D7" s="4" t="s">
        <v>12</v>
      </c>
      <c r="E7" s="2">
        <v>1644662</v>
      </c>
      <c r="H7" s="5" t="s">
        <v>46</v>
      </c>
      <c r="I7">
        <v>4803</v>
      </c>
      <c r="J7">
        <v>13</v>
      </c>
      <c r="L7" s="4" t="s">
        <v>17</v>
      </c>
      <c r="M7" s="2">
        <v>910416</v>
      </c>
    </row>
    <row r="8" spans="1:13" x14ac:dyDescent="0.25">
      <c r="A8" s="4" t="s">
        <v>31</v>
      </c>
      <c r="B8">
        <v>34727</v>
      </c>
      <c r="D8" s="4" t="s">
        <v>31</v>
      </c>
      <c r="E8" s="2">
        <v>3371078</v>
      </c>
      <c r="H8" s="5" t="s">
        <v>47</v>
      </c>
      <c r="I8">
        <v>2494</v>
      </c>
      <c r="J8">
        <v>9</v>
      </c>
      <c r="L8" s="4" t="s">
        <v>31</v>
      </c>
      <c r="M8" s="2">
        <v>3371078</v>
      </c>
    </row>
    <row r="9" spans="1:13" x14ac:dyDescent="0.25">
      <c r="H9" s="4" t="s">
        <v>35</v>
      </c>
      <c r="I9">
        <v>23556</v>
      </c>
      <c r="J9">
        <v>83</v>
      </c>
    </row>
    <row r="10" spans="1:13" x14ac:dyDescent="0.25">
      <c r="H10" s="5" t="s">
        <v>36</v>
      </c>
      <c r="I10">
        <v>3026</v>
      </c>
      <c r="J10">
        <v>12</v>
      </c>
    </row>
    <row r="11" spans="1:13" x14ac:dyDescent="0.25">
      <c r="H11" s="5" t="s">
        <v>37</v>
      </c>
      <c r="I11">
        <v>4127</v>
      </c>
      <c r="J11">
        <v>15</v>
      </c>
    </row>
    <row r="12" spans="1:13" x14ac:dyDescent="0.25">
      <c r="H12" s="5" t="s">
        <v>38</v>
      </c>
      <c r="I12">
        <v>3875</v>
      </c>
      <c r="J12">
        <v>13</v>
      </c>
    </row>
    <row r="13" spans="1:13" x14ac:dyDescent="0.25">
      <c r="H13" s="5" t="s">
        <v>39</v>
      </c>
      <c r="I13">
        <v>1528</v>
      </c>
      <c r="J13">
        <v>7</v>
      </c>
    </row>
    <row r="14" spans="1:13" x14ac:dyDescent="0.25">
      <c r="D14" s="6">
        <v>3371078</v>
      </c>
      <c r="H14" s="5" t="s">
        <v>40</v>
      </c>
      <c r="I14">
        <v>1684</v>
      </c>
      <c r="J14">
        <v>5</v>
      </c>
    </row>
    <row r="15" spans="1:13" x14ac:dyDescent="0.25">
      <c r="H15" s="5" t="s">
        <v>41</v>
      </c>
      <c r="I15">
        <v>3537</v>
      </c>
      <c r="J15">
        <v>13</v>
      </c>
    </row>
    <row r="16" spans="1:13" x14ac:dyDescent="0.25">
      <c r="H16" s="5" t="s">
        <v>42</v>
      </c>
      <c r="I16">
        <v>1536</v>
      </c>
      <c r="J16">
        <v>5</v>
      </c>
    </row>
    <row r="17" spans="8:10" x14ac:dyDescent="0.25">
      <c r="H17" s="5" t="s">
        <v>43</v>
      </c>
      <c r="I17">
        <v>2864</v>
      </c>
      <c r="J17">
        <v>10</v>
      </c>
    </row>
    <row r="18" spans="8:10" x14ac:dyDescent="0.25">
      <c r="H18" s="5" t="s">
        <v>44</v>
      </c>
      <c r="I18">
        <v>1379</v>
      </c>
      <c r="J18">
        <v>3</v>
      </c>
    </row>
    <row r="19" spans="8:10" x14ac:dyDescent="0.25">
      <c r="H19" s="4" t="s">
        <v>31</v>
      </c>
      <c r="I19">
        <v>34727</v>
      </c>
      <c r="J19">
        <v>120</v>
      </c>
    </row>
  </sheetData>
  <conditionalFormatting sqref="A3:M19">
    <cfRule type="colorScale" priority="2">
      <colorScale>
        <cfvo type="min"/>
        <cfvo type="max"/>
        <color rgb="FFFFEF9C"/>
        <color rgb="FF63BE7B"/>
      </colorScale>
    </cfRule>
  </conditionalFormatting>
  <conditionalFormatting sqref="H3:J1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FB5B-2BFF-4714-8A9A-FE6680E4AC23}">
  <dimension ref="A1"/>
  <sheetViews>
    <sheetView zoomScale="90" zoomScaleNormal="90" workbookViewId="0">
      <selection activeCell="AD34" sqref="AD34"/>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Production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Ashlesh Gajbhiye</cp:lastModifiedBy>
  <cp:lastPrinted>2025-03-27T07:13:14Z</cp:lastPrinted>
  <dcterms:created xsi:type="dcterms:W3CDTF">2015-06-05T18:17:20Z</dcterms:created>
  <dcterms:modified xsi:type="dcterms:W3CDTF">2025-03-27T09:53:03Z</dcterms:modified>
</cp:coreProperties>
</file>