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harat Digital\Excel\Assignments\"/>
    </mc:Choice>
  </mc:AlternateContent>
  <xr:revisionPtr revIDLastSave="0" documentId="13_ncr:1_{1A164002-BAC5-454A-A36B-0D2E2358979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1" r:id="rId1"/>
    <sheet name="Region_Sales" sheetId="4" r:id="rId2"/>
    <sheet name="Product-wise_Units" sheetId="5" r:id="rId3"/>
    <sheet name="Dates_Sales" sheetId="6" r:id="rId4"/>
    <sheet name="Dashboard" sheetId="2" r:id="rId5"/>
  </sheets>
  <definedNames>
    <definedName name="_xlnm._FilterDatabase" localSheetId="0" hidden="1">DATA!$A$1:$F$198</definedName>
  </definedNames>
  <calcPr calcId="191029"/>
  <pivotCaches>
    <pivotCache cacheId="10" r:id="rId6"/>
  </pivotCaches>
</workbook>
</file>

<file path=xl/calcChain.xml><?xml version="1.0" encoding="utf-8"?>
<calcChain xmlns="http://schemas.openxmlformats.org/spreadsheetml/2006/main">
  <c r="L12" i="1" l="1"/>
  <c r="L10" i="1"/>
  <c r="L8" i="1"/>
  <c r="L6" i="1"/>
  <c r="F153" i="1"/>
  <c r="F149" i="1"/>
  <c r="F144" i="1"/>
  <c r="F133" i="1"/>
  <c r="F132" i="1"/>
  <c r="F125" i="1"/>
  <c r="F116" i="1"/>
  <c r="F113" i="1"/>
  <c r="F111" i="1"/>
  <c r="F106" i="1"/>
  <c r="F101" i="1"/>
  <c r="F100" i="1"/>
  <c r="F87" i="1"/>
  <c r="F80" i="1"/>
  <c r="F74" i="1"/>
  <c r="F72" i="1"/>
  <c r="F71" i="1"/>
  <c r="F66" i="1"/>
  <c r="F61" i="1"/>
  <c r="F49" i="1"/>
  <c r="F47" i="1"/>
  <c r="F44" i="1"/>
  <c r="F43" i="1"/>
  <c r="F40" i="1"/>
  <c r="F39" i="1"/>
  <c r="F38" i="1"/>
  <c r="F35" i="1"/>
  <c r="F33" i="1"/>
  <c r="F30" i="1"/>
  <c r="F29" i="1"/>
  <c r="F27" i="1"/>
  <c r="F23" i="1"/>
  <c r="F15" i="1"/>
  <c r="F12" i="1"/>
  <c r="F3" i="1"/>
  <c r="J20" i="1"/>
  <c r="R8" i="1" l="1"/>
</calcChain>
</file>

<file path=xl/sharedStrings.xml><?xml version="1.0" encoding="utf-8"?>
<sst xmlns="http://schemas.openxmlformats.org/spreadsheetml/2006/main" count="961" uniqueCount="170">
  <si>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</si>
  <si>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</si>
  <si>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</si>
  <si>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</si>
  <si>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</si>
  <si>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</si>
  <si>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</si>
  <si>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</si>
  <si>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</si>
  <si>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</si>
  <si>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</si>
  <si>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</si>
  <si>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</si>
  <si>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</si>
  <si>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</si>
  <si>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</si>
  <si>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</si>
  <si>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</si>
  <si>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</si>
  <si>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</si>
  <si>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</si>
  <si>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</si>
  <si>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</si>
  <si>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</si>
  <si>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</si>
  <si>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</si>
  <si>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</si>
  <si>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</si>
  <si>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</si>
  <si>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</si>
  <si>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</si>
  <si>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</si>
  <si>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</si>
  <si>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</si>
  <si>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</si>
  <si>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</si>
  <si>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</si>
  <si>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</si>
  <si>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</si>
  <si>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</si>
  <si>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</si>
  <si>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</si>
  <si>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</si>
  <si>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</si>
  <si>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</si>
  <si>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</si>
  <si>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</si>
  <si>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</si>
  <si>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</si>
  <si>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</si>
  <si>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</si>
  <si>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</si>
  <si>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</si>
  <si>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</si>
  <si>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</si>
  <si>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</si>
  <si>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</si>
  <si>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</si>
  <si>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</si>
  <si>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</si>
  <si>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</si>
  <si>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</si>
  <si>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</si>
  <si>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</si>
  <si>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</si>
  <si>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</si>
  <si>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</si>
  <si>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</si>
  <si>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</si>
  <si>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</si>
  <si>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</si>
  <si>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</si>
  <si>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</si>
  <si>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</si>
  <si>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</si>
  <si>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</si>
  <si>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</si>
  <si>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</si>
  <si>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</si>
  <si>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</si>
  <si>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</si>
  <si>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</si>
  <si>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</si>
  <si>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</si>
  <si>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</si>
  <si>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</si>
  <si>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</si>
  <si>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</si>
  <si>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</si>
  <si>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</si>
  <si>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</si>
  <si>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</si>
  <si>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</si>
  <si>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</si>
  <si>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</si>
  <si>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</si>
  <si>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</si>
  <si>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</si>
  <si>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</si>
  <si>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</si>
  <si>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</si>
  <si>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</si>
  <si>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</si>
  <si>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</si>
  <si>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</si>
  <si>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</si>
  <si>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</si>
  <si>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</si>
  <si>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</si>
  <si>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</si>
  <si>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</si>
  <si>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</si>
  <si>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</si>
  <si>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</si>
  <si>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</si>
  <si>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</si>
  <si>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</si>
  <si>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</si>
  <si>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</si>
  <si>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</si>
  <si>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</si>
  <si>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</si>
  <si>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</si>
  <si>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</si>
  <si>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</si>
  <si>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</si>
  <si>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</si>
  <si>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</si>
  <si>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</si>
  <si>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</si>
  <si>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</si>
  <si>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</si>
  <si>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</si>
  <si>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</si>
  <si>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</si>
  <si>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</si>
  <si>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</si>
  <si>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</si>
  <si>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</si>
  <si>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</si>
  <si>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</si>
  <si>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</si>
  <si>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</si>
  <si>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</si>
  <si>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</si>
  <si>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</si>
  <si>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</si>
  <si>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</si>
  <si>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</si>
  <si>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</si>
  <si>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</si>
  <si>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</si>
  <si>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</si>
  <si>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</si>
  <si>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</si>
  <si>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</si>
  <si>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</si>
  <si>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</si>
  <si>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</si>
  <si>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</si>
  <si>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</si>
  <si>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</si>
  <si>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2. Total Units Sold:</t>
  </si>
  <si>
    <t>3. Sales by Region:</t>
  </si>
  <si>
    <t>4. Product-Wise Units Sold:</t>
  </si>
  <si>
    <t xml:space="preserve">1. Total Sales Amount: </t>
  </si>
  <si>
    <t>Row Labels</t>
  </si>
  <si>
    <t>Grand Total</t>
  </si>
  <si>
    <t>Sum of Sales Amount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</si>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</sst>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sales_data(1).xlsx]Region_Sales!PivotTable2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Region-Sales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Region_Sales!$A$4:$A$9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Region_Sales!$B$4:$B$9</c:f>
              <c:numCache>
                <c:formatCode>General</c:formatCode>
                <c:ptCount val="5"/>
                <c:pt idx="0">
                  <c:v>14193.015999999998</c:v>
                </c:pt>
                <c:pt idx="1">
                  <c:v>8420.9259999999995</c:v>
                </c:pt>
                <c:pt idx="2">
                  <c:v>11767.433999999999</c:v>
                </c:pt>
                <c:pt idx="3">
                  <c:v>9272.09</c:v>
                </c:pt>
                <c:pt idx="4">
                  <c:v>7748.8359999999993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3-453D-B8A7-D0966643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1311"/>
        <c:axId val="1495085071"/>
      </c:barChart>
      <c:catAx>
        <c:axId val="14950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5071"/>
        <c:crosses val="autoZero"/>
        <c:auto val="1"/>
        <c:lblAlgn val="ctr"/>
        <c:lblOffset val="100"/>
        <c:noMultiLvlLbl val="0"/>
      </c:catAx>
      <c:valAx>
        <c:axId val="149508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sales_data(1).xlsx]Product-wise_Units!PivotTable2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PRODUCT-WISE uNITS</a:t>
            </a:r>
            <a:endParaRPr lang="en-US"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'Product-wise_Units'!$B$3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'Product-wise_Units'!$A$4:$A$9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'Product-wise_Units'!$B$4:$B$9</c:f>
              <c:numCache>
                <c:formatCode>0</c:formatCode>
                <c:ptCount val="5"/>
                <c:pt idx="0">
                  <c:v>952</c:v>
                </c:pt>
                <c:pt idx="1">
                  <c:v>1030</c:v>
                </c:pt>
                <c:pt idx="2">
                  <c:v>1122</c:v>
                </c:pt>
                <c:pt idx="3">
                  <c:v>1148</c:v>
                </c:pt>
                <c:pt idx="4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2-4FB1-89CA-0684D4194D8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sales_data(1).xlsx]Dates_Sales!PivotTable2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Dates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Dates_Sales!$A$4:$A$146</c:f>
              <c:strCache>
                <c:ptCount val="142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2024-05-01</c:v>
                </c:pt>
                <c:pt idx="46">
                  <c:v>2024-05-05</c:v>
                </c:pt>
                <c:pt idx="47">
                  <c:v>2024-05-08</c:v>
                </c:pt>
                <c:pt idx="48">
                  <c:v>2024-05-11</c:v>
                </c:pt>
                <c:pt idx="49">
                  <c:v>2024-05-16</c:v>
                </c:pt>
                <c:pt idx="50">
                  <c:v>2024-05-23</c:v>
                </c:pt>
                <c:pt idx="51">
                  <c:v>2024-05-24</c:v>
                </c:pt>
                <c:pt idx="52">
                  <c:v>2024-05-28</c:v>
                </c:pt>
                <c:pt idx="53">
                  <c:v>2024-05-31</c:v>
                </c:pt>
                <c:pt idx="54">
                  <c:v>2024-06-03</c:v>
                </c:pt>
                <c:pt idx="55">
                  <c:v>2024-06-06</c:v>
                </c:pt>
                <c:pt idx="56">
                  <c:v>2024-06-09</c:v>
                </c:pt>
                <c:pt idx="57">
                  <c:v>2024-06-10</c:v>
                </c:pt>
                <c:pt idx="58">
                  <c:v>2024-06-12</c:v>
                </c:pt>
                <c:pt idx="59">
                  <c:v>2024-06-13</c:v>
                </c:pt>
                <c:pt idx="60">
                  <c:v>2024-06-14</c:v>
                </c:pt>
                <c:pt idx="61">
                  <c:v>2024-06-19</c:v>
                </c:pt>
                <c:pt idx="62">
                  <c:v>2024-06-22</c:v>
                </c:pt>
                <c:pt idx="63">
                  <c:v>2024-06-23</c:v>
                </c:pt>
                <c:pt idx="64">
                  <c:v>2024-06-25</c:v>
                </c:pt>
                <c:pt idx="65">
                  <c:v>2024-06-26</c:v>
                </c:pt>
                <c:pt idx="66">
                  <c:v>2024-06-27</c:v>
                </c:pt>
                <c:pt idx="67">
                  <c:v>2024-06-28</c:v>
                </c:pt>
                <c:pt idx="68">
                  <c:v>2024-06-30</c:v>
                </c:pt>
                <c:pt idx="69">
                  <c:v>2024-07-03</c:v>
                </c:pt>
                <c:pt idx="70">
                  <c:v>2024-07-05</c:v>
                </c:pt>
                <c:pt idx="71">
                  <c:v>2024-07-10</c:v>
                </c:pt>
                <c:pt idx="72">
                  <c:v>2024-07-11</c:v>
                </c:pt>
                <c:pt idx="73">
                  <c:v>2024-07-12</c:v>
                </c:pt>
                <c:pt idx="74">
                  <c:v>2024-07-13</c:v>
                </c:pt>
                <c:pt idx="75">
                  <c:v>2024-07-15</c:v>
                </c:pt>
                <c:pt idx="76">
                  <c:v>2024-07-19</c:v>
                </c:pt>
                <c:pt idx="77">
                  <c:v>2024-07-20</c:v>
                </c:pt>
                <c:pt idx="78">
                  <c:v>2024-07-27</c:v>
                </c:pt>
                <c:pt idx="79">
                  <c:v>2024-08-02</c:v>
                </c:pt>
                <c:pt idx="80">
                  <c:v>2024-08-03</c:v>
                </c:pt>
                <c:pt idx="81">
                  <c:v>2024-08-04</c:v>
                </c:pt>
                <c:pt idx="82">
                  <c:v>2024-08-05</c:v>
                </c:pt>
                <c:pt idx="83">
                  <c:v>2024-08-06</c:v>
                </c:pt>
                <c:pt idx="84">
                  <c:v>2024-08-07</c:v>
                </c:pt>
                <c:pt idx="85">
                  <c:v>2024-08-09</c:v>
                </c:pt>
                <c:pt idx="86">
                  <c:v>2024-08-10</c:v>
                </c:pt>
                <c:pt idx="87">
                  <c:v>2024-08-11</c:v>
                </c:pt>
                <c:pt idx="88">
                  <c:v>2024-08-12</c:v>
                </c:pt>
                <c:pt idx="89">
                  <c:v>2024-08-14</c:v>
                </c:pt>
                <c:pt idx="90">
                  <c:v>2024-08-15</c:v>
                </c:pt>
                <c:pt idx="91">
                  <c:v>2024-08-17</c:v>
                </c:pt>
                <c:pt idx="92">
                  <c:v>2024-08-20</c:v>
                </c:pt>
                <c:pt idx="93">
                  <c:v>2024-08-21</c:v>
                </c:pt>
                <c:pt idx="94">
                  <c:v>2024-08-24</c:v>
                </c:pt>
                <c:pt idx="95">
                  <c:v>2024-09-04</c:v>
                </c:pt>
                <c:pt idx="96">
                  <c:v>2024-09-11</c:v>
                </c:pt>
                <c:pt idx="97">
                  <c:v>2024-09-13</c:v>
                </c:pt>
                <c:pt idx="98">
                  <c:v>2024-09-16</c:v>
                </c:pt>
                <c:pt idx="99">
                  <c:v>2024-09-17</c:v>
                </c:pt>
                <c:pt idx="100">
                  <c:v>2024-09-18</c:v>
                </c:pt>
                <c:pt idx="101">
                  <c:v>2024-09-19</c:v>
                </c:pt>
                <c:pt idx="102">
                  <c:v>2024-09-21</c:v>
                </c:pt>
                <c:pt idx="103">
                  <c:v>2024-09-22</c:v>
                </c:pt>
                <c:pt idx="104">
                  <c:v>2024-09-30</c:v>
                </c:pt>
                <c:pt idx="105">
                  <c:v>2024-10-03</c:v>
                </c:pt>
                <c:pt idx="106">
                  <c:v>2024-10-04</c:v>
                </c:pt>
                <c:pt idx="107">
                  <c:v>2024-10-05</c:v>
                </c:pt>
                <c:pt idx="108">
                  <c:v>2024-10-07</c:v>
                </c:pt>
                <c:pt idx="109">
                  <c:v>2024-10-08</c:v>
                </c:pt>
                <c:pt idx="110">
                  <c:v>2024-10-13</c:v>
                </c:pt>
                <c:pt idx="111">
                  <c:v>2024-10-16</c:v>
                </c:pt>
                <c:pt idx="112">
                  <c:v>2024-10-17</c:v>
                </c:pt>
                <c:pt idx="113">
                  <c:v>2024-10-22</c:v>
                </c:pt>
                <c:pt idx="114">
                  <c:v>2024-10-23</c:v>
                </c:pt>
                <c:pt idx="115">
                  <c:v>2024-10-24</c:v>
                </c:pt>
                <c:pt idx="116">
                  <c:v>2024-10-25</c:v>
                </c:pt>
                <c:pt idx="117">
                  <c:v>2024-10-26</c:v>
                </c:pt>
                <c:pt idx="118">
                  <c:v>2024-10-27</c:v>
                </c:pt>
                <c:pt idx="119">
                  <c:v>2024-10-31</c:v>
                </c:pt>
                <c:pt idx="120">
                  <c:v>2024-11-02</c:v>
                </c:pt>
                <c:pt idx="121">
                  <c:v>2024-11-03</c:v>
                </c:pt>
                <c:pt idx="122">
                  <c:v>2024-11-09</c:v>
                </c:pt>
                <c:pt idx="123">
                  <c:v>2024-11-16</c:v>
                </c:pt>
                <c:pt idx="124">
                  <c:v>2024-11-17</c:v>
                </c:pt>
                <c:pt idx="125">
                  <c:v>2024-11-18</c:v>
                </c:pt>
                <c:pt idx="126">
                  <c:v>2024-11-19</c:v>
                </c:pt>
                <c:pt idx="127">
                  <c:v>2024-11-23</c:v>
                </c:pt>
                <c:pt idx="128">
                  <c:v>2024-11-25</c:v>
                </c:pt>
                <c:pt idx="129">
                  <c:v>2024-11-26</c:v>
                </c:pt>
                <c:pt idx="130">
                  <c:v>2024-11-28</c:v>
                </c:pt>
                <c:pt idx="131">
                  <c:v>2024-11-30</c:v>
                </c:pt>
                <c:pt idx="132">
                  <c:v>2024-12-04</c:v>
                </c:pt>
                <c:pt idx="133">
                  <c:v>2024-12-11</c:v>
                </c:pt>
                <c:pt idx="134">
                  <c:v>2024-12-14</c:v>
                </c:pt>
                <c:pt idx="135">
                  <c:v>2024-12-20</c:v>
                </c:pt>
                <c:pt idx="136">
                  <c:v>2024-12-22</c:v>
                </c:pt>
                <c:pt idx="137">
                  <c:v>2024-12-23</c:v>
                </c:pt>
                <c:pt idx="138">
                  <c:v>2024-12-24</c:v>
                </c:pt>
                <c:pt idx="139">
                  <c:v>2024-12-25</c:v>
                </c:pt>
                <c:pt idx="140">
                  <c:v>2024-12-29</c:v>
                </c:pt>
                <c:pt idx="141">
                  <c:v>2024-12-30</c:v>
                </c:pt>
              </c:strCache>
            </c:strRef>
          </c:cat>
          <c:val>
            <c:numRef>
              <c:f>Dates_Sales!$B$4:$B$146</c:f>
              <c:numCache>
                <c:formatCode>General</c:formatCode>
                <c:ptCount val="142"/>
                <c:pt idx="0">
                  <c:v>574.41800000000001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274.41800000000001</c:v>
                </c:pt>
                <c:pt idx="6">
                  <c:v>200</c:v>
                </c:pt>
                <c:pt idx="7">
                  <c:v>200</c:v>
                </c:pt>
                <c:pt idx="8">
                  <c:v>274.41800000000001</c:v>
                </c:pt>
                <c:pt idx="9">
                  <c:v>674.41800000000001</c:v>
                </c:pt>
                <c:pt idx="10">
                  <c:v>500</c:v>
                </c:pt>
                <c:pt idx="11">
                  <c:v>374.41800000000001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274.41800000000001</c:v>
                </c:pt>
                <c:pt idx="16">
                  <c:v>300</c:v>
                </c:pt>
                <c:pt idx="17">
                  <c:v>200</c:v>
                </c:pt>
                <c:pt idx="18">
                  <c:v>674.41800000000001</c:v>
                </c:pt>
                <c:pt idx="19">
                  <c:v>374.41800000000001</c:v>
                </c:pt>
                <c:pt idx="20">
                  <c:v>300</c:v>
                </c:pt>
                <c:pt idx="21">
                  <c:v>300</c:v>
                </c:pt>
                <c:pt idx="22">
                  <c:v>600</c:v>
                </c:pt>
                <c:pt idx="23">
                  <c:v>574.41800000000001</c:v>
                </c:pt>
                <c:pt idx="24">
                  <c:v>774.41800000000001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  <c:pt idx="34">
                  <c:v>200</c:v>
                </c:pt>
                <c:pt idx="35">
                  <c:v>748.83600000000001</c:v>
                </c:pt>
                <c:pt idx="36">
                  <c:v>274.41800000000001</c:v>
                </c:pt>
                <c:pt idx="37">
                  <c:v>100</c:v>
                </c:pt>
                <c:pt idx="38">
                  <c:v>274.41800000000001</c:v>
                </c:pt>
                <c:pt idx="39">
                  <c:v>200</c:v>
                </c:pt>
                <c:pt idx="40">
                  <c:v>374.41800000000001</c:v>
                </c:pt>
                <c:pt idx="41">
                  <c:v>300</c:v>
                </c:pt>
                <c:pt idx="42">
                  <c:v>774.41800000000001</c:v>
                </c:pt>
                <c:pt idx="43">
                  <c:v>500</c:v>
                </c:pt>
                <c:pt idx="44">
                  <c:v>100</c:v>
                </c:pt>
                <c:pt idx="45">
                  <c:v>274.41800000000001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</c:v>
                </c:pt>
                <c:pt idx="51">
                  <c:v>200</c:v>
                </c:pt>
                <c:pt idx="52">
                  <c:v>100</c:v>
                </c:pt>
                <c:pt idx="53">
                  <c:v>300</c:v>
                </c:pt>
                <c:pt idx="54">
                  <c:v>274.41800000000001</c:v>
                </c:pt>
                <c:pt idx="55">
                  <c:v>574.41800000000001</c:v>
                </c:pt>
                <c:pt idx="56">
                  <c:v>100</c:v>
                </c:pt>
                <c:pt idx="57">
                  <c:v>200</c:v>
                </c:pt>
                <c:pt idx="58">
                  <c:v>374.41800000000001</c:v>
                </c:pt>
                <c:pt idx="59">
                  <c:v>774.41800000000001</c:v>
                </c:pt>
                <c:pt idx="60">
                  <c:v>300</c:v>
                </c:pt>
                <c:pt idx="61">
                  <c:v>700</c:v>
                </c:pt>
                <c:pt idx="62">
                  <c:v>500</c:v>
                </c:pt>
                <c:pt idx="63">
                  <c:v>200</c:v>
                </c:pt>
                <c:pt idx="64">
                  <c:v>700</c:v>
                </c:pt>
                <c:pt idx="65">
                  <c:v>300</c:v>
                </c:pt>
                <c:pt idx="66">
                  <c:v>400</c:v>
                </c:pt>
                <c:pt idx="67">
                  <c:v>600</c:v>
                </c:pt>
                <c:pt idx="68">
                  <c:v>200</c:v>
                </c:pt>
                <c:pt idx="69">
                  <c:v>400</c:v>
                </c:pt>
                <c:pt idx="70">
                  <c:v>500</c:v>
                </c:pt>
                <c:pt idx="71">
                  <c:v>200</c:v>
                </c:pt>
                <c:pt idx="72">
                  <c:v>100</c:v>
                </c:pt>
                <c:pt idx="73">
                  <c:v>700</c:v>
                </c:pt>
                <c:pt idx="74">
                  <c:v>200</c:v>
                </c:pt>
                <c:pt idx="75">
                  <c:v>100</c:v>
                </c:pt>
                <c:pt idx="76">
                  <c:v>200</c:v>
                </c:pt>
                <c:pt idx="77">
                  <c:v>1274.4180000000001</c:v>
                </c:pt>
                <c:pt idx="78">
                  <c:v>274.41800000000001</c:v>
                </c:pt>
                <c:pt idx="79">
                  <c:v>574.41800000000001</c:v>
                </c:pt>
                <c:pt idx="80">
                  <c:v>100</c:v>
                </c:pt>
                <c:pt idx="81">
                  <c:v>100</c:v>
                </c:pt>
                <c:pt idx="82">
                  <c:v>274.41800000000001</c:v>
                </c:pt>
                <c:pt idx="83">
                  <c:v>274.41800000000001</c:v>
                </c:pt>
                <c:pt idx="84">
                  <c:v>100</c:v>
                </c:pt>
                <c:pt idx="85">
                  <c:v>700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574.41800000000001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300</c:v>
                </c:pt>
                <c:pt idx="94">
                  <c:v>800</c:v>
                </c:pt>
                <c:pt idx="95">
                  <c:v>274.41800000000001</c:v>
                </c:pt>
                <c:pt idx="96">
                  <c:v>100</c:v>
                </c:pt>
                <c:pt idx="97">
                  <c:v>274.41800000000001</c:v>
                </c:pt>
                <c:pt idx="98">
                  <c:v>1000</c:v>
                </c:pt>
                <c:pt idx="99">
                  <c:v>500</c:v>
                </c:pt>
                <c:pt idx="100">
                  <c:v>200</c:v>
                </c:pt>
                <c:pt idx="101">
                  <c:v>100</c:v>
                </c:pt>
                <c:pt idx="102">
                  <c:v>100</c:v>
                </c:pt>
                <c:pt idx="103">
                  <c:v>200</c:v>
                </c:pt>
                <c:pt idx="104">
                  <c:v>500</c:v>
                </c:pt>
                <c:pt idx="105">
                  <c:v>200</c:v>
                </c:pt>
                <c:pt idx="106">
                  <c:v>300</c:v>
                </c:pt>
                <c:pt idx="107">
                  <c:v>200</c:v>
                </c:pt>
                <c:pt idx="108">
                  <c:v>574.41800000000001</c:v>
                </c:pt>
                <c:pt idx="109">
                  <c:v>200</c:v>
                </c:pt>
                <c:pt idx="110">
                  <c:v>274.41800000000001</c:v>
                </c:pt>
                <c:pt idx="111">
                  <c:v>100</c:v>
                </c:pt>
                <c:pt idx="112">
                  <c:v>500</c:v>
                </c:pt>
                <c:pt idx="113">
                  <c:v>374.41800000000001</c:v>
                </c:pt>
                <c:pt idx="114">
                  <c:v>374.41800000000001</c:v>
                </c:pt>
                <c:pt idx="115">
                  <c:v>200</c:v>
                </c:pt>
                <c:pt idx="116">
                  <c:v>500</c:v>
                </c:pt>
                <c:pt idx="117">
                  <c:v>574.41800000000001</c:v>
                </c:pt>
                <c:pt idx="118">
                  <c:v>500</c:v>
                </c:pt>
                <c:pt idx="119">
                  <c:v>300</c:v>
                </c:pt>
                <c:pt idx="120">
                  <c:v>200</c:v>
                </c:pt>
                <c:pt idx="121">
                  <c:v>374.41800000000001</c:v>
                </c:pt>
                <c:pt idx="122">
                  <c:v>100</c:v>
                </c:pt>
                <c:pt idx="123">
                  <c:v>100</c:v>
                </c:pt>
                <c:pt idx="124">
                  <c:v>500</c:v>
                </c:pt>
                <c:pt idx="125">
                  <c:v>100</c:v>
                </c:pt>
                <c:pt idx="126">
                  <c:v>200</c:v>
                </c:pt>
                <c:pt idx="127">
                  <c:v>400</c:v>
                </c:pt>
                <c:pt idx="128">
                  <c:v>100</c:v>
                </c:pt>
                <c:pt idx="129">
                  <c:v>300</c:v>
                </c:pt>
                <c:pt idx="130">
                  <c:v>200</c:v>
                </c:pt>
                <c:pt idx="131">
                  <c:v>500</c:v>
                </c:pt>
                <c:pt idx="132">
                  <c:v>200</c:v>
                </c:pt>
                <c:pt idx="133">
                  <c:v>300</c:v>
                </c:pt>
                <c:pt idx="134">
                  <c:v>274.41800000000001</c:v>
                </c:pt>
                <c:pt idx="135">
                  <c:v>774.41800000000001</c:v>
                </c:pt>
                <c:pt idx="136">
                  <c:v>500</c:v>
                </c:pt>
                <c:pt idx="137">
                  <c:v>800</c:v>
                </c:pt>
                <c:pt idx="138">
                  <c:v>500</c:v>
                </c:pt>
                <c:pt idx="139">
                  <c:v>1274.4180000000001</c:v>
                </c:pt>
                <c:pt idx="140">
                  <c:v>274.41800000000001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62F-ABAD-9FB1C1B1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88911"/>
        <c:axId val="1495080271"/>
      </c:lineChart>
      <c:catAx>
        <c:axId val="14950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0271"/>
        <c:crosses val="autoZero"/>
        <c:auto val="1"/>
        <c:lblAlgn val="ctr"/>
        <c:lblOffset val="100"/>
        <c:noMultiLvlLbl val="0"/>
      </c:catAx>
      <c:valAx>
        <c:axId val="14950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sales_data(1).xlsx]Region_Sales!PivotTable2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Region_Sales!$B$3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Region_Sales!$A$4:$A$9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Unknown</c:v>
                </c:pt>
                <c:pt idx="4">
                  <c:v>West</c:v>
                </c:pt>
              </c:strCache>
            </c:strRef>
          </c:cat>
          <c:val>
            <c:numRef>
              <c:f>Region_Sales!$B$4:$B$9</c:f>
              <c:numCache>
                <c:formatCode>General</c:formatCode>
                <c:ptCount val="5"/>
                <c:pt idx="0">
                  <c:v>14193.015999999998</c:v>
                </c:pt>
                <c:pt idx="1">
                  <c:v>8420.9259999999995</c:v>
                </c:pt>
                <c:pt idx="2">
                  <c:v>11767.433999999999</c:v>
                </c:pt>
                <c:pt idx="3">
                  <c:v>9272.09</c:v>
                </c:pt>
                <c:pt idx="4">
                  <c:v>7748.8359999999993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1-4FDB-B154-1EB1DE90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1311"/>
        <c:axId val="1495085071"/>
      </c:barChart>
      <c:catAx>
        <c:axId val="14950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5071"/>
        <c:crosses val="autoZero"/>
        <c:auto val="1"/>
        <c:lblAlgn val="ctr"/>
        <c:lblOffset val="100"/>
        <c:noMultiLvlLbl val="0"/>
      </c:catAx>
      <c:valAx>
        <c:axId val="149508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sales_data(1).xlsx]Product-wise_Units!PivotTable2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PRODUCT-WISE</a:t>
            </a:r>
            <a:r>
              <a:rPr lang="en-IN" baseline="0"/>
              <a:t> uNITS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'Product-wise_Units'!$B$3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5F-4F1D-AC18-4C9A73F97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5F-4F1D-AC18-4C9A73F97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5F-4F1D-AC18-4C9A73F97A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45F-4F1D-AC18-4C9A73F97A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45F-4F1D-AC18-4C9A73F97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'Product-wise_Units'!$A$4:$A$9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'Product-wise_Units'!$B$4:$B$9</c:f>
              <c:numCache>
                <c:formatCode>0</c:formatCode>
                <c:ptCount val="5"/>
                <c:pt idx="0">
                  <c:v>952</c:v>
                </c:pt>
                <c:pt idx="1">
                  <c:v>1030</c:v>
                </c:pt>
                <c:pt idx="2">
                  <c:v>1122</c:v>
                </c:pt>
                <c:pt idx="3">
                  <c:v>1148</c:v>
                </c:pt>
                <c:pt idx="4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5F-4F1D-AC18-4C9A73F97A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sales_data(1).xlsx]Dates_Sales!PivotTable2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Dates</a:t>
            </a:r>
            <a:r>
              <a:rPr lang="en-US" b="1" baseline="0"/>
              <a:t> VS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Dates_Sales!$B$3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Dates_Sales!$A$4:$A$146</c:f>
              <c:strCache>
                <c:ptCount val="142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2024-05-01</c:v>
                </c:pt>
                <c:pt idx="46">
                  <c:v>2024-05-05</c:v>
                </c:pt>
                <c:pt idx="47">
                  <c:v>2024-05-08</c:v>
                </c:pt>
                <c:pt idx="48">
                  <c:v>2024-05-11</c:v>
                </c:pt>
                <c:pt idx="49">
                  <c:v>2024-05-16</c:v>
                </c:pt>
                <c:pt idx="50">
                  <c:v>2024-05-23</c:v>
                </c:pt>
                <c:pt idx="51">
                  <c:v>2024-05-24</c:v>
                </c:pt>
                <c:pt idx="52">
                  <c:v>2024-05-28</c:v>
                </c:pt>
                <c:pt idx="53">
                  <c:v>2024-05-31</c:v>
                </c:pt>
                <c:pt idx="54">
                  <c:v>2024-06-03</c:v>
                </c:pt>
                <c:pt idx="55">
                  <c:v>2024-06-06</c:v>
                </c:pt>
                <c:pt idx="56">
                  <c:v>2024-06-09</c:v>
                </c:pt>
                <c:pt idx="57">
                  <c:v>2024-06-10</c:v>
                </c:pt>
                <c:pt idx="58">
                  <c:v>2024-06-12</c:v>
                </c:pt>
                <c:pt idx="59">
                  <c:v>2024-06-13</c:v>
                </c:pt>
                <c:pt idx="60">
                  <c:v>2024-06-14</c:v>
                </c:pt>
                <c:pt idx="61">
                  <c:v>2024-06-19</c:v>
                </c:pt>
                <c:pt idx="62">
                  <c:v>2024-06-22</c:v>
                </c:pt>
                <c:pt idx="63">
                  <c:v>2024-06-23</c:v>
                </c:pt>
                <c:pt idx="64">
                  <c:v>2024-06-25</c:v>
                </c:pt>
                <c:pt idx="65">
                  <c:v>2024-06-26</c:v>
                </c:pt>
                <c:pt idx="66">
                  <c:v>2024-06-27</c:v>
                </c:pt>
                <c:pt idx="67">
                  <c:v>2024-06-28</c:v>
                </c:pt>
                <c:pt idx="68">
                  <c:v>2024-06-30</c:v>
                </c:pt>
                <c:pt idx="69">
                  <c:v>2024-07-03</c:v>
                </c:pt>
                <c:pt idx="70">
                  <c:v>2024-07-05</c:v>
                </c:pt>
                <c:pt idx="71">
                  <c:v>2024-07-10</c:v>
                </c:pt>
                <c:pt idx="72">
                  <c:v>2024-07-11</c:v>
                </c:pt>
                <c:pt idx="73">
                  <c:v>2024-07-12</c:v>
                </c:pt>
                <c:pt idx="74">
                  <c:v>2024-07-13</c:v>
                </c:pt>
                <c:pt idx="75">
                  <c:v>2024-07-15</c:v>
                </c:pt>
                <c:pt idx="76">
                  <c:v>2024-07-19</c:v>
                </c:pt>
                <c:pt idx="77">
                  <c:v>2024-07-20</c:v>
                </c:pt>
                <c:pt idx="78">
                  <c:v>2024-07-27</c:v>
                </c:pt>
                <c:pt idx="79">
                  <c:v>2024-08-02</c:v>
                </c:pt>
                <c:pt idx="80">
                  <c:v>2024-08-03</c:v>
                </c:pt>
                <c:pt idx="81">
                  <c:v>2024-08-04</c:v>
                </c:pt>
                <c:pt idx="82">
                  <c:v>2024-08-05</c:v>
                </c:pt>
                <c:pt idx="83">
                  <c:v>2024-08-06</c:v>
                </c:pt>
                <c:pt idx="84">
                  <c:v>2024-08-07</c:v>
                </c:pt>
                <c:pt idx="85">
                  <c:v>2024-08-09</c:v>
                </c:pt>
                <c:pt idx="86">
                  <c:v>2024-08-10</c:v>
                </c:pt>
                <c:pt idx="87">
                  <c:v>2024-08-11</c:v>
                </c:pt>
                <c:pt idx="88">
                  <c:v>2024-08-12</c:v>
                </c:pt>
                <c:pt idx="89">
                  <c:v>2024-08-14</c:v>
                </c:pt>
                <c:pt idx="90">
                  <c:v>2024-08-15</c:v>
                </c:pt>
                <c:pt idx="91">
                  <c:v>2024-08-17</c:v>
                </c:pt>
                <c:pt idx="92">
                  <c:v>2024-08-20</c:v>
                </c:pt>
                <c:pt idx="93">
                  <c:v>2024-08-21</c:v>
                </c:pt>
                <c:pt idx="94">
                  <c:v>2024-08-24</c:v>
                </c:pt>
                <c:pt idx="95">
                  <c:v>2024-09-04</c:v>
                </c:pt>
                <c:pt idx="96">
                  <c:v>2024-09-11</c:v>
                </c:pt>
                <c:pt idx="97">
                  <c:v>2024-09-13</c:v>
                </c:pt>
                <c:pt idx="98">
                  <c:v>2024-09-16</c:v>
                </c:pt>
                <c:pt idx="99">
                  <c:v>2024-09-17</c:v>
                </c:pt>
                <c:pt idx="100">
                  <c:v>2024-09-18</c:v>
                </c:pt>
                <c:pt idx="101">
                  <c:v>2024-09-19</c:v>
                </c:pt>
                <c:pt idx="102">
                  <c:v>2024-09-21</c:v>
                </c:pt>
                <c:pt idx="103">
                  <c:v>2024-09-22</c:v>
                </c:pt>
                <c:pt idx="104">
                  <c:v>2024-09-30</c:v>
                </c:pt>
                <c:pt idx="105">
                  <c:v>2024-10-03</c:v>
                </c:pt>
                <c:pt idx="106">
                  <c:v>2024-10-04</c:v>
                </c:pt>
                <c:pt idx="107">
                  <c:v>2024-10-05</c:v>
                </c:pt>
                <c:pt idx="108">
                  <c:v>2024-10-07</c:v>
                </c:pt>
                <c:pt idx="109">
                  <c:v>2024-10-08</c:v>
                </c:pt>
                <c:pt idx="110">
                  <c:v>2024-10-13</c:v>
                </c:pt>
                <c:pt idx="111">
                  <c:v>2024-10-16</c:v>
                </c:pt>
                <c:pt idx="112">
                  <c:v>2024-10-17</c:v>
                </c:pt>
                <c:pt idx="113">
                  <c:v>2024-10-22</c:v>
                </c:pt>
                <c:pt idx="114">
                  <c:v>2024-10-23</c:v>
                </c:pt>
                <c:pt idx="115">
                  <c:v>2024-10-24</c:v>
                </c:pt>
                <c:pt idx="116">
                  <c:v>2024-10-25</c:v>
                </c:pt>
                <c:pt idx="117">
                  <c:v>2024-10-26</c:v>
                </c:pt>
                <c:pt idx="118">
                  <c:v>2024-10-27</c:v>
                </c:pt>
                <c:pt idx="119">
                  <c:v>2024-10-31</c:v>
                </c:pt>
                <c:pt idx="120">
                  <c:v>2024-11-02</c:v>
                </c:pt>
                <c:pt idx="121">
                  <c:v>2024-11-03</c:v>
                </c:pt>
                <c:pt idx="122">
                  <c:v>2024-11-09</c:v>
                </c:pt>
                <c:pt idx="123">
                  <c:v>2024-11-16</c:v>
                </c:pt>
                <c:pt idx="124">
                  <c:v>2024-11-17</c:v>
                </c:pt>
                <c:pt idx="125">
                  <c:v>2024-11-18</c:v>
                </c:pt>
                <c:pt idx="126">
                  <c:v>2024-11-19</c:v>
                </c:pt>
                <c:pt idx="127">
                  <c:v>2024-11-23</c:v>
                </c:pt>
                <c:pt idx="128">
                  <c:v>2024-11-25</c:v>
                </c:pt>
                <c:pt idx="129">
                  <c:v>2024-11-26</c:v>
                </c:pt>
                <c:pt idx="130">
                  <c:v>2024-11-28</c:v>
                </c:pt>
                <c:pt idx="131">
                  <c:v>2024-11-30</c:v>
                </c:pt>
                <c:pt idx="132">
                  <c:v>2024-12-04</c:v>
                </c:pt>
                <c:pt idx="133">
                  <c:v>2024-12-11</c:v>
                </c:pt>
                <c:pt idx="134">
                  <c:v>2024-12-14</c:v>
                </c:pt>
                <c:pt idx="135">
                  <c:v>2024-12-20</c:v>
                </c:pt>
                <c:pt idx="136">
                  <c:v>2024-12-22</c:v>
                </c:pt>
                <c:pt idx="137">
                  <c:v>2024-12-23</c:v>
                </c:pt>
                <c:pt idx="138">
                  <c:v>2024-12-24</c:v>
                </c:pt>
                <c:pt idx="139">
                  <c:v>2024-12-25</c:v>
                </c:pt>
                <c:pt idx="140">
                  <c:v>2024-12-29</c:v>
                </c:pt>
                <c:pt idx="141">
                  <c:v>2024-12-30</c:v>
                </c:pt>
              </c:strCache>
            </c:strRef>
          </c:cat>
          <c:val>
            <c:numRef>
              <c:f>Dates_Sales!$B$4:$B$146</c:f>
              <c:numCache>
                <c:formatCode>General</c:formatCode>
                <c:ptCount val="142"/>
                <c:pt idx="0">
                  <c:v>574.41800000000001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274.41800000000001</c:v>
                </c:pt>
                <c:pt idx="6">
                  <c:v>200</c:v>
                </c:pt>
                <c:pt idx="7">
                  <c:v>200</c:v>
                </c:pt>
                <c:pt idx="8">
                  <c:v>274.41800000000001</c:v>
                </c:pt>
                <c:pt idx="9">
                  <c:v>674.41800000000001</c:v>
                </c:pt>
                <c:pt idx="10">
                  <c:v>500</c:v>
                </c:pt>
                <c:pt idx="11">
                  <c:v>374.41800000000001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274.41800000000001</c:v>
                </c:pt>
                <c:pt idx="16">
                  <c:v>300</c:v>
                </c:pt>
                <c:pt idx="17">
                  <c:v>200</c:v>
                </c:pt>
                <c:pt idx="18">
                  <c:v>674.41800000000001</c:v>
                </c:pt>
                <c:pt idx="19">
                  <c:v>374.41800000000001</c:v>
                </c:pt>
                <c:pt idx="20">
                  <c:v>300</c:v>
                </c:pt>
                <c:pt idx="21">
                  <c:v>300</c:v>
                </c:pt>
                <c:pt idx="22">
                  <c:v>600</c:v>
                </c:pt>
                <c:pt idx="23">
                  <c:v>574.41800000000001</c:v>
                </c:pt>
                <c:pt idx="24">
                  <c:v>774.41800000000001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600</c:v>
                </c:pt>
                <c:pt idx="34">
                  <c:v>200</c:v>
                </c:pt>
                <c:pt idx="35">
                  <c:v>748.83600000000001</c:v>
                </c:pt>
                <c:pt idx="36">
                  <c:v>274.41800000000001</c:v>
                </c:pt>
                <c:pt idx="37">
                  <c:v>100</c:v>
                </c:pt>
                <c:pt idx="38">
                  <c:v>274.41800000000001</c:v>
                </c:pt>
                <c:pt idx="39">
                  <c:v>200</c:v>
                </c:pt>
                <c:pt idx="40">
                  <c:v>374.41800000000001</c:v>
                </c:pt>
                <c:pt idx="41">
                  <c:v>300</c:v>
                </c:pt>
                <c:pt idx="42">
                  <c:v>774.41800000000001</c:v>
                </c:pt>
                <c:pt idx="43">
                  <c:v>500</c:v>
                </c:pt>
                <c:pt idx="44">
                  <c:v>100</c:v>
                </c:pt>
                <c:pt idx="45">
                  <c:v>274.41800000000001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500</c:v>
                </c:pt>
                <c:pt idx="50">
                  <c:v>100</c:v>
                </c:pt>
                <c:pt idx="51">
                  <c:v>200</c:v>
                </c:pt>
                <c:pt idx="52">
                  <c:v>100</c:v>
                </c:pt>
                <c:pt idx="53">
                  <c:v>300</c:v>
                </c:pt>
                <c:pt idx="54">
                  <c:v>274.41800000000001</c:v>
                </c:pt>
                <c:pt idx="55">
                  <c:v>574.41800000000001</c:v>
                </c:pt>
                <c:pt idx="56">
                  <c:v>100</c:v>
                </c:pt>
                <c:pt idx="57">
                  <c:v>200</c:v>
                </c:pt>
                <c:pt idx="58">
                  <c:v>374.41800000000001</c:v>
                </c:pt>
                <c:pt idx="59">
                  <c:v>774.41800000000001</c:v>
                </c:pt>
                <c:pt idx="60">
                  <c:v>300</c:v>
                </c:pt>
                <c:pt idx="61">
                  <c:v>700</c:v>
                </c:pt>
                <c:pt idx="62">
                  <c:v>500</c:v>
                </c:pt>
                <c:pt idx="63">
                  <c:v>200</c:v>
                </c:pt>
                <c:pt idx="64">
                  <c:v>700</c:v>
                </c:pt>
                <c:pt idx="65">
                  <c:v>300</c:v>
                </c:pt>
                <c:pt idx="66">
                  <c:v>400</c:v>
                </c:pt>
                <c:pt idx="67">
                  <c:v>600</c:v>
                </c:pt>
                <c:pt idx="68">
                  <c:v>200</c:v>
                </c:pt>
                <c:pt idx="69">
                  <c:v>400</c:v>
                </c:pt>
                <c:pt idx="70">
                  <c:v>500</c:v>
                </c:pt>
                <c:pt idx="71">
                  <c:v>200</c:v>
                </c:pt>
                <c:pt idx="72">
                  <c:v>100</c:v>
                </c:pt>
                <c:pt idx="73">
                  <c:v>700</c:v>
                </c:pt>
                <c:pt idx="74">
                  <c:v>200</c:v>
                </c:pt>
                <c:pt idx="75">
                  <c:v>100</c:v>
                </c:pt>
                <c:pt idx="76">
                  <c:v>200</c:v>
                </c:pt>
                <c:pt idx="77">
                  <c:v>1274.4180000000001</c:v>
                </c:pt>
                <c:pt idx="78">
                  <c:v>274.41800000000001</c:v>
                </c:pt>
                <c:pt idx="79">
                  <c:v>574.41800000000001</c:v>
                </c:pt>
                <c:pt idx="80">
                  <c:v>100</c:v>
                </c:pt>
                <c:pt idx="81">
                  <c:v>100</c:v>
                </c:pt>
                <c:pt idx="82">
                  <c:v>274.41800000000001</c:v>
                </c:pt>
                <c:pt idx="83">
                  <c:v>274.41800000000001</c:v>
                </c:pt>
                <c:pt idx="84">
                  <c:v>100</c:v>
                </c:pt>
                <c:pt idx="85">
                  <c:v>700</c:v>
                </c:pt>
                <c:pt idx="86">
                  <c:v>200</c:v>
                </c:pt>
                <c:pt idx="87">
                  <c:v>200</c:v>
                </c:pt>
                <c:pt idx="88">
                  <c:v>300</c:v>
                </c:pt>
                <c:pt idx="89">
                  <c:v>574.41800000000001</c:v>
                </c:pt>
                <c:pt idx="90">
                  <c:v>300</c:v>
                </c:pt>
                <c:pt idx="91">
                  <c:v>300</c:v>
                </c:pt>
                <c:pt idx="92">
                  <c:v>200</c:v>
                </c:pt>
                <c:pt idx="93">
                  <c:v>300</c:v>
                </c:pt>
                <c:pt idx="94">
                  <c:v>800</c:v>
                </c:pt>
                <c:pt idx="95">
                  <c:v>274.41800000000001</c:v>
                </c:pt>
                <c:pt idx="96">
                  <c:v>100</c:v>
                </c:pt>
                <c:pt idx="97">
                  <c:v>274.41800000000001</c:v>
                </c:pt>
                <c:pt idx="98">
                  <c:v>1000</c:v>
                </c:pt>
                <c:pt idx="99">
                  <c:v>500</c:v>
                </c:pt>
                <c:pt idx="100">
                  <c:v>200</c:v>
                </c:pt>
                <c:pt idx="101">
                  <c:v>100</c:v>
                </c:pt>
                <c:pt idx="102">
                  <c:v>100</c:v>
                </c:pt>
                <c:pt idx="103">
                  <c:v>200</c:v>
                </c:pt>
                <c:pt idx="104">
                  <c:v>500</c:v>
                </c:pt>
                <c:pt idx="105">
                  <c:v>200</c:v>
                </c:pt>
                <c:pt idx="106">
                  <c:v>300</c:v>
                </c:pt>
                <c:pt idx="107">
                  <c:v>200</c:v>
                </c:pt>
                <c:pt idx="108">
                  <c:v>574.41800000000001</c:v>
                </c:pt>
                <c:pt idx="109">
                  <c:v>200</c:v>
                </c:pt>
                <c:pt idx="110">
                  <c:v>274.41800000000001</c:v>
                </c:pt>
                <c:pt idx="111">
                  <c:v>100</c:v>
                </c:pt>
                <c:pt idx="112">
                  <c:v>500</c:v>
                </c:pt>
                <c:pt idx="113">
                  <c:v>374.41800000000001</c:v>
                </c:pt>
                <c:pt idx="114">
                  <c:v>374.41800000000001</c:v>
                </c:pt>
                <c:pt idx="115">
                  <c:v>200</c:v>
                </c:pt>
                <c:pt idx="116">
                  <c:v>500</c:v>
                </c:pt>
                <c:pt idx="117">
                  <c:v>574.41800000000001</c:v>
                </c:pt>
                <c:pt idx="118">
                  <c:v>500</c:v>
                </c:pt>
                <c:pt idx="119">
                  <c:v>300</c:v>
                </c:pt>
                <c:pt idx="120">
                  <c:v>200</c:v>
                </c:pt>
                <c:pt idx="121">
                  <c:v>374.41800000000001</c:v>
                </c:pt>
                <c:pt idx="122">
                  <c:v>100</c:v>
                </c:pt>
                <c:pt idx="123">
                  <c:v>100</c:v>
                </c:pt>
                <c:pt idx="124">
                  <c:v>500</c:v>
                </c:pt>
                <c:pt idx="125">
                  <c:v>100</c:v>
                </c:pt>
                <c:pt idx="126">
                  <c:v>200</c:v>
                </c:pt>
                <c:pt idx="127">
                  <c:v>400</c:v>
                </c:pt>
                <c:pt idx="128">
                  <c:v>100</c:v>
                </c:pt>
                <c:pt idx="129">
                  <c:v>300</c:v>
                </c:pt>
                <c:pt idx="130">
                  <c:v>200</c:v>
                </c:pt>
                <c:pt idx="131">
                  <c:v>500</c:v>
                </c:pt>
                <c:pt idx="132">
                  <c:v>200</c:v>
                </c:pt>
                <c:pt idx="133">
                  <c:v>300</c:v>
                </c:pt>
                <c:pt idx="134">
                  <c:v>274.41800000000001</c:v>
                </c:pt>
                <c:pt idx="135">
                  <c:v>774.41800000000001</c:v>
                </c:pt>
                <c:pt idx="136">
                  <c:v>500</c:v>
                </c:pt>
                <c:pt idx="137">
                  <c:v>800</c:v>
                </c:pt>
                <c:pt idx="138">
                  <c:v>500</c:v>
                </c:pt>
                <c:pt idx="139">
                  <c:v>1274.4180000000001</c:v>
                </c:pt>
                <c:pt idx="140">
                  <c:v>274.41800000000001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AD3-8FA8-0322E604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88911"/>
        <c:axId val="1495080271"/>
      </c:lineChart>
      <c:catAx>
        <c:axId val="14950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0271"/>
        <c:crosses val="autoZero"/>
        <c:auto val="1"/>
        <c:lblAlgn val="ctr"/>
        <c:lblOffset val="100"/>
        <c:noMultiLvlLbl val="0"/>
      </c:catAx>
      <c:valAx>
        <c:axId val="149508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8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2</xdr:row>
      <xdr:rowOff>52386</xdr:rowOff>
    </xdr:from>
    <xdr:to>
      <xdr:col>12</xdr:col>
      <xdr:colOff>66674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3DE4B-E0FB-2328-A5BD-50D9B463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1023936</xdr:colOff>
      <xdr:row>2</xdr:row>
      <xdr:rowOff>128587</xdr:rowOff>
    </xdr:from>
    <xdr:to>
      <xdr:col>11</xdr:col>
      <xdr:colOff>9524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E5B0D-AFBD-EB71-773D-AF5E077C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557211</xdr:colOff>
      <xdr:row>4</xdr:row>
      <xdr:rowOff>61912</xdr:rowOff>
    </xdr:from>
    <xdr:to>
      <xdr:col>18</xdr:col>
      <xdr:colOff>104774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A9F78-9035-1CEB-1C6B-35AE0AB0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66675</xdr:rowOff>
    </xdr:from>
    <xdr:to>
      <xdr:col>10</xdr:col>
      <xdr:colOff>566738</xdr:colOff>
      <xdr:row>17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85149-8384-4B78-AF35-34A62336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</xdr:row>
      <xdr:rowOff>95250</xdr:rowOff>
    </xdr:from>
    <xdr:to>
      <xdr:col>19</xdr:col>
      <xdr:colOff>433388</xdr:colOff>
      <xdr:row>17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C1258-FFEB-4FDB-A4BF-C4799E5D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18</xdr:row>
      <xdr:rowOff>171450</xdr:rowOff>
    </xdr:from>
    <xdr:to>
      <xdr:col>19</xdr:col>
      <xdr:colOff>419100</xdr:colOff>
      <xdr:row>36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C0061C-3ED1-486E-A1C4-5F7B65A88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sh Gajbhiye" refreshedDate="45740.642868750001" createdVersion="8" refreshedVersion="8" minRefreshableVersion="3" recordCount="197" xr:uid="{8495977F-86E8-4887-BEE9-F79118391055}">
  <cacheSource type="worksheet">
    <worksheetSource ref="A1:F198" sheet="DATA"/>
  </cacheSource>
  <cacheFields count="6">
    <cacheField name="Date" numFmtId="0">
      <sharedItems count="142">
        <s v="2024-06-19"/>
        <s v="2024-01-09"/>
        <s v="2024-12-11"/>
        <s v="2024-08-07"/>
        <s v="2024-02-17"/>
        <s v="2024-10-24"/>
        <s v="2024-03-17"/>
        <s v="2024-12-24"/>
        <s v="2024-05-24"/>
        <s v="2024-11-09"/>
        <s v="2024-06-03"/>
        <s v="2024-06-13"/>
        <s v="2024-01-21"/>
        <s v="2024-04-09"/>
        <s v="2024-08-17"/>
        <s v="2024-05-11"/>
        <s v="2024-10-04"/>
        <s v="2024-03-11"/>
        <s v="2024-09-16"/>
        <s v="2024-04-07"/>
        <s v="2024-07-27"/>
        <s v="2024-09-30"/>
        <s v="2024-06-23"/>
        <s v="2024-12-23"/>
        <s v="2024-04-15"/>
        <s v="2024-08-03"/>
        <s v="2024-11-03"/>
        <s v="2024-12-14"/>
        <s v="2024-05-31"/>
        <s v="2024-10-31"/>
        <s v="2024-04-10"/>
        <s v="2024-09-13"/>
        <s v="2024-09-21"/>
        <s v="2024-10-16"/>
        <s v="2024-10-22"/>
        <s v="2024-10-26"/>
        <s v="2024-10-07"/>
        <s v="2024-07-15"/>
        <s v="2024-06-27"/>
        <s v="2024-04-23"/>
        <s v="2024-03-06"/>
        <s v="2024-07-19"/>
        <s v="2024-04-20"/>
        <s v="2024-09-04"/>
        <s v="2024-06-06"/>
        <s v="2024-10-23"/>
        <s v="2024-06-10"/>
        <s v="2024-03-27"/>
        <s v="2024-11-28"/>
        <s v="2024-02-18"/>
        <s v="2024-06-14"/>
        <s v="2024-07-12"/>
        <s v="2024-01-11"/>
        <s v="2024-03-01"/>
        <s v="2024-07-05"/>
        <s v="2024-03-03"/>
        <s v="2024-04-30"/>
        <s v="2024-12-20"/>
        <s v="2024-11-16"/>
        <s v="2024-11-25"/>
        <s v="2024-03-13"/>
        <s v="2024-03-12"/>
        <s v="2024-05-05"/>
        <s v="2024-10-08"/>
        <s v="2024-08-02"/>
        <s v="2024-02-02"/>
        <s v="2024-08-09"/>
        <s v="2024-04-04"/>
        <s v="2024-12-25"/>
        <s v="2024-03-19"/>
        <s v="2024-02-10"/>
        <s v="2024-10-17"/>
        <s v="2024-10-13"/>
        <s v="2024-08-24"/>
        <s v="2024-08-20"/>
        <s v="2024-03-21"/>
        <s v="2024-08-10"/>
        <s v="2024-06-28"/>
        <s v="2024-04-25"/>
        <s v="2024-11-23"/>
        <s v="2024-09-19"/>
        <s v="2024-03-09"/>
        <s v="2024-06-30"/>
        <s v="2024-03-07"/>
        <s v="2024-07-13"/>
        <s v="2024-06-12"/>
        <s v="2024-05-08"/>
        <s v="2024-11-18"/>
        <s v="2024-03-24"/>
        <s v="2024-12-29"/>
        <s v="2024-06-25"/>
        <s v="2024-10-03"/>
        <s v="2024-08-05"/>
        <s v="2024-10-05"/>
        <s v="2024-08-21"/>
        <s v="2024-04-01"/>
        <s v="2024-08-14"/>
        <s v="2024-02-11"/>
        <s v="2024-12-22"/>
        <s v="2024-01-29"/>
        <s v="2024-03-08"/>
        <s v="2024-08-11"/>
        <s v="2024-03-28"/>
        <s v="2024-02-20"/>
        <s v="2024-05-28"/>
        <s v="2024-09-17"/>
        <s v="2024-10-27"/>
        <s v="2024-05-16"/>
        <s v="2024-07-03"/>
        <s v="2024-04-26"/>
        <s v="2024-04-05"/>
        <s v="2024-02-25"/>
        <s v="2024-11-26"/>
        <s v="2024-12-30"/>
        <s v="2024-06-22"/>
        <s v="2024-11-30"/>
        <s v="2024-08-04"/>
        <s v="2024-09-11"/>
        <s v="2024-08-06"/>
        <s v="2024-01-20"/>
        <s v="2024-08-15"/>
        <s v="2024-04-14"/>
        <s v="2024-09-22"/>
        <s v="2024-07-11"/>
        <s v="2024-07-10"/>
        <s v="2024-04-24"/>
        <s v="2024-02-27"/>
        <s v="2024-07-20"/>
        <s v="2024-02-21"/>
        <s v="2024-02-07"/>
        <s v="2024-05-01"/>
        <s v="2024-08-12"/>
        <s v="2024-12-04"/>
        <s v="2024-11-17"/>
        <s v="2024-11-02"/>
        <s v="2024-05-23"/>
        <s v="2024-11-19"/>
        <s v="2024-02-22"/>
        <s v="2024-09-18"/>
        <s v="2024-10-25"/>
        <s v="2024-06-09"/>
        <s v="2024-06-26"/>
      </sharedItems>
    </cacheField>
    <cacheField name="Salesperson" numFmtId="0">
      <sharedItems/>
    </cacheField>
    <cacheField name="Region" numFmtId="0">
      <sharedItems count="5">
        <s v="South"/>
        <s v="Unknown"/>
        <s v="North"/>
        <s v="East"/>
        <s v="West"/>
      </sharedItems>
    </cacheField>
    <cacheField name="Product" numFmtId="0">
      <sharedItems count="5">
        <s v="Product B"/>
        <s v="Product D"/>
        <s v="Product C"/>
        <s v="Unknown"/>
        <s v="Product A"/>
      </sharedItems>
    </cacheField>
    <cacheField name="Units Sold" numFmtId="1">
      <sharedItems containsSemiMixedTypes="0" containsString="0" containsNumber="1" containsInteger="1" minValue="10" maxValue="50"/>
    </cacheField>
    <cacheField name="Sales Amount" numFmtId="0">
      <sharedItems containsSemiMixedTypes="0" containsString="0" containsNumber="1" minValue="10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s v="Alice"/>
    <x v="0"/>
    <x v="0"/>
    <n v="50"/>
    <n v="200"/>
  </r>
  <r>
    <x v="1"/>
    <s v="Bob"/>
    <x v="1"/>
    <x v="1"/>
    <n v="10"/>
    <n v="274.41800000000001"/>
  </r>
  <r>
    <x v="2"/>
    <s v="Eve"/>
    <x v="2"/>
    <x v="2"/>
    <n v="50"/>
    <n v="200"/>
  </r>
  <r>
    <x v="3"/>
    <s v="Bob"/>
    <x v="3"/>
    <x v="3"/>
    <n v="50"/>
    <n v="100"/>
  </r>
  <r>
    <x v="4"/>
    <s v="Eve"/>
    <x v="0"/>
    <x v="1"/>
    <n v="10"/>
    <n v="200"/>
  </r>
  <r>
    <x v="5"/>
    <s v="David"/>
    <x v="1"/>
    <x v="2"/>
    <n v="30"/>
    <n v="200"/>
  </r>
  <r>
    <x v="6"/>
    <s v="Bob"/>
    <x v="3"/>
    <x v="0"/>
    <n v="30"/>
    <n v="200"/>
  </r>
  <r>
    <x v="7"/>
    <s v="Alice"/>
    <x v="3"/>
    <x v="1"/>
    <n v="50"/>
    <n v="500"/>
  </r>
  <r>
    <x v="8"/>
    <s v="Bob"/>
    <x v="2"/>
    <x v="3"/>
    <n v="10"/>
    <n v="200"/>
  </r>
  <r>
    <x v="9"/>
    <s v="Eve"/>
    <x v="3"/>
    <x v="3"/>
    <n v="50"/>
    <n v="100"/>
  </r>
  <r>
    <x v="10"/>
    <s v="Alice"/>
    <x v="3"/>
    <x v="1"/>
    <n v="50"/>
    <n v="274.41800000000001"/>
  </r>
  <r>
    <x v="11"/>
    <s v="Unknown"/>
    <x v="1"/>
    <x v="2"/>
    <n v="50"/>
    <n v="500"/>
  </r>
  <r>
    <x v="12"/>
    <s v="Eve"/>
    <x v="3"/>
    <x v="1"/>
    <n v="23"/>
    <n v="500"/>
  </r>
  <r>
    <x v="13"/>
    <s v="David"/>
    <x v="2"/>
    <x v="3"/>
    <n v="50"/>
    <n v="274.41800000000001"/>
  </r>
  <r>
    <x v="14"/>
    <s v="Eve"/>
    <x v="4"/>
    <x v="0"/>
    <n v="20"/>
    <n v="300"/>
  </r>
  <r>
    <x v="12"/>
    <s v="Eve"/>
    <x v="0"/>
    <x v="3"/>
    <n v="23"/>
    <n v="100"/>
  </r>
  <r>
    <x v="15"/>
    <s v="Alice"/>
    <x v="2"/>
    <x v="2"/>
    <n v="30"/>
    <n v="100"/>
  </r>
  <r>
    <x v="16"/>
    <s v="Charlie"/>
    <x v="3"/>
    <x v="1"/>
    <n v="50"/>
    <n v="300"/>
  </r>
  <r>
    <x v="17"/>
    <s v="Bob"/>
    <x v="1"/>
    <x v="2"/>
    <n v="23"/>
    <n v="100"/>
  </r>
  <r>
    <x v="18"/>
    <s v="David"/>
    <x v="4"/>
    <x v="1"/>
    <n v="20"/>
    <n v="500"/>
  </r>
  <r>
    <x v="19"/>
    <s v="Bob"/>
    <x v="3"/>
    <x v="3"/>
    <n v="23"/>
    <n v="200"/>
  </r>
  <r>
    <x v="20"/>
    <s v="Unknown"/>
    <x v="1"/>
    <x v="1"/>
    <n v="50"/>
    <n v="274.41800000000001"/>
  </r>
  <r>
    <x v="21"/>
    <s v="Alice"/>
    <x v="3"/>
    <x v="0"/>
    <n v="10"/>
    <n v="500"/>
  </r>
  <r>
    <x v="22"/>
    <s v="Eve"/>
    <x v="4"/>
    <x v="3"/>
    <n v="50"/>
    <n v="200"/>
  </r>
  <r>
    <x v="23"/>
    <s v="Eve"/>
    <x v="2"/>
    <x v="3"/>
    <n v="20"/>
    <n v="300"/>
  </r>
  <r>
    <x v="24"/>
    <s v="Bob"/>
    <x v="3"/>
    <x v="0"/>
    <n v="20"/>
    <n v="274.41800000000001"/>
  </r>
  <r>
    <x v="25"/>
    <s v="Bob"/>
    <x v="4"/>
    <x v="1"/>
    <n v="50"/>
    <n v="100"/>
  </r>
  <r>
    <x v="26"/>
    <s v="Unknown"/>
    <x v="2"/>
    <x v="3"/>
    <n v="10"/>
    <n v="274.41800000000001"/>
  </r>
  <r>
    <x v="27"/>
    <s v="Eve"/>
    <x v="3"/>
    <x v="4"/>
    <n v="10"/>
    <n v="274.41800000000001"/>
  </r>
  <r>
    <x v="28"/>
    <s v="Unknown"/>
    <x v="4"/>
    <x v="0"/>
    <n v="23"/>
    <n v="300"/>
  </r>
  <r>
    <x v="29"/>
    <s v="Charlie"/>
    <x v="0"/>
    <x v="4"/>
    <n v="30"/>
    <n v="300"/>
  </r>
  <r>
    <x v="30"/>
    <s v="Bob"/>
    <x v="3"/>
    <x v="4"/>
    <n v="20"/>
    <n v="274.41800000000001"/>
  </r>
  <r>
    <x v="13"/>
    <s v="David"/>
    <x v="3"/>
    <x v="1"/>
    <n v="23"/>
    <n v="200"/>
  </r>
  <r>
    <x v="31"/>
    <s v="Unknown"/>
    <x v="0"/>
    <x v="2"/>
    <n v="10"/>
    <n v="274.41800000000001"/>
  </r>
  <r>
    <x v="32"/>
    <s v="Unknown"/>
    <x v="0"/>
    <x v="4"/>
    <n v="50"/>
    <n v="100"/>
  </r>
  <r>
    <x v="33"/>
    <s v="David"/>
    <x v="2"/>
    <x v="0"/>
    <n v="50"/>
    <n v="100"/>
  </r>
  <r>
    <x v="34"/>
    <s v="Bob"/>
    <x v="1"/>
    <x v="1"/>
    <n v="30"/>
    <n v="274.41800000000001"/>
  </r>
  <r>
    <x v="35"/>
    <s v="Eve"/>
    <x v="0"/>
    <x v="4"/>
    <n v="10"/>
    <n v="274.41800000000001"/>
  </r>
  <r>
    <x v="36"/>
    <s v="Eve"/>
    <x v="2"/>
    <x v="4"/>
    <n v="23"/>
    <n v="274.41800000000001"/>
  </r>
  <r>
    <x v="37"/>
    <s v="Eve"/>
    <x v="1"/>
    <x v="1"/>
    <n v="20"/>
    <n v="100"/>
  </r>
  <r>
    <x v="38"/>
    <s v="Eve"/>
    <x v="2"/>
    <x v="0"/>
    <n v="10"/>
    <n v="100"/>
  </r>
  <r>
    <x v="39"/>
    <s v="Bob"/>
    <x v="3"/>
    <x v="4"/>
    <n v="20"/>
    <n v="274.41800000000001"/>
  </r>
  <r>
    <x v="40"/>
    <s v="Charlie"/>
    <x v="3"/>
    <x v="1"/>
    <n v="20"/>
    <n v="274.41800000000001"/>
  </r>
  <r>
    <x v="41"/>
    <s v="David"/>
    <x v="2"/>
    <x v="2"/>
    <n v="23"/>
    <n v="200"/>
  </r>
  <r>
    <x v="42"/>
    <s v="Bob"/>
    <x v="2"/>
    <x v="2"/>
    <n v="30"/>
    <n v="200"/>
  </r>
  <r>
    <x v="43"/>
    <s v="Alice"/>
    <x v="0"/>
    <x v="1"/>
    <n v="50"/>
    <n v="274.41800000000001"/>
  </r>
  <r>
    <x v="44"/>
    <s v="Alice"/>
    <x v="3"/>
    <x v="1"/>
    <n v="20"/>
    <n v="300"/>
  </r>
  <r>
    <x v="45"/>
    <s v="David"/>
    <x v="3"/>
    <x v="3"/>
    <n v="23"/>
    <n v="274.41800000000001"/>
  </r>
  <r>
    <x v="46"/>
    <s v="Alice"/>
    <x v="1"/>
    <x v="2"/>
    <n v="30"/>
    <n v="200"/>
  </r>
  <r>
    <x v="47"/>
    <s v="Alice"/>
    <x v="4"/>
    <x v="3"/>
    <n v="23"/>
    <n v="500"/>
  </r>
  <r>
    <x v="48"/>
    <s v="David"/>
    <x v="3"/>
    <x v="1"/>
    <n v="23"/>
    <n v="200"/>
  </r>
  <r>
    <x v="49"/>
    <s v="Eve"/>
    <x v="4"/>
    <x v="4"/>
    <n v="20"/>
    <n v="200"/>
  </r>
  <r>
    <x v="50"/>
    <s v="Eve"/>
    <x v="3"/>
    <x v="1"/>
    <n v="23"/>
    <n v="300"/>
  </r>
  <r>
    <x v="51"/>
    <s v="Eve"/>
    <x v="0"/>
    <x v="0"/>
    <n v="20"/>
    <n v="200"/>
  </r>
  <r>
    <x v="52"/>
    <s v="Unknown"/>
    <x v="3"/>
    <x v="2"/>
    <n v="50"/>
    <n v="500"/>
  </r>
  <r>
    <x v="53"/>
    <s v="Alice"/>
    <x v="4"/>
    <x v="3"/>
    <n v="30"/>
    <n v="300"/>
  </r>
  <r>
    <x v="54"/>
    <s v="Eve"/>
    <x v="1"/>
    <x v="4"/>
    <n v="30"/>
    <n v="300"/>
  </r>
  <r>
    <x v="55"/>
    <s v="David"/>
    <x v="0"/>
    <x v="2"/>
    <n v="20"/>
    <n v="200"/>
  </r>
  <r>
    <x v="56"/>
    <s v="Unknown"/>
    <x v="3"/>
    <x v="0"/>
    <n v="23"/>
    <n v="100"/>
  </r>
  <r>
    <x v="57"/>
    <s v="Eve"/>
    <x v="0"/>
    <x v="4"/>
    <n v="20"/>
    <n v="274.41800000000001"/>
  </r>
  <r>
    <x v="1"/>
    <s v="Bob"/>
    <x v="0"/>
    <x v="0"/>
    <n v="23"/>
    <n v="300"/>
  </r>
  <r>
    <x v="58"/>
    <s v="Unknown"/>
    <x v="3"/>
    <x v="3"/>
    <n v="23"/>
    <n v="100"/>
  </r>
  <r>
    <x v="59"/>
    <s v="David"/>
    <x v="3"/>
    <x v="2"/>
    <n v="50"/>
    <n v="100"/>
  </r>
  <r>
    <x v="60"/>
    <s v="David"/>
    <x v="2"/>
    <x v="0"/>
    <n v="20"/>
    <n v="500"/>
  </r>
  <r>
    <x v="61"/>
    <s v="Bob"/>
    <x v="0"/>
    <x v="3"/>
    <n v="10"/>
    <n v="274.41800000000001"/>
  </r>
  <r>
    <x v="15"/>
    <s v="Charlie"/>
    <x v="2"/>
    <x v="0"/>
    <n v="23"/>
    <n v="100"/>
  </r>
  <r>
    <x v="62"/>
    <s v="Alice"/>
    <x v="0"/>
    <x v="1"/>
    <n v="50"/>
    <n v="200"/>
  </r>
  <r>
    <x v="63"/>
    <s v="David"/>
    <x v="0"/>
    <x v="4"/>
    <n v="20"/>
    <n v="200"/>
  </r>
  <r>
    <x v="49"/>
    <s v="Eve"/>
    <x v="2"/>
    <x v="3"/>
    <n v="30"/>
    <n v="300"/>
  </r>
  <r>
    <x v="64"/>
    <s v="Alice"/>
    <x v="2"/>
    <x v="1"/>
    <n v="30"/>
    <n v="274.41800000000001"/>
  </r>
  <r>
    <x v="65"/>
    <s v="David"/>
    <x v="1"/>
    <x v="3"/>
    <n v="10"/>
    <n v="274.41800000000001"/>
  </r>
  <r>
    <x v="66"/>
    <s v="David"/>
    <x v="4"/>
    <x v="3"/>
    <n v="30"/>
    <n v="500"/>
  </r>
  <r>
    <x v="13"/>
    <s v="Bob"/>
    <x v="2"/>
    <x v="4"/>
    <n v="50"/>
    <n v="274.41800000000001"/>
  </r>
  <r>
    <x v="67"/>
    <s v="Charlie"/>
    <x v="1"/>
    <x v="1"/>
    <n v="20"/>
    <n v="200"/>
  </r>
  <r>
    <x v="68"/>
    <s v="Bob"/>
    <x v="0"/>
    <x v="0"/>
    <n v="20"/>
    <n v="500"/>
  </r>
  <r>
    <x v="69"/>
    <s v="Bob"/>
    <x v="3"/>
    <x v="1"/>
    <n v="50"/>
    <n v="100"/>
  </r>
  <r>
    <x v="70"/>
    <s v="Unknown"/>
    <x v="1"/>
    <x v="4"/>
    <n v="50"/>
    <n v="200"/>
  </r>
  <r>
    <x v="71"/>
    <s v="Eve"/>
    <x v="3"/>
    <x v="3"/>
    <n v="10"/>
    <n v="500"/>
  </r>
  <r>
    <x v="72"/>
    <s v="David"/>
    <x v="0"/>
    <x v="1"/>
    <n v="30"/>
    <n v="274.41800000000001"/>
  </r>
  <r>
    <x v="73"/>
    <s v="Eve"/>
    <x v="1"/>
    <x v="0"/>
    <n v="20"/>
    <n v="200"/>
  </r>
  <r>
    <x v="74"/>
    <s v="Bob"/>
    <x v="4"/>
    <x v="2"/>
    <n v="30"/>
    <n v="200"/>
  </r>
  <r>
    <x v="75"/>
    <s v="Eve"/>
    <x v="4"/>
    <x v="4"/>
    <n v="30"/>
    <n v="100"/>
  </r>
  <r>
    <x v="45"/>
    <s v="Unknown"/>
    <x v="1"/>
    <x v="2"/>
    <n v="23"/>
    <n v="100"/>
  </r>
  <r>
    <x v="76"/>
    <s v="Bob"/>
    <x v="3"/>
    <x v="0"/>
    <n v="10"/>
    <n v="200"/>
  </r>
  <r>
    <x v="77"/>
    <s v="Eve"/>
    <x v="2"/>
    <x v="4"/>
    <n v="23"/>
    <n v="300"/>
  </r>
  <r>
    <x v="78"/>
    <s v="Bob"/>
    <x v="3"/>
    <x v="4"/>
    <n v="30"/>
    <n v="274.41800000000001"/>
  </r>
  <r>
    <x v="79"/>
    <s v="Alice"/>
    <x v="0"/>
    <x v="1"/>
    <n v="23"/>
    <n v="100"/>
  </r>
  <r>
    <x v="80"/>
    <s v="Bob"/>
    <x v="2"/>
    <x v="4"/>
    <n v="30"/>
    <n v="100"/>
  </r>
  <r>
    <x v="81"/>
    <s v="Eve"/>
    <x v="0"/>
    <x v="2"/>
    <n v="23"/>
    <n v="300"/>
  </r>
  <r>
    <x v="36"/>
    <s v="David"/>
    <x v="0"/>
    <x v="2"/>
    <n v="20"/>
    <n v="300"/>
  </r>
  <r>
    <x v="77"/>
    <s v="David"/>
    <x v="2"/>
    <x v="4"/>
    <n v="23"/>
    <n v="300"/>
  </r>
  <r>
    <x v="82"/>
    <s v="Bob"/>
    <x v="1"/>
    <x v="0"/>
    <n v="30"/>
    <n v="200"/>
  </r>
  <r>
    <x v="83"/>
    <s v="David"/>
    <x v="0"/>
    <x v="0"/>
    <n v="50"/>
    <n v="100"/>
  </r>
  <r>
    <x v="84"/>
    <s v="Eve"/>
    <x v="0"/>
    <x v="3"/>
    <n v="10"/>
    <n v="200"/>
  </r>
  <r>
    <x v="85"/>
    <s v="David"/>
    <x v="4"/>
    <x v="4"/>
    <n v="10"/>
    <n v="100"/>
  </r>
  <r>
    <x v="86"/>
    <s v="Bob"/>
    <x v="1"/>
    <x v="2"/>
    <n v="20"/>
    <n v="200"/>
  </r>
  <r>
    <x v="87"/>
    <s v="Charlie"/>
    <x v="1"/>
    <x v="2"/>
    <n v="30"/>
    <n v="100"/>
  </r>
  <r>
    <x v="88"/>
    <s v="Eve"/>
    <x v="4"/>
    <x v="2"/>
    <n v="20"/>
    <n v="300"/>
  </r>
  <r>
    <x v="60"/>
    <s v="Charlie"/>
    <x v="0"/>
    <x v="3"/>
    <n v="50"/>
    <n v="274.41800000000001"/>
  </r>
  <r>
    <x v="89"/>
    <s v="Charlie"/>
    <x v="3"/>
    <x v="0"/>
    <n v="10"/>
    <n v="274.41800000000001"/>
  </r>
  <r>
    <x v="66"/>
    <s v="Bob"/>
    <x v="4"/>
    <x v="0"/>
    <n v="10"/>
    <n v="200"/>
  </r>
  <r>
    <x v="90"/>
    <s v="Eve"/>
    <x v="3"/>
    <x v="4"/>
    <n v="20"/>
    <n v="500"/>
  </r>
  <r>
    <x v="91"/>
    <s v="Bob"/>
    <x v="2"/>
    <x v="3"/>
    <n v="10"/>
    <n v="200"/>
  </r>
  <r>
    <x v="61"/>
    <s v="Charlie"/>
    <x v="3"/>
    <x v="2"/>
    <n v="23"/>
    <n v="300"/>
  </r>
  <r>
    <x v="92"/>
    <s v="Alice"/>
    <x v="3"/>
    <x v="0"/>
    <n v="50"/>
    <n v="274.41800000000001"/>
  </r>
  <r>
    <x v="93"/>
    <s v="Eve"/>
    <x v="0"/>
    <x v="0"/>
    <n v="20"/>
    <n v="200"/>
  </r>
  <r>
    <x v="94"/>
    <s v="Charlie"/>
    <x v="1"/>
    <x v="4"/>
    <n v="10"/>
    <n v="300"/>
  </r>
  <r>
    <x v="95"/>
    <s v="David"/>
    <x v="2"/>
    <x v="3"/>
    <n v="23"/>
    <n v="300"/>
  </r>
  <r>
    <x v="73"/>
    <s v="Unknown"/>
    <x v="2"/>
    <x v="4"/>
    <n v="23"/>
    <n v="300"/>
  </r>
  <r>
    <x v="96"/>
    <s v="Alice"/>
    <x v="2"/>
    <x v="4"/>
    <n v="30"/>
    <n v="274.41800000000001"/>
  </r>
  <r>
    <x v="64"/>
    <s v="Eve"/>
    <x v="0"/>
    <x v="4"/>
    <n v="20"/>
    <n v="100"/>
  </r>
  <r>
    <x v="97"/>
    <s v="Eve"/>
    <x v="3"/>
    <x v="4"/>
    <n v="10"/>
    <n v="274.41800000000001"/>
  </r>
  <r>
    <x v="51"/>
    <s v="David"/>
    <x v="2"/>
    <x v="2"/>
    <n v="50"/>
    <n v="300"/>
  </r>
  <r>
    <x v="26"/>
    <s v="Eve"/>
    <x v="3"/>
    <x v="2"/>
    <n v="20"/>
    <n v="100"/>
  </r>
  <r>
    <x v="44"/>
    <s v="Eve"/>
    <x v="0"/>
    <x v="1"/>
    <n v="10"/>
    <n v="274.41800000000001"/>
  </r>
  <r>
    <x v="98"/>
    <s v="Bob"/>
    <x v="4"/>
    <x v="2"/>
    <n v="10"/>
    <n v="500"/>
  </r>
  <r>
    <x v="2"/>
    <s v="Eve"/>
    <x v="1"/>
    <x v="1"/>
    <n v="30"/>
    <n v="100"/>
  </r>
  <r>
    <x v="99"/>
    <s v="Alice"/>
    <x v="2"/>
    <x v="0"/>
    <n v="50"/>
    <n v="200"/>
  </r>
  <r>
    <x v="100"/>
    <s v="Alice"/>
    <x v="4"/>
    <x v="3"/>
    <n v="20"/>
    <n v="300"/>
  </r>
  <r>
    <x v="101"/>
    <s v="David"/>
    <x v="0"/>
    <x v="3"/>
    <n v="10"/>
    <n v="200"/>
  </r>
  <r>
    <x v="38"/>
    <s v="Unknown"/>
    <x v="2"/>
    <x v="2"/>
    <n v="10"/>
    <n v="300"/>
  </r>
  <r>
    <x v="102"/>
    <s v="Alice"/>
    <x v="0"/>
    <x v="1"/>
    <n v="23"/>
    <n v="300"/>
  </r>
  <r>
    <x v="68"/>
    <s v="Alice"/>
    <x v="1"/>
    <x v="4"/>
    <n v="23"/>
    <n v="500"/>
  </r>
  <r>
    <x v="103"/>
    <s v="Alice"/>
    <x v="4"/>
    <x v="4"/>
    <n v="20"/>
    <n v="274.41800000000001"/>
  </r>
  <r>
    <x v="73"/>
    <s v="Eve"/>
    <x v="1"/>
    <x v="3"/>
    <n v="10"/>
    <n v="200"/>
  </r>
  <r>
    <x v="54"/>
    <s v="Eve"/>
    <x v="2"/>
    <x v="0"/>
    <n v="20"/>
    <n v="200"/>
  </r>
  <r>
    <x v="47"/>
    <s v="Bob"/>
    <x v="3"/>
    <x v="3"/>
    <n v="50"/>
    <n v="200"/>
  </r>
  <r>
    <x v="104"/>
    <s v="Alice"/>
    <x v="0"/>
    <x v="3"/>
    <n v="10"/>
    <n v="100"/>
  </r>
  <r>
    <x v="105"/>
    <s v="Alice"/>
    <x v="1"/>
    <x v="0"/>
    <n v="20"/>
    <n v="500"/>
  </r>
  <r>
    <x v="106"/>
    <s v="Bob"/>
    <x v="3"/>
    <x v="3"/>
    <n v="20"/>
    <n v="500"/>
  </r>
  <r>
    <x v="11"/>
    <s v="Eve"/>
    <x v="0"/>
    <x v="2"/>
    <n v="50"/>
    <n v="274.41800000000001"/>
  </r>
  <r>
    <x v="68"/>
    <s v="Eve"/>
    <x v="0"/>
    <x v="4"/>
    <n v="30"/>
    <n v="274.41800000000001"/>
  </r>
  <r>
    <x v="107"/>
    <s v="Eve"/>
    <x v="4"/>
    <x v="1"/>
    <n v="10"/>
    <n v="500"/>
  </r>
  <r>
    <x v="4"/>
    <s v="Eve"/>
    <x v="4"/>
    <x v="0"/>
    <n v="23"/>
    <n v="200"/>
  </r>
  <r>
    <x v="108"/>
    <s v="Unknown"/>
    <x v="4"/>
    <x v="1"/>
    <n v="50"/>
    <n v="200"/>
  </r>
  <r>
    <x v="109"/>
    <s v="Eve"/>
    <x v="2"/>
    <x v="1"/>
    <n v="10"/>
    <n v="300"/>
  </r>
  <r>
    <x v="110"/>
    <s v="Alice"/>
    <x v="4"/>
    <x v="0"/>
    <n v="30"/>
    <n v="100"/>
  </r>
  <r>
    <x v="108"/>
    <s v="David"/>
    <x v="3"/>
    <x v="4"/>
    <n v="10"/>
    <n v="200"/>
  </r>
  <r>
    <x v="51"/>
    <s v="Charlie"/>
    <x v="0"/>
    <x v="3"/>
    <n v="30"/>
    <n v="200"/>
  </r>
  <r>
    <x v="111"/>
    <s v="Bob"/>
    <x v="2"/>
    <x v="2"/>
    <n v="30"/>
    <n v="300"/>
  </r>
  <r>
    <x v="112"/>
    <s v="Bob"/>
    <x v="1"/>
    <x v="2"/>
    <n v="20"/>
    <n v="300"/>
  </r>
  <r>
    <x v="99"/>
    <s v="Bob"/>
    <x v="3"/>
    <x v="4"/>
    <n v="50"/>
    <n v="500"/>
  </r>
  <r>
    <x v="85"/>
    <s v="Eve"/>
    <x v="4"/>
    <x v="1"/>
    <n v="23"/>
    <n v="274.41800000000001"/>
  </r>
  <r>
    <x v="40"/>
    <s v="Alice"/>
    <x v="0"/>
    <x v="1"/>
    <n v="23"/>
    <n v="200"/>
  </r>
  <r>
    <x v="113"/>
    <s v="Eve"/>
    <x v="1"/>
    <x v="1"/>
    <n v="20"/>
    <n v="100"/>
  </r>
  <r>
    <x v="114"/>
    <s v="Unknown"/>
    <x v="1"/>
    <x v="2"/>
    <n v="30"/>
    <n v="500"/>
  </r>
  <r>
    <x v="64"/>
    <s v="Charlie"/>
    <x v="0"/>
    <x v="0"/>
    <n v="10"/>
    <n v="200"/>
  </r>
  <r>
    <x v="83"/>
    <s v="Alice"/>
    <x v="3"/>
    <x v="4"/>
    <n v="50"/>
    <n v="274.41800000000001"/>
  </r>
  <r>
    <x v="115"/>
    <s v="Unknown"/>
    <x v="3"/>
    <x v="4"/>
    <n v="30"/>
    <n v="500"/>
  </r>
  <r>
    <x v="116"/>
    <s v="Bob"/>
    <x v="0"/>
    <x v="3"/>
    <n v="20"/>
    <n v="100"/>
  </r>
  <r>
    <x v="117"/>
    <s v="David"/>
    <x v="3"/>
    <x v="2"/>
    <n v="20"/>
    <n v="100"/>
  </r>
  <r>
    <x v="118"/>
    <s v="Eve"/>
    <x v="1"/>
    <x v="3"/>
    <n v="10"/>
    <n v="274.41800000000001"/>
  </r>
  <r>
    <x v="34"/>
    <s v="Alice"/>
    <x v="0"/>
    <x v="2"/>
    <n v="30"/>
    <n v="100"/>
  </r>
  <r>
    <x v="119"/>
    <s v="Unknown"/>
    <x v="1"/>
    <x v="2"/>
    <n v="30"/>
    <n v="500"/>
  </r>
  <r>
    <x v="17"/>
    <s v="Eve"/>
    <x v="2"/>
    <x v="3"/>
    <n v="27"/>
    <n v="500"/>
  </r>
  <r>
    <x v="0"/>
    <s v="Eve"/>
    <x v="1"/>
    <x v="1"/>
    <n v="50"/>
    <n v="500"/>
  </r>
  <r>
    <x v="109"/>
    <s v="Alice"/>
    <x v="0"/>
    <x v="2"/>
    <n v="20"/>
    <n v="200"/>
  </r>
  <r>
    <x v="120"/>
    <s v="Eve"/>
    <x v="3"/>
    <x v="0"/>
    <n v="20"/>
    <n v="300"/>
  </r>
  <r>
    <x v="121"/>
    <s v="Alice"/>
    <x v="3"/>
    <x v="2"/>
    <n v="30"/>
    <n v="100"/>
  </r>
  <r>
    <x v="122"/>
    <s v="Eve"/>
    <x v="3"/>
    <x v="3"/>
    <n v="50"/>
    <n v="200"/>
  </r>
  <r>
    <x v="110"/>
    <s v="Eve"/>
    <x v="0"/>
    <x v="2"/>
    <n v="20"/>
    <n v="300"/>
  </r>
  <r>
    <x v="40"/>
    <s v="Alice"/>
    <x v="1"/>
    <x v="3"/>
    <n v="27"/>
    <n v="200"/>
  </r>
  <r>
    <x v="78"/>
    <s v="Eve"/>
    <x v="1"/>
    <x v="4"/>
    <n v="27"/>
    <n v="500"/>
  </r>
  <r>
    <x v="123"/>
    <s v="Unknown"/>
    <x v="1"/>
    <x v="2"/>
    <n v="20"/>
    <n v="100"/>
  </r>
  <r>
    <x v="124"/>
    <s v="Charlie"/>
    <x v="0"/>
    <x v="0"/>
    <n v="30"/>
    <n v="200"/>
  </r>
  <r>
    <x v="125"/>
    <s v="Eve"/>
    <x v="4"/>
    <x v="3"/>
    <n v="50"/>
    <n v="300"/>
  </r>
  <r>
    <x v="103"/>
    <s v="Unknown"/>
    <x v="4"/>
    <x v="0"/>
    <n v="27"/>
    <n v="100"/>
  </r>
  <r>
    <x v="18"/>
    <s v="Eve"/>
    <x v="3"/>
    <x v="3"/>
    <n v="30"/>
    <n v="500"/>
  </r>
  <r>
    <x v="126"/>
    <s v="David"/>
    <x v="0"/>
    <x v="3"/>
    <n v="30"/>
    <n v="274.41800000000001"/>
  </r>
  <r>
    <x v="127"/>
    <s v="David"/>
    <x v="0"/>
    <x v="4"/>
    <n v="30"/>
    <n v="500"/>
  </r>
  <r>
    <x v="128"/>
    <s v="Eve"/>
    <x v="4"/>
    <x v="0"/>
    <n v="27"/>
    <n v="200"/>
  </r>
  <r>
    <x v="96"/>
    <s v="Eve"/>
    <x v="3"/>
    <x v="1"/>
    <n v="10"/>
    <n v="300"/>
  </r>
  <r>
    <x v="127"/>
    <s v="Charlie"/>
    <x v="3"/>
    <x v="1"/>
    <n v="50"/>
    <n v="500"/>
  </r>
  <r>
    <x v="129"/>
    <s v="Alice"/>
    <x v="2"/>
    <x v="1"/>
    <n v="20"/>
    <n v="200"/>
  </r>
  <r>
    <x v="130"/>
    <s v="Unknown"/>
    <x v="2"/>
    <x v="3"/>
    <n v="20"/>
    <n v="274.41800000000001"/>
  </r>
  <r>
    <x v="131"/>
    <s v="David"/>
    <x v="3"/>
    <x v="3"/>
    <n v="10"/>
    <n v="300"/>
  </r>
  <r>
    <x v="132"/>
    <s v="Bob"/>
    <x v="3"/>
    <x v="1"/>
    <n v="20"/>
    <n v="200"/>
  </r>
  <r>
    <x v="4"/>
    <s v="Charlie"/>
    <x v="0"/>
    <x v="0"/>
    <n v="30"/>
    <n v="274.41800000000001"/>
  </r>
  <r>
    <x v="57"/>
    <s v="Eve"/>
    <x v="4"/>
    <x v="2"/>
    <n v="50"/>
    <n v="500"/>
  </r>
  <r>
    <x v="133"/>
    <s v="Bob"/>
    <x v="4"/>
    <x v="2"/>
    <n v="27"/>
    <n v="500"/>
  </r>
  <r>
    <x v="134"/>
    <s v="David"/>
    <x v="0"/>
    <x v="4"/>
    <n v="10"/>
    <n v="200"/>
  </r>
  <r>
    <x v="127"/>
    <s v="David"/>
    <x v="0"/>
    <x v="0"/>
    <n v="20"/>
    <n v="274.41800000000001"/>
  </r>
  <r>
    <x v="135"/>
    <s v="Alice"/>
    <x v="3"/>
    <x v="4"/>
    <n v="30"/>
    <n v="100"/>
  </r>
  <r>
    <x v="23"/>
    <s v="Charlie"/>
    <x v="3"/>
    <x v="0"/>
    <n v="50"/>
    <n v="500"/>
  </r>
  <r>
    <x v="136"/>
    <s v="David"/>
    <x v="1"/>
    <x v="0"/>
    <n v="10"/>
    <n v="200"/>
  </r>
  <r>
    <x v="137"/>
    <s v="Bob"/>
    <x v="0"/>
    <x v="4"/>
    <n v="20"/>
    <n v="300"/>
  </r>
  <r>
    <x v="35"/>
    <s v="Eve"/>
    <x v="1"/>
    <x v="0"/>
    <n v="27"/>
    <n v="300"/>
  </r>
  <r>
    <x v="79"/>
    <s v="Bob"/>
    <x v="2"/>
    <x v="0"/>
    <n v="30"/>
    <n v="300"/>
  </r>
  <r>
    <x v="67"/>
    <s v="David"/>
    <x v="1"/>
    <x v="0"/>
    <n v="27"/>
    <n v="200"/>
  </r>
  <r>
    <x v="39"/>
    <s v="Bob"/>
    <x v="2"/>
    <x v="0"/>
    <n v="10"/>
    <n v="100"/>
  </r>
  <r>
    <x v="138"/>
    <s v="Charlie"/>
    <x v="0"/>
    <x v="2"/>
    <n v="20"/>
    <n v="200"/>
  </r>
  <r>
    <x v="139"/>
    <s v="Alice"/>
    <x v="0"/>
    <x v="1"/>
    <n v="27"/>
    <n v="500"/>
  </r>
  <r>
    <x v="140"/>
    <s v="Eve"/>
    <x v="1"/>
    <x v="0"/>
    <n v="27"/>
    <n v="100"/>
  </r>
  <r>
    <x v="90"/>
    <s v="Bob"/>
    <x v="0"/>
    <x v="4"/>
    <n v="10"/>
    <n v="200"/>
  </r>
  <r>
    <x v="73"/>
    <s v="Charlie"/>
    <x v="0"/>
    <x v="2"/>
    <n v="50"/>
    <n v="100"/>
  </r>
  <r>
    <x v="141"/>
    <s v="Charlie"/>
    <x v="0"/>
    <x v="1"/>
    <n v="20"/>
    <n v="300"/>
  </r>
  <r>
    <x v="110"/>
    <s v="Bob"/>
    <x v="1"/>
    <x v="1"/>
    <n v="27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F6C2D-94E3-4A80-880F-D9D6C94B1B6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9" firstHeaderRow="1" firstDataRow="1" firstDataCol="1"/>
  <pivotFields count="6"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numFmtI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86746-8D54-4EAD-9714-B18B8C576F6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9" firstHeaderRow="1" firstDataRow="1" firstDataCol="1"/>
  <pivotFields count="6"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numFmtI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 numFmtId="1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A414E-7354-4E08-B95A-A7BC138F380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46" firstHeaderRow="1" firstDataRow="1" firstDataCol="1"/>
  <pivotFields count="6">
    <pivotField axis="axisRow" showAll="0">
      <items count="143">
        <item x="1"/>
        <item x="52"/>
        <item x="119"/>
        <item x="12"/>
        <item x="99"/>
        <item x="65"/>
        <item x="129"/>
        <item x="70"/>
        <item x="97"/>
        <item x="4"/>
        <item x="49"/>
        <item x="103"/>
        <item x="128"/>
        <item x="137"/>
        <item x="111"/>
        <item x="126"/>
        <item x="53"/>
        <item x="55"/>
        <item x="40"/>
        <item x="83"/>
        <item x="100"/>
        <item x="81"/>
        <item x="17"/>
        <item x="61"/>
        <item x="60"/>
        <item x="6"/>
        <item x="69"/>
        <item x="75"/>
        <item x="88"/>
        <item x="47"/>
        <item x="102"/>
        <item x="95"/>
        <item x="67"/>
        <item x="110"/>
        <item x="19"/>
        <item x="13"/>
        <item x="30"/>
        <item x="121"/>
        <item x="24"/>
        <item x="42"/>
        <item x="39"/>
        <item x="125"/>
        <item x="78"/>
        <item x="109"/>
        <item x="56"/>
        <item x="130"/>
        <item x="62"/>
        <item x="86"/>
        <item x="15"/>
        <item x="107"/>
        <item x="135"/>
        <item x="8"/>
        <item x="104"/>
        <item x="28"/>
        <item x="10"/>
        <item x="44"/>
        <item x="140"/>
        <item x="46"/>
        <item x="85"/>
        <item x="11"/>
        <item x="50"/>
        <item x="0"/>
        <item x="114"/>
        <item x="22"/>
        <item x="90"/>
        <item x="141"/>
        <item x="38"/>
        <item x="77"/>
        <item x="82"/>
        <item x="108"/>
        <item x="54"/>
        <item x="124"/>
        <item x="123"/>
        <item x="51"/>
        <item x="84"/>
        <item x="37"/>
        <item x="41"/>
        <item x="127"/>
        <item x="20"/>
        <item x="64"/>
        <item x="25"/>
        <item x="116"/>
        <item x="92"/>
        <item x="118"/>
        <item x="3"/>
        <item x="66"/>
        <item x="76"/>
        <item x="101"/>
        <item x="131"/>
        <item x="96"/>
        <item x="120"/>
        <item x="14"/>
        <item x="74"/>
        <item x="94"/>
        <item x="73"/>
        <item x="43"/>
        <item x="117"/>
        <item x="31"/>
        <item x="18"/>
        <item x="105"/>
        <item x="138"/>
        <item x="80"/>
        <item x="32"/>
        <item x="122"/>
        <item x="21"/>
        <item x="91"/>
        <item x="16"/>
        <item x="93"/>
        <item x="36"/>
        <item x="63"/>
        <item x="72"/>
        <item x="33"/>
        <item x="71"/>
        <item x="34"/>
        <item x="45"/>
        <item x="5"/>
        <item x="139"/>
        <item x="35"/>
        <item x="106"/>
        <item x="29"/>
        <item x="134"/>
        <item x="26"/>
        <item x="9"/>
        <item x="58"/>
        <item x="133"/>
        <item x="87"/>
        <item x="136"/>
        <item x="79"/>
        <item x="59"/>
        <item x="112"/>
        <item x="48"/>
        <item x="115"/>
        <item x="132"/>
        <item x="2"/>
        <item x="27"/>
        <item x="57"/>
        <item x="98"/>
        <item x="23"/>
        <item x="7"/>
        <item x="68"/>
        <item x="89"/>
        <item x="113"/>
        <item t="default"/>
      </items>
    </pivotField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numFmtId="1" showAll="0"/>
    <pivotField dataField="1" showAll="0"/>
  </pivotFields>
  <rowFields count="1">
    <field x="0"/>
  </rowFields>
  <row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Items count="1">
    <i/>
  </colItems>
  <dataFields count="1">
    <dataField name="Sum of Sales Amoun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workbookViewId="0">
      <pane ySplit="1" topLeftCell="A162" activePane="bottomLeft" state="frozen"/>
      <selection pane="bottomLeft" sqref="A1:F198"/>
    </sheetView>
  </sheetViews>
  <sheetFormatPr defaultRowHeight="15" x14ac:dyDescent="0.25"/>
  <cols>
    <col min="1" max="1" width="10.42578125" bestFit="1" customWidth="1"/>
    <col min="2" max="2" width="16.28515625" bestFit="1" customWidth="1"/>
    <col min="3" max="3" width="11.7109375" bestFit="1" customWidth="1"/>
    <col min="4" max="4" width="20.28515625" customWidth="1"/>
    <col min="5" max="5" width="14.5703125" style="3" bestFit="1" customWidth="1"/>
    <col min="6" max="6" width="17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8" x14ac:dyDescent="0.25">
      <c r="A2" t="s">
        <v>6</v>
      </c>
      <c r="B2" t="s">
        <v>148</v>
      </c>
      <c r="C2" t="s">
        <v>153</v>
      </c>
      <c r="D2" t="s">
        <v>157</v>
      </c>
      <c r="E2" s="3">
        <v>50</v>
      </c>
      <c r="F2">
        <v>200</v>
      </c>
    </row>
    <row r="3" spans="1:18" x14ac:dyDescent="0.25">
      <c r="A3" t="s">
        <v>7</v>
      </c>
      <c r="B3" t="s">
        <v>149</v>
      </c>
      <c r="C3" t="s">
        <v>161</v>
      </c>
      <c r="D3" t="s">
        <v>158</v>
      </c>
      <c r="E3" s="3">
        <v>10</v>
      </c>
      <c r="F3" s="3">
        <f>274.418</f>
        <v>274.41800000000001</v>
      </c>
    </row>
    <row r="4" spans="1:18" x14ac:dyDescent="0.25">
      <c r="A4" t="s">
        <v>8</v>
      </c>
      <c r="B4" t="s">
        <v>150</v>
      </c>
      <c r="C4" t="s">
        <v>154</v>
      </c>
      <c r="D4" t="s">
        <v>159</v>
      </c>
      <c r="E4" s="3">
        <v>50</v>
      </c>
      <c r="F4">
        <v>200</v>
      </c>
    </row>
    <row r="5" spans="1:18" x14ac:dyDescent="0.25">
      <c r="A5" t="s">
        <v>9</v>
      </c>
      <c r="B5" t="s">
        <v>149</v>
      </c>
      <c r="C5" t="s">
        <v>155</v>
      </c>
      <c r="D5" t="s">
        <v>161</v>
      </c>
      <c r="E5" s="3">
        <v>50</v>
      </c>
      <c r="F5">
        <v>100</v>
      </c>
    </row>
    <row r="6" spans="1:18" x14ac:dyDescent="0.25">
      <c r="A6" t="s">
        <v>10</v>
      </c>
      <c r="B6" t="s">
        <v>150</v>
      </c>
      <c r="C6" t="s">
        <v>153</v>
      </c>
      <c r="D6" t="s">
        <v>158</v>
      </c>
      <c r="E6" s="3">
        <v>10</v>
      </c>
      <c r="F6">
        <v>200</v>
      </c>
      <c r="I6" s="4" t="s">
        <v>165</v>
      </c>
      <c r="J6" s="4"/>
      <c r="K6" s="4"/>
      <c r="L6" s="5">
        <f>SUM(F2:F198)</f>
        <v>51402.301999999996</v>
      </c>
    </row>
    <row r="7" spans="1:18" x14ac:dyDescent="0.25">
      <c r="A7" t="s">
        <v>11</v>
      </c>
      <c r="B7" t="s">
        <v>151</v>
      </c>
      <c r="C7" t="s">
        <v>161</v>
      </c>
      <c r="D7" t="s">
        <v>159</v>
      </c>
      <c r="E7" s="3">
        <v>30</v>
      </c>
      <c r="F7">
        <v>200</v>
      </c>
    </row>
    <row r="8" spans="1:18" x14ac:dyDescent="0.25">
      <c r="A8" t="s">
        <v>12</v>
      </c>
      <c r="B8" t="s">
        <v>149</v>
      </c>
      <c r="C8" t="s">
        <v>155</v>
      </c>
      <c r="D8" t="s">
        <v>157</v>
      </c>
      <c r="E8" s="3">
        <v>30</v>
      </c>
      <c r="F8">
        <v>200</v>
      </c>
      <c r="I8" s="4" t="s">
        <v>162</v>
      </c>
      <c r="J8" s="4"/>
      <c r="K8" s="4"/>
      <c r="L8" s="6">
        <f>SUM(E2:E198)</f>
        <v>5244</v>
      </c>
      <c r="R8">
        <f>SUM(E2:E198)</f>
        <v>5244</v>
      </c>
    </row>
    <row r="9" spans="1:18" x14ac:dyDescent="0.25">
      <c r="A9" t="s">
        <v>14</v>
      </c>
      <c r="B9" t="s">
        <v>148</v>
      </c>
      <c r="C9" t="s">
        <v>155</v>
      </c>
      <c r="D9" t="s">
        <v>158</v>
      </c>
      <c r="E9" s="3">
        <v>50</v>
      </c>
      <c r="F9">
        <v>500</v>
      </c>
    </row>
    <row r="10" spans="1:18" x14ac:dyDescent="0.25">
      <c r="A10" t="s">
        <v>15</v>
      </c>
      <c r="B10" t="s">
        <v>149</v>
      </c>
      <c r="C10" t="s">
        <v>154</v>
      </c>
      <c r="D10" t="s">
        <v>161</v>
      </c>
      <c r="E10" s="3">
        <v>10</v>
      </c>
      <c r="F10">
        <v>200</v>
      </c>
      <c r="I10" s="4" t="s">
        <v>163</v>
      </c>
      <c r="J10" s="4"/>
      <c r="K10" s="4"/>
      <c r="L10" s="5">
        <f>SUMIF(C:C,M10,F:F)</f>
        <v>14193.015999999998</v>
      </c>
      <c r="M10" s="7" t="s">
        <v>155</v>
      </c>
    </row>
    <row r="11" spans="1:18" x14ac:dyDescent="0.25">
      <c r="A11" t="s">
        <v>16</v>
      </c>
      <c r="B11" t="s">
        <v>150</v>
      </c>
      <c r="C11" t="s">
        <v>155</v>
      </c>
      <c r="D11" t="s">
        <v>161</v>
      </c>
      <c r="E11" s="3">
        <v>50</v>
      </c>
      <c r="F11">
        <v>100</v>
      </c>
    </row>
    <row r="12" spans="1:18" x14ac:dyDescent="0.25">
      <c r="A12" t="s">
        <v>17</v>
      </c>
      <c r="B12" t="s">
        <v>148</v>
      </c>
      <c r="C12" t="s">
        <v>155</v>
      </c>
      <c r="D12" t="s">
        <v>158</v>
      </c>
      <c r="E12" s="3">
        <v>50</v>
      </c>
      <c r="F12" s="3">
        <f>274.418</f>
        <v>274.41800000000001</v>
      </c>
      <c r="I12" s="4" t="s">
        <v>164</v>
      </c>
      <c r="J12" s="4"/>
      <c r="K12" s="4"/>
      <c r="L12" s="5">
        <f>SUMIF(D:D,M12,F:F)</f>
        <v>9772.0899999999983</v>
      </c>
      <c r="M12" s="7" t="s">
        <v>157</v>
      </c>
    </row>
    <row r="13" spans="1:18" x14ac:dyDescent="0.25">
      <c r="A13" t="s">
        <v>18</v>
      </c>
      <c r="B13" t="s">
        <v>161</v>
      </c>
      <c r="C13" t="s">
        <v>161</v>
      </c>
      <c r="D13" t="s">
        <v>159</v>
      </c>
      <c r="E13" s="3">
        <v>50</v>
      </c>
      <c r="F13">
        <v>500</v>
      </c>
    </row>
    <row r="14" spans="1:18" x14ac:dyDescent="0.25">
      <c r="A14" t="s">
        <v>19</v>
      </c>
      <c r="B14" t="s">
        <v>150</v>
      </c>
      <c r="C14" t="s">
        <v>155</v>
      </c>
      <c r="D14" t="s">
        <v>158</v>
      </c>
      <c r="E14" s="3">
        <v>23</v>
      </c>
      <c r="F14">
        <v>500</v>
      </c>
    </row>
    <row r="15" spans="1:18" x14ac:dyDescent="0.25">
      <c r="A15" t="s">
        <v>20</v>
      </c>
      <c r="B15" t="s">
        <v>151</v>
      </c>
      <c r="C15" t="s">
        <v>154</v>
      </c>
      <c r="D15" t="s">
        <v>161</v>
      </c>
      <c r="E15" s="3">
        <v>50</v>
      </c>
      <c r="F15" s="3">
        <f>274.418</f>
        <v>274.41800000000001</v>
      </c>
    </row>
    <row r="16" spans="1:18" x14ac:dyDescent="0.25">
      <c r="A16" t="s">
        <v>21</v>
      </c>
      <c r="B16" t="s">
        <v>150</v>
      </c>
      <c r="C16" t="s">
        <v>156</v>
      </c>
      <c r="D16" t="s">
        <v>157</v>
      </c>
      <c r="E16" s="3">
        <v>20</v>
      </c>
      <c r="F16">
        <v>300</v>
      </c>
    </row>
    <row r="17" spans="1:10" x14ac:dyDescent="0.25">
      <c r="A17" t="s">
        <v>19</v>
      </c>
      <c r="B17" t="s">
        <v>150</v>
      </c>
      <c r="C17" t="s">
        <v>153</v>
      </c>
      <c r="D17" t="s">
        <v>161</v>
      </c>
      <c r="E17" s="3">
        <v>23</v>
      </c>
      <c r="F17">
        <v>100</v>
      </c>
      <c r="J17" s="3">
        <v>5</v>
      </c>
    </row>
    <row r="18" spans="1:10" x14ac:dyDescent="0.25">
      <c r="A18" t="s">
        <v>22</v>
      </c>
      <c r="B18" t="s">
        <v>148</v>
      </c>
      <c r="C18" t="s">
        <v>154</v>
      </c>
      <c r="D18" t="s">
        <v>159</v>
      </c>
      <c r="E18" s="3">
        <v>30</v>
      </c>
      <c r="F18">
        <v>100</v>
      </c>
      <c r="J18">
        <v>15</v>
      </c>
    </row>
    <row r="19" spans="1:10" x14ac:dyDescent="0.25">
      <c r="A19" t="s">
        <v>23</v>
      </c>
      <c r="B19" t="s">
        <v>152</v>
      </c>
      <c r="C19" t="s">
        <v>155</v>
      </c>
      <c r="D19" t="s">
        <v>158</v>
      </c>
      <c r="E19" s="3">
        <v>50</v>
      </c>
      <c r="F19">
        <v>300</v>
      </c>
      <c r="J19">
        <v>25</v>
      </c>
    </row>
    <row r="20" spans="1:10" x14ac:dyDescent="0.25">
      <c r="A20" t="s">
        <v>24</v>
      </c>
      <c r="B20" t="s">
        <v>149</v>
      </c>
      <c r="C20" t="s">
        <v>161</v>
      </c>
      <c r="D20" t="s">
        <v>159</v>
      </c>
      <c r="E20" s="3">
        <v>23</v>
      </c>
      <c r="F20">
        <v>100</v>
      </c>
      <c r="J20" s="3">
        <f>SUM(J17:J19)</f>
        <v>45</v>
      </c>
    </row>
    <row r="21" spans="1:10" x14ac:dyDescent="0.25">
      <c r="A21" t="s">
        <v>25</v>
      </c>
      <c r="B21" t="s">
        <v>151</v>
      </c>
      <c r="C21" t="s">
        <v>156</v>
      </c>
      <c r="D21" t="s">
        <v>158</v>
      </c>
      <c r="E21" s="3">
        <v>20</v>
      </c>
      <c r="F21">
        <v>500</v>
      </c>
    </row>
    <row r="22" spans="1:10" x14ac:dyDescent="0.25">
      <c r="A22" t="s">
        <v>26</v>
      </c>
      <c r="B22" t="s">
        <v>149</v>
      </c>
      <c r="C22" t="s">
        <v>155</v>
      </c>
      <c r="D22" t="s">
        <v>161</v>
      </c>
      <c r="E22" s="3">
        <v>23</v>
      </c>
      <c r="F22">
        <v>200</v>
      </c>
    </row>
    <row r="23" spans="1:10" x14ac:dyDescent="0.25">
      <c r="A23" t="s">
        <v>27</v>
      </c>
      <c r="B23" t="s">
        <v>161</v>
      </c>
      <c r="C23" t="s">
        <v>161</v>
      </c>
      <c r="D23" t="s">
        <v>158</v>
      </c>
      <c r="E23" s="3">
        <v>50</v>
      </c>
      <c r="F23" s="3">
        <f>274.418</f>
        <v>274.41800000000001</v>
      </c>
    </row>
    <row r="24" spans="1:10" x14ac:dyDescent="0.25">
      <c r="A24" t="s">
        <v>28</v>
      </c>
      <c r="B24" t="s">
        <v>148</v>
      </c>
      <c r="C24" t="s">
        <v>155</v>
      </c>
      <c r="D24" t="s">
        <v>157</v>
      </c>
      <c r="E24" s="3">
        <v>10</v>
      </c>
      <c r="F24">
        <v>500</v>
      </c>
    </row>
    <row r="25" spans="1:10" x14ac:dyDescent="0.25">
      <c r="A25" t="s">
        <v>29</v>
      </c>
      <c r="B25" t="s">
        <v>150</v>
      </c>
      <c r="C25" t="s">
        <v>156</v>
      </c>
      <c r="D25" t="s">
        <v>161</v>
      </c>
      <c r="E25" s="3">
        <v>50</v>
      </c>
      <c r="F25">
        <v>200</v>
      </c>
    </row>
    <row r="26" spans="1:10" x14ac:dyDescent="0.25">
      <c r="A26" t="s">
        <v>30</v>
      </c>
      <c r="B26" t="s">
        <v>150</v>
      </c>
      <c r="C26" t="s">
        <v>154</v>
      </c>
      <c r="D26" t="s">
        <v>161</v>
      </c>
      <c r="E26" s="3">
        <v>20</v>
      </c>
      <c r="F26">
        <v>300</v>
      </c>
    </row>
    <row r="27" spans="1:10" x14ac:dyDescent="0.25">
      <c r="A27" t="s">
        <v>31</v>
      </c>
      <c r="B27" t="s">
        <v>149</v>
      </c>
      <c r="C27" t="s">
        <v>155</v>
      </c>
      <c r="D27" t="s">
        <v>157</v>
      </c>
      <c r="E27" s="3">
        <v>20</v>
      </c>
      <c r="F27" s="3">
        <f>274.418</f>
        <v>274.41800000000001</v>
      </c>
    </row>
    <row r="28" spans="1:10" x14ac:dyDescent="0.25">
      <c r="A28" t="s">
        <v>32</v>
      </c>
      <c r="B28" t="s">
        <v>149</v>
      </c>
      <c r="C28" t="s">
        <v>156</v>
      </c>
      <c r="D28" t="s">
        <v>158</v>
      </c>
      <c r="E28" s="3">
        <v>50</v>
      </c>
      <c r="F28">
        <v>100</v>
      </c>
    </row>
    <row r="29" spans="1:10" x14ac:dyDescent="0.25">
      <c r="A29" t="s">
        <v>33</v>
      </c>
      <c r="B29" t="s">
        <v>161</v>
      </c>
      <c r="C29" t="s">
        <v>154</v>
      </c>
      <c r="D29" t="s">
        <v>161</v>
      </c>
      <c r="E29" s="3">
        <v>10</v>
      </c>
      <c r="F29" s="3">
        <f>274.418</f>
        <v>274.41800000000001</v>
      </c>
    </row>
    <row r="30" spans="1:10" x14ac:dyDescent="0.25">
      <c r="A30" t="s">
        <v>34</v>
      </c>
      <c r="B30" t="s">
        <v>150</v>
      </c>
      <c r="C30" t="s">
        <v>155</v>
      </c>
      <c r="D30" t="s">
        <v>160</v>
      </c>
      <c r="E30" s="3">
        <v>10</v>
      </c>
      <c r="F30" s="3">
        <f>274.418</f>
        <v>274.41800000000001</v>
      </c>
    </row>
    <row r="31" spans="1:10" x14ac:dyDescent="0.25">
      <c r="A31" t="s">
        <v>35</v>
      </c>
      <c r="B31" t="s">
        <v>161</v>
      </c>
      <c r="C31" t="s">
        <v>156</v>
      </c>
      <c r="D31" t="s">
        <v>157</v>
      </c>
      <c r="E31" s="3">
        <v>23</v>
      </c>
      <c r="F31">
        <v>300</v>
      </c>
    </row>
    <row r="32" spans="1:10" x14ac:dyDescent="0.25">
      <c r="A32" t="s">
        <v>36</v>
      </c>
      <c r="B32" t="s">
        <v>152</v>
      </c>
      <c r="C32" t="s">
        <v>153</v>
      </c>
      <c r="D32" t="s">
        <v>160</v>
      </c>
      <c r="E32" s="3">
        <v>30</v>
      </c>
      <c r="F32">
        <v>300</v>
      </c>
    </row>
    <row r="33" spans="1:6" x14ac:dyDescent="0.25">
      <c r="A33" t="s">
        <v>37</v>
      </c>
      <c r="B33" t="s">
        <v>149</v>
      </c>
      <c r="C33" t="s">
        <v>155</v>
      </c>
      <c r="D33" t="s">
        <v>160</v>
      </c>
      <c r="E33" s="3">
        <v>20</v>
      </c>
      <c r="F33" s="3">
        <f>274.418</f>
        <v>274.41800000000001</v>
      </c>
    </row>
    <row r="34" spans="1:6" x14ac:dyDescent="0.25">
      <c r="A34" t="s">
        <v>20</v>
      </c>
      <c r="B34" t="s">
        <v>151</v>
      </c>
      <c r="C34" t="s">
        <v>155</v>
      </c>
      <c r="D34" t="s">
        <v>158</v>
      </c>
      <c r="E34" s="3">
        <v>23</v>
      </c>
      <c r="F34">
        <v>200</v>
      </c>
    </row>
    <row r="35" spans="1:6" x14ac:dyDescent="0.25">
      <c r="A35" t="s">
        <v>38</v>
      </c>
      <c r="B35" t="s">
        <v>161</v>
      </c>
      <c r="C35" t="s">
        <v>153</v>
      </c>
      <c r="D35" t="s">
        <v>159</v>
      </c>
      <c r="E35" s="3">
        <v>10</v>
      </c>
      <c r="F35" s="3">
        <f>274.418</f>
        <v>274.41800000000001</v>
      </c>
    </row>
    <row r="36" spans="1:6" x14ac:dyDescent="0.25">
      <c r="A36" t="s">
        <v>39</v>
      </c>
      <c r="B36" t="s">
        <v>161</v>
      </c>
      <c r="C36" t="s">
        <v>153</v>
      </c>
      <c r="D36" t="s">
        <v>160</v>
      </c>
      <c r="E36" s="3">
        <v>50</v>
      </c>
      <c r="F36">
        <v>100</v>
      </c>
    </row>
    <row r="37" spans="1:6" x14ac:dyDescent="0.25">
      <c r="A37" t="s">
        <v>40</v>
      </c>
      <c r="B37" t="s">
        <v>151</v>
      </c>
      <c r="C37" t="s">
        <v>154</v>
      </c>
      <c r="D37" t="s">
        <v>157</v>
      </c>
      <c r="E37" s="3">
        <v>50</v>
      </c>
      <c r="F37">
        <v>100</v>
      </c>
    </row>
    <row r="38" spans="1:6" x14ac:dyDescent="0.25">
      <c r="A38" t="s">
        <v>41</v>
      </c>
      <c r="B38" t="s">
        <v>149</v>
      </c>
      <c r="C38" t="s">
        <v>161</v>
      </c>
      <c r="D38" t="s">
        <v>158</v>
      </c>
      <c r="E38" s="3">
        <v>30</v>
      </c>
      <c r="F38" s="3">
        <f>274.418</f>
        <v>274.41800000000001</v>
      </c>
    </row>
    <row r="39" spans="1:6" x14ac:dyDescent="0.25">
      <c r="A39" t="s">
        <v>42</v>
      </c>
      <c r="B39" t="s">
        <v>150</v>
      </c>
      <c r="C39" t="s">
        <v>153</v>
      </c>
      <c r="D39" t="s">
        <v>160</v>
      </c>
      <c r="E39" s="3">
        <v>10</v>
      </c>
      <c r="F39" s="3">
        <f>274.418</f>
        <v>274.41800000000001</v>
      </c>
    </row>
    <row r="40" spans="1:6" x14ac:dyDescent="0.25">
      <c r="A40" t="s">
        <v>43</v>
      </c>
      <c r="B40" t="s">
        <v>150</v>
      </c>
      <c r="C40" t="s">
        <v>154</v>
      </c>
      <c r="D40" t="s">
        <v>160</v>
      </c>
      <c r="E40" s="3">
        <v>23</v>
      </c>
      <c r="F40" s="3">
        <f>274.418</f>
        <v>274.41800000000001</v>
      </c>
    </row>
    <row r="41" spans="1:6" x14ac:dyDescent="0.25">
      <c r="A41" t="s">
        <v>44</v>
      </c>
      <c r="B41" t="s">
        <v>150</v>
      </c>
      <c r="C41" t="s">
        <v>161</v>
      </c>
      <c r="D41" t="s">
        <v>158</v>
      </c>
      <c r="E41" s="3">
        <v>20</v>
      </c>
      <c r="F41">
        <v>100</v>
      </c>
    </row>
    <row r="42" spans="1:6" x14ac:dyDescent="0.25">
      <c r="A42" t="s">
        <v>45</v>
      </c>
      <c r="B42" t="s">
        <v>150</v>
      </c>
      <c r="C42" t="s">
        <v>154</v>
      </c>
      <c r="D42" t="s">
        <v>157</v>
      </c>
      <c r="E42" s="3">
        <v>10</v>
      </c>
      <c r="F42">
        <v>100</v>
      </c>
    </row>
    <row r="43" spans="1:6" x14ac:dyDescent="0.25">
      <c r="A43" t="s">
        <v>46</v>
      </c>
      <c r="B43" t="s">
        <v>149</v>
      </c>
      <c r="C43" t="s">
        <v>155</v>
      </c>
      <c r="D43" t="s">
        <v>160</v>
      </c>
      <c r="E43" s="3">
        <v>20</v>
      </c>
      <c r="F43" s="3">
        <f>274.418</f>
        <v>274.41800000000001</v>
      </c>
    </row>
    <row r="44" spans="1:6" x14ac:dyDescent="0.25">
      <c r="A44" t="s">
        <v>47</v>
      </c>
      <c r="B44" t="s">
        <v>152</v>
      </c>
      <c r="C44" t="s">
        <v>155</v>
      </c>
      <c r="D44" t="s">
        <v>158</v>
      </c>
      <c r="E44" s="3">
        <v>20</v>
      </c>
      <c r="F44" s="3">
        <f>274.418</f>
        <v>274.41800000000001</v>
      </c>
    </row>
    <row r="45" spans="1:6" x14ac:dyDescent="0.25">
      <c r="A45" t="s">
        <v>48</v>
      </c>
      <c r="B45" t="s">
        <v>151</v>
      </c>
      <c r="C45" t="s">
        <v>154</v>
      </c>
      <c r="D45" t="s">
        <v>159</v>
      </c>
      <c r="E45" s="3">
        <v>23</v>
      </c>
      <c r="F45">
        <v>200</v>
      </c>
    </row>
    <row r="46" spans="1:6" x14ac:dyDescent="0.25">
      <c r="A46" t="s">
        <v>49</v>
      </c>
      <c r="B46" t="s">
        <v>149</v>
      </c>
      <c r="C46" t="s">
        <v>154</v>
      </c>
      <c r="D46" t="s">
        <v>159</v>
      </c>
      <c r="E46" s="3">
        <v>30</v>
      </c>
      <c r="F46">
        <v>200</v>
      </c>
    </row>
    <row r="47" spans="1:6" x14ac:dyDescent="0.25">
      <c r="A47" t="s">
        <v>50</v>
      </c>
      <c r="B47" t="s">
        <v>148</v>
      </c>
      <c r="C47" t="s">
        <v>153</v>
      </c>
      <c r="D47" t="s">
        <v>158</v>
      </c>
      <c r="E47" s="3">
        <v>50</v>
      </c>
      <c r="F47" s="3">
        <f>274.418</f>
        <v>274.41800000000001</v>
      </c>
    </row>
    <row r="48" spans="1:6" x14ac:dyDescent="0.25">
      <c r="A48" t="s">
        <v>51</v>
      </c>
      <c r="B48" t="s">
        <v>148</v>
      </c>
      <c r="C48" t="s">
        <v>155</v>
      </c>
      <c r="D48" t="s">
        <v>158</v>
      </c>
      <c r="E48" s="3">
        <v>20</v>
      </c>
      <c r="F48">
        <v>300</v>
      </c>
    </row>
    <row r="49" spans="1:6" x14ac:dyDescent="0.25">
      <c r="A49" t="s">
        <v>52</v>
      </c>
      <c r="B49" t="s">
        <v>151</v>
      </c>
      <c r="C49" t="s">
        <v>155</v>
      </c>
      <c r="D49" t="s">
        <v>161</v>
      </c>
      <c r="E49" s="3">
        <v>23</v>
      </c>
      <c r="F49" s="3">
        <f>274.418</f>
        <v>274.41800000000001</v>
      </c>
    </row>
    <row r="50" spans="1:6" x14ac:dyDescent="0.25">
      <c r="A50" t="s">
        <v>53</v>
      </c>
      <c r="B50" t="s">
        <v>148</v>
      </c>
      <c r="C50" t="s">
        <v>161</v>
      </c>
      <c r="D50" t="s">
        <v>159</v>
      </c>
      <c r="E50" s="3">
        <v>30</v>
      </c>
      <c r="F50">
        <v>200</v>
      </c>
    </row>
    <row r="51" spans="1:6" x14ac:dyDescent="0.25">
      <c r="A51" t="s">
        <v>54</v>
      </c>
      <c r="B51" t="s">
        <v>148</v>
      </c>
      <c r="C51" t="s">
        <v>156</v>
      </c>
      <c r="D51" t="s">
        <v>161</v>
      </c>
      <c r="E51" s="3">
        <v>23</v>
      </c>
      <c r="F51">
        <v>500</v>
      </c>
    </row>
    <row r="52" spans="1:6" x14ac:dyDescent="0.25">
      <c r="A52" t="s">
        <v>55</v>
      </c>
      <c r="B52" t="s">
        <v>151</v>
      </c>
      <c r="C52" t="s">
        <v>155</v>
      </c>
      <c r="D52" t="s">
        <v>158</v>
      </c>
      <c r="E52" s="3">
        <v>23</v>
      </c>
      <c r="F52">
        <v>200</v>
      </c>
    </row>
    <row r="53" spans="1:6" x14ac:dyDescent="0.25">
      <c r="A53" t="s">
        <v>56</v>
      </c>
      <c r="B53" t="s">
        <v>150</v>
      </c>
      <c r="C53" t="s">
        <v>156</v>
      </c>
      <c r="D53" t="s">
        <v>160</v>
      </c>
      <c r="E53" s="3">
        <v>20</v>
      </c>
      <c r="F53">
        <v>200</v>
      </c>
    </row>
    <row r="54" spans="1:6" x14ac:dyDescent="0.25">
      <c r="A54" t="s">
        <v>57</v>
      </c>
      <c r="B54" t="s">
        <v>150</v>
      </c>
      <c r="C54" t="s">
        <v>155</v>
      </c>
      <c r="D54" t="s">
        <v>158</v>
      </c>
      <c r="E54" s="3">
        <v>23</v>
      </c>
      <c r="F54">
        <v>300</v>
      </c>
    </row>
    <row r="55" spans="1:6" x14ac:dyDescent="0.25">
      <c r="A55" t="s">
        <v>58</v>
      </c>
      <c r="B55" t="s">
        <v>150</v>
      </c>
      <c r="C55" t="s">
        <v>153</v>
      </c>
      <c r="D55" t="s">
        <v>157</v>
      </c>
      <c r="E55" s="3">
        <v>20</v>
      </c>
      <c r="F55">
        <v>200</v>
      </c>
    </row>
    <row r="56" spans="1:6" x14ac:dyDescent="0.25">
      <c r="A56" t="s">
        <v>59</v>
      </c>
      <c r="B56" t="s">
        <v>161</v>
      </c>
      <c r="C56" t="s">
        <v>155</v>
      </c>
      <c r="D56" t="s">
        <v>159</v>
      </c>
      <c r="E56" s="3">
        <v>50</v>
      </c>
      <c r="F56">
        <v>500</v>
      </c>
    </row>
    <row r="57" spans="1:6" x14ac:dyDescent="0.25">
      <c r="A57" t="s">
        <v>60</v>
      </c>
      <c r="B57" t="s">
        <v>148</v>
      </c>
      <c r="C57" t="s">
        <v>156</v>
      </c>
      <c r="D57" t="s">
        <v>161</v>
      </c>
      <c r="E57" s="3">
        <v>30</v>
      </c>
      <c r="F57">
        <v>300</v>
      </c>
    </row>
    <row r="58" spans="1:6" x14ac:dyDescent="0.25">
      <c r="A58" t="s">
        <v>61</v>
      </c>
      <c r="B58" t="s">
        <v>150</v>
      </c>
      <c r="C58" t="s">
        <v>161</v>
      </c>
      <c r="D58" t="s">
        <v>160</v>
      </c>
      <c r="E58" s="3">
        <v>30</v>
      </c>
      <c r="F58">
        <v>300</v>
      </c>
    </row>
    <row r="59" spans="1:6" x14ac:dyDescent="0.25">
      <c r="A59" t="s">
        <v>62</v>
      </c>
      <c r="B59" t="s">
        <v>151</v>
      </c>
      <c r="C59" t="s">
        <v>153</v>
      </c>
      <c r="D59" t="s">
        <v>159</v>
      </c>
      <c r="E59" s="3">
        <v>20</v>
      </c>
      <c r="F59">
        <v>200</v>
      </c>
    </row>
    <row r="60" spans="1:6" x14ac:dyDescent="0.25">
      <c r="A60" t="s">
        <v>63</v>
      </c>
      <c r="B60" t="s">
        <v>161</v>
      </c>
      <c r="C60" t="s">
        <v>155</v>
      </c>
      <c r="D60" t="s">
        <v>157</v>
      </c>
      <c r="E60" s="3">
        <v>23</v>
      </c>
      <c r="F60">
        <v>100</v>
      </c>
    </row>
    <row r="61" spans="1:6" x14ac:dyDescent="0.25">
      <c r="A61" t="s">
        <v>64</v>
      </c>
      <c r="B61" t="s">
        <v>150</v>
      </c>
      <c r="C61" t="s">
        <v>153</v>
      </c>
      <c r="D61" t="s">
        <v>160</v>
      </c>
      <c r="E61" s="3">
        <v>20</v>
      </c>
      <c r="F61" s="3">
        <f>274.418</f>
        <v>274.41800000000001</v>
      </c>
    </row>
    <row r="62" spans="1:6" x14ac:dyDescent="0.25">
      <c r="A62" t="s">
        <v>7</v>
      </c>
      <c r="B62" t="s">
        <v>149</v>
      </c>
      <c r="C62" t="s">
        <v>153</v>
      </c>
      <c r="D62" t="s">
        <v>157</v>
      </c>
      <c r="E62" s="3">
        <v>23</v>
      </c>
      <c r="F62">
        <v>300</v>
      </c>
    </row>
    <row r="63" spans="1:6" x14ac:dyDescent="0.25">
      <c r="A63" t="s">
        <v>65</v>
      </c>
      <c r="B63" t="s">
        <v>161</v>
      </c>
      <c r="C63" t="s">
        <v>155</v>
      </c>
      <c r="D63" t="s">
        <v>161</v>
      </c>
      <c r="E63" s="3">
        <v>23</v>
      </c>
      <c r="F63">
        <v>100</v>
      </c>
    </row>
    <row r="64" spans="1:6" x14ac:dyDescent="0.25">
      <c r="A64" t="s">
        <v>66</v>
      </c>
      <c r="B64" t="s">
        <v>151</v>
      </c>
      <c r="C64" t="s">
        <v>155</v>
      </c>
      <c r="D64" t="s">
        <v>159</v>
      </c>
      <c r="E64" s="3">
        <v>50</v>
      </c>
      <c r="F64">
        <v>100</v>
      </c>
    </row>
    <row r="65" spans="1:6" x14ac:dyDescent="0.25">
      <c r="A65" t="s">
        <v>67</v>
      </c>
      <c r="B65" t="s">
        <v>151</v>
      </c>
      <c r="C65" t="s">
        <v>154</v>
      </c>
      <c r="D65" t="s">
        <v>157</v>
      </c>
      <c r="E65" s="3">
        <v>20</v>
      </c>
      <c r="F65">
        <v>500</v>
      </c>
    </row>
    <row r="66" spans="1:6" x14ac:dyDescent="0.25">
      <c r="A66" t="s">
        <v>68</v>
      </c>
      <c r="B66" t="s">
        <v>149</v>
      </c>
      <c r="C66" t="s">
        <v>153</v>
      </c>
      <c r="D66" t="s">
        <v>161</v>
      </c>
      <c r="E66" s="3">
        <v>10</v>
      </c>
      <c r="F66" s="3">
        <f>274.418</f>
        <v>274.41800000000001</v>
      </c>
    </row>
    <row r="67" spans="1:6" x14ac:dyDescent="0.25">
      <c r="A67" t="s">
        <v>22</v>
      </c>
      <c r="B67" t="s">
        <v>152</v>
      </c>
      <c r="C67" t="s">
        <v>154</v>
      </c>
      <c r="D67" t="s">
        <v>157</v>
      </c>
      <c r="E67" s="3">
        <v>23</v>
      </c>
      <c r="F67">
        <v>100</v>
      </c>
    </row>
    <row r="68" spans="1:6" x14ac:dyDescent="0.25">
      <c r="A68" t="s">
        <v>69</v>
      </c>
      <c r="B68" t="s">
        <v>148</v>
      </c>
      <c r="C68" t="s">
        <v>153</v>
      </c>
      <c r="D68" t="s">
        <v>158</v>
      </c>
      <c r="E68" s="3">
        <v>50</v>
      </c>
      <c r="F68">
        <v>200</v>
      </c>
    </row>
    <row r="69" spans="1:6" x14ac:dyDescent="0.25">
      <c r="A69" t="s">
        <v>70</v>
      </c>
      <c r="B69" t="s">
        <v>151</v>
      </c>
      <c r="C69" t="s">
        <v>153</v>
      </c>
      <c r="D69" t="s">
        <v>160</v>
      </c>
      <c r="E69" s="3">
        <v>20</v>
      </c>
      <c r="F69">
        <v>200</v>
      </c>
    </row>
    <row r="70" spans="1:6" x14ac:dyDescent="0.25">
      <c r="A70" t="s">
        <v>56</v>
      </c>
      <c r="B70" t="s">
        <v>150</v>
      </c>
      <c r="C70" t="s">
        <v>154</v>
      </c>
      <c r="D70" t="s">
        <v>161</v>
      </c>
      <c r="E70" s="3">
        <v>30</v>
      </c>
      <c r="F70">
        <v>300</v>
      </c>
    </row>
    <row r="71" spans="1:6" x14ac:dyDescent="0.25">
      <c r="A71" t="s">
        <v>71</v>
      </c>
      <c r="B71" t="s">
        <v>148</v>
      </c>
      <c r="C71" t="s">
        <v>154</v>
      </c>
      <c r="D71" t="s">
        <v>158</v>
      </c>
      <c r="E71" s="3">
        <v>30</v>
      </c>
      <c r="F71" s="3">
        <f>274.418</f>
        <v>274.41800000000001</v>
      </c>
    </row>
    <row r="72" spans="1:6" x14ac:dyDescent="0.25">
      <c r="A72" t="s">
        <v>72</v>
      </c>
      <c r="B72" t="s">
        <v>151</v>
      </c>
      <c r="C72" t="s">
        <v>161</v>
      </c>
      <c r="D72" t="s">
        <v>161</v>
      </c>
      <c r="E72" s="3">
        <v>10</v>
      </c>
      <c r="F72" s="3">
        <f>274.418</f>
        <v>274.41800000000001</v>
      </c>
    </row>
    <row r="73" spans="1:6" x14ac:dyDescent="0.25">
      <c r="A73" t="s">
        <v>73</v>
      </c>
      <c r="B73" t="s">
        <v>151</v>
      </c>
      <c r="C73" t="s">
        <v>156</v>
      </c>
      <c r="D73" t="s">
        <v>161</v>
      </c>
      <c r="E73" s="3">
        <v>30</v>
      </c>
      <c r="F73">
        <v>500</v>
      </c>
    </row>
    <row r="74" spans="1:6" x14ac:dyDescent="0.25">
      <c r="A74" t="s">
        <v>20</v>
      </c>
      <c r="B74" t="s">
        <v>149</v>
      </c>
      <c r="C74" t="s">
        <v>154</v>
      </c>
      <c r="D74" t="s">
        <v>160</v>
      </c>
      <c r="E74" s="3">
        <v>50</v>
      </c>
      <c r="F74" s="3">
        <f>274.418</f>
        <v>274.41800000000001</v>
      </c>
    </row>
    <row r="75" spans="1:6" x14ac:dyDescent="0.25">
      <c r="A75" t="s">
        <v>74</v>
      </c>
      <c r="B75" t="s">
        <v>152</v>
      </c>
      <c r="C75" t="s">
        <v>161</v>
      </c>
      <c r="D75" t="s">
        <v>158</v>
      </c>
      <c r="E75" s="3">
        <v>20</v>
      </c>
      <c r="F75">
        <v>200</v>
      </c>
    </row>
    <row r="76" spans="1:6" x14ac:dyDescent="0.25">
      <c r="A76" t="s">
        <v>75</v>
      </c>
      <c r="B76" t="s">
        <v>149</v>
      </c>
      <c r="C76" t="s">
        <v>153</v>
      </c>
      <c r="D76" t="s">
        <v>157</v>
      </c>
      <c r="E76" s="3">
        <v>20</v>
      </c>
      <c r="F76">
        <v>500</v>
      </c>
    </row>
    <row r="77" spans="1:6" x14ac:dyDescent="0.25">
      <c r="A77" t="s">
        <v>76</v>
      </c>
      <c r="B77" t="s">
        <v>149</v>
      </c>
      <c r="C77" t="s">
        <v>155</v>
      </c>
      <c r="D77" t="s">
        <v>158</v>
      </c>
      <c r="E77" s="3">
        <v>50</v>
      </c>
      <c r="F77">
        <v>100</v>
      </c>
    </row>
    <row r="78" spans="1:6" x14ac:dyDescent="0.25">
      <c r="A78" t="s">
        <v>77</v>
      </c>
      <c r="B78" t="s">
        <v>161</v>
      </c>
      <c r="C78" t="s">
        <v>161</v>
      </c>
      <c r="D78" t="s">
        <v>160</v>
      </c>
      <c r="E78" s="3">
        <v>50</v>
      </c>
      <c r="F78">
        <v>200</v>
      </c>
    </row>
    <row r="79" spans="1:6" x14ac:dyDescent="0.25">
      <c r="A79" t="s">
        <v>78</v>
      </c>
      <c r="B79" t="s">
        <v>150</v>
      </c>
      <c r="C79" t="s">
        <v>155</v>
      </c>
      <c r="D79" t="s">
        <v>161</v>
      </c>
      <c r="E79" s="3">
        <v>10</v>
      </c>
      <c r="F79">
        <v>500</v>
      </c>
    </row>
    <row r="80" spans="1:6" x14ac:dyDescent="0.25">
      <c r="A80" t="s">
        <v>79</v>
      </c>
      <c r="B80" t="s">
        <v>151</v>
      </c>
      <c r="C80" t="s">
        <v>153</v>
      </c>
      <c r="D80" t="s">
        <v>158</v>
      </c>
      <c r="E80" s="3">
        <v>30</v>
      </c>
      <c r="F80" s="3">
        <f>274.418</f>
        <v>274.41800000000001</v>
      </c>
    </row>
    <row r="81" spans="1:6" x14ac:dyDescent="0.25">
      <c r="A81" t="s">
        <v>80</v>
      </c>
      <c r="B81" t="s">
        <v>150</v>
      </c>
      <c r="C81" t="s">
        <v>161</v>
      </c>
      <c r="D81" t="s">
        <v>157</v>
      </c>
      <c r="E81" s="3">
        <v>20</v>
      </c>
      <c r="F81">
        <v>200</v>
      </c>
    </row>
    <row r="82" spans="1:6" x14ac:dyDescent="0.25">
      <c r="A82" t="s">
        <v>81</v>
      </c>
      <c r="B82" t="s">
        <v>149</v>
      </c>
      <c r="C82" t="s">
        <v>156</v>
      </c>
      <c r="D82" t="s">
        <v>159</v>
      </c>
      <c r="E82" s="3">
        <v>30</v>
      </c>
      <c r="F82">
        <v>200</v>
      </c>
    </row>
    <row r="83" spans="1:6" x14ac:dyDescent="0.25">
      <c r="A83" t="s">
        <v>82</v>
      </c>
      <c r="B83" t="s">
        <v>150</v>
      </c>
      <c r="C83" t="s">
        <v>156</v>
      </c>
      <c r="D83" t="s">
        <v>160</v>
      </c>
      <c r="E83" s="3">
        <v>30</v>
      </c>
      <c r="F83">
        <v>100</v>
      </c>
    </row>
    <row r="84" spans="1:6" x14ac:dyDescent="0.25">
      <c r="A84" t="s">
        <v>52</v>
      </c>
      <c r="B84" t="s">
        <v>161</v>
      </c>
      <c r="C84" t="s">
        <v>161</v>
      </c>
      <c r="D84" t="s">
        <v>159</v>
      </c>
      <c r="E84" s="3">
        <v>23</v>
      </c>
      <c r="F84">
        <v>100</v>
      </c>
    </row>
    <row r="85" spans="1:6" x14ac:dyDescent="0.25">
      <c r="A85" t="s">
        <v>83</v>
      </c>
      <c r="B85" t="s">
        <v>149</v>
      </c>
      <c r="C85" t="s">
        <v>155</v>
      </c>
      <c r="D85" t="s">
        <v>157</v>
      </c>
      <c r="E85" s="3">
        <v>10</v>
      </c>
      <c r="F85">
        <v>200</v>
      </c>
    </row>
    <row r="86" spans="1:6" x14ac:dyDescent="0.25">
      <c r="A86" t="s">
        <v>84</v>
      </c>
      <c r="B86" t="s">
        <v>150</v>
      </c>
      <c r="C86" t="s">
        <v>154</v>
      </c>
      <c r="D86" t="s">
        <v>160</v>
      </c>
      <c r="E86" s="3">
        <v>23</v>
      </c>
      <c r="F86">
        <v>300</v>
      </c>
    </row>
    <row r="87" spans="1:6" x14ac:dyDescent="0.25">
      <c r="A87" t="s">
        <v>85</v>
      </c>
      <c r="B87" t="s">
        <v>149</v>
      </c>
      <c r="C87" t="s">
        <v>155</v>
      </c>
      <c r="D87" t="s">
        <v>160</v>
      </c>
      <c r="E87" s="3">
        <v>30</v>
      </c>
      <c r="F87" s="3">
        <f>274.418</f>
        <v>274.41800000000001</v>
      </c>
    </row>
    <row r="88" spans="1:6" x14ac:dyDescent="0.25">
      <c r="A88" t="s">
        <v>86</v>
      </c>
      <c r="B88" t="s">
        <v>148</v>
      </c>
      <c r="C88" t="s">
        <v>153</v>
      </c>
      <c r="D88" t="s">
        <v>158</v>
      </c>
      <c r="E88" s="3">
        <v>23</v>
      </c>
      <c r="F88">
        <v>100</v>
      </c>
    </row>
    <row r="89" spans="1:6" x14ac:dyDescent="0.25">
      <c r="A89" t="s">
        <v>87</v>
      </c>
      <c r="B89" t="s">
        <v>149</v>
      </c>
      <c r="C89" t="s">
        <v>154</v>
      </c>
      <c r="D89" t="s">
        <v>160</v>
      </c>
      <c r="E89" s="3">
        <v>30</v>
      </c>
      <c r="F89">
        <v>100</v>
      </c>
    </row>
    <row r="90" spans="1:6" x14ac:dyDescent="0.25">
      <c r="A90" t="s">
        <v>88</v>
      </c>
      <c r="B90" t="s">
        <v>150</v>
      </c>
      <c r="C90" t="s">
        <v>153</v>
      </c>
      <c r="D90" t="s">
        <v>159</v>
      </c>
      <c r="E90" s="3">
        <v>23</v>
      </c>
      <c r="F90">
        <v>300</v>
      </c>
    </row>
    <row r="91" spans="1:6" x14ac:dyDescent="0.25">
      <c r="A91" t="s">
        <v>43</v>
      </c>
      <c r="B91" t="s">
        <v>151</v>
      </c>
      <c r="C91" t="s">
        <v>153</v>
      </c>
      <c r="D91" t="s">
        <v>159</v>
      </c>
      <c r="E91" s="3">
        <v>20</v>
      </c>
      <c r="F91">
        <v>300</v>
      </c>
    </row>
    <row r="92" spans="1:6" x14ac:dyDescent="0.25">
      <c r="A92" t="s">
        <v>84</v>
      </c>
      <c r="B92" t="s">
        <v>151</v>
      </c>
      <c r="C92" t="s">
        <v>154</v>
      </c>
      <c r="D92" t="s">
        <v>160</v>
      </c>
      <c r="E92" s="3">
        <v>23</v>
      </c>
      <c r="F92">
        <v>300</v>
      </c>
    </row>
    <row r="93" spans="1:6" x14ac:dyDescent="0.25">
      <c r="A93" t="s">
        <v>89</v>
      </c>
      <c r="B93" t="s">
        <v>149</v>
      </c>
      <c r="C93" t="s">
        <v>161</v>
      </c>
      <c r="D93" t="s">
        <v>157</v>
      </c>
      <c r="E93" s="3">
        <v>30</v>
      </c>
      <c r="F93">
        <v>200</v>
      </c>
    </row>
    <row r="94" spans="1:6" x14ac:dyDescent="0.25">
      <c r="A94" t="s">
        <v>90</v>
      </c>
      <c r="B94" t="s">
        <v>151</v>
      </c>
      <c r="C94" t="s">
        <v>153</v>
      </c>
      <c r="D94" t="s">
        <v>157</v>
      </c>
      <c r="E94" s="3">
        <v>50</v>
      </c>
      <c r="F94">
        <v>100</v>
      </c>
    </row>
    <row r="95" spans="1:6" x14ac:dyDescent="0.25">
      <c r="A95" t="s">
        <v>91</v>
      </c>
      <c r="B95" t="s">
        <v>150</v>
      </c>
      <c r="C95" t="s">
        <v>153</v>
      </c>
      <c r="D95" t="s">
        <v>161</v>
      </c>
      <c r="E95" s="3">
        <v>10</v>
      </c>
      <c r="F95">
        <v>200</v>
      </c>
    </row>
    <row r="96" spans="1:6" x14ac:dyDescent="0.25">
      <c r="A96" t="s">
        <v>92</v>
      </c>
      <c r="B96" t="s">
        <v>151</v>
      </c>
      <c r="C96" t="s">
        <v>156</v>
      </c>
      <c r="D96" t="s">
        <v>160</v>
      </c>
      <c r="E96" s="3">
        <v>10</v>
      </c>
      <c r="F96">
        <v>100</v>
      </c>
    </row>
    <row r="97" spans="1:6" x14ac:dyDescent="0.25">
      <c r="A97" t="s">
        <v>93</v>
      </c>
      <c r="B97" t="s">
        <v>149</v>
      </c>
      <c r="C97" t="s">
        <v>161</v>
      </c>
      <c r="D97" t="s">
        <v>159</v>
      </c>
      <c r="E97" s="3">
        <v>20</v>
      </c>
      <c r="F97">
        <v>200</v>
      </c>
    </row>
    <row r="98" spans="1:6" x14ac:dyDescent="0.25">
      <c r="A98" t="s">
        <v>94</v>
      </c>
      <c r="B98" t="s">
        <v>152</v>
      </c>
      <c r="C98" t="s">
        <v>161</v>
      </c>
      <c r="D98" t="s">
        <v>159</v>
      </c>
      <c r="E98" s="3">
        <v>30</v>
      </c>
      <c r="F98">
        <v>100</v>
      </c>
    </row>
    <row r="99" spans="1:6" x14ac:dyDescent="0.25">
      <c r="A99" t="s">
        <v>95</v>
      </c>
      <c r="B99" t="s">
        <v>150</v>
      </c>
      <c r="C99" t="s">
        <v>156</v>
      </c>
      <c r="D99" t="s">
        <v>159</v>
      </c>
      <c r="E99" s="3">
        <v>20</v>
      </c>
      <c r="F99">
        <v>300</v>
      </c>
    </row>
    <row r="100" spans="1:6" x14ac:dyDescent="0.25">
      <c r="A100" t="s">
        <v>67</v>
      </c>
      <c r="B100" t="s">
        <v>152</v>
      </c>
      <c r="C100" t="s">
        <v>153</v>
      </c>
      <c r="D100" t="s">
        <v>161</v>
      </c>
      <c r="E100" s="3">
        <v>50</v>
      </c>
      <c r="F100" s="3">
        <f>274.418</f>
        <v>274.41800000000001</v>
      </c>
    </row>
    <row r="101" spans="1:6" x14ac:dyDescent="0.25">
      <c r="A101" t="s">
        <v>96</v>
      </c>
      <c r="B101" t="s">
        <v>152</v>
      </c>
      <c r="C101" t="s">
        <v>155</v>
      </c>
      <c r="D101" t="s">
        <v>157</v>
      </c>
      <c r="E101" s="3">
        <v>10</v>
      </c>
      <c r="F101" s="3">
        <f>274.418</f>
        <v>274.41800000000001</v>
      </c>
    </row>
    <row r="102" spans="1:6" x14ac:dyDescent="0.25">
      <c r="A102" t="s">
        <v>73</v>
      </c>
      <c r="B102" t="s">
        <v>149</v>
      </c>
      <c r="C102" t="s">
        <v>156</v>
      </c>
      <c r="D102" t="s">
        <v>157</v>
      </c>
      <c r="E102" s="3">
        <v>10</v>
      </c>
      <c r="F102">
        <v>200</v>
      </c>
    </row>
    <row r="103" spans="1:6" x14ac:dyDescent="0.25">
      <c r="A103" t="s">
        <v>97</v>
      </c>
      <c r="B103" t="s">
        <v>150</v>
      </c>
      <c r="C103" t="s">
        <v>155</v>
      </c>
      <c r="D103" t="s">
        <v>160</v>
      </c>
      <c r="E103" s="3">
        <v>20</v>
      </c>
      <c r="F103">
        <v>500</v>
      </c>
    </row>
    <row r="104" spans="1:6" x14ac:dyDescent="0.25">
      <c r="A104" t="s">
        <v>98</v>
      </c>
      <c r="B104" t="s">
        <v>149</v>
      </c>
      <c r="C104" t="s">
        <v>154</v>
      </c>
      <c r="D104" t="s">
        <v>161</v>
      </c>
      <c r="E104" s="3">
        <v>10</v>
      </c>
      <c r="F104">
        <v>200</v>
      </c>
    </row>
    <row r="105" spans="1:6" x14ac:dyDescent="0.25">
      <c r="A105" t="s">
        <v>68</v>
      </c>
      <c r="B105" t="s">
        <v>152</v>
      </c>
      <c r="C105" t="s">
        <v>155</v>
      </c>
      <c r="D105" t="s">
        <v>159</v>
      </c>
      <c r="E105" s="3">
        <v>23</v>
      </c>
      <c r="F105">
        <v>300</v>
      </c>
    </row>
    <row r="106" spans="1:6" x14ac:dyDescent="0.25">
      <c r="A106" t="s">
        <v>99</v>
      </c>
      <c r="B106" t="s">
        <v>148</v>
      </c>
      <c r="C106" t="s">
        <v>155</v>
      </c>
      <c r="D106" t="s">
        <v>157</v>
      </c>
      <c r="E106" s="3">
        <v>50</v>
      </c>
      <c r="F106" s="3">
        <f>274.418</f>
        <v>274.41800000000001</v>
      </c>
    </row>
    <row r="107" spans="1:6" x14ac:dyDescent="0.25">
      <c r="A107" t="s">
        <v>100</v>
      </c>
      <c r="B107" t="s">
        <v>150</v>
      </c>
      <c r="C107" t="s">
        <v>153</v>
      </c>
      <c r="D107" t="s">
        <v>157</v>
      </c>
      <c r="E107" s="3">
        <v>20</v>
      </c>
      <c r="F107">
        <v>200</v>
      </c>
    </row>
    <row r="108" spans="1:6" x14ac:dyDescent="0.25">
      <c r="A108" t="s">
        <v>101</v>
      </c>
      <c r="B108" t="s">
        <v>152</v>
      </c>
      <c r="C108" t="s">
        <v>161</v>
      </c>
      <c r="D108" t="s">
        <v>160</v>
      </c>
      <c r="E108" s="3">
        <v>10</v>
      </c>
      <c r="F108">
        <v>300</v>
      </c>
    </row>
    <row r="109" spans="1:6" x14ac:dyDescent="0.25">
      <c r="A109" t="s">
        <v>102</v>
      </c>
      <c r="B109" t="s">
        <v>151</v>
      </c>
      <c r="C109" t="s">
        <v>154</v>
      </c>
      <c r="D109" t="s">
        <v>161</v>
      </c>
      <c r="E109" s="3">
        <v>23</v>
      </c>
      <c r="F109">
        <v>300</v>
      </c>
    </row>
    <row r="110" spans="1:6" x14ac:dyDescent="0.25">
      <c r="A110" t="s">
        <v>80</v>
      </c>
      <c r="B110" t="s">
        <v>161</v>
      </c>
      <c r="C110" t="s">
        <v>154</v>
      </c>
      <c r="D110" t="s">
        <v>160</v>
      </c>
      <c r="E110" s="3">
        <v>23</v>
      </c>
      <c r="F110">
        <v>300</v>
      </c>
    </row>
    <row r="111" spans="1:6" x14ac:dyDescent="0.25">
      <c r="A111" t="s">
        <v>103</v>
      </c>
      <c r="B111" t="s">
        <v>148</v>
      </c>
      <c r="C111" t="s">
        <v>154</v>
      </c>
      <c r="D111" t="s">
        <v>160</v>
      </c>
      <c r="E111" s="3">
        <v>30</v>
      </c>
      <c r="F111" s="3">
        <f>274.418</f>
        <v>274.41800000000001</v>
      </c>
    </row>
    <row r="112" spans="1:6" x14ac:dyDescent="0.25">
      <c r="A112" t="s">
        <v>71</v>
      </c>
      <c r="B112" t="s">
        <v>150</v>
      </c>
      <c r="C112" t="s">
        <v>153</v>
      </c>
      <c r="D112" t="s">
        <v>160</v>
      </c>
      <c r="E112" s="3">
        <v>20</v>
      </c>
      <c r="F112">
        <v>100</v>
      </c>
    </row>
    <row r="113" spans="1:6" x14ac:dyDescent="0.25">
      <c r="A113" t="s">
        <v>104</v>
      </c>
      <c r="B113" t="s">
        <v>150</v>
      </c>
      <c r="C113" t="s">
        <v>155</v>
      </c>
      <c r="D113" t="s">
        <v>160</v>
      </c>
      <c r="E113" s="3">
        <v>10</v>
      </c>
      <c r="F113" s="3">
        <f>274.418</f>
        <v>274.41800000000001</v>
      </c>
    </row>
    <row r="114" spans="1:6" x14ac:dyDescent="0.25">
      <c r="A114" t="s">
        <v>58</v>
      </c>
      <c r="B114" t="s">
        <v>151</v>
      </c>
      <c r="C114" t="s">
        <v>154</v>
      </c>
      <c r="D114" t="s">
        <v>159</v>
      </c>
      <c r="E114" s="3">
        <v>50</v>
      </c>
      <c r="F114">
        <v>300</v>
      </c>
    </row>
    <row r="115" spans="1:6" x14ac:dyDescent="0.25">
      <c r="A115" t="s">
        <v>33</v>
      </c>
      <c r="B115" t="s">
        <v>150</v>
      </c>
      <c r="C115" t="s">
        <v>155</v>
      </c>
      <c r="D115" t="s">
        <v>159</v>
      </c>
      <c r="E115" s="3">
        <v>20</v>
      </c>
      <c r="F115">
        <v>100</v>
      </c>
    </row>
    <row r="116" spans="1:6" x14ac:dyDescent="0.25">
      <c r="A116" t="s">
        <v>51</v>
      </c>
      <c r="B116" t="s">
        <v>150</v>
      </c>
      <c r="C116" t="s">
        <v>153</v>
      </c>
      <c r="D116" t="s">
        <v>158</v>
      </c>
      <c r="E116" s="3">
        <v>10</v>
      </c>
      <c r="F116" s="3">
        <f>274.418</f>
        <v>274.41800000000001</v>
      </c>
    </row>
    <row r="117" spans="1:6" x14ac:dyDescent="0.25">
      <c r="A117" t="s">
        <v>105</v>
      </c>
      <c r="B117" t="s">
        <v>149</v>
      </c>
      <c r="C117" t="s">
        <v>156</v>
      </c>
      <c r="D117" t="s">
        <v>159</v>
      </c>
      <c r="E117" s="3">
        <v>10</v>
      </c>
      <c r="F117">
        <v>500</v>
      </c>
    </row>
    <row r="118" spans="1:6" x14ac:dyDescent="0.25">
      <c r="A118" t="s">
        <v>8</v>
      </c>
      <c r="B118" t="s">
        <v>150</v>
      </c>
      <c r="C118" t="s">
        <v>161</v>
      </c>
      <c r="D118" t="s">
        <v>158</v>
      </c>
      <c r="E118" s="3">
        <v>30</v>
      </c>
      <c r="F118">
        <v>100</v>
      </c>
    </row>
    <row r="119" spans="1:6" x14ac:dyDescent="0.25">
      <c r="A119" t="s">
        <v>106</v>
      </c>
      <c r="B119" t="s">
        <v>148</v>
      </c>
      <c r="C119" t="s">
        <v>154</v>
      </c>
      <c r="D119" t="s">
        <v>157</v>
      </c>
      <c r="E119" s="3">
        <v>50</v>
      </c>
      <c r="F119">
        <v>200</v>
      </c>
    </row>
    <row r="120" spans="1:6" x14ac:dyDescent="0.25">
      <c r="A120" t="s">
        <v>107</v>
      </c>
      <c r="B120" t="s">
        <v>148</v>
      </c>
      <c r="C120" t="s">
        <v>156</v>
      </c>
      <c r="D120" t="s">
        <v>161</v>
      </c>
      <c r="E120" s="3">
        <v>20</v>
      </c>
      <c r="F120">
        <v>300</v>
      </c>
    </row>
    <row r="121" spans="1:6" x14ac:dyDescent="0.25">
      <c r="A121" t="s">
        <v>108</v>
      </c>
      <c r="B121" t="s">
        <v>151</v>
      </c>
      <c r="C121" t="s">
        <v>153</v>
      </c>
      <c r="D121" t="s">
        <v>161</v>
      </c>
      <c r="E121" s="3">
        <v>10</v>
      </c>
      <c r="F121">
        <v>200</v>
      </c>
    </row>
    <row r="122" spans="1:6" x14ac:dyDescent="0.25">
      <c r="A122" t="s">
        <v>45</v>
      </c>
      <c r="B122" t="s">
        <v>161</v>
      </c>
      <c r="C122" t="s">
        <v>154</v>
      </c>
      <c r="D122" t="s">
        <v>159</v>
      </c>
      <c r="E122" s="3">
        <v>10</v>
      </c>
      <c r="F122">
        <v>300</v>
      </c>
    </row>
    <row r="123" spans="1:6" x14ac:dyDescent="0.25">
      <c r="A123" t="s">
        <v>109</v>
      </c>
      <c r="B123" t="s">
        <v>148</v>
      </c>
      <c r="C123" t="s">
        <v>153</v>
      </c>
      <c r="D123" t="s">
        <v>158</v>
      </c>
      <c r="E123" s="3">
        <v>23</v>
      </c>
      <c r="F123">
        <v>300</v>
      </c>
    </row>
    <row r="124" spans="1:6" x14ac:dyDescent="0.25">
      <c r="A124" t="s">
        <v>75</v>
      </c>
      <c r="B124" t="s">
        <v>148</v>
      </c>
      <c r="C124" t="s">
        <v>161</v>
      </c>
      <c r="D124" t="s">
        <v>160</v>
      </c>
      <c r="E124" s="3">
        <v>23</v>
      </c>
      <c r="F124">
        <v>500</v>
      </c>
    </row>
    <row r="125" spans="1:6" x14ac:dyDescent="0.25">
      <c r="A125" t="s">
        <v>110</v>
      </c>
      <c r="B125" t="s">
        <v>148</v>
      </c>
      <c r="C125" t="s">
        <v>156</v>
      </c>
      <c r="D125" t="s">
        <v>160</v>
      </c>
      <c r="E125" s="3">
        <v>20</v>
      </c>
      <c r="F125" s="3">
        <f>274.418</f>
        <v>274.41800000000001</v>
      </c>
    </row>
    <row r="126" spans="1:6" x14ac:dyDescent="0.25">
      <c r="A126" t="s">
        <v>80</v>
      </c>
      <c r="B126" t="s">
        <v>150</v>
      </c>
      <c r="C126" t="s">
        <v>161</v>
      </c>
      <c r="D126" t="s">
        <v>161</v>
      </c>
      <c r="E126" s="3">
        <v>10</v>
      </c>
      <c r="F126">
        <v>200</v>
      </c>
    </row>
    <row r="127" spans="1:6" x14ac:dyDescent="0.25">
      <c r="A127" t="s">
        <v>61</v>
      </c>
      <c r="B127" t="s">
        <v>150</v>
      </c>
      <c r="C127" t="s">
        <v>154</v>
      </c>
      <c r="D127" t="s">
        <v>157</v>
      </c>
      <c r="E127" s="3">
        <v>20</v>
      </c>
      <c r="F127">
        <v>200</v>
      </c>
    </row>
    <row r="128" spans="1:6" x14ac:dyDescent="0.25">
      <c r="A128" t="s">
        <v>54</v>
      </c>
      <c r="B128" t="s">
        <v>149</v>
      </c>
      <c r="C128" t="s">
        <v>155</v>
      </c>
      <c r="D128" t="s">
        <v>161</v>
      </c>
      <c r="E128" s="3">
        <v>50</v>
      </c>
      <c r="F128">
        <v>200</v>
      </c>
    </row>
    <row r="129" spans="1:6" x14ac:dyDescent="0.25">
      <c r="A129" t="s">
        <v>111</v>
      </c>
      <c r="B129" t="s">
        <v>148</v>
      </c>
      <c r="C129" t="s">
        <v>153</v>
      </c>
      <c r="D129" t="s">
        <v>161</v>
      </c>
      <c r="E129" s="3">
        <v>10</v>
      </c>
      <c r="F129">
        <v>100</v>
      </c>
    </row>
    <row r="130" spans="1:6" x14ac:dyDescent="0.25">
      <c r="A130" t="s">
        <v>112</v>
      </c>
      <c r="B130" t="s">
        <v>148</v>
      </c>
      <c r="C130" t="s">
        <v>161</v>
      </c>
      <c r="D130" t="s">
        <v>157</v>
      </c>
      <c r="E130" s="3">
        <v>20</v>
      </c>
      <c r="F130">
        <v>500</v>
      </c>
    </row>
    <row r="131" spans="1:6" x14ac:dyDescent="0.25">
      <c r="A131" t="s">
        <v>113</v>
      </c>
      <c r="B131" t="s">
        <v>149</v>
      </c>
      <c r="C131" t="s">
        <v>155</v>
      </c>
      <c r="D131" t="s">
        <v>161</v>
      </c>
      <c r="E131" s="3">
        <v>20</v>
      </c>
      <c r="F131">
        <v>500</v>
      </c>
    </row>
    <row r="132" spans="1:6" x14ac:dyDescent="0.25">
      <c r="A132" t="s">
        <v>18</v>
      </c>
      <c r="B132" t="s">
        <v>150</v>
      </c>
      <c r="C132" t="s">
        <v>153</v>
      </c>
      <c r="D132" t="s">
        <v>159</v>
      </c>
      <c r="E132" s="3">
        <v>50</v>
      </c>
      <c r="F132" s="3">
        <f>274.418</f>
        <v>274.41800000000001</v>
      </c>
    </row>
    <row r="133" spans="1:6" x14ac:dyDescent="0.25">
      <c r="A133" t="s">
        <v>75</v>
      </c>
      <c r="B133" t="s">
        <v>150</v>
      </c>
      <c r="C133" t="s">
        <v>153</v>
      </c>
      <c r="D133" t="s">
        <v>160</v>
      </c>
      <c r="E133" s="3">
        <v>30</v>
      </c>
      <c r="F133" s="3">
        <f>274.418</f>
        <v>274.41800000000001</v>
      </c>
    </row>
    <row r="134" spans="1:6" x14ac:dyDescent="0.25">
      <c r="A134" t="s">
        <v>114</v>
      </c>
      <c r="B134" t="s">
        <v>150</v>
      </c>
      <c r="C134" t="s">
        <v>156</v>
      </c>
      <c r="D134" t="s">
        <v>158</v>
      </c>
      <c r="E134" s="3">
        <v>10</v>
      </c>
      <c r="F134">
        <v>500</v>
      </c>
    </row>
    <row r="135" spans="1:6" x14ac:dyDescent="0.25">
      <c r="A135" t="s">
        <v>10</v>
      </c>
      <c r="B135" t="s">
        <v>150</v>
      </c>
      <c r="C135" t="s">
        <v>156</v>
      </c>
      <c r="D135" t="s">
        <v>157</v>
      </c>
      <c r="E135" s="3">
        <v>23</v>
      </c>
      <c r="F135">
        <v>200</v>
      </c>
    </row>
    <row r="136" spans="1:6" x14ac:dyDescent="0.25">
      <c r="A136" t="s">
        <v>115</v>
      </c>
      <c r="B136" t="s">
        <v>161</v>
      </c>
      <c r="C136" t="s">
        <v>156</v>
      </c>
      <c r="D136" t="s">
        <v>158</v>
      </c>
      <c r="E136" s="3">
        <v>50</v>
      </c>
      <c r="F136">
        <v>200</v>
      </c>
    </row>
    <row r="137" spans="1:6" x14ac:dyDescent="0.25">
      <c r="A137" t="s">
        <v>116</v>
      </c>
      <c r="B137" t="s">
        <v>150</v>
      </c>
      <c r="C137" t="s">
        <v>154</v>
      </c>
      <c r="D137" t="s">
        <v>158</v>
      </c>
      <c r="E137" s="3">
        <v>10</v>
      </c>
      <c r="F137">
        <v>300</v>
      </c>
    </row>
    <row r="138" spans="1:6" x14ac:dyDescent="0.25">
      <c r="A138" t="s">
        <v>117</v>
      </c>
      <c r="B138" t="s">
        <v>148</v>
      </c>
      <c r="C138" t="s">
        <v>156</v>
      </c>
      <c r="D138" t="s">
        <v>157</v>
      </c>
      <c r="E138" s="3">
        <v>30</v>
      </c>
      <c r="F138">
        <v>100</v>
      </c>
    </row>
    <row r="139" spans="1:6" x14ac:dyDescent="0.25">
      <c r="A139" t="s">
        <v>115</v>
      </c>
      <c r="B139" t="s">
        <v>151</v>
      </c>
      <c r="C139" t="s">
        <v>155</v>
      </c>
      <c r="D139" t="s">
        <v>160</v>
      </c>
      <c r="E139" s="3">
        <v>10</v>
      </c>
      <c r="F139">
        <v>200</v>
      </c>
    </row>
    <row r="140" spans="1:6" x14ac:dyDescent="0.25">
      <c r="A140" t="s">
        <v>58</v>
      </c>
      <c r="B140" t="s">
        <v>152</v>
      </c>
      <c r="C140" t="s">
        <v>153</v>
      </c>
      <c r="D140" t="s">
        <v>161</v>
      </c>
      <c r="E140" s="3">
        <v>30</v>
      </c>
      <c r="F140">
        <v>200</v>
      </c>
    </row>
    <row r="141" spans="1:6" x14ac:dyDescent="0.25">
      <c r="A141" t="s">
        <v>118</v>
      </c>
      <c r="B141" t="s">
        <v>149</v>
      </c>
      <c r="C141" t="s">
        <v>154</v>
      </c>
      <c r="D141" t="s">
        <v>159</v>
      </c>
      <c r="E141" s="3">
        <v>30</v>
      </c>
      <c r="F141">
        <v>300</v>
      </c>
    </row>
    <row r="142" spans="1:6" x14ac:dyDescent="0.25">
      <c r="A142" t="s">
        <v>13</v>
      </c>
      <c r="B142" t="s">
        <v>149</v>
      </c>
      <c r="C142" t="s">
        <v>161</v>
      </c>
      <c r="D142" t="s">
        <v>159</v>
      </c>
      <c r="E142" s="3">
        <v>20</v>
      </c>
      <c r="F142">
        <v>300</v>
      </c>
    </row>
    <row r="143" spans="1:6" x14ac:dyDescent="0.25">
      <c r="A143" t="s">
        <v>106</v>
      </c>
      <c r="B143" t="s">
        <v>149</v>
      </c>
      <c r="C143" t="s">
        <v>155</v>
      </c>
      <c r="D143" t="s">
        <v>160</v>
      </c>
      <c r="E143" s="3">
        <v>50</v>
      </c>
      <c r="F143">
        <v>500</v>
      </c>
    </row>
    <row r="144" spans="1:6" x14ac:dyDescent="0.25">
      <c r="A144" t="s">
        <v>92</v>
      </c>
      <c r="B144" t="s">
        <v>150</v>
      </c>
      <c r="C144" t="s">
        <v>156</v>
      </c>
      <c r="D144" t="s">
        <v>158</v>
      </c>
      <c r="E144" s="3">
        <v>23</v>
      </c>
      <c r="F144" s="3">
        <f>274.418</f>
        <v>274.41800000000001</v>
      </c>
    </row>
    <row r="145" spans="1:6" x14ac:dyDescent="0.25">
      <c r="A145" t="s">
        <v>47</v>
      </c>
      <c r="B145" t="s">
        <v>148</v>
      </c>
      <c r="C145" t="s">
        <v>153</v>
      </c>
      <c r="D145" t="s">
        <v>158</v>
      </c>
      <c r="E145" s="3">
        <v>23</v>
      </c>
      <c r="F145">
        <v>200</v>
      </c>
    </row>
    <row r="146" spans="1:6" x14ac:dyDescent="0.25">
      <c r="A146" t="s">
        <v>119</v>
      </c>
      <c r="B146" t="s">
        <v>150</v>
      </c>
      <c r="C146" t="s">
        <v>161</v>
      </c>
      <c r="D146" t="s">
        <v>158</v>
      </c>
      <c r="E146" s="3">
        <v>20</v>
      </c>
      <c r="F146">
        <v>100</v>
      </c>
    </row>
    <row r="147" spans="1:6" x14ac:dyDescent="0.25">
      <c r="A147" t="s">
        <v>120</v>
      </c>
      <c r="B147" t="s">
        <v>161</v>
      </c>
      <c r="C147" t="s">
        <v>161</v>
      </c>
      <c r="D147" t="s">
        <v>159</v>
      </c>
      <c r="E147" s="3">
        <v>30</v>
      </c>
      <c r="F147">
        <v>500</v>
      </c>
    </row>
    <row r="148" spans="1:6" x14ac:dyDescent="0.25">
      <c r="A148" t="s">
        <v>71</v>
      </c>
      <c r="B148" t="s">
        <v>152</v>
      </c>
      <c r="C148" t="s">
        <v>153</v>
      </c>
      <c r="D148" t="s">
        <v>157</v>
      </c>
      <c r="E148" s="3">
        <v>10</v>
      </c>
      <c r="F148">
        <v>200</v>
      </c>
    </row>
    <row r="149" spans="1:6" x14ac:dyDescent="0.25">
      <c r="A149" t="s">
        <v>90</v>
      </c>
      <c r="B149" t="s">
        <v>148</v>
      </c>
      <c r="C149" t="s">
        <v>155</v>
      </c>
      <c r="D149" t="s">
        <v>160</v>
      </c>
      <c r="E149" s="3">
        <v>50</v>
      </c>
      <c r="F149" s="3">
        <f>274.418</f>
        <v>274.41800000000001</v>
      </c>
    </row>
    <row r="150" spans="1:6" x14ac:dyDescent="0.25">
      <c r="A150" t="s">
        <v>121</v>
      </c>
      <c r="B150" t="s">
        <v>161</v>
      </c>
      <c r="C150" t="s">
        <v>155</v>
      </c>
      <c r="D150" t="s">
        <v>160</v>
      </c>
      <c r="E150" s="3">
        <v>30</v>
      </c>
      <c r="F150">
        <v>500</v>
      </c>
    </row>
    <row r="151" spans="1:6" x14ac:dyDescent="0.25">
      <c r="A151" t="s">
        <v>122</v>
      </c>
      <c r="B151" t="s">
        <v>149</v>
      </c>
      <c r="C151" t="s">
        <v>153</v>
      </c>
      <c r="D151" t="s">
        <v>161</v>
      </c>
      <c r="E151" s="3">
        <v>20</v>
      </c>
      <c r="F151">
        <v>100</v>
      </c>
    </row>
    <row r="152" spans="1:6" x14ac:dyDescent="0.25">
      <c r="A152" t="s">
        <v>123</v>
      </c>
      <c r="B152" t="s">
        <v>151</v>
      </c>
      <c r="C152" t="s">
        <v>155</v>
      </c>
      <c r="D152" t="s">
        <v>159</v>
      </c>
      <c r="E152" s="3">
        <v>20</v>
      </c>
      <c r="F152">
        <v>100</v>
      </c>
    </row>
    <row r="153" spans="1:6" x14ac:dyDescent="0.25">
      <c r="A153" t="s">
        <v>124</v>
      </c>
      <c r="B153" t="s">
        <v>150</v>
      </c>
      <c r="C153" t="s">
        <v>161</v>
      </c>
      <c r="D153" t="s">
        <v>161</v>
      </c>
      <c r="E153" s="3">
        <v>10</v>
      </c>
      <c r="F153" s="3">
        <f>274.418</f>
        <v>274.41800000000001</v>
      </c>
    </row>
    <row r="154" spans="1:6" x14ac:dyDescent="0.25">
      <c r="A154" t="s">
        <v>41</v>
      </c>
      <c r="B154" t="s">
        <v>148</v>
      </c>
      <c r="C154" t="s">
        <v>153</v>
      </c>
      <c r="D154" t="s">
        <v>159</v>
      </c>
      <c r="E154" s="3">
        <v>30</v>
      </c>
      <c r="F154">
        <v>100</v>
      </c>
    </row>
    <row r="155" spans="1:6" x14ac:dyDescent="0.25">
      <c r="A155" t="s">
        <v>125</v>
      </c>
      <c r="B155" t="s">
        <v>161</v>
      </c>
      <c r="C155" t="s">
        <v>161</v>
      </c>
      <c r="D155" t="s">
        <v>159</v>
      </c>
      <c r="E155" s="3">
        <v>30</v>
      </c>
      <c r="F155">
        <v>500</v>
      </c>
    </row>
    <row r="156" spans="1:6" x14ac:dyDescent="0.25">
      <c r="A156" t="s">
        <v>24</v>
      </c>
      <c r="B156" t="s">
        <v>150</v>
      </c>
      <c r="C156" t="s">
        <v>154</v>
      </c>
      <c r="D156" t="s">
        <v>161</v>
      </c>
      <c r="E156" s="3">
        <v>27</v>
      </c>
      <c r="F156">
        <v>500</v>
      </c>
    </row>
    <row r="157" spans="1:6" x14ac:dyDescent="0.25">
      <c r="A157" t="s">
        <v>6</v>
      </c>
      <c r="B157" t="s">
        <v>150</v>
      </c>
      <c r="C157" t="s">
        <v>161</v>
      </c>
      <c r="D157" t="s">
        <v>158</v>
      </c>
      <c r="E157" s="3">
        <v>50</v>
      </c>
      <c r="F157">
        <v>500</v>
      </c>
    </row>
    <row r="158" spans="1:6" x14ac:dyDescent="0.25">
      <c r="A158" t="s">
        <v>116</v>
      </c>
      <c r="B158" t="s">
        <v>148</v>
      </c>
      <c r="C158" t="s">
        <v>153</v>
      </c>
      <c r="D158" t="s">
        <v>159</v>
      </c>
      <c r="E158" s="3">
        <v>20</v>
      </c>
      <c r="F158">
        <v>200</v>
      </c>
    </row>
    <row r="159" spans="1:6" x14ac:dyDescent="0.25">
      <c r="A159" t="s">
        <v>126</v>
      </c>
      <c r="B159" t="s">
        <v>150</v>
      </c>
      <c r="C159" t="s">
        <v>155</v>
      </c>
      <c r="D159" t="s">
        <v>157</v>
      </c>
      <c r="E159" s="3">
        <v>20</v>
      </c>
      <c r="F159">
        <v>300</v>
      </c>
    </row>
    <row r="160" spans="1:6" x14ac:dyDescent="0.25">
      <c r="A160" t="s">
        <v>127</v>
      </c>
      <c r="B160" t="s">
        <v>148</v>
      </c>
      <c r="C160" t="s">
        <v>155</v>
      </c>
      <c r="D160" t="s">
        <v>159</v>
      </c>
      <c r="E160" s="3">
        <v>30</v>
      </c>
      <c r="F160">
        <v>100</v>
      </c>
    </row>
    <row r="161" spans="1:6" x14ac:dyDescent="0.25">
      <c r="A161" t="s">
        <v>128</v>
      </c>
      <c r="B161" t="s">
        <v>150</v>
      </c>
      <c r="C161" t="s">
        <v>155</v>
      </c>
      <c r="D161" t="s">
        <v>161</v>
      </c>
      <c r="E161" s="3">
        <v>50</v>
      </c>
      <c r="F161">
        <v>200</v>
      </c>
    </row>
    <row r="162" spans="1:6" x14ac:dyDescent="0.25">
      <c r="A162" t="s">
        <v>117</v>
      </c>
      <c r="B162" t="s">
        <v>150</v>
      </c>
      <c r="C162" t="s">
        <v>153</v>
      </c>
      <c r="D162" t="s">
        <v>159</v>
      </c>
      <c r="E162" s="3">
        <v>20</v>
      </c>
      <c r="F162">
        <v>300</v>
      </c>
    </row>
    <row r="163" spans="1:6" x14ac:dyDescent="0.25">
      <c r="A163" t="s">
        <v>47</v>
      </c>
      <c r="B163" t="s">
        <v>148</v>
      </c>
      <c r="C163" t="s">
        <v>161</v>
      </c>
      <c r="D163" t="s">
        <v>161</v>
      </c>
      <c r="E163" s="3">
        <v>27</v>
      </c>
      <c r="F163">
        <v>200</v>
      </c>
    </row>
    <row r="164" spans="1:6" x14ac:dyDescent="0.25">
      <c r="A164" t="s">
        <v>85</v>
      </c>
      <c r="B164" t="s">
        <v>150</v>
      </c>
      <c r="C164" t="s">
        <v>161</v>
      </c>
      <c r="D164" t="s">
        <v>160</v>
      </c>
      <c r="E164" s="3">
        <v>27</v>
      </c>
      <c r="F164">
        <v>500</v>
      </c>
    </row>
    <row r="165" spans="1:6" x14ac:dyDescent="0.25">
      <c r="A165" t="s">
        <v>129</v>
      </c>
      <c r="B165" t="s">
        <v>161</v>
      </c>
      <c r="C165" t="s">
        <v>161</v>
      </c>
      <c r="D165" t="s">
        <v>159</v>
      </c>
      <c r="E165" s="3">
        <v>20</v>
      </c>
      <c r="F165">
        <v>100</v>
      </c>
    </row>
    <row r="166" spans="1:6" x14ac:dyDescent="0.25">
      <c r="A166" t="s">
        <v>130</v>
      </c>
      <c r="B166" t="s">
        <v>152</v>
      </c>
      <c r="C166" t="s">
        <v>153</v>
      </c>
      <c r="D166" t="s">
        <v>157</v>
      </c>
      <c r="E166" s="3">
        <v>30</v>
      </c>
      <c r="F166">
        <v>200</v>
      </c>
    </row>
    <row r="167" spans="1:6" x14ac:dyDescent="0.25">
      <c r="A167" t="s">
        <v>131</v>
      </c>
      <c r="B167" t="s">
        <v>150</v>
      </c>
      <c r="C167" t="s">
        <v>156</v>
      </c>
      <c r="D167" t="s">
        <v>161</v>
      </c>
      <c r="E167" s="3">
        <v>50</v>
      </c>
      <c r="F167">
        <v>300</v>
      </c>
    </row>
    <row r="168" spans="1:6" x14ac:dyDescent="0.25">
      <c r="A168" t="s">
        <v>110</v>
      </c>
      <c r="B168" t="s">
        <v>161</v>
      </c>
      <c r="C168" t="s">
        <v>156</v>
      </c>
      <c r="D168" t="s">
        <v>157</v>
      </c>
      <c r="E168" s="3">
        <v>27</v>
      </c>
      <c r="F168">
        <v>100</v>
      </c>
    </row>
    <row r="169" spans="1:6" x14ac:dyDescent="0.25">
      <c r="A169" t="s">
        <v>25</v>
      </c>
      <c r="B169" t="s">
        <v>150</v>
      </c>
      <c r="C169" t="s">
        <v>155</v>
      </c>
      <c r="D169" t="s">
        <v>161</v>
      </c>
      <c r="E169" s="3">
        <v>30</v>
      </c>
      <c r="F169">
        <v>500</v>
      </c>
    </row>
    <row r="170" spans="1:6" x14ac:dyDescent="0.25">
      <c r="A170" t="s">
        <v>132</v>
      </c>
      <c r="B170" t="s">
        <v>151</v>
      </c>
      <c r="C170" t="s">
        <v>153</v>
      </c>
      <c r="D170" t="s">
        <v>161</v>
      </c>
      <c r="E170" s="3">
        <v>30</v>
      </c>
      <c r="F170" s="3">
        <v>274.41800000000001</v>
      </c>
    </row>
    <row r="171" spans="1:6" x14ac:dyDescent="0.25">
      <c r="A171" t="s">
        <v>133</v>
      </c>
      <c r="B171" t="s">
        <v>151</v>
      </c>
      <c r="C171" t="s">
        <v>153</v>
      </c>
      <c r="D171" t="s">
        <v>160</v>
      </c>
      <c r="E171" s="3">
        <v>30</v>
      </c>
      <c r="F171">
        <v>500</v>
      </c>
    </row>
    <row r="172" spans="1:6" x14ac:dyDescent="0.25">
      <c r="A172" t="s">
        <v>134</v>
      </c>
      <c r="B172" t="s">
        <v>150</v>
      </c>
      <c r="C172" t="s">
        <v>156</v>
      </c>
      <c r="D172" t="s">
        <v>157</v>
      </c>
      <c r="E172" s="3">
        <v>27</v>
      </c>
      <c r="F172">
        <v>200</v>
      </c>
    </row>
    <row r="173" spans="1:6" x14ac:dyDescent="0.25">
      <c r="A173" t="s">
        <v>103</v>
      </c>
      <c r="B173" t="s">
        <v>150</v>
      </c>
      <c r="C173" t="s">
        <v>155</v>
      </c>
      <c r="D173" t="s">
        <v>158</v>
      </c>
      <c r="E173" s="3">
        <v>10</v>
      </c>
      <c r="F173">
        <v>300</v>
      </c>
    </row>
    <row r="174" spans="1:6" x14ac:dyDescent="0.25">
      <c r="A174" t="s">
        <v>133</v>
      </c>
      <c r="B174" t="s">
        <v>152</v>
      </c>
      <c r="C174" t="s">
        <v>155</v>
      </c>
      <c r="D174" t="s">
        <v>158</v>
      </c>
      <c r="E174" s="3">
        <v>50</v>
      </c>
      <c r="F174">
        <v>500</v>
      </c>
    </row>
    <row r="175" spans="1:6" x14ac:dyDescent="0.25">
      <c r="A175" t="s">
        <v>135</v>
      </c>
      <c r="B175" t="s">
        <v>148</v>
      </c>
      <c r="C175" t="s">
        <v>154</v>
      </c>
      <c r="D175" t="s">
        <v>158</v>
      </c>
      <c r="E175" s="3">
        <v>20</v>
      </c>
      <c r="F175">
        <v>200</v>
      </c>
    </row>
    <row r="176" spans="1:6" x14ac:dyDescent="0.25">
      <c r="A176" t="s">
        <v>136</v>
      </c>
      <c r="B176" t="s">
        <v>161</v>
      </c>
      <c r="C176" t="s">
        <v>154</v>
      </c>
      <c r="D176" t="s">
        <v>161</v>
      </c>
      <c r="E176" s="3">
        <v>20</v>
      </c>
      <c r="F176" s="3">
        <v>274.41800000000001</v>
      </c>
    </row>
    <row r="177" spans="1:6" x14ac:dyDescent="0.25">
      <c r="A177" t="s">
        <v>137</v>
      </c>
      <c r="B177" t="s">
        <v>151</v>
      </c>
      <c r="C177" t="s">
        <v>155</v>
      </c>
      <c r="D177" t="s">
        <v>161</v>
      </c>
      <c r="E177" s="3">
        <v>10</v>
      </c>
      <c r="F177">
        <v>300</v>
      </c>
    </row>
    <row r="178" spans="1:6" x14ac:dyDescent="0.25">
      <c r="A178" t="s">
        <v>138</v>
      </c>
      <c r="B178" t="s">
        <v>149</v>
      </c>
      <c r="C178" t="s">
        <v>155</v>
      </c>
      <c r="D178" t="s">
        <v>158</v>
      </c>
      <c r="E178" s="3">
        <v>20</v>
      </c>
      <c r="F178">
        <v>200</v>
      </c>
    </row>
    <row r="179" spans="1:6" x14ac:dyDescent="0.25">
      <c r="A179" t="s">
        <v>10</v>
      </c>
      <c r="B179" t="s">
        <v>152</v>
      </c>
      <c r="C179" t="s">
        <v>153</v>
      </c>
      <c r="D179" t="s">
        <v>157</v>
      </c>
      <c r="E179" s="3">
        <v>30</v>
      </c>
      <c r="F179" s="3">
        <v>274.41800000000001</v>
      </c>
    </row>
    <row r="180" spans="1:6" x14ac:dyDescent="0.25">
      <c r="A180" t="s">
        <v>64</v>
      </c>
      <c r="B180" t="s">
        <v>150</v>
      </c>
      <c r="C180" t="s">
        <v>156</v>
      </c>
      <c r="D180" t="s">
        <v>159</v>
      </c>
      <c r="E180" s="3">
        <v>50</v>
      </c>
      <c r="F180">
        <v>500</v>
      </c>
    </row>
    <row r="181" spans="1:6" x14ac:dyDescent="0.25">
      <c r="A181" t="s">
        <v>139</v>
      </c>
      <c r="B181" t="s">
        <v>149</v>
      </c>
      <c r="C181" t="s">
        <v>156</v>
      </c>
      <c r="D181" t="s">
        <v>159</v>
      </c>
      <c r="E181" s="3">
        <v>27</v>
      </c>
      <c r="F181">
        <v>500</v>
      </c>
    </row>
    <row r="182" spans="1:6" x14ac:dyDescent="0.25">
      <c r="A182" t="s">
        <v>140</v>
      </c>
      <c r="B182" t="s">
        <v>151</v>
      </c>
      <c r="C182" t="s">
        <v>153</v>
      </c>
      <c r="D182" t="s">
        <v>160</v>
      </c>
      <c r="E182" s="3">
        <v>10</v>
      </c>
      <c r="F182">
        <v>200</v>
      </c>
    </row>
    <row r="183" spans="1:6" x14ac:dyDescent="0.25">
      <c r="A183" t="s">
        <v>133</v>
      </c>
      <c r="B183" t="s">
        <v>151</v>
      </c>
      <c r="C183" t="s">
        <v>153</v>
      </c>
      <c r="D183" t="s">
        <v>157</v>
      </c>
      <c r="E183" s="3">
        <v>20</v>
      </c>
      <c r="F183" s="3">
        <v>274.41800000000001</v>
      </c>
    </row>
    <row r="184" spans="1:6" x14ac:dyDescent="0.25">
      <c r="A184" t="s">
        <v>141</v>
      </c>
      <c r="B184" t="s">
        <v>148</v>
      </c>
      <c r="C184" t="s">
        <v>155</v>
      </c>
      <c r="D184" t="s">
        <v>160</v>
      </c>
      <c r="E184" s="3">
        <v>30</v>
      </c>
      <c r="F184">
        <v>100</v>
      </c>
    </row>
    <row r="185" spans="1:6" x14ac:dyDescent="0.25">
      <c r="A185" t="s">
        <v>30</v>
      </c>
      <c r="B185" t="s">
        <v>152</v>
      </c>
      <c r="C185" t="s">
        <v>155</v>
      </c>
      <c r="D185" t="s">
        <v>157</v>
      </c>
      <c r="E185" s="3">
        <v>50</v>
      </c>
      <c r="F185">
        <v>500</v>
      </c>
    </row>
    <row r="186" spans="1:6" x14ac:dyDescent="0.25">
      <c r="A186" t="s">
        <v>142</v>
      </c>
      <c r="B186" t="s">
        <v>151</v>
      </c>
      <c r="C186" t="s">
        <v>161</v>
      </c>
      <c r="D186" t="s">
        <v>157</v>
      </c>
      <c r="E186" s="3">
        <v>10</v>
      </c>
      <c r="F186">
        <v>200</v>
      </c>
    </row>
    <row r="187" spans="1:6" x14ac:dyDescent="0.25">
      <c r="A187" t="s">
        <v>143</v>
      </c>
      <c r="B187" t="s">
        <v>149</v>
      </c>
      <c r="C187" t="s">
        <v>153</v>
      </c>
      <c r="D187" t="s">
        <v>160</v>
      </c>
      <c r="E187" s="3">
        <v>20</v>
      </c>
      <c r="F187">
        <v>300</v>
      </c>
    </row>
    <row r="188" spans="1:6" x14ac:dyDescent="0.25">
      <c r="A188" t="s">
        <v>42</v>
      </c>
      <c r="B188" t="s">
        <v>150</v>
      </c>
      <c r="C188" t="s">
        <v>161</v>
      </c>
      <c r="D188" t="s">
        <v>157</v>
      </c>
      <c r="E188" s="3">
        <v>27</v>
      </c>
      <c r="F188">
        <v>300</v>
      </c>
    </row>
    <row r="189" spans="1:6" x14ac:dyDescent="0.25">
      <c r="A189" t="s">
        <v>86</v>
      </c>
      <c r="B189" t="s">
        <v>149</v>
      </c>
      <c r="C189" t="s">
        <v>154</v>
      </c>
      <c r="D189" t="s">
        <v>157</v>
      </c>
      <c r="E189" s="3">
        <v>30</v>
      </c>
      <c r="F189">
        <v>300</v>
      </c>
    </row>
    <row r="190" spans="1:6" x14ac:dyDescent="0.25">
      <c r="A190" t="s">
        <v>74</v>
      </c>
      <c r="B190" t="s">
        <v>151</v>
      </c>
      <c r="C190" t="s">
        <v>161</v>
      </c>
      <c r="D190" t="s">
        <v>157</v>
      </c>
      <c r="E190" s="3">
        <v>27</v>
      </c>
      <c r="F190">
        <v>200</v>
      </c>
    </row>
    <row r="191" spans="1:6" x14ac:dyDescent="0.25">
      <c r="A191" t="s">
        <v>46</v>
      </c>
      <c r="B191" t="s">
        <v>149</v>
      </c>
      <c r="C191" t="s">
        <v>154</v>
      </c>
      <c r="D191" t="s">
        <v>157</v>
      </c>
      <c r="E191" s="3">
        <v>10</v>
      </c>
      <c r="F191">
        <v>100</v>
      </c>
    </row>
    <row r="192" spans="1:6" x14ac:dyDescent="0.25">
      <c r="A192" t="s">
        <v>144</v>
      </c>
      <c r="B192" t="s">
        <v>152</v>
      </c>
      <c r="C192" t="s">
        <v>153</v>
      </c>
      <c r="D192" t="s">
        <v>159</v>
      </c>
      <c r="E192" s="3">
        <v>20</v>
      </c>
      <c r="F192">
        <v>200</v>
      </c>
    </row>
    <row r="193" spans="1:6" x14ac:dyDescent="0.25">
      <c r="A193" t="s">
        <v>145</v>
      </c>
      <c r="B193" t="s">
        <v>148</v>
      </c>
      <c r="C193" t="s">
        <v>153</v>
      </c>
      <c r="D193" t="s">
        <v>158</v>
      </c>
      <c r="E193" s="3">
        <v>27</v>
      </c>
      <c r="F193">
        <v>500</v>
      </c>
    </row>
    <row r="194" spans="1:6" x14ac:dyDescent="0.25">
      <c r="A194" t="s">
        <v>146</v>
      </c>
      <c r="B194" t="s">
        <v>150</v>
      </c>
      <c r="C194" t="s">
        <v>161</v>
      </c>
      <c r="D194" t="s">
        <v>157</v>
      </c>
      <c r="E194" s="3">
        <v>27</v>
      </c>
      <c r="F194">
        <v>100</v>
      </c>
    </row>
    <row r="195" spans="1:6" x14ac:dyDescent="0.25">
      <c r="A195" t="s">
        <v>97</v>
      </c>
      <c r="B195" t="s">
        <v>149</v>
      </c>
      <c r="C195" t="s">
        <v>153</v>
      </c>
      <c r="D195" t="s">
        <v>160</v>
      </c>
      <c r="E195" s="3">
        <v>10</v>
      </c>
      <c r="F195">
        <v>200</v>
      </c>
    </row>
    <row r="196" spans="1:6" x14ac:dyDescent="0.25">
      <c r="A196" t="s">
        <v>80</v>
      </c>
      <c r="B196" t="s">
        <v>152</v>
      </c>
      <c r="C196" t="s">
        <v>153</v>
      </c>
      <c r="D196" t="s">
        <v>159</v>
      </c>
      <c r="E196" s="3">
        <v>50</v>
      </c>
      <c r="F196">
        <v>100</v>
      </c>
    </row>
    <row r="197" spans="1:6" x14ac:dyDescent="0.25">
      <c r="A197" t="s">
        <v>147</v>
      </c>
      <c r="B197" t="s">
        <v>152</v>
      </c>
      <c r="C197" t="s">
        <v>153</v>
      </c>
      <c r="D197" t="s">
        <v>158</v>
      </c>
      <c r="E197" s="3">
        <v>20</v>
      </c>
      <c r="F197">
        <v>300</v>
      </c>
    </row>
    <row r="198" spans="1:6" x14ac:dyDescent="0.25">
      <c r="A198" t="s">
        <v>117</v>
      </c>
      <c r="B198" t="s">
        <v>149</v>
      </c>
      <c r="C198" t="s">
        <v>161</v>
      </c>
      <c r="D198" t="s">
        <v>158</v>
      </c>
      <c r="E198" s="3">
        <v>27</v>
      </c>
      <c r="F198">
        <v>200</v>
      </c>
    </row>
  </sheetData>
  <autoFilter ref="A1:F198" xr:uid="{00000000-0001-0000-0000-000000000000}"/>
  <mergeCells count="4">
    <mergeCell ref="I8:K8"/>
    <mergeCell ref="I10:K10"/>
    <mergeCell ref="I12:K12"/>
    <mergeCell ref="I6:K6"/>
  </mergeCells>
  <dataValidations count="2">
    <dataValidation type="list" allowBlank="1" showInputMessage="1" showErrorMessage="1" sqref="M10" xr:uid="{E15FD312-BD7B-4C17-892E-7E75ABA29F37}">
      <formula1>$C:$C</formula1>
    </dataValidation>
    <dataValidation type="list" allowBlank="1" showInputMessage="1" showErrorMessage="1" sqref="M12" xr:uid="{F47FF3F3-0243-4261-AF27-0B2CEC67EA8F}">
      <formula1>$D:$D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67BC-9694-47FD-9761-5605D5EA20ED}">
  <dimension ref="A3:B9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8" t="s">
        <v>166</v>
      </c>
      <c r="B3" t="s">
        <v>168</v>
      </c>
    </row>
    <row r="4" spans="1:2" x14ac:dyDescent="0.25">
      <c r="A4" s="2" t="s">
        <v>155</v>
      </c>
      <c r="B4" s="9">
        <v>14193.015999999998</v>
      </c>
    </row>
    <row r="5" spans="1:2" x14ac:dyDescent="0.25">
      <c r="A5" s="2" t="s">
        <v>154</v>
      </c>
      <c r="B5" s="9">
        <v>8420.9259999999995</v>
      </c>
    </row>
    <row r="6" spans="1:2" x14ac:dyDescent="0.25">
      <c r="A6" s="2" t="s">
        <v>153</v>
      </c>
      <c r="B6" s="9">
        <v>11767.433999999999</v>
      </c>
    </row>
    <row r="7" spans="1:2" x14ac:dyDescent="0.25">
      <c r="A7" s="2" t="s">
        <v>161</v>
      </c>
      <c r="B7" s="9">
        <v>9272.09</v>
      </c>
    </row>
    <row r="8" spans="1:2" x14ac:dyDescent="0.25">
      <c r="A8" s="2" t="s">
        <v>156</v>
      </c>
      <c r="B8" s="9">
        <v>7748.8359999999993</v>
      </c>
    </row>
    <row r="9" spans="1:2" x14ac:dyDescent="0.25">
      <c r="A9" s="2" t="s">
        <v>167</v>
      </c>
      <c r="B9" s="9">
        <v>51402.301999999996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5362-3539-4898-90D9-B88E7485217F}">
  <dimension ref="A3:B9"/>
  <sheetViews>
    <sheetView workbookViewId="0">
      <selection activeCell="K28" sqref="K28"/>
    </sheetView>
  </sheetViews>
  <sheetFormatPr defaultRowHeight="15" x14ac:dyDescent="0.25"/>
  <cols>
    <col min="1" max="1" width="13.140625" bestFit="1" customWidth="1"/>
    <col min="2" max="3" width="16.7109375" bestFit="1" customWidth="1"/>
  </cols>
  <sheetData>
    <row r="3" spans="1:2" x14ac:dyDescent="0.25">
      <c r="A3" s="8" t="s">
        <v>166</v>
      </c>
      <c r="B3" t="s">
        <v>169</v>
      </c>
    </row>
    <row r="4" spans="1:2" x14ac:dyDescent="0.25">
      <c r="A4" s="2" t="s">
        <v>160</v>
      </c>
      <c r="B4" s="3">
        <v>952</v>
      </c>
    </row>
    <row r="5" spans="1:2" x14ac:dyDescent="0.25">
      <c r="A5" s="2" t="s">
        <v>157</v>
      </c>
      <c r="B5" s="3">
        <v>1030</v>
      </c>
    </row>
    <row r="6" spans="1:2" x14ac:dyDescent="0.25">
      <c r="A6" s="2" t="s">
        <v>159</v>
      </c>
      <c r="B6" s="3">
        <v>1122</v>
      </c>
    </row>
    <row r="7" spans="1:2" x14ac:dyDescent="0.25">
      <c r="A7" s="2" t="s">
        <v>158</v>
      </c>
      <c r="B7" s="3">
        <v>1148</v>
      </c>
    </row>
    <row r="8" spans="1:2" x14ac:dyDescent="0.25">
      <c r="A8" s="2" t="s">
        <v>161</v>
      </c>
      <c r="B8" s="3">
        <v>992</v>
      </c>
    </row>
    <row r="9" spans="1:2" x14ac:dyDescent="0.25">
      <c r="A9" s="2" t="s">
        <v>167</v>
      </c>
      <c r="B9" s="3">
        <v>5244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1B01-6678-4473-9F17-645B8EDD9FCC}">
  <dimension ref="A3:B146"/>
  <sheetViews>
    <sheetView workbookViewId="0">
      <selection activeCell="J31" sqref="J31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6.7109375" bestFit="1" customWidth="1"/>
  </cols>
  <sheetData>
    <row r="3" spans="1:2" x14ac:dyDescent="0.25">
      <c r="A3" s="8" t="s">
        <v>166</v>
      </c>
      <c r="B3" t="s">
        <v>168</v>
      </c>
    </row>
    <row r="4" spans="1:2" x14ac:dyDescent="0.25">
      <c r="A4" s="2" t="s">
        <v>7</v>
      </c>
      <c r="B4" s="9">
        <v>574.41800000000001</v>
      </c>
    </row>
    <row r="5" spans="1:2" x14ac:dyDescent="0.25">
      <c r="A5" s="2" t="s">
        <v>59</v>
      </c>
      <c r="B5" s="9">
        <v>500</v>
      </c>
    </row>
    <row r="6" spans="1:2" x14ac:dyDescent="0.25">
      <c r="A6" s="2" t="s">
        <v>125</v>
      </c>
      <c r="B6" s="9">
        <v>500</v>
      </c>
    </row>
    <row r="7" spans="1:2" x14ac:dyDescent="0.25">
      <c r="A7" s="2" t="s">
        <v>19</v>
      </c>
      <c r="B7" s="9">
        <v>600</v>
      </c>
    </row>
    <row r="8" spans="1:2" x14ac:dyDescent="0.25">
      <c r="A8" s="2" t="s">
        <v>106</v>
      </c>
      <c r="B8" s="9">
        <v>700</v>
      </c>
    </row>
    <row r="9" spans="1:2" x14ac:dyDescent="0.25">
      <c r="A9" s="2" t="s">
        <v>72</v>
      </c>
      <c r="B9" s="9">
        <v>274.41800000000001</v>
      </c>
    </row>
    <row r="10" spans="1:2" x14ac:dyDescent="0.25">
      <c r="A10" s="2" t="s">
        <v>135</v>
      </c>
      <c r="B10" s="9">
        <v>200</v>
      </c>
    </row>
    <row r="11" spans="1:2" x14ac:dyDescent="0.25">
      <c r="A11" s="2" t="s">
        <v>77</v>
      </c>
      <c r="B11" s="9">
        <v>200</v>
      </c>
    </row>
    <row r="12" spans="1:2" x14ac:dyDescent="0.25">
      <c r="A12" s="2" t="s">
        <v>104</v>
      </c>
      <c r="B12" s="9">
        <v>274.41800000000001</v>
      </c>
    </row>
    <row r="13" spans="1:2" x14ac:dyDescent="0.25">
      <c r="A13" s="2" t="s">
        <v>10</v>
      </c>
      <c r="B13" s="9">
        <v>674.41800000000001</v>
      </c>
    </row>
    <row r="14" spans="1:2" x14ac:dyDescent="0.25">
      <c r="A14" s="2" t="s">
        <v>56</v>
      </c>
      <c r="B14" s="9">
        <v>500</v>
      </c>
    </row>
    <row r="15" spans="1:2" x14ac:dyDescent="0.25">
      <c r="A15" s="2" t="s">
        <v>110</v>
      </c>
      <c r="B15" s="9">
        <v>374.41800000000001</v>
      </c>
    </row>
    <row r="16" spans="1:2" x14ac:dyDescent="0.25">
      <c r="A16" s="2" t="s">
        <v>134</v>
      </c>
      <c r="B16" s="9">
        <v>200</v>
      </c>
    </row>
    <row r="17" spans="1:2" x14ac:dyDescent="0.25">
      <c r="A17" s="2" t="s">
        <v>143</v>
      </c>
      <c r="B17" s="9">
        <v>300</v>
      </c>
    </row>
    <row r="18" spans="1:2" x14ac:dyDescent="0.25">
      <c r="A18" s="2" t="s">
        <v>118</v>
      </c>
      <c r="B18" s="9">
        <v>300</v>
      </c>
    </row>
    <row r="19" spans="1:2" x14ac:dyDescent="0.25">
      <c r="A19" s="2" t="s">
        <v>132</v>
      </c>
      <c r="B19" s="9">
        <v>274.41800000000001</v>
      </c>
    </row>
    <row r="20" spans="1:2" x14ac:dyDescent="0.25">
      <c r="A20" s="2" t="s">
        <v>60</v>
      </c>
      <c r="B20" s="9">
        <v>300</v>
      </c>
    </row>
    <row r="21" spans="1:2" x14ac:dyDescent="0.25">
      <c r="A21" s="2" t="s">
        <v>62</v>
      </c>
      <c r="B21" s="9">
        <v>200</v>
      </c>
    </row>
    <row r="22" spans="1:2" x14ac:dyDescent="0.25">
      <c r="A22" s="2" t="s">
        <v>47</v>
      </c>
      <c r="B22" s="9">
        <v>674.41800000000001</v>
      </c>
    </row>
    <row r="23" spans="1:2" x14ac:dyDescent="0.25">
      <c r="A23" s="2" t="s">
        <v>90</v>
      </c>
      <c r="B23" s="9">
        <v>374.41800000000001</v>
      </c>
    </row>
    <row r="24" spans="1:2" x14ac:dyDescent="0.25">
      <c r="A24" s="2" t="s">
        <v>107</v>
      </c>
      <c r="B24" s="9">
        <v>300</v>
      </c>
    </row>
    <row r="25" spans="1:2" x14ac:dyDescent="0.25">
      <c r="A25" s="2" t="s">
        <v>88</v>
      </c>
      <c r="B25" s="9">
        <v>300</v>
      </c>
    </row>
    <row r="26" spans="1:2" x14ac:dyDescent="0.25">
      <c r="A26" s="2" t="s">
        <v>24</v>
      </c>
      <c r="B26" s="9">
        <v>600</v>
      </c>
    </row>
    <row r="27" spans="1:2" x14ac:dyDescent="0.25">
      <c r="A27" s="2" t="s">
        <v>68</v>
      </c>
      <c r="B27" s="9">
        <v>574.41800000000001</v>
      </c>
    </row>
    <row r="28" spans="1:2" x14ac:dyDescent="0.25">
      <c r="A28" s="2" t="s">
        <v>67</v>
      </c>
      <c r="B28" s="9">
        <v>774.41800000000001</v>
      </c>
    </row>
    <row r="29" spans="1:2" x14ac:dyDescent="0.25">
      <c r="A29" s="2" t="s">
        <v>12</v>
      </c>
      <c r="B29" s="9">
        <v>200</v>
      </c>
    </row>
    <row r="30" spans="1:2" x14ac:dyDescent="0.25">
      <c r="A30" s="2" t="s">
        <v>76</v>
      </c>
      <c r="B30" s="9">
        <v>100</v>
      </c>
    </row>
    <row r="31" spans="1:2" x14ac:dyDescent="0.25">
      <c r="A31" s="2" t="s">
        <v>82</v>
      </c>
      <c r="B31" s="9">
        <v>100</v>
      </c>
    </row>
    <row r="32" spans="1:2" x14ac:dyDescent="0.25">
      <c r="A32" s="2" t="s">
        <v>95</v>
      </c>
      <c r="B32" s="9">
        <v>300</v>
      </c>
    </row>
    <row r="33" spans="1:2" x14ac:dyDescent="0.25">
      <c r="A33" s="2" t="s">
        <v>54</v>
      </c>
      <c r="B33" s="9">
        <v>700</v>
      </c>
    </row>
    <row r="34" spans="1:2" x14ac:dyDescent="0.25">
      <c r="A34" s="2" t="s">
        <v>109</v>
      </c>
      <c r="B34" s="9">
        <v>300</v>
      </c>
    </row>
    <row r="35" spans="1:2" x14ac:dyDescent="0.25">
      <c r="A35" s="2" t="s">
        <v>102</v>
      </c>
      <c r="B35" s="9">
        <v>300</v>
      </c>
    </row>
    <row r="36" spans="1:2" x14ac:dyDescent="0.25">
      <c r="A36" s="2" t="s">
        <v>74</v>
      </c>
      <c r="B36" s="9">
        <v>400</v>
      </c>
    </row>
    <row r="37" spans="1:2" x14ac:dyDescent="0.25">
      <c r="A37" s="2" t="s">
        <v>117</v>
      </c>
      <c r="B37" s="9">
        <v>600</v>
      </c>
    </row>
    <row r="38" spans="1:2" x14ac:dyDescent="0.25">
      <c r="A38" s="2" t="s">
        <v>26</v>
      </c>
      <c r="B38" s="9">
        <v>200</v>
      </c>
    </row>
    <row r="39" spans="1:2" x14ac:dyDescent="0.25">
      <c r="A39" s="2" t="s">
        <v>20</v>
      </c>
      <c r="B39" s="9">
        <v>748.83600000000001</v>
      </c>
    </row>
    <row r="40" spans="1:2" x14ac:dyDescent="0.25">
      <c r="A40" s="2" t="s">
        <v>37</v>
      </c>
      <c r="B40" s="9">
        <v>274.41800000000001</v>
      </c>
    </row>
    <row r="41" spans="1:2" x14ac:dyDescent="0.25">
      <c r="A41" s="2" t="s">
        <v>127</v>
      </c>
      <c r="B41" s="9">
        <v>100</v>
      </c>
    </row>
    <row r="42" spans="1:2" x14ac:dyDescent="0.25">
      <c r="A42" s="2" t="s">
        <v>31</v>
      </c>
      <c r="B42" s="9">
        <v>274.41800000000001</v>
      </c>
    </row>
    <row r="43" spans="1:2" x14ac:dyDescent="0.25">
      <c r="A43" s="2" t="s">
        <v>49</v>
      </c>
      <c r="B43" s="9">
        <v>200</v>
      </c>
    </row>
    <row r="44" spans="1:2" x14ac:dyDescent="0.25">
      <c r="A44" s="2" t="s">
        <v>46</v>
      </c>
      <c r="B44" s="9">
        <v>374.41800000000001</v>
      </c>
    </row>
    <row r="45" spans="1:2" x14ac:dyDescent="0.25">
      <c r="A45" s="2" t="s">
        <v>131</v>
      </c>
      <c r="B45" s="9">
        <v>300</v>
      </c>
    </row>
    <row r="46" spans="1:2" x14ac:dyDescent="0.25">
      <c r="A46" s="2" t="s">
        <v>85</v>
      </c>
      <c r="B46" s="9">
        <v>774.41800000000001</v>
      </c>
    </row>
    <row r="47" spans="1:2" x14ac:dyDescent="0.25">
      <c r="A47" s="2" t="s">
        <v>116</v>
      </c>
      <c r="B47" s="9">
        <v>500</v>
      </c>
    </row>
    <row r="48" spans="1:2" x14ac:dyDescent="0.25">
      <c r="A48" s="2" t="s">
        <v>63</v>
      </c>
      <c r="B48" s="9">
        <v>100</v>
      </c>
    </row>
    <row r="49" spans="1:2" x14ac:dyDescent="0.25">
      <c r="A49" s="2" t="s">
        <v>136</v>
      </c>
      <c r="B49" s="9">
        <v>274.41800000000001</v>
      </c>
    </row>
    <row r="50" spans="1:2" x14ac:dyDescent="0.25">
      <c r="A50" s="2" t="s">
        <v>69</v>
      </c>
      <c r="B50" s="9">
        <v>200</v>
      </c>
    </row>
    <row r="51" spans="1:2" x14ac:dyDescent="0.25">
      <c r="A51" s="2" t="s">
        <v>93</v>
      </c>
      <c r="B51" s="9">
        <v>200</v>
      </c>
    </row>
    <row r="52" spans="1:2" x14ac:dyDescent="0.25">
      <c r="A52" s="2" t="s">
        <v>22</v>
      </c>
      <c r="B52" s="9">
        <v>200</v>
      </c>
    </row>
    <row r="53" spans="1:2" x14ac:dyDescent="0.25">
      <c r="A53" s="2" t="s">
        <v>114</v>
      </c>
      <c r="B53" s="9">
        <v>500</v>
      </c>
    </row>
    <row r="54" spans="1:2" x14ac:dyDescent="0.25">
      <c r="A54" s="2" t="s">
        <v>141</v>
      </c>
      <c r="B54" s="9">
        <v>100</v>
      </c>
    </row>
    <row r="55" spans="1:2" x14ac:dyDescent="0.25">
      <c r="A55" s="2" t="s">
        <v>15</v>
      </c>
      <c r="B55" s="9">
        <v>200</v>
      </c>
    </row>
    <row r="56" spans="1:2" x14ac:dyDescent="0.25">
      <c r="A56" s="2" t="s">
        <v>111</v>
      </c>
      <c r="B56" s="9">
        <v>100</v>
      </c>
    </row>
    <row r="57" spans="1:2" x14ac:dyDescent="0.25">
      <c r="A57" s="2" t="s">
        <v>35</v>
      </c>
      <c r="B57" s="9">
        <v>300</v>
      </c>
    </row>
    <row r="58" spans="1:2" x14ac:dyDescent="0.25">
      <c r="A58" s="2" t="s">
        <v>17</v>
      </c>
      <c r="B58" s="9">
        <v>274.41800000000001</v>
      </c>
    </row>
    <row r="59" spans="1:2" x14ac:dyDescent="0.25">
      <c r="A59" s="2" t="s">
        <v>51</v>
      </c>
      <c r="B59" s="9">
        <v>574.41800000000001</v>
      </c>
    </row>
    <row r="60" spans="1:2" x14ac:dyDescent="0.25">
      <c r="A60" s="2" t="s">
        <v>146</v>
      </c>
      <c r="B60" s="9">
        <v>100</v>
      </c>
    </row>
    <row r="61" spans="1:2" x14ac:dyDescent="0.25">
      <c r="A61" s="2" t="s">
        <v>53</v>
      </c>
      <c r="B61" s="9">
        <v>200</v>
      </c>
    </row>
    <row r="62" spans="1:2" x14ac:dyDescent="0.25">
      <c r="A62" s="2" t="s">
        <v>92</v>
      </c>
      <c r="B62" s="9">
        <v>374.41800000000001</v>
      </c>
    </row>
    <row r="63" spans="1:2" x14ac:dyDescent="0.25">
      <c r="A63" s="2" t="s">
        <v>18</v>
      </c>
      <c r="B63" s="9">
        <v>774.41800000000001</v>
      </c>
    </row>
    <row r="64" spans="1:2" x14ac:dyDescent="0.25">
      <c r="A64" s="2" t="s">
        <v>57</v>
      </c>
      <c r="B64" s="9">
        <v>300</v>
      </c>
    </row>
    <row r="65" spans="1:2" x14ac:dyDescent="0.25">
      <c r="A65" s="2" t="s">
        <v>6</v>
      </c>
      <c r="B65" s="9">
        <v>700</v>
      </c>
    </row>
    <row r="66" spans="1:2" x14ac:dyDescent="0.25">
      <c r="A66" s="2" t="s">
        <v>120</v>
      </c>
      <c r="B66" s="9">
        <v>500</v>
      </c>
    </row>
    <row r="67" spans="1:2" x14ac:dyDescent="0.25">
      <c r="A67" s="2" t="s">
        <v>29</v>
      </c>
      <c r="B67" s="9">
        <v>200</v>
      </c>
    </row>
    <row r="68" spans="1:2" x14ac:dyDescent="0.25">
      <c r="A68" s="2" t="s">
        <v>97</v>
      </c>
      <c r="B68" s="9">
        <v>700</v>
      </c>
    </row>
    <row r="69" spans="1:2" x14ac:dyDescent="0.25">
      <c r="A69" s="2" t="s">
        <v>147</v>
      </c>
      <c r="B69" s="9">
        <v>300</v>
      </c>
    </row>
    <row r="70" spans="1:2" x14ac:dyDescent="0.25">
      <c r="A70" s="2" t="s">
        <v>45</v>
      </c>
      <c r="B70" s="9">
        <v>400</v>
      </c>
    </row>
    <row r="71" spans="1:2" x14ac:dyDescent="0.25">
      <c r="A71" s="2" t="s">
        <v>84</v>
      </c>
      <c r="B71" s="9">
        <v>600</v>
      </c>
    </row>
    <row r="72" spans="1:2" x14ac:dyDescent="0.25">
      <c r="A72" s="2" t="s">
        <v>89</v>
      </c>
      <c r="B72" s="9">
        <v>200</v>
      </c>
    </row>
    <row r="73" spans="1:2" x14ac:dyDescent="0.25">
      <c r="A73" s="2" t="s">
        <v>115</v>
      </c>
      <c r="B73" s="9">
        <v>400</v>
      </c>
    </row>
    <row r="74" spans="1:2" x14ac:dyDescent="0.25">
      <c r="A74" s="2" t="s">
        <v>61</v>
      </c>
      <c r="B74" s="9">
        <v>500</v>
      </c>
    </row>
    <row r="75" spans="1:2" x14ac:dyDescent="0.25">
      <c r="A75" s="2" t="s">
        <v>130</v>
      </c>
      <c r="B75" s="9">
        <v>200</v>
      </c>
    </row>
    <row r="76" spans="1:2" x14ac:dyDescent="0.25">
      <c r="A76" s="2" t="s">
        <v>129</v>
      </c>
      <c r="B76" s="9">
        <v>100</v>
      </c>
    </row>
    <row r="77" spans="1:2" x14ac:dyDescent="0.25">
      <c r="A77" s="2" t="s">
        <v>58</v>
      </c>
      <c r="B77" s="9">
        <v>700</v>
      </c>
    </row>
    <row r="78" spans="1:2" x14ac:dyDescent="0.25">
      <c r="A78" s="2" t="s">
        <v>91</v>
      </c>
      <c r="B78" s="9">
        <v>200</v>
      </c>
    </row>
    <row r="79" spans="1:2" x14ac:dyDescent="0.25">
      <c r="A79" s="2" t="s">
        <v>44</v>
      </c>
      <c r="B79" s="9">
        <v>100</v>
      </c>
    </row>
    <row r="80" spans="1:2" x14ac:dyDescent="0.25">
      <c r="A80" s="2" t="s">
        <v>48</v>
      </c>
      <c r="B80" s="9">
        <v>200</v>
      </c>
    </row>
    <row r="81" spans="1:2" x14ac:dyDescent="0.25">
      <c r="A81" s="2" t="s">
        <v>133</v>
      </c>
      <c r="B81" s="9">
        <v>1274.4180000000001</v>
      </c>
    </row>
    <row r="82" spans="1:2" x14ac:dyDescent="0.25">
      <c r="A82" s="2" t="s">
        <v>27</v>
      </c>
      <c r="B82" s="9">
        <v>274.41800000000001</v>
      </c>
    </row>
    <row r="83" spans="1:2" x14ac:dyDescent="0.25">
      <c r="A83" s="2" t="s">
        <v>71</v>
      </c>
      <c r="B83" s="9">
        <v>574.41800000000001</v>
      </c>
    </row>
    <row r="84" spans="1:2" x14ac:dyDescent="0.25">
      <c r="A84" s="2" t="s">
        <v>32</v>
      </c>
      <c r="B84" s="9">
        <v>100</v>
      </c>
    </row>
    <row r="85" spans="1:2" x14ac:dyDescent="0.25">
      <c r="A85" s="2" t="s">
        <v>122</v>
      </c>
      <c r="B85" s="9">
        <v>100</v>
      </c>
    </row>
    <row r="86" spans="1:2" x14ac:dyDescent="0.25">
      <c r="A86" s="2" t="s">
        <v>99</v>
      </c>
      <c r="B86" s="9">
        <v>274.41800000000001</v>
      </c>
    </row>
    <row r="87" spans="1:2" x14ac:dyDescent="0.25">
      <c r="A87" s="2" t="s">
        <v>124</v>
      </c>
      <c r="B87" s="9">
        <v>274.41800000000001</v>
      </c>
    </row>
    <row r="88" spans="1:2" x14ac:dyDescent="0.25">
      <c r="A88" s="2" t="s">
        <v>9</v>
      </c>
      <c r="B88" s="9">
        <v>100</v>
      </c>
    </row>
    <row r="89" spans="1:2" x14ac:dyDescent="0.25">
      <c r="A89" s="2" t="s">
        <v>73</v>
      </c>
      <c r="B89" s="9">
        <v>700</v>
      </c>
    </row>
    <row r="90" spans="1:2" x14ac:dyDescent="0.25">
      <c r="A90" s="2" t="s">
        <v>83</v>
      </c>
      <c r="B90" s="9">
        <v>200</v>
      </c>
    </row>
    <row r="91" spans="1:2" x14ac:dyDescent="0.25">
      <c r="A91" s="2" t="s">
        <v>108</v>
      </c>
      <c r="B91" s="9">
        <v>200</v>
      </c>
    </row>
    <row r="92" spans="1:2" x14ac:dyDescent="0.25">
      <c r="A92" s="2" t="s">
        <v>137</v>
      </c>
      <c r="B92" s="9">
        <v>300</v>
      </c>
    </row>
    <row r="93" spans="1:2" x14ac:dyDescent="0.25">
      <c r="A93" s="2" t="s">
        <v>103</v>
      </c>
      <c r="B93" s="9">
        <v>574.41800000000001</v>
      </c>
    </row>
    <row r="94" spans="1:2" x14ac:dyDescent="0.25">
      <c r="A94" s="2" t="s">
        <v>126</v>
      </c>
      <c r="B94" s="9">
        <v>300</v>
      </c>
    </row>
    <row r="95" spans="1:2" x14ac:dyDescent="0.25">
      <c r="A95" s="2" t="s">
        <v>21</v>
      </c>
      <c r="B95" s="9">
        <v>300</v>
      </c>
    </row>
    <row r="96" spans="1:2" x14ac:dyDescent="0.25">
      <c r="A96" s="2" t="s">
        <v>81</v>
      </c>
      <c r="B96" s="9">
        <v>200</v>
      </c>
    </row>
    <row r="97" spans="1:2" x14ac:dyDescent="0.25">
      <c r="A97" s="2" t="s">
        <v>101</v>
      </c>
      <c r="B97" s="9">
        <v>300</v>
      </c>
    </row>
    <row r="98" spans="1:2" x14ac:dyDescent="0.25">
      <c r="A98" s="2" t="s">
        <v>80</v>
      </c>
      <c r="B98" s="9">
        <v>800</v>
      </c>
    </row>
    <row r="99" spans="1:2" x14ac:dyDescent="0.25">
      <c r="A99" s="2" t="s">
        <v>50</v>
      </c>
      <c r="B99" s="9">
        <v>274.41800000000001</v>
      </c>
    </row>
    <row r="100" spans="1:2" x14ac:dyDescent="0.25">
      <c r="A100" s="2" t="s">
        <v>123</v>
      </c>
      <c r="B100" s="9">
        <v>100</v>
      </c>
    </row>
    <row r="101" spans="1:2" x14ac:dyDescent="0.25">
      <c r="A101" s="2" t="s">
        <v>38</v>
      </c>
      <c r="B101" s="9">
        <v>274.41800000000001</v>
      </c>
    </row>
    <row r="102" spans="1:2" x14ac:dyDescent="0.25">
      <c r="A102" s="2" t="s">
        <v>25</v>
      </c>
      <c r="B102" s="9">
        <v>1000</v>
      </c>
    </row>
    <row r="103" spans="1:2" x14ac:dyDescent="0.25">
      <c r="A103" s="2" t="s">
        <v>112</v>
      </c>
      <c r="B103" s="9">
        <v>500</v>
      </c>
    </row>
    <row r="104" spans="1:2" x14ac:dyDescent="0.25">
      <c r="A104" s="2" t="s">
        <v>144</v>
      </c>
      <c r="B104" s="9">
        <v>200</v>
      </c>
    </row>
    <row r="105" spans="1:2" x14ac:dyDescent="0.25">
      <c r="A105" s="2" t="s">
        <v>87</v>
      </c>
      <c r="B105" s="9">
        <v>100</v>
      </c>
    </row>
    <row r="106" spans="1:2" x14ac:dyDescent="0.25">
      <c r="A106" s="2" t="s">
        <v>39</v>
      </c>
      <c r="B106" s="9">
        <v>100</v>
      </c>
    </row>
    <row r="107" spans="1:2" x14ac:dyDescent="0.25">
      <c r="A107" s="2" t="s">
        <v>128</v>
      </c>
      <c r="B107" s="9">
        <v>200</v>
      </c>
    </row>
    <row r="108" spans="1:2" x14ac:dyDescent="0.25">
      <c r="A108" s="2" t="s">
        <v>28</v>
      </c>
      <c r="B108" s="9">
        <v>500</v>
      </c>
    </row>
    <row r="109" spans="1:2" x14ac:dyDescent="0.25">
      <c r="A109" s="2" t="s">
        <v>98</v>
      </c>
      <c r="B109" s="9">
        <v>200</v>
      </c>
    </row>
    <row r="110" spans="1:2" x14ac:dyDescent="0.25">
      <c r="A110" s="2" t="s">
        <v>23</v>
      </c>
      <c r="B110" s="9">
        <v>300</v>
      </c>
    </row>
    <row r="111" spans="1:2" x14ac:dyDescent="0.25">
      <c r="A111" s="2" t="s">
        <v>100</v>
      </c>
      <c r="B111" s="9">
        <v>200</v>
      </c>
    </row>
    <row r="112" spans="1:2" x14ac:dyDescent="0.25">
      <c r="A112" s="2" t="s">
        <v>43</v>
      </c>
      <c r="B112" s="9">
        <v>574.41800000000001</v>
      </c>
    </row>
    <row r="113" spans="1:2" x14ac:dyDescent="0.25">
      <c r="A113" s="2" t="s">
        <v>70</v>
      </c>
      <c r="B113" s="9">
        <v>200</v>
      </c>
    </row>
    <row r="114" spans="1:2" x14ac:dyDescent="0.25">
      <c r="A114" s="2" t="s">
        <v>79</v>
      </c>
      <c r="B114" s="9">
        <v>274.41800000000001</v>
      </c>
    </row>
    <row r="115" spans="1:2" x14ac:dyDescent="0.25">
      <c r="A115" s="2" t="s">
        <v>40</v>
      </c>
      <c r="B115" s="9">
        <v>100</v>
      </c>
    </row>
    <row r="116" spans="1:2" x14ac:dyDescent="0.25">
      <c r="A116" s="2" t="s">
        <v>78</v>
      </c>
      <c r="B116" s="9">
        <v>500</v>
      </c>
    </row>
    <row r="117" spans="1:2" x14ac:dyDescent="0.25">
      <c r="A117" s="2" t="s">
        <v>41</v>
      </c>
      <c r="B117" s="9">
        <v>374.41800000000001</v>
      </c>
    </row>
    <row r="118" spans="1:2" x14ac:dyDescent="0.25">
      <c r="A118" s="2" t="s">
        <v>52</v>
      </c>
      <c r="B118" s="9">
        <v>374.41800000000001</v>
      </c>
    </row>
    <row r="119" spans="1:2" x14ac:dyDescent="0.25">
      <c r="A119" s="2" t="s">
        <v>11</v>
      </c>
      <c r="B119" s="9">
        <v>200</v>
      </c>
    </row>
    <row r="120" spans="1:2" x14ac:dyDescent="0.25">
      <c r="A120" s="2" t="s">
        <v>145</v>
      </c>
      <c r="B120" s="9">
        <v>500</v>
      </c>
    </row>
    <row r="121" spans="1:2" x14ac:dyDescent="0.25">
      <c r="A121" s="2" t="s">
        <v>42</v>
      </c>
      <c r="B121" s="9">
        <v>574.41800000000001</v>
      </c>
    </row>
    <row r="122" spans="1:2" x14ac:dyDescent="0.25">
      <c r="A122" s="2" t="s">
        <v>113</v>
      </c>
      <c r="B122" s="9">
        <v>500</v>
      </c>
    </row>
    <row r="123" spans="1:2" x14ac:dyDescent="0.25">
      <c r="A123" s="2" t="s">
        <v>36</v>
      </c>
      <c r="B123" s="9">
        <v>300</v>
      </c>
    </row>
    <row r="124" spans="1:2" x14ac:dyDescent="0.25">
      <c r="A124" s="2" t="s">
        <v>140</v>
      </c>
      <c r="B124" s="9">
        <v>200</v>
      </c>
    </row>
    <row r="125" spans="1:2" x14ac:dyDescent="0.25">
      <c r="A125" s="2" t="s">
        <v>33</v>
      </c>
      <c r="B125" s="9">
        <v>374.41800000000001</v>
      </c>
    </row>
    <row r="126" spans="1:2" x14ac:dyDescent="0.25">
      <c r="A126" s="2" t="s">
        <v>16</v>
      </c>
      <c r="B126" s="9">
        <v>100</v>
      </c>
    </row>
    <row r="127" spans="1:2" x14ac:dyDescent="0.25">
      <c r="A127" s="2" t="s">
        <v>65</v>
      </c>
      <c r="B127" s="9">
        <v>100</v>
      </c>
    </row>
    <row r="128" spans="1:2" x14ac:dyDescent="0.25">
      <c r="A128" s="2" t="s">
        <v>139</v>
      </c>
      <c r="B128" s="9">
        <v>500</v>
      </c>
    </row>
    <row r="129" spans="1:2" x14ac:dyDescent="0.25">
      <c r="A129" s="2" t="s">
        <v>94</v>
      </c>
      <c r="B129" s="9">
        <v>100</v>
      </c>
    </row>
    <row r="130" spans="1:2" x14ac:dyDescent="0.25">
      <c r="A130" s="2" t="s">
        <v>142</v>
      </c>
      <c r="B130" s="9">
        <v>200</v>
      </c>
    </row>
    <row r="131" spans="1:2" x14ac:dyDescent="0.25">
      <c r="A131" s="2" t="s">
        <v>86</v>
      </c>
      <c r="B131" s="9">
        <v>400</v>
      </c>
    </row>
    <row r="132" spans="1:2" x14ac:dyDescent="0.25">
      <c r="A132" s="2" t="s">
        <v>66</v>
      </c>
      <c r="B132" s="9">
        <v>100</v>
      </c>
    </row>
    <row r="133" spans="1:2" x14ac:dyDescent="0.25">
      <c r="A133" s="2" t="s">
        <v>13</v>
      </c>
      <c r="B133" s="9">
        <v>300</v>
      </c>
    </row>
    <row r="134" spans="1:2" x14ac:dyDescent="0.25">
      <c r="A134" s="2" t="s">
        <v>55</v>
      </c>
      <c r="B134" s="9">
        <v>200</v>
      </c>
    </row>
    <row r="135" spans="1:2" x14ac:dyDescent="0.25">
      <c r="A135" s="2" t="s">
        <v>121</v>
      </c>
      <c r="B135" s="9">
        <v>500</v>
      </c>
    </row>
    <row r="136" spans="1:2" x14ac:dyDescent="0.25">
      <c r="A136" s="2" t="s">
        <v>138</v>
      </c>
      <c r="B136" s="9">
        <v>200</v>
      </c>
    </row>
    <row r="137" spans="1:2" x14ac:dyDescent="0.25">
      <c r="A137" s="2" t="s">
        <v>8</v>
      </c>
      <c r="B137" s="9">
        <v>300</v>
      </c>
    </row>
    <row r="138" spans="1:2" x14ac:dyDescent="0.25">
      <c r="A138" s="2" t="s">
        <v>34</v>
      </c>
      <c r="B138" s="9">
        <v>274.41800000000001</v>
      </c>
    </row>
    <row r="139" spans="1:2" x14ac:dyDescent="0.25">
      <c r="A139" s="2" t="s">
        <v>64</v>
      </c>
      <c r="B139" s="9">
        <v>774.41800000000001</v>
      </c>
    </row>
    <row r="140" spans="1:2" x14ac:dyDescent="0.25">
      <c r="A140" s="2" t="s">
        <v>105</v>
      </c>
      <c r="B140" s="9">
        <v>500</v>
      </c>
    </row>
    <row r="141" spans="1:2" x14ac:dyDescent="0.25">
      <c r="A141" s="2" t="s">
        <v>30</v>
      </c>
      <c r="B141" s="9">
        <v>800</v>
      </c>
    </row>
    <row r="142" spans="1:2" x14ac:dyDescent="0.25">
      <c r="A142" s="2" t="s">
        <v>14</v>
      </c>
      <c r="B142" s="9">
        <v>500</v>
      </c>
    </row>
    <row r="143" spans="1:2" x14ac:dyDescent="0.25">
      <c r="A143" s="2" t="s">
        <v>75</v>
      </c>
      <c r="B143" s="9">
        <v>1274.4180000000001</v>
      </c>
    </row>
    <row r="144" spans="1:2" x14ac:dyDescent="0.25">
      <c r="A144" s="2" t="s">
        <v>96</v>
      </c>
      <c r="B144" s="9">
        <v>274.41800000000001</v>
      </c>
    </row>
    <row r="145" spans="1:2" x14ac:dyDescent="0.25">
      <c r="A145" s="2" t="s">
        <v>119</v>
      </c>
      <c r="B145" s="9">
        <v>100</v>
      </c>
    </row>
    <row r="146" spans="1:2" x14ac:dyDescent="0.25">
      <c r="A146" s="2" t="s">
        <v>167</v>
      </c>
      <c r="B146" s="9">
        <v>51402.301999999989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ED1E-5B2F-4B06-AB3A-B5C9C951708D}">
  <dimension ref="A1"/>
  <sheetViews>
    <sheetView tabSelected="1" workbookViewId="0">
      <selection activeCell="X23" sqref="X23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Region_Sales</vt:lpstr>
      <vt:lpstr>Product-wise_Units</vt:lpstr>
      <vt:lpstr>Dates_Sales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Ashlesh Gajbhiye</dc:creator>
  <cp:lastModifiedBy>Ashlesh Gajbhiye</cp:lastModifiedBy>
  <dcterms:created xsi:type="dcterms:W3CDTF">2024-12-16T14:38:09Z</dcterms:created>
  <dcterms:modified xsi:type="dcterms:W3CDTF">2025-03-24T10:13:12Z</dcterms:modified>
</cp:coreProperties>
</file>