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EXCEL/"/>
    </mc:Choice>
  </mc:AlternateContent>
  <xr:revisionPtr revIDLastSave="102" documentId="11_B316FED58324B8B4C5A434E559930DBBA564F3CE" xr6:coauthVersionLast="47" xr6:coauthVersionMax="47" xr10:uidLastSave="{27A0928E-0C5B-4A41-9F57-D92BE758026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_Data_">Sheet1!$L$1:$L$15346</definedName>
    <definedName name="Sales_Data_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Q3" i="1"/>
  <c r="D15351" i="1"/>
  <c r="L15349" i="1"/>
  <c r="N1532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6" i="1"/>
  <c r="D15349" i="1"/>
  <c r="F4913" i="1"/>
  <c r="N4913" i="1" s="1"/>
  <c r="F4914" i="1"/>
  <c r="N4914" i="1" s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N15342" i="1" s="1"/>
  <c r="F15343" i="1"/>
  <c r="N15343" i="1" s="1"/>
  <c r="F15344" i="1"/>
  <c r="N15344" i="1" s="1"/>
  <c r="F15345" i="1"/>
  <c r="N15345" i="1" s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2" i="1"/>
  <c r="N2" i="1" s="1"/>
  <c r="N15349" i="1" l="1"/>
</calcChain>
</file>

<file path=xl/sharedStrings.xml><?xml version="1.0" encoding="utf-8"?>
<sst xmlns="http://schemas.openxmlformats.org/spreadsheetml/2006/main" count="92091" uniqueCount="15386">
  <si>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</si>
  <si>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</si>
  <si>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</si>
  <si>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</si>
  <si>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</si>
  <si>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</si>
  <si>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</si>
  <si>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</si>
  <si>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</si>
  <si>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</si>
  <si>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</si>
  <si>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</si>
  <si>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</si>
  <si>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</si>
  <si>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</si>
  <si>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</si>
  <si>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</si>
  <si>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</si>
  <si>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</si>
  <si>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</si>
  <si>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</si>
  <si>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</si>
  <si>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</si>
  <si>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</si>
  <si>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</si>
  <si>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</si>
  <si>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</si>
  <si>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</si>
  <si>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</si>
  <si>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</si>
  <si>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</si>
  <si>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</si>
  <si>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</si>
  <si>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</si>
  <si>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</si>
  <si>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</si>
  <si>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</si>
  <si>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</si>
  <si>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</si>
  <si>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</si>
  <si>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</si>
  <si>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</si>
  <si>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</si>
  <si>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</si>
  <si>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</si>
  <si>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</si>
  <si>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</si>
  <si>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</si>
  <si>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</si>
  <si>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</si>
  <si>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</si>
  <si>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</si>
  <si>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</si>
  <si>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</si>
  <si>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</si>
  <si>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</si>
  <si>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</si>
  <si>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</si>
  <si>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</si>
  <si>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</si>
  <si>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</si>
  <si>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</si>
  <si>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</si>
  <si>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</si>
  <si>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</si>
  <si>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</si>
  <si>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</si>
  <si>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</si>
  <si>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</si>
  <si>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</si>
  <si>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</si>
  <si>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</si>
  <si>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</si>
  <si>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</si>
  <si>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</si>
  <si>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</si>
  <si>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</si>
  <si>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</si>
  <si>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</si>
  <si>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</si>
  <si>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</si>
  <si>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</si>
  <si>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</si>
  <si>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</si>
  <si>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</si>
  <si>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</si>
  <si>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</si>
  <si>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</si>
  <si>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</si>
  <si>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</si>
  <si>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</si>
  <si>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</si>
  <si>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</si>
  <si>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</si>
  <si>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</si>
  <si>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</si>
  <si>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</si>
  <si>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</si>
  <si>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</si>
  <si>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</si>
  <si>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</si>
  <si>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</si>
  <si>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</si>
  <si>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</si>
  <si>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</si>
  <si>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</si>
  <si>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</si>
  <si>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</si>
  <si>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</si>
  <si>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</si>
  <si>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</si>
  <si>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</si>
  <si>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</si>
  <si>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</si>
  <si>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</si>
  <si>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</si>
  <si>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</si>
  <si>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</si>
  <si>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</si>
  <si>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</si>
  <si>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</si>
  <si>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</si>
  <si>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</si>
  <si>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</si>
  <si>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</si>
  <si>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</si>
  <si>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</si>
  <si>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</si>
  <si>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</si>
  <si>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</si>
  <si>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</si>
  <si>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</si>
  <si>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</si>
  <si>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</si>
  <si>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</si>
  <si>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</si>
  <si>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</si>
  <si>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</si>
  <si>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</si>
  <si>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</si>
  <si>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</si>
  <si>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</si>
  <si>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</si>
  <si>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</si>
  <si>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</si>
  <si>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</si>
  <si>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</si>
  <si>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</si>
  <si>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</si>
  <si>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</si>
  <si>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</si>
  <si>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</si>
  <si>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</si>
  <si>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</si>
  <si>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</si>
  <si>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</si>
  <si>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</si>
  <si>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</si>
  <si>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</si>
  <si>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</si>
  <si>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</si>
  <si>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</si>
  <si>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</si>
  <si>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</si>
  <si>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</si>
  <si>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</si>
  <si>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</si>
  <si>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</si>
  <si>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</si>
  <si>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</si>
  <si>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</si>
  <si>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</si>
  <si>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</si>
  <si>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</si>
  <si>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</si>
  <si>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</si>
  <si>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</si>
  <si>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</si>
  <si>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</si>
  <si>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</si>
  <si>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</si>
  <si>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</si>
  <si>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</si>
  <si>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</si>
  <si>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</si>
  <si>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</si>
  <si>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</si>
  <si>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</si>
  <si>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</si>
  <si>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</si>
  <si>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</si>
  <si>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</si>
  <si>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</si>
  <si>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</si>
  <si>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</si>
  <si>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</si>
  <si>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</si>
  <si>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</si>
  <si>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</si>
  <si>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</si>
  <si>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</si>
  <si>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</si>
  <si>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</si>
  <si>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</si>
  <si>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</si>
  <si>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</si>
  <si>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</si>
  <si>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</si>
  <si>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</si>
  <si>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</si>
  <si>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</si>
  <si>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</si>
  <si>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</si>
  <si>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</si>
  <si>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</si>
  <si>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</si>
  <si>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</si>
  <si>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</si>
  <si>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</si>
  <si>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</si>
  <si>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</si>
  <si>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</si>
  <si>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</si>
  <si>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</si>
  <si>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</si>
  <si>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</si>
  <si>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</si>
  <si>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</si>
  <si>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</si>
  <si>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</si>
  <si>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</si>
  <si>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</si>
  <si>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</si>
  <si>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</si>
  <si>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</si>
  <si>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</si>
  <si>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</si>
  <si>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</si>
  <si>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</si>
  <si>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</si>
  <si>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</si>
  <si>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</si>
  <si>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</si>
  <si>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</si>
  <si>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</si>
  <si>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</si>
  <si>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</si>
  <si>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</si>
  <si>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</si>
  <si>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</si>
  <si>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</si>
  <si>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</si>
  <si>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</si>
  <si>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</si>
  <si>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</si>
  <si>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</si>
  <si>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</si>
  <si>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</si>
  <si>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</si>
  <si>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</si>
  <si>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</si>
  <si>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</si>
  <si>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</si>
  <si>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</si>
  <si>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</si>
  <si>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</si>
  <si>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</si>
  <si>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</si>
  <si>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</si>
  <si>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</si>
  <si>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</si>
  <si>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</si>
  <si>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</si>
  <si>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</si>
  <si>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</si>
  <si>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</si>
  <si>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</si>
  <si>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</si>
  <si>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</si>
  <si>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</si>
  <si>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</si>
  <si>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</si>
  <si>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</si>
  <si>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</si>
  <si>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</si>
  <si>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</si>
  <si>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</si>
  <si>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</si>
  <si>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</si>
  <si>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</si>
  <si>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</si>
  <si>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</si>
  <si>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</si>
  <si>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</si>
  <si>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</si>
  <si>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</si>
  <si>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</si>
  <si>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</si>
  <si>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</si>
  <si>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</si>
  <si>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</si>
  <si>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</si>
  <si>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</si>
  <si>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</si>
  <si>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</si>
  <si>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</si>
  <si>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</si>
  <si>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</si>
  <si>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</si>
  <si>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</si>
  <si>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</si>
  <si>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</si>
  <si>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</si>
  <si>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</si>
  <si>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</si>
  <si>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</si>
  <si>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</si>
  <si>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</si>
  <si>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</si>
  <si>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</si>
  <si>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</si>
  <si>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</si>
  <si>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</si>
  <si>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</si>
  <si>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</si>
  <si>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</si>
  <si>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</si>
  <si>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</si>
  <si>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</si>
  <si>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</si>
  <si>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</si>
  <si>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</si>
  <si>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</si>
  <si>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</si>
  <si>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</si>
  <si>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</si>
  <si>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</si>
  <si>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</si>
  <si>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</si>
  <si>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</si>
  <si>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</si>
  <si>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</si>
  <si>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</si>
  <si>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</si>
  <si>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</si>
  <si>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</si>
  <si>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</si>
  <si>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</si>
  <si>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</si>
  <si>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</si>
  <si>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</si>
  <si>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</si>
  <si>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</si>
  <si>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</si>
  <si>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</si>
  <si>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</si>
  <si>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</si>
  <si>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</si>
  <si>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</si>
  <si>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</si>
  <si>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</si>
  <si>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</si>
  <si>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</si>
  <si>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</si>
  <si>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</si>
  <si>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</si>
  <si>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</si>
  <si>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</si>
  <si>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</si>
  <si>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</si>
  <si>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</si>
  <si>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</si>
  <si>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</si>
  <si>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</si>
  <si>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</si>
  <si>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</si>
  <si>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</si>
  <si>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</si>
  <si>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</si>
  <si>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</si>
  <si>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</si>
  <si>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</si>
  <si>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</si>
  <si>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</si>
  <si>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</si>
  <si>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</si>
  <si>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</si>
  <si>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</si>
  <si>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</si>
  <si>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</si>
  <si>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</si>
  <si>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</si>
  <si>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</si>
  <si>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</si>
  <si>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</si>
  <si>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</si>
  <si>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</si>
  <si>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</si>
  <si>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</si>
  <si>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</si>
  <si>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</si>
  <si>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</si>
  <si>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</si>
  <si>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</si>
  <si>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</si>
  <si>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</si>
  <si>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</si>
  <si>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</si>
  <si>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</si>
  <si>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</si>
  <si>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</si>
  <si>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</si>
  <si>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</si>
  <si>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</si>
  <si>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</si>
  <si>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</si>
  <si>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</si>
  <si>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</si>
  <si>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</si>
  <si>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</si>
  <si>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</si>
  <si>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</si>
  <si>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</si>
  <si>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</si>
  <si>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</si>
  <si>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</si>
  <si>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</si>
  <si>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</si>
  <si>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</si>
  <si>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</si>
  <si>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</si>
  <si>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</si>
  <si>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</si>
  <si>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</si>
  <si>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</si>
  <si>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</si>
  <si>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</si>
  <si>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</si>
  <si>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</si>
  <si>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</si>
  <si>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</si>
  <si>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</si>
  <si>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</si>
  <si>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</si>
  <si>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</si>
  <si>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</si>
  <si>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</si>
  <si>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</si>
  <si>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</si>
  <si>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</si>
  <si>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</si>
  <si>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</si>
  <si>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</si>
  <si>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</si>
  <si>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</si>
  <si>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</si>
  <si>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</si>
  <si>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</si>
  <si>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</si>
  <si>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</si>
  <si>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</si>
  <si>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</si>
  <si>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</si>
  <si>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</si>
  <si>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</si>
  <si>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</si>
  <si>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</si>
  <si>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</si>
  <si>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</si>
  <si>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</si>
  <si>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</si>
  <si>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</si>
  <si>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</si>
  <si>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</si>
  <si>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</si>
  <si>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</si>
  <si>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</si>
  <si>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</si>
  <si>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</si>
  <si>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</si>
  <si>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</si>
  <si>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</si>
  <si>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</si>
  <si>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</si>
  <si>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</si>
  <si>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</si>
  <si>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</si>
  <si>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</si>
  <si>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</si>
  <si>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</si>
  <si>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</si>
  <si>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</si>
  <si>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</si>
  <si>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</si>
  <si>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</si>
  <si>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</si>
  <si>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</si>
  <si>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</si>
  <si>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</si>
  <si>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</si>
  <si>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</si>
  <si>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</si>
  <si>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</si>
  <si>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</si>
  <si>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</si>
  <si>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</si>
  <si>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</si>
  <si>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</si>
  <si>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</si>
  <si>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</si>
  <si>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</si>
  <si>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</si>
  <si>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</si>
  <si>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</si>
  <si>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</si>
  <si>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</si>
  <si>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</si>
  <si>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</si>
  <si>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</si>
  <si>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</si>
  <si>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</si>
  <si>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</si>
  <si>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</si>
  <si>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</si>
  <si>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</si>
  <si>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</si>
  <si>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</si>
  <si>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</si>
  <si>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</si>
  <si>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</si>
  <si>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</si>
  <si>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</si>
  <si>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</si>
  <si>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</si>
  <si>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</si>
  <si>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</si>
  <si>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</si>
  <si>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</si>
  <si>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</si>
  <si>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</si>
  <si>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</si>
  <si>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</si>
  <si>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</si>
  <si>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</si>
  <si>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</si>
  <si>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</si>
  <si>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</si>
  <si>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</si>
  <si>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</si>
  <si>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</si>
  <si>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</si>
  <si>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</si>
  <si>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</si>
  <si>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</si>
  <si>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</si>
  <si>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</si>
  <si>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</si>
  <si>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</si>
  <si>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</si>
  <si>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</si>
  <si>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</si>
  <si>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</si>
  <si>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</si>
  <si>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</si>
  <si>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</si>
  <si>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</si>
  <si>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</si>
  <si>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</si>
  <si>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</si>
  <si>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</si>
  <si>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</si>
  <si>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</si>
  <si>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</si>
  <si>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</si>
  <si>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</si>
  <si>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</si>
  <si>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</si>
  <si>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</si>
  <si>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</si>
  <si>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</si>
  <si>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</si>
  <si>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</si>
  <si>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</si>
  <si>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</si>
  <si>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</si>
  <si>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</si>
  <si>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</si>
  <si>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</si>
  <si>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</si>
  <si>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</si>
  <si>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</si>
  <si>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</si>
  <si>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</si>
  <si>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</si>
  <si>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</si>
  <si>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</si>
  <si>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</si>
  <si>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</si>
  <si>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</si>
  <si>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</si>
  <si>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</si>
  <si>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</si>
  <si>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</si>
  <si>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</si>
  <si>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</si>
  <si>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</si>
  <si>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</si>
  <si>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</si>
  <si>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</si>
  <si>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</si>
  <si>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</si>
  <si>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</si>
  <si>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</si>
  <si>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</si>
  <si>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</si>
  <si>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</si>
  <si>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</si>
  <si>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</si>
  <si>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</si>
  <si>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</si>
  <si>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</si>
  <si>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</si>
  <si>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</si>
  <si>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</si>
  <si>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</si>
  <si>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</si>
  <si>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</si>
  <si>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</si>
  <si>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</si>
  <si>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</si>
  <si>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</si>
  <si>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</si>
  <si>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</si>
  <si>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</si>
  <si>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</si>
  <si>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</si>
  <si>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</si>
  <si>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</si>
  <si>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</si>
  <si>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</si>
  <si>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</si>
  <si>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</si>
  <si>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</si>
  <si>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</si>
  <si>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</si>
  <si>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</si>
  <si>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</si>
  <si>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</si>
  <si>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</si>
  <si>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</si>
  <si>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</si>
  <si>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</si>
  <si>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</si>
  <si>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</si>
  <si>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</si>
  <si>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</si>
  <si>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</si>
  <si>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</si>
  <si>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</si>
  <si>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</si>
  <si>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</si>
  <si>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</si>
  <si>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</si>
  <si>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</si>
  <si>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</si>
  <si>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</si>
  <si>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</si>
  <si>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</si>
  <si>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</si>
  <si>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</si>
  <si>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</si>
  <si>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</si>
  <si>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</si>
  <si>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</si>
  <si>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</si>
  <si>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</si>
  <si>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</si>
  <si>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</si>
  <si>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</si>
  <si>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</si>
  <si>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</si>
  <si>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</si>
  <si>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</si>
  <si>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</si>
  <si>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</si>
  <si>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</si>
  <si>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</si>
  <si>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</si>
  <si>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</si>
  <si>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</si>
  <si>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</si>
  <si>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</si>
  <si>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</si>
  <si>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</si>
  <si>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</si>
  <si>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</si>
  <si>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</si>
  <si>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</si>
  <si>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</si>
  <si>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</si>
  <si>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</si>
  <si>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</si>
  <si>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</si>
  <si>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</si>
  <si>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</si>
  <si>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</si>
  <si>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</si>
  <si>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</si>
  <si>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</si>
  <si>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</si>
  <si>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</si>
  <si>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</si>
  <si>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</si>
  <si>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</si>
  <si>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</si>
  <si>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</si>
  <si>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</si>
  <si>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</si>
  <si>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</si>
  <si>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</si>
  <si>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</si>
  <si>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</si>
  <si>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</si>
  <si>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</si>
  <si>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</si>
  <si>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</si>
  <si>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</si>
  <si>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</si>
  <si>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</si>
  <si>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</si>
  <si>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</si>
  <si>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</si>
  <si>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</si>
  <si>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</si>
  <si>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</si>
  <si>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</si>
  <si>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</si>
  <si>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</si>
  <si>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</si>
  <si>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</si>
  <si>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</si>
  <si>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</si>
  <si>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</si>
  <si>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</si>
  <si>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</si>
  <si>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</si>
  <si>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</si>
  <si>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</si>
  <si>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</si>
  <si>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</si>
  <si>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</si>
  <si>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</si>
  <si>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</si>
  <si>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</si>
  <si>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</si>
  <si>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</si>
  <si>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</si>
  <si>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</si>
  <si>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</si>
  <si>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</si>
  <si>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</si>
  <si>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</si>
  <si>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</si>
  <si>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</si>
  <si>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</si>
  <si>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</si>
  <si>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</si>
  <si>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</si>
  <si>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</si>
  <si>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</si>
  <si>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</si>
  <si>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</si>
  <si>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</si>
  <si>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</si>
  <si>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</si>
  <si>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</si>
  <si>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</si>
  <si>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</si>
  <si>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</si>
  <si>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</si>
  <si>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</si>
  <si>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</si>
  <si>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</si>
  <si>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</si>
  <si>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</si>
  <si>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</si>
  <si>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</si>
  <si>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</si>
  <si>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</si>
  <si>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</si>
  <si>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</si>
  <si>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</si>
  <si>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</si>
  <si>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</si>
  <si>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</si>
  <si>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</si>
  <si>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</si>
  <si>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</si>
  <si>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</si>
  <si>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</si>
  <si>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</si>
  <si>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</si>
  <si>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</si>
  <si>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</si>
  <si>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</si>
  <si>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</si>
  <si>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</si>
  <si>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</si>
  <si>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</si>
  <si>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</si>
  <si>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</si>
  <si>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</si>
  <si>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</si>
  <si>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</si>
  <si>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</si>
  <si>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</si>
  <si>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</si>
  <si>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</si>
  <si>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</si>
  <si>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</si>
  <si>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</si>
  <si>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</si>
  <si>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</si>
  <si>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</si>
  <si>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</si>
  <si>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</si>
  <si>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</si>
  <si>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</si>
  <si>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</si>
  <si>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</si>
  <si>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</si>
  <si>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</si>
  <si>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</si>
  <si>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</si>
  <si>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</si>
  <si>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</si>
  <si>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</si>
  <si>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</si>
  <si>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</si>
  <si>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</si>
  <si>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</si>
  <si>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</si>
  <si>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</si>
  <si>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</si>
  <si>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</si>
  <si>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</si>
  <si>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</si>
  <si>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</si>
  <si>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</si>
  <si>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</si>
  <si>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</si>
  <si>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</si>
  <si>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</si>
  <si>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</si>
  <si>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</si>
  <si>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</si>
  <si>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</si>
  <si>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</si>
  <si>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</si>
  <si>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</si>
  <si>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</si>
  <si>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</si>
  <si>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</si>
  <si>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</si>
  <si>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</si>
  <si>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</si>
  <si>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</si>
  <si>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</si>
  <si>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</si>
  <si>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</si>
  <si>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</si>
  <si>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</si>
  <si>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</si>
  <si>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</si>
  <si>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</si>
  <si>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</si>
  <si>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</si>
  <si>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</si>
  <si>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</si>
  <si>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</si>
  <si>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</si>
  <si>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</si>
  <si>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</si>
  <si>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</si>
  <si>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</si>
  <si>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</si>
  <si>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</si>
  <si>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</si>
  <si>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</si>
  <si>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</si>
  <si>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</si>
  <si>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</si>
  <si>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</si>
  <si>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</si>
  <si>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</si>
  <si>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</si>
  <si>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</si>
  <si>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</si>
  <si>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</si>
  <si>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</si>
  <si>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</si>
  <si>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</si>
  <si>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</si>
  <si>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</si>
  <si>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</si>
  <si>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</si>
  <si>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</si>
  <si>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</si>
  <si>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</si>
  <si>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</si>
  <si>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</si>
  <si>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</si>
  <si>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</si>
  <si>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</si>
  <si>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</si>
  <si>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</si>
  <si>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</si>
  <si>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</si>
  <si>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</si>
  <si>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</si>
  <si>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</si>
  <si>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</si>
  <si>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</si>
  <si>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</si>
  <si>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</si>
  <si>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</si>
  <si>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</si>
  <si>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</si>
  <si>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</si>
  <si>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</si>
  <si>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</si>
  <si>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</si>
  <si>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</si>
  <si>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</si>
  <si>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</si>
  <si>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</si>
  <si>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</si>
  <si>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</si>
  <si>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</si>
  <si>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</si>
  <si>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</si>
  <si>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</si>
  <si>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</si>
  <si>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</si>
  <si>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</si>
  <si>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</si>
  <si>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</si>
  <si>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</si>
  <si>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</si>
  <si>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</si>
  <si>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</si>
  <si>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</si>
  <si>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</si>
  <si>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</si>
  <si>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</si>
  <si>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</si>
  <si>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</si>
  <si>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</si>
  <si>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</si>
  <si>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</si>
  <si>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</si>
  <si>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</si>
  <si>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</si>
  <si>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</si>
  <si>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</si>
  <si>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</si>
  <si>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</si>
  <si>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</si>
  <si>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</si>
  <si>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</si>
  <si>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</si>
  <si>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</si>
  <si>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</si>
  <si>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</si>
  <si>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</si>
  <si>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</si>
  <si>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</si>
  <si>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</si>
  <si>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</si>
  <si>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</si>
  <si>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</si>
  <si>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</si>
  <si>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</si>
  <si>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</si>
  <si>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</si>
  <si>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</si>
  <si>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</si>
  <si>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</si>
  <si>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</si>
  <si>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</si>
  <si>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</si>
  <si>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</si>
  <si>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</si>
  <si>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</si>
  <si>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</si>
  <si>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</si>
  <si>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</si>
  <si>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</si>
  <si>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</si>
  <si>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</si>
  <si>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</si>
  <si>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</si>
  <si>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</si>
  <si>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</si>
  <si>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</si>
  <si>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</si>
  <si>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</si>
  <si>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</si>
  <si>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</si>
  <si>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</si>
  <si>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</si>
  <si>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</si>
  <si>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</si>
  <si>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</si>
  <si>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</si>
  <si>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</si>
  <si>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</si>
  <si>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</si>
  <si>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</si>
  <si>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</si>
  <si>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</si>
  <si>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</si>
  <si>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</si>
  <si>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</si>
  <si>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</si>
  <si>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</si>
  <si>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</si>
  <si>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</si>
  <si>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</si>
  <si>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</si>
  <si>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</si>
  <si>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</si>
  <si>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</si>
  <si>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</si>
  <si>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</si>
  <si>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</si>
  <si>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</si>
  <si>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</si>
  <si>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</si>
  <si>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</si>
  <si>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</si>
  <si>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</si>
  <si>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</si>
  <si>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</si>
  <si>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</si>
  <si>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</si>
  <si>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</si>
  <si>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</si>
  <si>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</si>
  <si>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</si>
  <si>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</si>
  <si>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</si>
  <si>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</si>
  <si>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</si>
  <si>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</si>
  <si>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</si>
  <si>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</si>
  <si>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</si>
  <si>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</si>
  <si>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</si>
  <si>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</si>
  <si>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</si>
  <si>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</si>
  <si>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</si>
  <si>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</si>
  <si>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</si>
  <si>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</si>
  <si>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</si>
  <si>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</si>
  <si>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</si>
  <si>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</si>
  <si>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</si>
  <si>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</si>
  <si>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</si>
  <si>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</si>
  <si>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</si>
  <si>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</si>
  <si>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</si>
  <si>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</si>
  <si>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</si>
  <si>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</si>
  <si>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</si>
  <si>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</si>
  <si>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</si>
  <si>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</si>
  <si>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</si>
  <si>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</si>
  <si>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</si>
  <si>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</si>
  <si>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</si>
  <si>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</si>
  <si>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</si>
  <si>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</si>
  <si>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</si>
  <si>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</si>
  <si>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</si>
  <si>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</si>
  <si>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</si>
  <si>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</si>
  <si>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</si>
  <si>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</si>
  <si>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</si>
  <si>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</si>
  <si>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</si>
  <si>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</si>
  <si>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</si>
  <si>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</si>
  <si>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</si>
  <si>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</si>
  <si>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</si>
  <si>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</si>
  <si>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</si>
  <si>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</si>
  <si>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</si>
  <si>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</si>
  <si>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</si>
  <si>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</si>
  <si>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</si>
  <si>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</si>
  <si>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</si>
  <si>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</si>
  <si>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</si>
  <si>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</si>
  <si>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</si>
  <si>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</si>
  <si>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</si>
  <si>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</si>
  <si>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</si>
  <si>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</si>
  <si>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</si>
  <si>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</si>
  <si>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</si>
  <si>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</si>
  <si>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</si>
  <si>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</si>
  <si>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</si>
  <si>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</si>
  <si>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</si>
  <si>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</si>
  <si>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</si>
  <si>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</si>
  <si>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</si>
  <si>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</si>
  <si>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</si>
  <si>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</si>
  <si>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</si>
  <si>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</si>
  <si>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</si>
  <si>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</si>
  <si>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</si>
  <si>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</si>
  <si>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</si>
  <si>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</si>
  <si>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</si>
  <si>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</si>
  <si>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</si>
  <si>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</si>
  <si>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</si>
  <si>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</si>
  <si>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</si>
  <si>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</si>
  <si>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</si>
  <si>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</si>
  <si>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</si>
  <si>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</si>
  <si>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</si>
  <si>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</si>
  <si>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</si>
  <si>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</si>
  <si>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</si>
  <si>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</si>
  <si>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</si>
  <si>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</si>
  <si>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</si>
  <si>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</si>
  <si>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</si>
  <si>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</si>
  <si>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</si>
  <si>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</si>
  <si>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</si>
  <si>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</si>
  <si>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</si>
  <si>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</si>
  <si>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</si>
  <si>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</si>
  <si>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</si>
  <si>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</si>
  <si>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</si>
  <si>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</si>
  <si>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</si>
  <si>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</si>
  <si>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</si>
  <si>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</si>
  <si>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</si>
  <si>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</si>
  <si>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</si>
  <si>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</si>
  <si>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</si>
  <si>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</si>
  <si>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</si>
  <si>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</si>
  <si>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</si>
  <si>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</si>
  <si>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</si>
  <si>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</si>
  <si>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</si>
  <si>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</si>
  <si>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</si>
  <si>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</si>
  <si>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</si>
  <si>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</si>
  <si>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</si>
  <si>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</si>
  <si>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</si>
  <si>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</si>
  <si>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</si>
  <si>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</si>
  <si>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</si>
  <si>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</si>
  <si>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</si>
  <si>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</si>
  <si>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</si>
  <si>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</si>
  <si>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</si>
  <si>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</si>
  <si>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</si>
  <si>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</si>
  <si>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</si>
  <si>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</si>
  <si>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</si>
  <si>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</si>
  <si>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</si>
  <si>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</si>
  <si>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</si>
  <si>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</si>
  <si>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</si>
  <si>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</si>
  <si>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</si>
  <si>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</si>
  <si>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</si>
  <si>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</si>
  <si>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</si>
  <si>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</si>
  <si>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</si>
  <si>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</si>
  <si>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</si>
  <si>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</si>
  <si>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</si>
  <si>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</si>
  <si>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</si>
  <si>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</si>
  <si>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</si>
  <si>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</si>
  <si>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</si>
  <si>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</si>
  <si>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</si>
  <si>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</si>
  <si>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</si>
  <si>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</si>
  <si>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</si>
  <si>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</si>
  <si>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</si>
  <si>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</si>
  <si>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</si>
  <si>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</si>
  <si>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</si>
  <si>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</si>
  <si>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</si>
  <si>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</si>
  <si>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</si>
  <si>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</si>
  <si>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</si>
  <si>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</si>
  <si>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</si>
  <si>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</si>
  <si>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</si>
  <si>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</si>
  <si>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</si>
  <si>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</si>
  <si>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</si>
  <si>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</si>
  <si>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</si>
  <si>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</si>
  <si>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</si>
  <si>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</si>
  <si>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</si>
  <si>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</si>
  <si>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</si>
  <si>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</si>
  <si>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</si>
  <si>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</si>
  <si>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</si>
  <si>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</si>
  <si>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</si>
  <si>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</si>
  <si>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</si>
  <si>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</si>
  <si>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</si>
  <si>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</si>
  <si>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</si>
  <si>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</si>
  <si>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</si>
  <si>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</si>
  <si>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</si>
  <si>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</si>
  <si>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</si>
  <si>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</si>
  <si>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</si>
  <si>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</si>
  <si>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</si>
  <si>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</si>
  <si>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</si>
  <si>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</si>
  <si>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</si>
  <si>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</si>
  <si>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</si>
  <si>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</si>
  <si>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</si>
  <si>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</si>
  <si>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</si>
  <si>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</si>
  <si>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</si>
  <si>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</si>
  <si>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</si>
  <si>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</si>
  <si>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</si>
  <si>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</si>
  <si>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</si>
  <si>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</si>
  <si>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</si>
  <si>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</si>
  <si>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</si>
  <si>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</si>
  <si>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</si>
  <si>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</si>
  <si>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</si>
  <si>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</si>
  <si>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</si>
  <si>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</si>
  <si>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</si>
  <si>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</si>
  <si>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</si>
  <si>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</si>
  <si>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</si>
  <si>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</si>
  <si>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</si>
  <si>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</si>
  <si>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</si>
  <si>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</si>
  <si>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</si>
  <si>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</si>
  <si>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</si>
  <si>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</si>
  <si>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</si>
  <si>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</si>
  <si>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</si>
  <si>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</si>
  <si>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</si>
  <si>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</si>
  <si>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</si>
  <si>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</si>
  <si>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</si>
  <si>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</si>
  <si>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</si>
  <si>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</si>
  <si>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</si>
  <si>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</si>
  <si>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</si>
  <si>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</si>
  <si>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</si>
  <si>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</si>
  <si>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</si>
  <si>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</si>
  <si>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</si>
  <si>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</si>
  <si>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</si>
  <si>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</si>
  <si>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</si>
  <si>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</si>
  <si>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</si>
  <si>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</si>
  <si>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</si>
  <si>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</si>
  <si>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</si>
  <si>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</si>
  <si>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</si>
  <si>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</si>
  <si>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</si>
  <si>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</si>
  <si>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</si>
  <si>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</si>
  <si>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</si>
  <si>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</si>
  <si>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</si>
  <si>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</si>
  <si>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</si>
  <si>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</si>
  <si>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</si>
  <si>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</si>
  <si>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</si>
  <si>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</si>
  <si>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</si>
  <si>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</si>
  <si>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</si>
  <si>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</si>
  <si>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</si>
  <si>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</si>
  <si>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</si>
  <si>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</si>
  <si>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</si>
  <si>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</si>
  <si>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</si>
  <si>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</si>
  <si>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</si>
  <si>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</si>
  <si>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</si>
  <si>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</si>
  <si>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</si>
  <si>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</si>
  <si>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</si>
  <si>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</si>
  <si>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</si>
  <si>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</si>
  <si>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</si>
  <si>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</si>
  <si>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</si>
  <si>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</si>
  <si>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</si>
  <si>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</si>
  <si>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</si>
  <si>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</si>
  <si>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</si>
  <si>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</si>
  <si>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</si>
  <si>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</si>
  <si>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</si>
  <si>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</si>
  <si>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</si>
  <si>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</si>
  <si>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</si>
  <si>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</si>
  <si>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</si>
  <si>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</si>
  <si>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</si>
  <si>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</si>
  <si>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</si>
  <si>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</si>
  <si>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</si>
  <si>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</si>
  <si>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</si>
  <si>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</si>
  <si>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</si>
  <si>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</si>
  <si>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</si>
  <si>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</si>
  <si>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</si>
  <si>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</si>
  <si>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</si>
  <si>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</si>
  <si>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</si>
  <si>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</si>
  <si>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</si>
  <si>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</si>
  <si>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</si>
  <si>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</si>
  <si>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</si>
  <si>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</si>
  <si>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</si>
  <si>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</si>
  <si>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</si>
  <si>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</si>
  <si>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</si>
  <si>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</si>
  <si>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</si>
  <si>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</si>
  <si>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</si>
  <si>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</si>
  <si>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</si>
  <si>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</si>
  <si>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</si>
  <si>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</si>
  <si>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</si>
  <si>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</si>
  <si>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</si>
  <si>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</si>
  <si>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</si>
  <si>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</si>
  <si>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</si>
  <si>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</si>
  <si>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</si>
  <si>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</si>
  <si>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</si>
  <si>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</si>
  <si>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</si>
  <si>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</si>
  <si>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</si>
  <si>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</si>
  <si>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</si>
  <si>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</si>
  <si>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</si>
  <si>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</si>
  <si>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</si>
  <si>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</si>
  <si>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</si>
  <si>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</si>
  <si>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</si>
  <si>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</si>
  <si>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</si>
  <si>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</si>
  <si>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</si>
  <si>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</si>
  <si>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</si>
  <si>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</si>
  <si>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</si>
  <si>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</si>
  <si>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</si>
  <si>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</si>
  <si>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</si>
  <si>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</si>
  <si>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</si>
  <si>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</si>
  <si>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</si>
  <si>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</si>
  <si>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</si>
  <si>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</si>
  <si>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</si>
  <si>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</si>
  <si>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</si>
  <si>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</si>
  <si>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</si>
  <si>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</si>
  <si>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</si>
  <si>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</si>
  <si>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</si>
  <si>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</si>
  <si>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</si>
  <si>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</si>
  <si>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</si>
  <si>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</si>
  <si>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</si>
  <si>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</si>
  <si>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</si>
  <si>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</si>
  <si>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</si>
  <si>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</si>
  <si>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</si>
  <si>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</si>
  <si>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</si>
  <si>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</si>
  <si>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</si>
  <si>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</si>
  <si>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</si>
  <si>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</si>
  <si>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</si>
  <si>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</si>
  <si>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</si>
  <si>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</si>
  <si>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</si>
  <si>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</si>
  <si>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</si>
  <si>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</si>
  <si>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</si>
  <si>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</si>
  <si>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</si>
  <si>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</si>
  <si>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</si>
  <si>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</si>
  <si>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</si>
  <si>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</si>
  <si>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</si>
  <si>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</si>
  <si>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</si>
  <si>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</si>
  <si>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</si>
  <si>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</si>
  <si>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</si>
  <si>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</si>
  <si>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</si>
  <si>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</si>
  <si>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</si>
  <si>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</si>
  <si>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</si>
  <si>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</si>
  <si>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</si>
  <si>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</si>
  <si>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</si>
  <si>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</si>
  <si>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</si>
  <si>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</si>
  <si>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</si>
  <si>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</si>
  <si>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</si>
  <si>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</si>
  <si>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</si>
  <si>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</si>
  <si>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</si>
  <si>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</si>
  <si>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</si>
  <si>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</si>
  <si>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</si>
  <si>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</si>
  <si>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</si>
  <si>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</si>
  <si>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</si>
  <si>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</si>
  <si>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</si>
  <si>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</si>
  <si>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</si>
  <si>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</si>
  <si>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</si>
  <si>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</si>
  <si>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</si>
  <si>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</si>
  <si>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</si>
  <si>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</si>
  <si>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</si>
  <si>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</si>
  <si>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</si>
  <si>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</si>
  <si>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</si>
  <si>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</si>
  <si>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</si>
  <si>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</si>
  <si>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</si>
  <si>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</si>
  <si>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</si>
  <si>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</si>
  <si>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</si>
  <si>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</si>
  <si>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</si>
  <si>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</si>
  <si>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</si>
  <si>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</si>
  <si>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</si>
  <si>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</si>
  <si>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</si>
  <si>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</si>
  <si>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</si>
  <si>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</si>
  <si>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</si>
  <si>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</si>
  <si>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</si>
  <si>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</si>
  <si>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</si>
  <si>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</si>
  <si>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</si>
  <si>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</si>
  <si>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</si>
  <si>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</si>
  <si>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</si>
  <si>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</si>
  <si>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</si>
  <si>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</si>
  <si>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</si>
  <si>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</si>
  <si>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</si>
  <si>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</si>
  <si>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</si>
  <si>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</si>
  <si>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</si>
  <si>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</si>
  <si>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</si>
  <si>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</si>
  <si>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</si>
  <si>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</si>
  <si>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</si>
  <si>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</si>
  <si>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</si>
  <si>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</si>
  <si>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</si>
  <si>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</si>
  <si>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</si>
  <si>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</si>
  <si>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</si>
  <si>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</si>
  <si>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</si>
  <si>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</si>
  <si>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</si>
  <si>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</si>
  <si>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</si>
  <si>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</si>
  <si>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</si>
  <si>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</si>
  <si>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</si>
  <si>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</si>
  <si>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</si>
  <si>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</si>
  <si>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</si>
  <si>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</si>
  <si>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</si>
  <si>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</si>
  <si>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</si>
  <si>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</si>
  <si>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</si>
  <si>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</si>
  <si>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</si>
  <si>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</si>
  <si>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</si>
  <si>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</si>
  <si>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</si>
  <si>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</si>
  <si>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</si>
  <si>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</si>
  <si>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</si>
  <si>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</si>
  <si>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</si>
  <si>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</si>
  <si>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</si>
  <si>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</si>
  <si>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</si>
  <si>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</si>
  <si>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</si>
  <si>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</si>
  <si>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</si>
  <si>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</si>
  <si>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</si>
  <si>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</si>
  <si>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</si>
  <si>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</si>
  <si>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</si>
  <si>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</si>
  <si>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</si>
  <si>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</si>
  <si>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</si>
  <si>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</si>
  <si>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</si>
  <si>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</si>
  <si>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</si>
  <si>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</si>
  <si>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</si>
  <si>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</si>
  <si>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</si>
  <si>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</si>
  <si>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</si>
  <si>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</si>
  <si>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</si>
  <si>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</si>
  <si>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</si>
  <si>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</si>
  <si>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</si>
  <si>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</si>
  <si>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</si>
  <si>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</si>
  <si>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</si>
  <si>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</si>
  <si>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</si>
  <si>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</si>
  <si>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</si>
  <si>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</si>
  <si>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</si>
  <si>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</si>
  <si>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</si>
  <si>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</si>
  <si>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</si>
  <si>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</si>
  <si>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</si>
  <si>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</si>
  <si>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</si>
  <si>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</si>
  <si>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</si>
  <si>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</si>
  <si>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</si>
  <si>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</si>
  <si>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</si>
  <si>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</si>
  <si>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</si>
  <si>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</si>
  <si>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</si>
  <si>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</si>
  <si>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</si>
  <si>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</si>
  <si>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</si>
  <si>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</si>
  <si>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</si>
  <si>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</si>
  <si>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</si>
  <si>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</si>
  <si>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</si>
  <si>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</si>
  <si>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</si>
  <si>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</si>
  <si>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</si>
  <si>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</si>
  <si>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</si>
  <si>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</si>
  <si>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</si>
  <si>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</si>
  <si>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</si>
  <si>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</si>
  <si>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</si>
  <si>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</si>
  <si>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</si>
  <si>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</si>
  <si>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</si>
  <si>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</si>
  <si>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</si>
  <si>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</si>
  <si>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</si>
  <si>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</si>
  <si>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</si>
  <si>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</si>
  <si>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</si>
  <si>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</si>
  <si>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</si>
  <si>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</si>
  <si>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</si>
  <si>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</si>
  <si>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</si>
  <si>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</si>
  <si>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</si>
  <si>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</si>
  <si>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</si>
  <si>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</si>
  <si>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</si>
  <si>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</si>
  <si>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</si>
  <si>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</si>
  <si>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</si>
  <si>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</si>
  <si>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</si>
  <si>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</si>
  <si>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</si>
  <si>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</si>
  <si>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</si>
  <si>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</si>
  <si>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</si>
  <si>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</si>
  <si>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</si>
  <si>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</si>
  <si>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</si>
  <si>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</si>
  <si>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</si>
  <si>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</si>
  <si>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</si>
  <si>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</si>
  <si>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</si>
  <si>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</si>
  <si>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</si>
  <si>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</si>
  <si>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</si>
  <si>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</si>
  <si>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</si>
  <si>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</si>
  <si>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</si>
  <si>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</si>
  <si>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</si>
  <si>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</si>
  <si>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</si>
  <si>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</si>
  <si>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</si>
  <si>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</si>
  <si>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</si>
  <si>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</si>
  <si>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</si>
  <si>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</si>
  <si>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</si>
  <si>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</si>
  <si>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</si>
  <si>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</si>
  <si>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</si>
  <si>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</si>
  <si>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</si>
  <si>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</si>
  <si>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</si>
  <si>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</si>
  <si>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</si>
  <si>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</si>
  <si>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</si>
  <si>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</si>
  <si>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</si>
  <si>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</si>
  <si>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</si>
  <si>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</si>
  <si>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</si>
  <si>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</si>
  <si>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</si>
  <si>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</si>
  <si>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</si>
  <si>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</si>
  <si>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</si>
  <si>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</si>
  <si>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</si>
  <si>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</si>
  <si>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</si>
  <si>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</si>
  <si>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</si>
  <si>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</si>
  <si>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</si>
  <si>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</si>
  <si>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</si>
  <si>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</si>
  <si>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</si>
  <si>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</si>
  <si>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</si>
  <si>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</si>
  <si>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</si>
  <si>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</si>
  <si>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</si>
  <si>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</si>
  <si>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</si>
  <si>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</si>
  <si>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</si>
  <si>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</si>
  <si>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</si>
  <si>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</si>
  <si>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</si>
  <si>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</si>
  <si>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</si>
  <si>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</si>
  <si>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</si>
  <si>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</si>
  <si>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</si>
  <si>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</si>
  <si>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</si>
  <si>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</si>
  <si>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</si>
  <si>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</si>
  <si>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</si>
  <si>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</si>
  <si>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</si>
  <si>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</si>
  <si>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</si>
  <si>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</si>
  <si>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</si>
  <si>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</si>
  <si>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</si>
  <si>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</si>
  <si>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</si>
  <si>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</si>
  <si>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</si>
  <si>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</si>
  <si>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</si>
  <si>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</si>
  <si>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</si>
  <si>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</si>
  <si>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</si>
  <si>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</si>
  <si>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</si>
  <si>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</si>
  <si>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</si>
  <si>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</si>
  <si>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</si>
  <si>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</si>
  <si>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</si>
  <si>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</si>
  <si>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</si>
  <si>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</si>
  <si>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</si>
  <si>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</si>
  <si>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</si>
  <si>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</si>
  <si>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</si>
  <si>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</si>
  <si>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</si>
  <si>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</si>
  <si>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</si>
  <si>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</si>
  <si>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</si>
  <si>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</si>
  <si>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</si>
  <si>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</si>
  <si>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</si>
  <si>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</si>
  <si>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</si>
  <si>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</si>
  <si>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</si>
  <si>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</si>
  <si>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</si>
  <si>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</si>
  <si>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</si>
  <si>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</si>
  <si>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</si>
  <si>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</si>
  <si>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</si>
  <si>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</si>
  <si>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</si>
  <si>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</si>
  <si>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</si>
  <si>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</si>
  <si>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</si>
  <si>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</si>
  <si>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</si>
  <si>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</si>
  <si>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</si>
  <si>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</si>
  <si>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</si>
  <si>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</si>
  <si>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</si>
  <si>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</si>
  <si>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</si>
  <si>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</si>
  <si>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</si>
  <si>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</si>
  <si>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</si>
  <si>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</si>
  <si>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</si>
  <si>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</si>
  <si>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</si>
  <si>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</si>
  <si>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</si>
  <si>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</si>
  <si>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</si>
  <si>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</si>
  <si>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</si>
  <si>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</si>
  <si>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</si>
  <si>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</si>
  <si>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</si>
  <si>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</si>
  <si>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</si>
  <si>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</si>
  <si>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</si>
  <si>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</si>
  <si>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</si>
  <si>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</si>
  <si>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</si>
  <si>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</si>
  <si>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</si>
  <si>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</si>
  <si>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</si>
  <si>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</si>
  <si>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</si>
  <si>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</si>
  <si>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</si>
  <si>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</si>
  <si>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</si>
  <si>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</si>
  <si>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</si>
  <si>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</si>
  <si>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</si>
  <si>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</si>
  <si>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</si>
  <si>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</si>
  <si>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</si>
  <si>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</si>
  <si>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</si>
  <si>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</si>
  <si>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</si>
  <si>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</si>
  <si>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</si>
  <si>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</si>
  <si>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</si>
  <si>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</si>
  <si>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</si>
  <si>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</si>
  <si>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</si>
  <si>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</si>
  <si>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</si>
  <si>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</si>
  <si>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</si>
  <si>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</si>
  <si>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</si>
  <si>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</si>
  <si>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</si>
  <si>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</si>
  <si>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</si>
  <si>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</si>
  <si>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</si>
  <si>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</si>
  <si>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</si>
  <si>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</si>
  <si>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</si>
  <si>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</si>
  <si>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</si>
  <si>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</si>
  <si>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</si>
  <si>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</si>
  <si>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</si>
  <si>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</si>
  <si>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</si>
  <si>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</si>
  <si>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</si>
  <si>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</si>
  <si>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</si>
  <si>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</si>
  <si>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</si>
  <si>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</si>
  <si>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</si>
  <si>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</si>
  <si>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</si>
  <si>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</si>
  <si>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</si>
  <si>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</si>
  <si>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</si>
  <si>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</si>
  <si>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</si>
  <si>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</si>
  <si>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</si>
  <si>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</si>
  <si>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</si>
  <si>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</si>
  <si>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</si>
  <si>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</si>
  <si>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</si>
  <si>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</si>
  <si>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</si>
  <si>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</si>
  <si>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</si>
  <si>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</si>
  <si>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</si>
  <si>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</si>
  <si>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</si>
  <si>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</si>
  <si>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</si>
  <si>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</si>
  <si>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</si>
  <si>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</si>
  <si>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</si>
  <si>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</si>
  <si>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</si>
  <si>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</si>
  <si>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</si>
  <si>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</si>
  <si>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</si>
  <si>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</si>
  <si>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</si>
  <si>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</si>
  <si>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</si>
  <si>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</si>
  <si>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</si>
  <si>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</si>
  <si>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</si>
  <si>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</si>
  <si>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</si>
  <si>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</si>
  <si>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</si>
  <si>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</si>
  <si>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</si>
  <si>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</si>
  <si>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</si>
  <si>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</si>
  <si>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</si>
  <si>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</si>
  <si>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</si>
  <si>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</si>
  <si>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</si>
  <si>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</si>
  <si>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</si>
  <si>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</si>
  <si>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</si>
  <si>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</si>
  <si>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</si>
  <si>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</si>
  <si>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</si>
  <si>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</si>
  <si>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</si>
  <si>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</si>
  <si>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</si>
  <si>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</si>
  <si>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</si>
  <si>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</si>
  <si>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</si>
  <si>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</si>
  <si>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</si>
  <si>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</si>
  <si>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</si>
  <si>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</si>
  <si>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</si>
  <si>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</si>
  <si>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</si>
  <si>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</si>
  <si>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</si>
  <si>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</si>
  <si>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</si>
  <si>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</si>
  <si>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</si>
  <si>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</si>
  <si>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</si>
  <si>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</si>
  <si>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</si>
  <si>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</si>
  <si>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</si>
  <si>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</si>
  <si>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</si>
  <si>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</si>
  <si>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</si>
  <si>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</si>
  <si>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</si>
  <si>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</si>
  <si>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</si>
  <si>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</si>
  <si>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</si>
  <si>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</si>
  <si>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</si>
  <si>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</si>
  <si>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</si>
  <si>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</si>
  <si>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</si>
  <si>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</si>
  <si>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</si>
  <si>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</si>
  <si>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</si>
  <si>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</si>
  <si>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</si>
  <si>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</si>
  <si>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</si>
  <si>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</si>
  <si>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</si>
  <si>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</si>
  <si>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</si>
  <si>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</si>
  <si>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</si>
  <si>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</si>
  <si>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</si>
  <si>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</si>
  <si>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</si>
  <si>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</si>
  <si>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</si>
  <si>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</si>
  <si>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</si>
  <si>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</si>
  <si>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</si>
  <si>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</si>
  <si>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</si>
  <si>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</si>
  <si>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</si>
  <si>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</si>
  <si>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</si>
  <si>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</si>
  <si>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</si>
  <si>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</si>
  <si>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</si>
  <si>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</si>
  <si>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</si>
  <si>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</si>
  <si>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</si>
  <si>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</si>
  <si>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</si>
  <si>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</si>
  <si>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</si>
  <si>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</si>
  <si>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</si>
  <si>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</si>
  <si>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</si>
  <si>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</si>
  <si>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</si>
  <si>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</si>
  <si>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</si>
  <si>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</si>
  <si>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</si>
  <si>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</si>
  <si>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</si>
  <si>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</si>
  <si>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</si>
  <si>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</si>
  <si>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</si>
  <si>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</si>
  <si>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</si>
  <si>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</si>
  <si>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</si>
  <si>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</si>
  <si>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</si>
  <si>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</si>
  <si>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</si>
  <si>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</si>
  <si>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</si>
  <si>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</si>
  <si>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</si>
  <si>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</si>
  <si>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</si>
  <si>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</si>
  <si>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</si>
  <si>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</si>
  <si>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</si>
  <si>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</si>
  <si>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</si>
  <si>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</si>
  <si>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</si>
  <si>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</si>
  <si>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</si>
  <si>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</si>
  <si>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</si>
  <si>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</si>
  <si>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</si>
  <si>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</si>
  <si>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</si>
  <si>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</si>
  <si>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</si>
  <si>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</si>
  <si>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</si>
  <si>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</si>
  <si>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</si>
  <si>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</si>
  <si>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</si>
  <si>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</si>
  <si>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</si>
  <si>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</si>
  <si>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</si>
  <si>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</si>
  <si>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</si>
  <si>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</si>
  <si>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</si>
  <si>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</si>
  <si>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</si>
  <si>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</si>
  <si>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</si>
  <si>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</si>
  <si>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</si>
  <si>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</si>
  <si>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</si>
  <si>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</si>
  <si>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</si>
  <si>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</si>
  <si>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</si>
  <si>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</si>
  <si>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</si>
  <si>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</si>
  <si>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</si>
  <si>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</si>
  <si>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</si>
  <si>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</si>
  <si>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</si>
  <si>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</si>
  <si>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</si>
  <si>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</si>
  <si>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</si>
  <si>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</si>
  <si>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</si>
  <si>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</si>
  <si>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</si>
  <si>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</si>
  <si>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</si>
  <si>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</si>
  <si>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</si>
  <si>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</si>
  <si>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</si>
  <si>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</si>
  <si>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</si>
  <si>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</si>
  <si>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</si>
  <si>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</si>
  <si>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</si>
  <si>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</si>
  <si>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</si>
  <si>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</si>
  <si>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</si>
  <si>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</si>
  <si>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</si>
  <si>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</si>
  <si>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</si>
  <si>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</si>
  <si>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</si>
  <si>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</si>
  <si>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</si>
  <si>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</si>
  <si>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</si>
  <si>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</si>
  <si>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</si>
  <si>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</si>
  <si>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</si>
  <si>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</si>
  <si>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</si>
  <si>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</si>
  <si>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</si>
  <si>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</si>
  <si>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</si>
  <si>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</si>
  <si>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</si>
  <si>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</si>
  <si>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</si>
  <si>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</si>
  <si>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</si>
  <si>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</si>
  <si>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</si>
  <si>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</si>
  <si>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</si>
  <si>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</si>
  <si>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</si>
  <si>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</si>
  <si>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</si>
  <si>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</si>
  <si>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</si>
  <si>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</si>
  <si>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</si>
  <si>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</si>
  <si>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</si>
  <si>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</si>
  <si>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</si>
  <si>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</si>
  <si>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</si>
  <si>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</si>
  <si>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</si>
  <si>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</si>
  <si>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</si>
  <si>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</si>
  <si>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</si>
  <si>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</si>
  <si>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</si>
  <si>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</si>
  <si>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</si>
  <si>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</si>
  <si>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</si>
  <si>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</si>
  <si>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</si>
  <si>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</si>
  <si>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</si>
  <si>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</si>
  <si>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</si>
  <si>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</si>
  <si>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</si>
  <si>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</si>
  <si>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</si>
  <si>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</si>
  <si>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</si>
  <si>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</si>
  <si>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</si>
  <si>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</si>
  <si>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</si>
  <si>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</si>
  <si>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</si>
  <si>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</si>
  <si>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</si>
  <si>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</si>
  <si>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</si>
  <si>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</si>
  <si>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</si>
  <si>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</si>
  <si>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</si>
  <si>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</si>
  <si>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</si>
  <si>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</si>
  <si>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</si>
  <si>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</si>
  <si>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</si>
  <si>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</si>
  <si>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</si>
  <si>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</si>
  <si>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</si>
  <si>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</si>
  <si>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</si>
  <si>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</si>
  <si>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</si>
  <si>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</si>
  <si>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</si>
  <si>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</si>
  <si>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</si>
  <si>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</si>
  <si>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</si>
  <si>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</si>
  <si>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</si>
  <si>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</si>
  <si>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</si>
  <si>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</si>
  <si>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</si>
  <si>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</si>
  <si>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</si>
  <si>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</si>
  <si>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</si>
  <si>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</si>
  <si>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</si>
  <si>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</si>
  <si>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</si>
  <si>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</si>
  <si>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</si>
  <si>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</si>
  <si>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</si>
  <si>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</si>
  <si>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</si>
  <si>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</si>
  <si>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</si>
  <si>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</si>
  <si>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</si>
  <si>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</si>
  <si>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</si>
  <si>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</si>
  <si>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</si>
  <si>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</si>
  <si>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</si>
  <si>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</si>
  <si>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</si>
  <si>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</si>
  <si>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</si>
  <si>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</si>
  <si>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</si>
  <si>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</si>
  <si>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</si>
  <si>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</si>
  <si>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</si>
  <si>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</si>
  <si>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</si>
  <si>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</si>
  <si>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</si>
  <si>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</si>
  <si>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</si>
  <si>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</si>
  <si>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</si>
  <si>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</si>
  <si>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</si>
  <si>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</si>
  <si>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</si>
  <si>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</si>
  <si>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</si>
  <si>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</si>
  <si>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</si>
  <si>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</si>
  <si>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</si>
  <si>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</si>
  <si>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</si>
  <si>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</si>
  <si>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</si>
  <si>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</si>
  <si>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</si>
  <si>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</si>
  <si>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</si>
  <si>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</si>
  <si>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</si>
  <si>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</si>
  <si>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</si>
  <si>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</si>
  <si>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</si>
  <si>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</si>
  <si>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</si>
  <si>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</si>
  <si>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</si>
  <si>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</si>
  <si>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</si>
  <si>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</si>
  <si>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</si>
  <si>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</si>
  <si>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</si>
  <si>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</si>
  <si>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</si>
  <si>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</si>
  <si>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</si>
  <si>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</si>
  <si>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</si>
  <si>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</si>
  <si>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</si>
  <si>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</si>
  <si>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</si>
  <si>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</si>
  <si>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</si>
  <si>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</si>
  <si>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</si>
  <si>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</si>
  <si>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</si>
  <si>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</si>
  <si>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</si>
  <si>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</si>
  <si>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</si>
  <si>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</si>
  <si>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</si>
  <si>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</si>
  <si>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</si>
  <si>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</si>
  <si>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</si>
  <si>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</si>
  <si>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</si>
  <si>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</si>
  <si>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</si>
  <si>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</si>
  <si>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</si>
  <si>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</si>
  <si>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</si>
  <si>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</si>
  <si>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</si>
  <si>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</si>
  <si>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</si>
  <si>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</si>
  <si>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</si>
  <si>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</si>
  <si>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</si>
  <si>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</si>
  <si>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</si>
  <si>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</si>
  <si>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</si>
  <si>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</si>
  <si>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</si>
  <si>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</si>
  <si>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</si>
  <si>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</si>
  <si>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</si>
  <si>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</si>
  <si>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</si>
  <si>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</si>
  <si>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</si>
  <si>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</si>
  <si>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</si>
  <si>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</si>
  <si>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</si>
  <si>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</si>
  <si>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</si>
  <si>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</si>
  <si>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</si>
  <si>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</si>
  <si>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</si>
  <si>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</si>
  <si>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</si>
  <si>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</si>
  <si>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</si>
  <si>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</si>
  <si>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</si>
  <si>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</si>
  <si>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</si>
  <si>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</si>
  <si>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</si>
  <si>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</si>
  <si>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</si>
  <si>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</si>
  <si>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</si>
  <si>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</si>
  <si>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</si>
  <si>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</si>
  <si>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</si>
  <si>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</si>
  <si>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</si>
  <si>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</si>
  <si>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</si>
  <si>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</si>
  <si>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</si>
  <si>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</si>
  <si>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</si>
  <si>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</si>
  <si>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</si>
  <si>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</si>
  <si>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</si>
  <si>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</si>
  <si>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</si>
  <si>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</si>
  <si>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</si>
  <si>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</si>
  <si>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</si>
  <si>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</si>
  <si>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</si>
  <si>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</si>
  <si>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</si>
  <si>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</si>
  <si>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</si>
  <si>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</si>
  <si>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</si>
  <si>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</si>
  <si>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</si>
  <si>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</si>
  <si>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</si>
  <si>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</si>
  <si>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</si>
  <si>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</si>
  <si>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</si>
  <si>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</si>
  <si>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</si>
  <si>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</si>
  <si>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</si>
  <si>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</si>
  <si>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</si>
  <si>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</si>
  <si>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</si>
  <si>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</si>
  <si>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</si>
  <si>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</si>
  <si>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</si>
  <si>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</si>
  <si>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</si>
  <si>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</si>
  <si>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</si>
  <si>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</si>
  <si>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</si>
  <si>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</si>
  <si>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</si>
  <si>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</si>
  <si>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</si>
  <si>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</si>
  <si>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</si>
  <si>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</si>
  <si>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</si>
  <si>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</si>
  <si>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</si>
  <si>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</si>
  <si>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</si>
  <si>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</si>
  <si>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</si>
  <si>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</si>
  <si>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</si>
  <si>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</si>
  <si>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</si>
  <si>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</si>
  <si>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</si>
  <si>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</si>
  <si>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</si>
  <si>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</si>
  <si>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</si>
  <si>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</si>
  <si>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</si>
  <si>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</si>
  <si>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</si>
  <si>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</si>
  <si>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</si>
  <si>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</si>
  <si>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</si>
  <si>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</si>
  <si>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</si>
  <si>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</si>
  <si>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</si>
  <si>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</si>
  <si>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</si>
  <si>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</si>
  <si>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</si>
  <si>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</si>
  <si>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</si>
  <si>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</si>
  <si>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</si>
  <si>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</si>
  <si>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</si>
  <si>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</si>
  <si>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</si>
  <si>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</si>
  <si>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</si>
  <si>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</si>
  <si>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</si>
  <si>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</si>
  <si>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</si>
  <si>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</si>
  <si>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</si>
  <si>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</si>
  <si>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</si>
  <si>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</si>
  <si>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</si>
  <si>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</si>
  <si>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</si>
  <si>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</si>
  <si>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</si>
  <si>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</si>
  <si>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</si>
  <si>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</si>
  <si>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</si>
  <si>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</si>
  <si>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</si>
  <si>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</si>
  <si>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</si>
  <si>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</si>
  <si>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</si>
  <si>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</si>
  <si>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</si>
  <si>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</si>
  <si>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</si>
  <si>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</si>
  <si>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</si>
  <si>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</si>
  <si>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</si>
  <si>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</si>
  <si>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</si>
  <si>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</si>
  <si>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</si>
  <si>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</si>
  <si>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</si>
  <si>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</si>
  <si>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</si>
  <si>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</si>
  <si>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</si>
  <si>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</si>
  <si>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</si>
  <si>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</si>
  <si>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</si>
  <si>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</si>
  <si>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</si>
  <si>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</si>
  <si>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</si>
  <si>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</si>
  <si>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</si>
  <si>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</si>
  <si>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</si>
  <si>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</si>
  <si>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</si>
  <si>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</si>
  <si>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</si>
  <si>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</si>
  <si>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</si>
  <si>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</si>
  <si>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</si>
  <si>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</si>
  <si>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</si>
  <si>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</si>
  <si>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</si>
  <si>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</si>
  <si>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</si>
  <si>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</si>
  <si>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</si>
  <si>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</si>
  <si>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</si>
  <si>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</si>
  <si>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</si>
  <si>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</si>
  <si>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</si>
  <si>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</si>
  <si>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</si>
  <si>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</si>
  <si>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</si>
  <si>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</si>
  <si>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</si>
  <si>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</si>
  <si>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</si>
  <si>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</si>
  <si>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</si>
  <si>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</si>
  <si>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</si>
  <si>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</si>
  <si>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</si>
  <si>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</si>
  <si>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</si>
  <si>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</si>
  <si>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</si>
  <si>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</si>
  <si>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</si>
  <si>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</si>
  <si>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</si>
  <si>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</si>
  <si>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</si>
  <si>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</si>
  <si>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</si>
  <si>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</si>
  <si>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</si>
  <si>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</si>
  <si>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</si>
  <si>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</si>
  <si>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</si>
  <si>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</si>
  <si>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</si>
  <si>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</si>
  <si>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</si>
  <si>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</si>
  <si>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</si>
  <si>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</si>
  <si>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</si>
  <si>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</si>
  <si>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</si>
  <si>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</si>
  <si>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</si>
  <si>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</si>
  <si>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</si>
  <si>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</si>
  <si>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</si>
  <si>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</si>
  <si>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</si>
  <si>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</si>
  <si>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</si>
  <si>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</si>
  <si>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</si>
  <si>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</si>
  <si>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</si>
  <si>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</si>
  <si>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</si>
  <si>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</si>
  <si>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</si>
  <si>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</si>
  <si>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</si>
  <si>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</si>
  <si>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</si>
  <si>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</si>
  <si>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</si>
  <si>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</si>
  <si>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</si>
  <si>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</si>
  <si>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</si>
  <si>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</si>
  <si>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</si>
  <si>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</si>
  <si>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</si>
  <si>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</si>
  <si>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</si>
  <si>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</si>
  <si>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</si>
  <si>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</si>
  <si>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</si>
  <si>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</si>
  <si>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</si>
  <si>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</si>
  <si>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</si>
  <si>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</si>
  <si>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</si>
  <si>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</si>
  <si>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</si>
  <si>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</si>
  <si>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</si>
  <si>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</si>
  <si>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</si>
  <si>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</si>
  <si>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</si>
  <si>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</si>
  <si>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</si>
  <si>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</si>
  <si>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</si>
  <si>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</si>
  <si>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</si>
  <si>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</si>
  <si>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</si>
  <si>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</si>
  <si>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</si>
  <si>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</si>
  <si>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</si>
  <si>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</si>
  <si>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</si>
  <si>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</si>
  <si>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</si>
  <si>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</si>
  <si>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</si>
  <si>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</si>
  <si>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</si>
  <si>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</si>
  <si>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</si>
  <si>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</si>
  <si>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</si>
  <si>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</si>
  <si>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</si>
  <si>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</si>
  <si>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</si>
  <si>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</si>
  <si>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</si>
  <si>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</si>
  <si>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</si>
  <si>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</si>
  <si>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</si>
  <si>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</si>
  <si>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</si>
  <si>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</si>
  <si>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</si>
  <si>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</si>
  <si>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</si>
  <si>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</si>
  <si>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</si>
  <si>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</si>
  <si>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</si>
  <si>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</si>
  <si>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</si>
  <si>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</si>
  <si>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</si>
  <si>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</si>
  <si>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</si>
  <si>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</si>
  <si>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</si>
  <si>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</si>
  <si>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</si>
  <si>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</si>
  <si>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</si>
  <si>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</si>
  <si>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</si>
  <si>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</si>
  <si>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</si>
  <si>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</si>
  <si>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</si>
  <si>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</si>
  <si>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</si>
  <si>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</si>
  <si>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</si>
  <si>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</si>
  <si>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</si>
  <si>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</si>
  <si>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</si>
  <si>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</si>
  <si>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</si>
  <si>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</si>
  <si>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</si>
  <si>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</si>
  <si>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</si>
  <si>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</si>
  <si>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</si>
  <si>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</si>
  <si>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</si>
  <si>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</si>
  <si>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</si>
  <si>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</si>
  <si>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</si>
  <si>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</si>
  <si>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</si>
  <si>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</si>
  <si>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</si>
  <si>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</si>
  <si>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</si>
  <si>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</si>
  <si>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</si>
  <si>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</si>
  <si>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</si>
  <si>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</si>
  <si>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</si>
  <si>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</si>
  <si>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</si>
  <si>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</si>
  <si>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</si>
  <si>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</si>
  <si>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</si>
  <si>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</si>
  <si>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</si>
  <si>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</si>
  <si>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</si>
  <si>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</si>
  <si>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</si>
  <si>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</si>
  <si>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</si>
  <si>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</si>
  <si>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</si>
  <si>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</si>
  <si>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</si>
  <si>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</si>
  <si>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</si>
  <si>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</si>
  <si>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</si>
  <si>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</si>
  <si>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</si>
  <si>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</si>
  <si>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</si>
  <si>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</si>
  <si>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</si>
  <si>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</si>
  <si>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</si>
  <si>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</si>
  <si>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</si>
  <si>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</si>
  <si>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</si>
  <si>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</si>
  <si>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</si>
  <si>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</si>
  <si>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</si>
  <si>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</si>
  <si>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</si>
  <si>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</si>
  <si>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</si>
  <si>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</si>
  <si>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</si>
  <si>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</si>
  <si>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</si>
  <si>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</si>
  <si>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</si>
  <si>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</si>
  <si>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</si>
  <si>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</si>
  <si>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</si>
  <si>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</si>
  <si>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</si>
  <si>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</si>
  <si>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</si>
  <si>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</si>
  <si>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</si>
  <si>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</si>
  <si>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</si>
  <si>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</si>
  <si>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</si>
  <si>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</si>
  <si>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</si>
  <si>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</si>
  <si>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</si>
  <si>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</si>
  <si>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</si>
  <si>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</si>
  <si>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</si>
  <si>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</si>
  <si>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</si>
  <si>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</si>
  <si>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</si>
  <si>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</si>
  <si>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</si>
  <si>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</si>
  <si>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</si>
  <si>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</si>
  <si>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</si>
  <si>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</si>
  <si>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</si>
  <si>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</si>
  <si>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</si>
  <si>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</si>
  <si>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</si>
  <si>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</si>
  <si>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</si>
  <si>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</si>
  <si>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</si>
  <si>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</si>
  <si>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</si>
  <si>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</si>
  <si>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</si>
  <si>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</si>
  <si>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</si>
  <si>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</si>
  <si>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</si>
  <si>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</si>
  <si>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</si>
  <si>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</si>
  <si>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</si>
  <si>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</si>
  <si>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</si>
  <si>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</si>
  <si>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</si>
  <si>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</si>
  <si>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</si>
  <si>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</si>
  <si>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</si>
  <si>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</si>
  <si>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</si>
  <si>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</si>
  <si>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</si>
  <si>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</si>
  <si>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</si>
  <si>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</si>
  <si>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</si>
  <si>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</si>
  <si>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</si>
  <si>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</si>
  <si>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</si>
  <si>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</si>
  <si>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</si>
  <si>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</si>
  <si>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</si>
  <si>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</si>
  <si>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</si>
  <si>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</si>
  <si>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</si>
  <si>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</si>
  <si>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</si>
  <si>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</si>
  <si>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</si>
  <si>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</si>
  <si>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</si>
  <si>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</si>
  <si>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</si>
  <si>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</si>
  <si>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</si>
  <si>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</si>
  <si>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</si>
  <si>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</si>
  <si>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</si>
  <si>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</si>
  <si>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</si>
  <si>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</si>
  <si>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</si>
  <si>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</si>
  <si>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</si>
  <si>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</si>
  <si>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</si>
  <si>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</si>
  <si>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</si>
  <si>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</si>
  <si>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</si>
  <si>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</si>
  <si>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</si>
  <si>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</si>
  <si>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</si>
  <si>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</si>
  <si>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</si>
  <si>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</si>
  <si>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</si>
  <si>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</si>
  <si>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</si>
  <si>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</si>
  <si>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</si>
  <si>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</si>
  <si>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</si>
  <si>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</si>
  <si>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</si>
  <si>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</si>
  <si>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</si>
  <si>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</si>
  <si>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</si>
  <si>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</si>
  <si>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</si>
  <si>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</si>
  <si>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</si>
  <si>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</si>
  <si>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</si>
  <si>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</si>
  <si>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</si>
  <si>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</si>
  <si>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</si>
  <si>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</si>
  <si>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</si>
  <si>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</si>
  <si>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</si>
  <si>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</si>
  <si>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</si>
  <si>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</si>
  <si>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</si>
  <si>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</si>
  <si>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</si>
  <si>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</si>
  <si>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</si>
  <si>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</si>
  <si>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</si>
  <si>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</si>
  <si>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</si>
  <si>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</si>
  <si>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</si>
  <si>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</si>
  <si>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</si>
  <si>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</si>
  <si>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</si>
  <si>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</si>
  <si>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</si>
  <si>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</si>
  <si>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</si>
  <si>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</si>
  <si>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</si>
  <si>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</si>
  <si>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</si>
  <si>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</si>
  <si>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</si>
  <si>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</si>
  <si>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</si>
  <si>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</si>
  <si>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</si>
  <si>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</si>
  <si>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</si>
  <si>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</si>
  <si>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</si>
  <si>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</si>
  <si>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</si>
  <si>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</si>
  <si>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</si>
  <si>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</si>
  <si>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</si>
  <si>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</si>
  <si>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</si>
  <si>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</si>
  <si>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</si>
  <si>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</si>
  <si>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</si>
  <si>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</si>
  <si>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</si>
  <si>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</si>
  <si>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</si>
  <si>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</si>
  <si>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</si>
  <si>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</si>
  <si>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</si>
  <si>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</si>
  <si>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</si>
  <si>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</si>
  <si>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</si>
  <si>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</si>
  <si>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</si>
  <si>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</si>
  <si>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</si>
  <si>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</si>
  <si>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</si>
  <si>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</si>
  <si>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</si>
  <si>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</si>
  <si>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</si>
  <si>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</si>
  <si>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</si>
  <si>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</si>
  <si>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</si>
  <si>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</si>
  <si>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</si>
  <si>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</si>
  <si>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</si>
  <si>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</si>
  <si>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</si>
  <si>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</si>
  <si>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</si>
  <si>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</si>
  <si>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</si>
  <si>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</si>
  <si>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</si>
  <si>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</si>
  <si>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</si>
  <si>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</si>
  <si>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</si>
  <si>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</si>
  <si>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</si>
  <si>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</si>
  <si>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</si>
  <si>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</si>
  <si>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</si>
  <si>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</si>
  <si>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</si>
  <si>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</si>
  <si>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</si>
  <si>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</si>
  <si>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</si>
  <si>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</si>
  <si>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</si>
  <si>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</si>
  <si>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</si>
  <si>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</si>
  <si>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</si>
  <si>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</si>
  <si>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</si>
  <si>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</si>
  <si>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</si>
  <si>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</si>
  <si>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</si>
  <si>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</si>
  <si>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</si>
  <si>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</si>
  <si>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</si>
  <si>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</si>
  <si>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</si>
  <si>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</si>
  <si>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</si>
  <si>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</si>
  <si>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</si>
  <si>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</si>
  <si>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</si>
  <si>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</si>
  <si>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</si>
  <si>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</si>
  <si>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</si>
  <si>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</si>
  <si>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</si>
  <si>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</si>
  <si>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</si>
  <si>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</si>
  <si>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</si>
  <si>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</si>
  <si>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</si>
  <si>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</si>
  <si>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</si>
  <si>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</si>
  <si>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</si>
  <si>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</si>
  <si>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</si>
  <si>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</si>
  <si>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</si>
  <si>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</si>
  <si>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</si>
  <si>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</si>
  <si>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</si>
  <si>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</si>
  <si>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</si>
  <si>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</si>
  <si>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</si>
  <si>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</si>
  <si>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</si>
  <si>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</si>
  <si>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</si>
  <si>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</si>
  <si>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</si>
  <si>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</si>
  <si>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</si>
  <si>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</si>
  <si>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</si>
  <si>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</si>
  <si>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</si>
  <si>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</si>
  <si>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</si>
  <si>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</si>
  <si>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</si>
  <si>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</si>
  <si>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</si>
  <si>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</si>
  <si>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</si>
  <si>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</si>
  <si>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</si>
  <si>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</si>
  <si>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</si>
  <si>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</si>
  <si>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</si>
  <si>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</si>
  <si>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</si>
  <si>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</si>
  <si>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</si>
  <si>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</si>
  <si>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</si>
  <si>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</si>
  <si>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</si>
  <si>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</si>
  <si>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</si>
  <si>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</si>
  <si>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</si>
  <si>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</si>
  <si>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</si>
  <si>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</si>
  <si>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</si>
  <si>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</si>
  <si>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</si>
  <si>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</si>
  <si>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</si>
  <si>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</si>
  <si>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</si>
  <si>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</si>
  <si>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</si>
  <si>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</si>
  <si>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</si>
  <si>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</si>
  <si>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</si>
  <si>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</si>
  <si>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</si>
  <si>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</si>
  <si>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</si>
  <si>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</si>
  <si>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</si>
  <si>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</si>
  <si>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</si>
  <si>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</si>
  <si>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</si>
  <si>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</si>
  <si>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</si>
  <si>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</si>
  <si>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</si>
  <si>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</si>
  <si>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</si>
  <si>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</si>
  <si>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</si>
  <si>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</si>
  <si>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</si>
  <si>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</si>
  <si>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</si>
  <si>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</si>
  <si>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</si>
  <si>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</si>
  <si>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</si>
  <si>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</si>
  <si>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</si>
  <si>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</si>
  <si>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</si>
  <si>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</si>
  <si>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</si>
  <si>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</si>
  <si>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</si>
  <si>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</si>
  <si>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</si>
  <si>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</si>
  <si>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</si>
  <si>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</si>
  <si>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</si>
  <si>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</si>
  <si>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</si>
  <si>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</si>
  <si>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</si>
  <si>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</si>
  <si>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</si>
  <si>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</si>
  <si>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</si>
  <si>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</si>
  <si>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</si>
  <si>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</si>
  <si>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</si>
  <si>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</si>
  <si>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</si>
  <si>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</si>
  <si>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</si>
  <si>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</si>
  <si>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</si>
  <si>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</si>
  <si>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</si>
  <si>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</si>
  <si>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</si>
  <si>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</si>
  <si>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</si>
  <si>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</si>
  <si>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</si>
  <si>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</si>
  <si>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</si>
  <si>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</si>
  <si>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</si>
  <si>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</si>
  <si>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</si>
  <si>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</si>
  <si>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</si>
  <si>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</si>
  <si>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</si>
  <si>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</si>
  <si>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</si>
  <si>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</si>
  <si>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</si>
  <si>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</si>
  <si>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</si>
  <si>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</si>
  <si>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</si>
  <si>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</si>
  <si>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</si>
  <si>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</si>
  <si>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</si>
  <si>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</si>
  <si>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</si>
  <si>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</si>
  <si>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</si>
  <si>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</si>
  <si>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</si>
  <si>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</si>
  <si>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</si>
  <si>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</si>
  <si>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</si>
  <si>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</si>
  <si>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</si>
  <si>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</si>
  <si>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</si>
  <si>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</si>
  <si>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</si>
  <si>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</si>
  <si>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</si>
  <si>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</si>
  <si>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</si>
  <si>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</si>
  <si>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</si>
  <si>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</si>
  <si>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</si>
  <si>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</si>
  <si>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</si>
  <si>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</si>
  <si>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</si>
  <si>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</si>
  <si>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</si>
  <si>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</si>
  <si>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</si>
  <si>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</si>
  <si>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</si>
  <si>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</si>
  <si>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</si>
  <si>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</si>
  <si>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</si>
  <si>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</si>
  <si>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</si>
  <si>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</si>
  <si>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</si>
  <si>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</si>
  <si>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</si>
  <si>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</si>
  <si>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</si>
  <si>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</si>
  <si>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</si>
  <si>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</si>
  <si>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</si>
  <si>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</si>
  <si>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</si>
  <si>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</si>
  <si>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</si>
  <si>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</si>
  <si>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</si>
  <si>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</si>
  <si>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</si>
  <si>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</si>
  <si>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</si>
  <si>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</si>
  <si>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</si>
  <si>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</si>
  <si>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</si>
  <si>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</si>
  <si>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</si>
  <si>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</si>
  <si>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</si>
  <si>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</si>
  <si>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</si>
  <si>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</si>
  <si>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</si>
  <si>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</si>
  <si>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</si>
  <si>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</si>
  <si>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</si>
  <si>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</si>
  <si>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</si>
  <si>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</si>
  <si>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</si>
  <si>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</si>
  <si>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</si>
  <si>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</si>
  <si>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</si>
  <si>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</si>
  <si>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</si>
  <si>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</si>
  <si>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</si>
  <si>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</si>
  <si>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</si>
  <si>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</si>
  <si>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</si>
  <si>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</si>
  <si>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</si>
  <si>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</si>
  <si>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</si>
  <si>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</si>
  <si>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</si>
  <si>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</si>
  <si>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</si>
  <si>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</si>
  <si>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</si>
  <si>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</si>
  <si>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</si>
  <si>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</si>
  <si>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</si>
  <si>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</si>
  <si>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</si>
  <si>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</si>
  <si>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</si>
  <si>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</si>
  <si>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</si>
  <si>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</si>
  <si>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</si>
  <si>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</si>
  <si>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</si>
  <si>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</si>
  <si>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</si>
  <si>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</si>
  <si>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</si>
  <si>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</si>
  <si>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</si>
  <si>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</si>
  <si>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</si>
  <si>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</si>
  <si>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</si>
  <si>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</si>
  <si>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</si>
  <si>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</si>
  <si>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</si>
  <si>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</si>
  <si>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</si>
  <si>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</si>
  <si>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</si>
  <si>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</si>
  <si>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</si>
  <si>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</si>
  <si>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</si>
  <si>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</si>
  <si>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</si>
  <si>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</si>
  <si>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</si>
  <si>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</si>
  <si>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</si>
  <si>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</si>
  <si>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</si>
  <si>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</si>
  <si>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</si>
  <si>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</si>
  <si>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</si>
  <si>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</si>
  <si>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</si>
  <si>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</si>
  <si>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</si>
  <si>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</si>
  <si>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</si>
  <si>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</si>
  <si>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</si>
  <si>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</si>
  <si>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</si>
  <si>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</si>
  <si>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</si>
  <si>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</si>
  <si>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</si>
  <si>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</si>
  <si>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</si>
  <si>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</si>
  <si>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</si>
  <si>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</si>
  <si>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</si>
  <si>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</si>
  <si>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</si>
  <si>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</si>
  <si>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</si>
  <si>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</si>
  <si>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</si>
  <si>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</si>
  <si>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</si>
  <si>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</si>
  <si>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</si>
  <si>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</si>
  <si>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</si>
  <si>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</si>
  <si>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</si>
  <si>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</si>
  <si>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</si>
  <si>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</si>
  <si>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</si>
  <si>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</si>
  <si>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</si>
  <si>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</si>
  <si>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</si>
  <si>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</si>
  <si>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</si>
  <si>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</si>
  <si>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</si>
  <si>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</si>
  <si>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</si>
  <si>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</si>
  <si>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</si>
  <si>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</si>
  <si>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</si>
  <si>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</si>
  <si>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</si>
  <si>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</si>
  <si>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</si>
  <si>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</si>
  <si>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</si>
  <si>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</si>
  <si>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</si>
  <si>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</si>
  <si>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</si>
  <si>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</si>
  <si>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</si>
  <si>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</si>
  <si>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</si>
  <si>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</si>
  <si>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</si>
  <si>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</si>
  <si>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</si>
  <si>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</si>
  <si>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</si>
  <si>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</si>
  <si>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</si>
  <si>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</si>
  <si>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</si>
  <si>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</si>
  <si>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</si>
  <si>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</si>
  <si>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</si>
  <si>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</si>
  <si>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</si>
  <si>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</si>
  <si>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</si>
  <si>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</si>
  <si>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</si>
  <si>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</si>
  <si>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</si>
  <si>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</si>
  <si>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</si>
  <si>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</si>
  <si>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</si>
  <si>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</si>
  <si>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</si>
  <si>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</si>
  <si>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</si>
  <si>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</si>
  <si>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</si>
  <si>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</si>
  <si>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</si>
  <si>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</si>
  <si>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</si>
  <si>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</si>
  <si>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</si>
  <si>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</si>
  <si>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</si>
  <si>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</si>
  <si>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</si>
  <si>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</si>
  <si>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</si>
  <si>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</si>
  <si>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</si>
  <si>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</si>
  <si>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</si>
  <si>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</si>
  <si>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</si>
  <si>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</si>
  <si>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</si>
  <si>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</si>
  <si>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</si>
  <si>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</si>
  <si>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</si>
  <si>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</si>
  <si>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</si>
  <si>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</si>
  <si>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</si>
  <si>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</si>
  <si>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</si>
  <si>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</si>
  <si>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</si>
  <si>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</si>
  <si>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</si>
  <si>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</si>
  <si>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</si>
  <si>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</si>
  <si>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</si>
  <si>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</si>
  <si>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</si>
  <si>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</si>
  <si>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</si>
  <si>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</si>
  <si>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</si>
  <si>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</si>
  <si>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</si>
  <si>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</si>
  <si>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</si>
  <si>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</si>
  <si>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</si>
  <si>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</si>
  <si>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</si>
  <si>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</si>
  <si>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</si>
  <si>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</si>
  <si>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</si>
  <si>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</si>
  <si>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</si>
  <si>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</si>
  <si>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</si>
  <si>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</si>
  <si>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</si>
  <si>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</si>
  <si>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</si>
  <si>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</si>
  <si>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</si>
  <si>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</si>
  <si>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</si>
  <si>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</si>
  <si>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</si>
  <si>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</si>
  <si>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</si>
  <si>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</si>
  <si>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</si>
  <si>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</si>
  <si>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</si>
  <si>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</si>
  <si>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</si>
  <si>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</si>
  <si>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</si>
  <si>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</si>
  <si>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</si>
  <si>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</si>
  <si>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</si>
  <si>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</si>
  <si>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</si>
  <si>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</si>
  <si>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</si>
  <si>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</si>
  <si>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</si>
  <si>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</si>
  <si>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</si>
  <si>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</si>
  <si>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</si>
  <si>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</si>
  <si>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</si>
  <si>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</si>
  <si>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</si>
  <si>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</si>
  <si>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</si>
  <si>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</si>
  <si>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</si>
  <si>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</si>
  <si>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</si>
  <si>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</si>
  <si>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</si>
  <si>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</si>
  <si>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</si>
  <si>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</si>
  <si>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</si>
  <si>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</si>
  <si>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</si>
  <si>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</si>
  <si>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</si>
  <si>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</si>
  <si>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</si>
  <si>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</si>
  <si>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</si>
  <si>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</si>
  <si>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</si>
  <si>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</si>
  <si>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</si>
  <si>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</si>
  <si>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</si>
  <si>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</si>
  <si>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</si>
  <si>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</si>
  <si>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</si>
  <si>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</si>
  <si>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</si>
  <si>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</si>
  <si>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</si>
  <si>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</si>
  <si>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</si>
  <si>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</si>
  <si>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</si>
  <si>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</si>
  <si>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</si>
  <si>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</si>
  <si>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</si>
  <si>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</si>
  <si>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</si>
  <si>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</si>
  <si>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</si>
  <si>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</si>
  <si>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</si>
  <si>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</si>
  <si>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</si>
  <si>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</si>
  <si>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</si>
  <si>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</si>
  <si>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</si>
  <si>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</si>
  <si>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</si>
  <si>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</si>
  <si>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</si>
  <si>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</si>
  <si>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</si>
  <si>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</si>
  <si>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</si>
  <si>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</si>
  <si>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</si>
  <si>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</si>
  <si>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</si>
  <si>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</si>
  <si>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</si>
  <si>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</si>
  <si>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</si>
  <si>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</si>
  <si>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</si>
  <si>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</si>
  <si>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</si>
  <si>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</si>
  <si>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</si>
  <si>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</si>
  <si>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</si>
  <si>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</si>
  <si>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</si>
  <si>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</si>
  <si>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</si>
  <si>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</si>
  <si>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</si>
  <si>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</si>
  <si>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</si>
  <si>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</si>
  <si>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</si>
  <si>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</si>
  <si>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</si>
  <si>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</si>
  <si>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</si>
  <si>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</si>
  <si>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</si>
  <si>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</si>
  <si>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</si>
  <si>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</si>
  <si>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</si>
  <si>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</si>
  <si>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</si>
  <si>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</si>
  <si>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</si>
  <si>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</si>
  <si>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</si>
  <si>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</si>
  <si>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</si>
  <si>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</si>
  <si>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</si>
  <si>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</si>
  <si>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</si>
  <si>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</si>
  <si>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</si>
  <si>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</si>
  <si>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</si>
  <si>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</si>
  <si>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</si>
  <si>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</si>
  <si>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</si>
  <si>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</si>
  <si>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</si>
  <si>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</si>
  <si>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</si>
  <si>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</si>
  <si>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</si>
  <si>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</si>
  <si>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</si>
  <si>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</si>
  <si>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</si>
  <si>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</si>
  <si>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</si>
  <si>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</si>
  <si>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</si>
  <si>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</si>
  <si>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</si>
  <si>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</si>
  <si>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</si>
  <si>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</si>
  <si>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</si>
  <si>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</si>
  <si>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</si>
  <si>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</si>
  <si>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</si>
  <si>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</si>
  <si>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</si>
  <si>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</si>
  <si>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</si>
  <si>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</si>
  <si>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</si>
  <si>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</si>
  <si>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</si>
  <si>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</si>
  <si>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</si>
  <si>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</si>
  <si>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</si>
  <si>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</si>
  <si>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</si>
  <si>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</si>
  <si>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</si>
  <si>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</si>
  <si>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</si>
  <si>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</si>
  <si>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</si>
  <si>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</si>
  <si>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</si>
  <si>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</si>
  <si>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</si>
  <si>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</si>
  <si>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</si>
  <si>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</si>
  <si>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</si>
  <si>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</si>
  <si>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</si>
  <si>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</si>
  <si>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</si>
  <si>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</si>
  <si>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</si>
  <si>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</si>
  <si>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</si>
  <si>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</si>
  <si>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</si>
  <si>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</si>
  <si>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</si>
  <si>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</si>
  <si>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</si>
  <si>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</si>
  <si>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</si>
  <si>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</si>
  <si>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</si>
  <si>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</si>
  <si>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</si>
  <si>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</si>
  <si>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</si>
  <si>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</si>
  <si>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</si>
  <si>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</si>
  <si>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</si>
  <si>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</si>
  <si>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</si>
  <si>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</si>
  <si>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</si>
  <si>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</si>
  <si>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</si>
  <si>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</si>
  <si>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</si>
  <si>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</si>
  <si>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</si>
  <si>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</si>
  <si>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</si>
  <si>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</si>
  <si>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</si>
  <si>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</si>
  <si>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</si>
  <si>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</si>
  <si>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</si>
  <si>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</si>
  <si>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</si>
  <si>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</si>
  <si>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</si>
  <si>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</si>
  <si>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</si>
  <si>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</si>
  <si>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</si>
  <si>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</si>
  <si>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</si>
  <si>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</si>
  <si>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</si>
  <si>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</si>
  <si>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</si>
  <si>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</si>
  <si>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</si>
  <si>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</si>
  <si>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</si>
  <si>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</si>
  <si>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</si>
  <si>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</si>
  <si>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</si>
  <si>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</si>
  <si>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</si>
  <si>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</si>
  <si>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</si>
  <si>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</si>
  <si>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</si>
  <si>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</si>
  <si>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</si>
  <si>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</si>
  <si>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</si>
  <si>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</si>
  <si>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</si>
  <si>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</si>
  <si>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</si>
  <si>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</si>
  <si>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</si>
  <si>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</si>
  <si>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</si>
  <si>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</si>
  <si>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</si>
  <si>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</si>
  <si>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</si>
  <si>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</si>
  <si>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</si>
  <si>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</si>
  <si>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</si>
  <si>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</si>
  <si>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</si>
  <si>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</si>
  <si>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</si>
  <si>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</si>
  <si>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</si>
  <si>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</si>
  <si>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</si>
  <si>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</si>
  <si>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</si>
  <si>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</si>
  <si>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</si>
  <si>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</si>
  <si>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</si>
  <si>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</si>
  <si>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</si>
  <si>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</si>
  <si>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</si>
  <si>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</si>
  <si>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</si>
  <si>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</si>
  <si>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</si>
  <si>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</si>
  <si>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</si>
  <si>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</si>
  <si>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</si>
  <si>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</si>
  <si>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</si>
  <si>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</si>
  <si>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</si>
  <si>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</si>
  <si>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</si>
  <si>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</si>
  <si>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</si>
  <si>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</si>
  <si>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</si>
  <si>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</si>
  <si>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</si>
  <si>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</si>
  <si>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</si>
  <si>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</si>
  <si>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</si>
  <si>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</si>
  <si>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</si>
  <si>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</si>
  <si>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</si>
  <si>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</si>
  <si>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</si>
  <si>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</si>
  <si>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</si>
  <si>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</si>
  <si>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</si>
  <si>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</si>
  <si>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</si>
  <si>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</si>
  <si>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</si>
  <si>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</si>
  <si>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</si>
  <si>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</si>
  <si>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</si>
  <si>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</si>
  <si>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</si>
  <si>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</si>
  <si>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</si>
  <si>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</si>
  <si>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</si>
  <si>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</si>
  <si>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</si>
  <si>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</si>
  <si>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</si>
  <si>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</si>
  <si>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</si>
  <si>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</si>
  <si>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</si>
  <si>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</si>
  <si>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</si>
  <si>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</si>
  <si>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</si>
  <si>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</si>
  <si>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</si>
  <si>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</si>
  <si>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</si>
  <si>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</si>
  <si>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</si>
  <si>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</si>
  <si>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</si>
  <si>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</si>
  <si>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</si>
  <si>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</si>
  <si>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</si>
  <si>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</si>
  <si>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</si>
  <si>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</si>
  <si>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</si>
  <si>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</si>
  <si>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</si>
  <si>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</si>
  <si>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</si>
  <si>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</si>
  <si>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</si>
  <si>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</si>
  <si>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</si>
  <si>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</si>
  <si>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</si>
  <si>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</si>
  <si>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</si>
  <si>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</si>
  <si>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</si>
  <si>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</si>
  <si>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</si>
  <si>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</si>
  <si>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</si>
  <si>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</si>
  <si>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</si>
  <si>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</si>
  <si>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</si>
  <si>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</si>
  <si>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</si>
  <si>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</si>
  <si>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</si>
  <si>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</si>
  <si>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</si>
  <si>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</si>
  <si>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</si>
  <si>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</si>
  <si>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</si>
  <si>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</si>
  <si>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</si>
  <si>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</si>
  <si>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</si>
  <si>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</si>
  <si>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</si>
  <si>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</si>
  <si>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</si>
  <si>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</si>
  <si>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</si>
  <si>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</si>
  <si>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</si>
  <si>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</si>
  <si>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</si>
  <si>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</si>
  <si>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</si>
  <si>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</si>
  <si>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</si>
  <si>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</si>
  <si>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</si>
  <si>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</si>
  <si>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</si>
  <si>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</si>
  <si>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</si>
  <si>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</si>
  <si>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</si>
  <si>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</si>
  <si>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</si>
  <si>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</si>
  <si>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</si>
  <si>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</si>
  <si>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</si>
  <si>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</si>
  <si>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</si>
  <si>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</si>
  <si>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</si>
  <si>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</si>
  <si>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</si>
  <si>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</si>
  <si>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</si>
  <si>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</si>
  <si>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</si>
  <si>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</si>
  <si>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</si>
  <si>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</si>
  <si>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</si>
  <si>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</si>
  <si>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</si>
  <si>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</si>
  <si>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</si>
  <si>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</si>
  <si>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</si>
  <si>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</si>
  <si>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</si>
  <si>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</si>
  <si>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</si>
  <si>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</si>
  <si>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</si>
  <si>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</si>
  <si>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</si>
  <si>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</si>
  <si>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</si>
  <si>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</si>
  <si>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</si>
  <si>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</si>
  <si>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</si>
  <si>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</si>
  <si>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</si>
  <si>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</si>
  <si>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</si>
  <si>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</si>
  <si>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</si>
  <si>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</si>
  <si>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</si>
  <si>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</si>
  <si>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</si>
  <si>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</si>
  <si>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</si>
  <si>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</si>
  <si>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</si>
  <si>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</si>
  <si>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</si>
  <si>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</si>
  <si>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</si>
  <si>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</si>
  <si>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</si>
  <si>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</si>
  <si>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</si>
  <si>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</si>
  <si>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</si>
  <si>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</si>
  <si>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</si>
  <si>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</si>
  <si>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</si>
  <si>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</si>
  <si>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</si>
  <si>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</si>
  <si>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</si>
  <si>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</si>
  <si>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</si>
  <si>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</si>
  <si>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</si>
  <si>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</si>
  <si>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</si>
  <si>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</si>
  <si>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</si>
  <si>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</si>
  <si>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</si>
  <si>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</si>
  <si>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</si>
  <si>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</si>
  <si>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</si>
  <si>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</si>
  <si>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</si>
  <si>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</si>
  <si>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</si>
  <si>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</si>
  <si>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</si>
  <si>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</si>
  <si>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</si>
  <si>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</si>
  <si>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</si>
  <si>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</si>
  <si>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</si>
  <si>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</si>
  <si>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</si>
  <si>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</si>
  <si>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</si>
  <si>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</si>
  <si>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</si>
  <si>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</si>
  <si>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</si>
  <si>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</si>
  <si>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</si>
  <si>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</si>
  <si>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</si>
  <si>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</si>
  <si>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</si>
  <si>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</si>
  <si>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</si>
  <si>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</si>
  <si>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</si>
  <si>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</si>
  <si>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</si>
  <si>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</si>
  <si>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</si>
  <si>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</si>
  <si>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</si>
  <si>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</si>
  <si>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</si>
  <si>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</si>
  <si>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</si>
  <si>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</si>
  <si>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</si>
  <si>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</si>
  <si>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</si>
  <si>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</si>
  <si>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</si>
  <si>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</si>
  <si>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</si>
  <si>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</si>
  <si>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</si>
  <si>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</si>
  <si>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</si>
  <si>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</si>
  <si>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</si>
  <si>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</si>
  <si>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</si>
  <si>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</si>
  <si>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</si>
  <si>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</si>
  <si>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</si>
  <si>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</si>
  <si>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</si>
  <si>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</si>
  <si>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</si>
  <si>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</si>
  <si>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</si>
  <si>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</si>
  <si>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</si>
  <si>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</si>
  <si>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</si>
  <si>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</si>
  <si>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</si>
  <si>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</si>
  <si>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</si>
  <si>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</si>
  <si>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</si>
  <si>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</si>
  <si>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</si>
  <si>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</si>
  <si>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</si>
  <si>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</si>
  <si>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</si>
  <si>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</si>
  <si>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</si>
  <si>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</si>
  <si>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</si>
  <si>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</si>
  <si>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</si>
  <si>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</si>
  <si>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</si>
  <si>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</si>
  <si>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</si>
  <si>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</si>
  <si>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</si>
  <si>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</si>
  <si>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</si>
  <si>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</si>
  <si>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</si>
  <si>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</si>
  <si>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</si>
  <si>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</si>
  <si>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</si>
  <si>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</si>
  <si>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</si>
  <si>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</si>
  <si>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</si>
  <si>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</si>
  <si>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</si>
  <si>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</si>
  <si>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</si>
  <si>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</si>
  <si>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</si>
  <si>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</si>
  <si>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</si>
  <si>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</si>
  <si>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</si>
  <si>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</si>
  <si>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</si>
  <si>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</si>
  <si>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</si>
  <si>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</si>
  <si>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</si>
  <si>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</si>
  <si>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</si>
  <si>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</si>
  <si>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</si>
  <si>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</si>
  <si>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</si>
  <si>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</si>
  <si>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</si>
  <si>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</si>
  <si>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</si>
  <si>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</si>
  <si>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</si>
  <si>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</si>
  <si>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</si>
  <si>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</si>
  <si>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</si>
  <si>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</si>
  <si>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</si>
  <si>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</si>
  <si>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</si>
  <si>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</si>
  <si>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</si>
  <si>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</si>
  <si>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</si>
  <si>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</si>
  <si>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</si>
  <si>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</si>
  <si>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</si>
  <si>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</si>
  <si>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</si>
  <si>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</si>
  <si>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</si>
  <si>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</si>
  <si>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</si>
  <si>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</si>
  <si>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</si>
  <si>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</si>
  <si>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</si>
  <si>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</si>
  <si>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</si>
  <si>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</si>
  <si>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</si>
  <si>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</si>
  <si>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</si>
  <si>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</si>
  <si>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</si>
  <si>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</si>
  <si>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</si>
  <si>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</si>
  <si>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</si>
  <si>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</si>
  <si>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</si>
  <si>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</si>
  <si>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</si>
  <si>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</si>
  <si>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</si>
  <si>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</si>
  <si>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</si>
  <si>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</si>
  <si>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</si>
  <si>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</si>
  <si>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</si>
  <si>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</si>
  <si>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</si>
  <si>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</si>
  <si>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</si>
  <si>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</si>
  <si>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</si>
  <si>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</si>
  <si>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</si>
  <si>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</si>
  <si>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</si>
  <si>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</si>
  <si>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</si>
  <si>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</si>
  <si>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</si>
  <si>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</si>
  <si>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</si>
  <si>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</si>
  <si>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</si>
  <si>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</si>
  <si>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</si>
  <si>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</si>
  <si>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</si>
  <si>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</si>
  <si>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</si>
  <si>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</si>
  <si>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</si>
  <si>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</si>
  <si>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</si>
  <si>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</si>
  <si>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</si>
  <si>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</si>
  <si>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</si>
  <si>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</si>
  <si>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</si>
  <si>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</si>
  <si>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</si>
  <si>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</si>
  <si>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</si>
  <si>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</si>
  <si>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</si>
  <si>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</si>
  <si>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</si>
  <si>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</si>
  <si>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</si>
  <si>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</si>
  <si>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</si>
  <si>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</si>
  <si>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</si>
  <si>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</si>
  <si>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</si>
  <si>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</si>
  <si>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</si>
  <si>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</si>
  <si>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</si>
  <si>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</si>
  <si>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</si>
  <si>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</si>
  <si>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</si>
  <si>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</si>
  <si>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</si>
  <si>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</si>
  <si>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</si>
  <si>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</si>
  <si>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</si>
  <si>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</si>
  <si>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</si>
  <si>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</si>
  <si>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</si>
  <si>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</si>
  <si>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</si>
  <si>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</si>
  <si>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</si>
  <si>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</si>
  <si>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</si>
  <si>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</si>
  <si>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</si>
  <si>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</si>
  <si>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</si>
  <si>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</si>
  <si>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</si>
  <si>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</si>
  <si>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</si>
  <si>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</si>
  <si>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</si>
  <si>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</si>
  <si>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</si>
  <si>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</si>
  <si>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</si>
  <si>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</si>
  <si>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</si>
  <si>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</si>
  <si>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</si>
  <si>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</si>
  <si>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</si>
  <si>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</si>
  <si>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</si>
  <si>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</si>
  <si>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</si>
  <si>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</si>
  <si>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</si>
  <si>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</si>
  <si>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</si>
  <si>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</si>
  <si>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</si>
  <si>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</si>
  <si>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</si>
  <si>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</si>
  <si>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</si>
  <si>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</si>
  <si>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</si>
  <si>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</si>
  <si>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</si>
  <si>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</si>
  <si>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</si>
  <si>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</si>
  <si>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</si>
  <si>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</si>
  <si>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</si>
  <si>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</si>
  <si>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</si>
  <si>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</si>
  <si>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</si>
  <si>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</si>
  <si>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</si>
  <si>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</si>
  <si>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</si>
  <si>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</si>
  <si>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</si>
  <si>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</si>
  <si>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</si>
  <si>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</si>
  <si>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</si>
  <si>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</si>
  <si>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</si>
  <si>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</si>
  <si>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</si>
  <si>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</si>
  <si>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</si>
  <si>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</si>
  <si>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</si>
  <si>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</si>
  <si>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</si>
  <si>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</si>
  <si>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</si>
  <si>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</si>
  <si>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</si>
  <si>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</si>
  <si>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</si>
  <si>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</si>
  <si>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</si>
  <si>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</si>
  <si>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</si>
  <si>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</si>
  <si>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</si>
  <si>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</si>
  <si>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</si>
  <si>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</si>
  <si>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</si>
  <si>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</si>
  <si>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</si>
  <si>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</si>
  <si>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</si>
  <si>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</si>
  <si>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</si>
  <si>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</si>
  <si>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</si>
  <si>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</si>
  <si>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</si>
  <si>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</si>
  <si>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</si>
  <si>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</si>
  <si>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</si>
  <si>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</si>
  <si>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</si>
  <si>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</si>
  <si>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</si>
  <si>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</si>
  <si>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</si>
  <si>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</si>
  <si>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</si>
  <si>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</si>
  <si>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</si>
  <si>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</si>
  <si>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</si>
  <si>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</si>
  <si>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</si>
  <si>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</si>
  <si>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</si>
  <si>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</si>
  <si>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</si>
  <si>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</si>
  <si>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</si>
  <si>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</si>
  <si>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</si>
  <si>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</si>
  <si>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</si>
  <si>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</si>
  <si>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</si>
  <si>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</si>
  <si>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</si>
  <si>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</si>
  <si>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</si>
  <si>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</si>
  <si>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</si>
  <si>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</si>
  <si>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</si>
  <si>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</si>
  <si>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</si>
  <si>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</si>
  <si>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</si>
  <si>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</si>
  <si>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</si>
  <si>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</si>
  <si>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</si>
  <si>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</si>
  <si>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</si>
  <si>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</si>
  <si>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</si>
  <si>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</si>
  <si>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</si>
  <si>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</si>
  <si>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</si>
  <si>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</si>
  <si>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</si>
  <si>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</si>
  <si>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</si>
  <si>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</si>
  <si>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</si>
  <si>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</si>
  <si>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</si>
  <si>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</si>
  <si>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</si>
  <si>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</si>
  <si>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</si>
  <si>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</si>
  <si>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</si>
  <si>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</si>
  <si>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</si>
  <si>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</si>
  <si>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</si>
  <si>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</si>
  <si>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</si>
  <si>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</si>
  <si>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</si>
  <si>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</si>
  <si>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</si>
  <si>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</si>
  <si>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</si>
  <si>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</si>
  <si>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</si>
  <si>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</si>
  <si>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</si>
  <si>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</si>
  <si>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</si>
  <si>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</si>
  <si>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</si>
  <si>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</si>
  <si>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</si>
  <si>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</si>
  <si>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</si>
  <si>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</si>
  <si>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</si>
  <si>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</si>
  <si>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</si>
  <si>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</si>
  <si>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</si>
  <si>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</si>
  <si>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</si>
  <si>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</si>
  <si>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</si>
  <si>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</si>
  <si>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</si>
  <si>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</si>
  <si>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</si>
  <si>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</si>
  <si>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</si>
  <si>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</si>
  <si>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</si>
  <si>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</si>
  <si>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</si>
  <si>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</si>
  <si>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</si>
  <si>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</si>
  <si>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</si>
  <si>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</si>
  <si>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</si>
  <si>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</si>
  <si>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</si>
  <si>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</si>
  <si>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</si>
  <si>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</si>
  <si>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</si>
  <si>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</si>
  <si>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</si>
  <si>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</si>
  <si>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</si>
  <si>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</si>
  <si>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</si>
  <si>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</si>
  <si>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</si>
  <si>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</si>
  <si>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</si>
  <si>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</si>
  <si>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</si>
  <si>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</si>
  <si>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</si>
  <si>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</si>
  <si>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</si>
  <si>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</si>
  <si>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</si>
  <si>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</si>
  <si>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</si>
  <si>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</si>
  <si>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</si>
  <si>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</si>
  <si>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</si>
  <si>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</si>
  <si>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</si>
  <si>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</si>
  <si>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</si>
  <si>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</si>
  <si>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</si>
  <si>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</si>
  <si>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</si>
  <si>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</si>
  <si>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</si>
  <si>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</si>
  <si>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</si>
  <si>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</si>
  <si>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</si>
  <si>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</si>
  <si>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</si>
  <si>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</si>
  <si>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</si>
  <si>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</si>
  <si>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</si>
  <si>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</si>
  <si>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</si>
  <si>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</si>
  <si>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</si>
  <si>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</si>
  <si>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</si>
  <si>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</si>
  <si>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</si>
  <si>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</si>
  <si>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</si>
  <si>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</si>
  <si>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</si>
  <si>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</si>
  <si>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</si>
  <si>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</si>
  <si>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</si>
  <si>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</si>
  <si>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</si>
  <si>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</si>
  <si>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</si>
  <si>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</si>
  <si>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</si>
  <si>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</si>
  <si>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</si>
  <si>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</si>
  <si>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</si>
  <si>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</si>
  <si>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</si>
  <si>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</si>
  <si>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</si>
  <si>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</si>
  <si>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</si>
  <si>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</si>
  <si>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</si>
  <si>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</si>
  <si>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</si>
  <si>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</si>
  <si>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</si>
  <si>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</si>
  <si>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</si>
  <si>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</si>
  <si>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</si>
  <si>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</si>
  <si>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</si>
  <si>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</si>
  <si>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</si>
  <si>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</si>
  <si>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</si>
  <si>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</si>
  <si>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</si>
  <si>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</si>
  <si>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</si>
  <si>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</si>
  <si>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</si>
  <si>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</si>
  <si>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</si>
  <si>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</si>
  <si>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</si>
  <si>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</si>
  <si>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</si>
  <si>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</si>
  <si>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</si>
  <si>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</si>
  <si>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</si>
  <si>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</si>
  <si>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</si>
  <si>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</si>
  <si>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</si>
  <si>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</si>
  <si>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</si>
  <si>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</si>
  <si>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</si>
  <si>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</si>
  <si>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</si>
  <si>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</si>
  <si>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</si>
  <si>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</si>
  <si>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</si>
  <si>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</si>
  <si>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</si>
  <si>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</si>
  <si>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</si>
  <si>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</si>
  <si>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</si>
  <si>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</si>
  <si>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</si>
  <si>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</si>
  <si>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</si>
  <si>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</si>
  <si>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</si>
  <si>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</si>
  <si>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</si>
  <si>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</si>
  <si>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</si>
  <si>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</si>
  <si>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</si>
  <si>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</si>
  <si>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</si>
  <si>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</si>
  <si>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</si>
  <si>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</si>
  <si>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</si>
  <si>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</si>
  <si>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</si>
  <si>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</si>
  <si>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</si>
  <si>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</si>
  <si>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</si>
  <si>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</si>
  <si>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</si>
  <si>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</si>
  <si>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</si>
  <si>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</si>
  <si>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</si>
  <si>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</si>
  <si>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</si>
  <si>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</si>
  <si>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</si>
  <si>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</si>
  <si>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</si>
  <si>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</si>
  <si>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</si>
  <si>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</si>
  <si>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</si>
  <si>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</si>
  <si>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</si>
  <si>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</si>
  <si>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</si>
  <si>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</si>
  <si>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</si>
  <si>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</si>
  <si>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</si>
  <si>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</si>
  <si>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</si>
  <si>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</si>
  <si>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</si>
  <si>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</si>
  <si>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</si>
  <si>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</si>
  <si>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</si>
  <si>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</si>
  <si>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</si>
  <si>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</si>
  <si>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</si>
  <si>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</si>
  <si>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</si>
  <si>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</si>
  <si>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</si>
  <si>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</si>
  <si>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</si>
  <si>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</si>
  <si>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</si>
  <si>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</si>
  <si>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</si>
  <si>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</si>
  <si>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</si>
  <si>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</si>
  <si>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</si>
  <si>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</si>
  <si>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</si>
  <si>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</si>
  <si>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</si>
  <si>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</si>
  <si>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</si>
  <si>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</si>
  <si>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</si>
  <si>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</si>
  <si>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</si>
  <si>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</si>
  <si>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</si>
  <si>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</si>
  <si>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</si>
  <si>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</si>
  <si>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</si>
  <si>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</si>
  <si>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</si>
  <si>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</si>
  <si>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</si>
  <si>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</si>
  <si>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</si>
  <si>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</si>
  <si>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</si>
  <si>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</si>
  <si>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</si>
  <si>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</si>
  <si>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</si>
  <si>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</si>
  <si>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</si>
  <si>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</si>
  <si>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</si>
  <si>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</si>
  <si>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</si>
  <si>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</si>
  <si>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</si>
  <si>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</si>
  <si>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</si>
  <si>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</si>
  <si>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</si>
  <si>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</si>
  <si>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</si>
  <si>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</si>
  <si>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</si>
  <si>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</si>
  <si>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</si>
  <si>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</si>
  <si>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</si>
  <si>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</si>
  <si>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</si>
  <si>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</si>
  <si>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</si>
  <si>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</si>
  <si>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</si>
  <si>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</si>
  <si>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</si>
  <si>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</si>
  <si>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</si>
  <si>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</si>
  <si>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</si>
  <si>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</si>
  <si>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</si>
  <si>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</si>
  <si>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</si>
  <si>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</si>
  <si>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</si>
  <si>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</si>
  <si>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</si>
  <si>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</si>
  <si>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</si>
  <si>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</si>
  <si>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</si>
  <si>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</si>
  <si>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</si>
  <si>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</si>
  <si>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</si>
  <si>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</si>
  <si>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</si>
  <si>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</si>
  <si>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</si>
  <si>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</si>
  <si>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</si>
  <si>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</si>
  <si>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</si>
  <si>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</si>
  <si>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</si>
  <si>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</si>
  <si>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</si>
  <si>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</si>
  <si>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</si>
  <si>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</si>
  <si>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</si>
  <si>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</si>
  <si>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</si>
  <si>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</si>
  <si>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</si>
  <si>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</si>
  <si>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</si>
  <si>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</si>
  <si>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</si>
  <si>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</si>
  <si>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</si>
  <si>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</si>
  <si>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</si>
  <si>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</si>
  <si>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</si>
  <si>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</si>
  <si>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</si>
  <si>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</si>
  <si>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</si>
  <si>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</si>
  <si>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</si>
  <si>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</si>
  <si>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</si>
  <si>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</si>
  <si>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</si>
  <si>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</si>
  <si>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</si>
  <si>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</si>
  <si>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</si>
  <si>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</si>
  <si>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</si>
  <si>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</si>
  <si>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</si>
  <si>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</si>
  <si>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</si>
  <si>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</si>
  <si>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</si>
  <si>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</si>
  <si>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</si>
  <si>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</si>
  <si>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</si>
  <si>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</si>
  <si>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</si>
  <si>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</si>
  <si>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</si>
  <si>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</si>
  <si>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</si>
  <si>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</si>
  <si>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</si>
  <si>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</si>
  <si>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</si>
  <si>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</si>
  <si>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</si>
  <si>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</si>
  <si>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</si>
  <si>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</si>
  <si>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</si>
  <si>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</si>
  <si>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</si>
  <si>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</si>
  <si>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</si>
  <si>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</si>
  <si>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</si>
  <si>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</si>
  <si>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</si>
  <si>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</si>
  <si>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</si>
  <si>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</si>
  <si>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</si>
  <si>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</si>
  <si>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</si>
  <si>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</si>
  <si>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</si>
  <si>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</si>
  <si>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</si>
  <si>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</si>
  <si>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</si>
  <si>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</si>
  <si>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</si>
  <si>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</si>
  <si>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</si>
  <si>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</si>
  <si>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</si>
  <si>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</si>
  <si>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</si>
  <si>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</si>
  <si>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</si>
  <si>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</si>
  <si>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</si>
  <si>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</si>
  <si>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</si>
  <si>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</si>
  <si>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</si>
  <si>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</si>
  <si>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</si>
  <si>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</si>
  <si>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</si>
  <si>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</si>
  <si>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</si>
  <si>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</si>
  <si>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</si>
  <si>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</si>
  <si>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</si>
  <si>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</si>
  <si>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</si>
  <si>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</si>
  <si>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</si>
  <si>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</si>
  <si>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</si>
  <si>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</si>
  <si>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</si>
  <si>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</si>
  <si>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</si>
  <si>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</si>
  <si>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</si>
  <si>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</si>
  <si>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</si>
  <si>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</si>
  <si>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</si>
  <si>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</si>
  <si>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</si>
  <si>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</si>
  <si>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</si>
  <si>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</si>
  <si>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</si>
  <si>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</si>
  <si>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</si>
  <si>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</si>
  <si>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</si>
  <si>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</si>
  <si>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</si>
  <si>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</si>
  <si>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</si>
  <si>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</si>
  <si>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</si>
  <si>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</si>
  <si>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</si>
  <si>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</si>
  <si>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</si>
  <si>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</si>
  <si>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</si>
  <si>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</si>
  <si>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</si>
  <si>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</si>
  <si>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</si>
  <si>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</si>
  <si>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</si>
  <si>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</si>
  <si>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</si>
  <si>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</si>
  <si>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</si>
  <si>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</si>
  <si>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</si>
  <si>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</si>
  <si>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</si>
  <si>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</si>
  <si>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</si>
  <si>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</si>
  <si>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</si>
  <si>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</si>
  <si>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</si>
  <si>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</si>
  <si>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</si>
  <si>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</si>
  <si>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</si>
  <si>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</si>
  <si>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</si>
  <si>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</si>
  <si>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</si>
  <si>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</si>
  <si>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</si>
  <si>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</si>
  <si>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</si>
  <si>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</si>
  <si>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</si>
  <si>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</si>
  <si>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</si>
  <si>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</si>
  <si>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</si>
  <si>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</si>
  <si>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</si>
  <si>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</si>
  <si>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</si>
  <si>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</si>
  <si>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</si>
  <si>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</si>
  <si>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</si>
  <si>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</si>
  <si>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</si>
  <si>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</si>
  <si>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</si>
  <si>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</si>
  <si>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</si>
  <si>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</si>
  <si>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</si>
  <si>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</si>
  <si>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</si>
  <si>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</si>
  <si>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</si>
  <si>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</si>
  <si>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</si>
  <si>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</si>
  <si>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</si>
  <si>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</si>
  <si>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</si>
  <si>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</si>
  <si>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</si>
  <si>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</si>
  <si>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</si>
  <si>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</si>
  <si>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</si>
  <si>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</si>
  <si>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</si>
  <si>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</si>
  <si>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</si>
  <si>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</si>
  <si>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</si>
  <si>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</si>
  <si>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</si>
  <si>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</si>
  <si>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</si>
  <si>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</si>
  <si>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</si>
  <si>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</si>
  <si>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</si>
  <si>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</si>
  <si>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</si>
  <si>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</si>
  <si>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</si>
  <si>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</si>
  <si>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</si>
  <si>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</si>
  <si>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</si>
  <si>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</si>
  <si>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</si>
  <si>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</si>
  <si>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</si>
  <si>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</si>
  <si>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</si>
  <si>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</si>
  <si>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</si>
  <si>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</si>
  <si>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</si>
  <si>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</si>
  <si>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</si>
  <si>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</si>
  <si>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</si>
  <si>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</si>
  <si>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</si>
  <si>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</si>
  <si>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</si>
  <si>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</si>
  <si>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</si>
  <si>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</si>
  <si>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</si>
  <si>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</si>
  <si>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</si>
  <si>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</si>
  <si>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</si>
  <si>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</si>
  <si>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</si>
  <si>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</si>
  <si>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</si>
  <si>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</si>
  <si>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</si>
  <si>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</si>
  <si>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</si>
  <si>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</si>
  <si>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</si>
  <si>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</si>
  <si>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</si>
  <si>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</si>
  <si>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</si>
  <si>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</si>
  <si>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</si>
  <si>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</si>
  <si>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</si>
  <si>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</si>
  <si>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</si>
  <si>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</si>
  <si>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</si>
  <si>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</si>
  <si>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</si>
  <si>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</si>
  <si>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</si>
  <si>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</si>
  <si>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</si>
  <si>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</si>
  <si>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</si>
  <si>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</si>
  <si>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</si>
  <si>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</si>
  <si>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</si>
  <si>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</si>
  <si>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</si>
  <si>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</si>
  <si>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</si>
  <si>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</si>
  <si>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</si>
  <si>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</si>
  <si>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</si>
  <si>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</si>
  <si>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</si>
  <si>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</si>
  <si>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</si>
  <si>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</si>
  <si>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</si>
  <si>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</si>
  <si>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</si>
  <si>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</si>
  <si>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</si>
  <si>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</si>
  <si>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</si>
  <si>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</si>
  <si>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</si>
  <si>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</si>
  <si>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</si>
  <si>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</si>
  <si>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</si>
  <si>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</si>
  <si>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</si>
  <si>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</si>
  <si>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</si>
  <si>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</si>
  <si>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</si>
  <si>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</si>
  <si>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</si>
  <si>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</si>
  <si>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</si>
  <si>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</si>
  <si>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</si>
  <si>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</si>
  <si>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</si>
  <si>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</si>
  <si>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</si>
  <si>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</si>
  <si>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</si>
  <si>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</si>
  <si>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</si>
  <si>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</si>
  <si>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</si>
  <si>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</si>
  <si>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</si>
  <si>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</si>
  <si>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</si>
  <si>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</si>
  <si>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</si>
  <si>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</si>
  <si>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</si>
  <si>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</si>
  <si>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</si>
  <si>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</si>
  <si>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</si>
  <si>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</si>
  <si>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</si>
  <si>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</si>
  <si>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</si>
  <si>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</si>
  <si>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</si>
  <si>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</si>
  <si>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</si>
  <si>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</si>
  <si>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</si>
  <si>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</si>
  <si>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</si>
  <si>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</si>
  <si>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</si>
  <si>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</si>
  <si>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</si>
  <si>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</si>
  <si>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</si>
  <si>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</si>
  <si>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</si>
  <si>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</si>
  <si>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</si>
  <si>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</si>
  <si>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</si>
  <si>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</si>
  <si>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</si>
  <si>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</si>
  <si>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</si>
  <si>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</si>
  <si>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</si>
  <si>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</si>
  <si>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</si>
  <si>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</si>
  <si>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</si>
  <si>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</si>
  <si>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</si>
  <si>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</si>
  <si>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</si>
  <si>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</si>
  <si>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</si>
  <si>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</si>
  <si>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</si>
  <si>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</si>
  <si>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</si>
  <si>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</si>
  <si>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</si>
  <si>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</si>
  <si>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</si>
  <si>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</si>
  <si>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</si>
  <si>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</si>
  <si>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</si>
  <si>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</si>
  <si>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</si>
  <si>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</si>
  <si>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</si>
  <si>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</si>
  <si>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</si>
  <si>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</si>
  <si>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</si>
  <si>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</si>
  <si>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</si>
  <si>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</si>
  <si>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</si>
  <si>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</si>
  <si>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</si>
  <si>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</si>
  <si>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</si>
  <si>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</si>
  <si>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</si>
  <si>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</si>
  <si>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</si>
  <si>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</si>
  <si>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</si>
  <si>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</si>
  <si>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</si>
  <si>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</si>
  <si>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</si>
  <si>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</si>
  <si>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</si>
  <si>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</si>
  <si>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</si>
  <si>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</si>
  <si>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</si>
  <si>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</si>
  <si>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</si>
  <si>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</si>
  <si>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</si>
  <si>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</si>
  <si>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</si>
  <si>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</si>
  <si>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</si>
  <si>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</si>
  <si>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</si>
  <si>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</si>
  <si>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</si>
  <si>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</si>
  <si>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</si>
  <si>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</si>
  <si>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</si>
  <si>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</si>
  <si>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</si>
  <si>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</si>
  <si>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</si>
  <si>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</si>
  <si>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</si>
  <si>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</si>
  <si>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</si>
  <si>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</si>
  <si>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</si>
  <si>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</si>
  <si>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</si>
  <si>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</si>
  <si>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</si>
  <si>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</si>
  <si>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</si>
  <si>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</si>
  <si>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</si>
  <si>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</si>
  <si>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</si>
  <si>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</si>
  <si>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</si>
  <si>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</si>
  <si>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</si>
  <si>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</si>
  <si>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</si>
  <si>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</si>
  <si>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</si>
  <si>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</si>
  <si>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</si>
  <si>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</si>
  <si>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</si>
  <si>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</si>
  <si>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</si>
  <si>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</si>
  <si>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</si>
  <si>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</si>
  <si>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</si>
  <si>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</si>
  <si>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</si>
  <si>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</si>
  <si>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</si>
  <si>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</si>
  <si>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</si>
  <si>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</si>
  <si>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</si>
  <si>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</si>
  <si>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</si>
  <si>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</si>
  <si>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</si>
  <si>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</si>
  <si>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</si>
  <si>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</si>
  <si>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</si>
  <si>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</si>
  <si>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</si>
  <si>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</si>
  <si>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</si>
  <si>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</si>
  <si>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</si>
  <si>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</si>
  <si>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</si>
  <si>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</si>
  <si>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</si>
  <si>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</si>
  <si>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</si>
  <si>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</si>
  <si>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</si>
  <si>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</si>
  <si>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</si>
  <si>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</si>
  <si>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</si>
  <si>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</si>
  <si>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</si>
  <si>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</si>
  <si>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</si>
  <si>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</si>
  <si>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</si>
  <si>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</si>
  <si>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</si>
  <si>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</si>
  <si>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</si>
  <si>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</si>
  <si>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</si>
  <si>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</si>
  <si>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</si>
  <si>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</si>
  <si>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</si>
  <si>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</si>
  <si>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</si>
  <si>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</si>
  <si>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</si>
  <si>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</si>
  <si>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</si>
  <si>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</si>
  <si>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</si>
  <si>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</si>
  <si>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</si>
  <si>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</si>
  <si>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</si>
  <si>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</si>
  <si>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</si>
  <si>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</si>
  <si>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</si>
  <si>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</si>
  <si>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</si>
  <si>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</si>
  <si>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</si>
  <si>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</si>
  <si>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</si>
  <si>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</si>
  <si>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</si>
  <si>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</si>
  <si>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</si>
  <si>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</si>
  <si>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</si>
  <si>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</si>
  <si>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</si>
  <si>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</si>
  <si>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</si>
  <si>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</si>
  <si>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</si>
  <si>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</si>
  <si>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</si>
  <si>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</si>
  <si>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</si>
  <si>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</si>
  <si>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</si>
  <si>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</si>
  <si>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</si>
  <si>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</si>
  <si>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</si>
  <si>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</si>
  <si>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</si>
  <si>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</si>
  <si>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</si>
  <si>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</si>
  <si>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</si>
  <si>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</si>
  <si>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</si>
  <si>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</si>
  <si>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</si>
  <si>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</si>
  <si>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</si>
  <si>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</si>
  <si>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</si>
  <si>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</si>
  <si>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</si>
  <si>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</si>
  <si>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</si>
  <si>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</si>
  <si>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</si>
  <si>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</si>
  <si>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</si>
  <si>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</si>
  <si>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</si>
  <si>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</si>
  <si>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</si>
  <si>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</si>
  <si>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</si>
  <si>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</si>
  <si>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</si>
  <si>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</si>
  <si>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</si>
  <si>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</si>
  <si>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</si>
  <si>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</si>
  <si>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</si>
  <si>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</si>
  <si>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</si>
  <si>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</si>
  <si>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</si>
  <si>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</si>
  <si>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</si>
  <si>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</si>
  <si>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</si>
  <si>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</si>
  <si>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</si>
  <si>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</si>
  <si>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</si>
  <si>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</si>
  <si>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</si>
  <si>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</si>
  <si>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</si>
  <si>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</si>
  <si>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</si>
  <si>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</si>
  <si>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</si>
  <si>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</si>
  <si>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</si>
  <si>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</si>
  <si>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</si>
  <si>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</si>
  <si>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</si>
  <si>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</si>
  <si>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</si>
  <si>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</si>
  <si>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</si>
  <si>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</si>
  <si>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</si>
  <si>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</si>
  <si>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</si>
  <si>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</si>
  <si>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</si>
  <si>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</si>
  <si>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</si>
  <si>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</si>
  <si>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</si>
  <si>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</si>
  <si>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</si>
  <si>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</si>
  <si>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</si>
  <si>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</si>
  <si>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</si>
  <si>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</si>
  <si>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</si>
  <si>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</si>
  <si>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</si>
  <si>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</si>
  <si>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</si>
  <si>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</si>
  <si>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</si>
  <si>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</si>
  <si>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</si>
  <si>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</si>
  <si>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</si>
  <si>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</si>
  <si>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</si>
  <si>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</si>
  <si>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</si>
  <si>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</si>
  <si>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</si>
  <si>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</si>
  <si>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</si>
  <si>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</si>
  <si>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</si>
  <si>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</si>
  <si>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</si>
  <si>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</si>
  <si>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</si>
  <si>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</si>
  <si>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</si>
  <si>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</si>
  <si>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</si>
  <si>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</si>
  <si>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</si>
  <si>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</si>
  <si>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</si>
  <si>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</si>
  <si>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</si>
  <si>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</si>
  <si>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</si>
  <si>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</si>
  <si>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</si>
  <si>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</si>
  <si>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</si>
  <si>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</si>
  <si>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</si>
  <si>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</si>
  <si>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</si>
  <si>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</si>
  <si>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</si>
  <si>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</si>
  <si>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</si>
  <si>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</si>
  <si>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</si>
  <si>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</si>
  <si>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</si>
  <si>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</si>
  <si>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</si>
  <si>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</si>
  <si>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</si>
  <si>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</si>
  <si>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</si>
  <si>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</si>
  <si>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</si>
  <si>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</si>
  <si>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</si>
  <si>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</si>
  <si>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</si>
  <si>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</si>
  <si>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</si>
  <si>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</si>
  <si>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</si>
  <si>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</si>
  <si>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</si>
  <si>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</si>
  <si>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</si>
  <si>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</si>
  <si>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</si>
  <si>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</si>
  <si>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</si>
  <si>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</si>
  <si>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</si>
  <si>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</si>
  <si>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</si>
  <si>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</si>
  <si>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</si>
  <si>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</si>
  <si>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</si>
  <si>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</si>
  <si>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</si>
  <si>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</si>
  <si>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</si>
  <si>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</si>
  <si>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</si>
  <si>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</si>
  <si>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</si>
  <si>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</si>
  <si>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</si>
  <si>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</si>
  <si>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</si>
  <si>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</si>
  <si>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</si>
  <si>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</si>
  <si>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</si>
  <si>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</si>
  <si>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</si>
  <si>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</si>
  <si>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</si>
  <si>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</si>
  <si>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</si>
  <si>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</si>
  <si>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</si>
  <si>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</si>
  <si>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</si>
  <si>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</si>
  <si>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</si>
  <si>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</si>
  <si>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</si>
  <si>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</si>
  <si>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</si>
  <si>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</si>
  <si>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</si>
  <si>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</si>
  <si>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</si>
  <si>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</si>
  <si>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</si>
  <si>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</si>
  <si>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</si>
  <si>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</si>
  <si>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</si>
  <si>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</si>
  <si>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</si>
  <si>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</si>
  <si>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</si>
  <si>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</si>
  <si>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</si>
  <si>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</si>
  <si>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</si>
  <si>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</si>
  <si>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</si>
  <si>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</si>
  <si>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</si>
  <si>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</si>
  <si>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</si>
  <si>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</si>
  <si>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</si>
  <si>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</si>
  <si>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</si>
  <si>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</si>
  <si>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</si>
  <si>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</si>
  <si>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</si>
  <si>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</si>
  <si>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</si>
  <si>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</si>
  <si>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</si>
  <si>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</si>
  <si>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</si>
  <si>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</si>
  <si>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</si>
  <si>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</si>
  <si>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</si>
  <si>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</si>
  <si>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</si>
  <si>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</si>
  <si>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</si>
  <si>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</si>
  <si>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</si>
  <si>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</si>
  <si>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</si>
  <si>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</si>
  <si>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</si>
  <si>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</si>
  <si>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</si>
  <si>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</si>
  <si>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</si>
  <si>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</si>
  <si>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</si>
  <si>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</si>
  <si>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</si>
  <si>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</si>
  <si>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</si>
  <si>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</si>
  <si>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</si>
  <si>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</si>
  <si>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</si>
  <si>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</si>
  <si>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</si>
  <si>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</si>
  <si>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</si>
  <si>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</si>
  <si>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</si>
  <si>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</si>
  <si>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</si>
  <si>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</si>
  <si>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</si>
  <si>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</si>
  <si>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</si>
  <si>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</si>
  <si>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</si>
  <si>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</si>
  <si>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</si>
  <si>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</si>
  <si>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</si>
  <si>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</si>
  <si>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</si>
  <si>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</si>
  <si>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</si>
  <si>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</si>
  <si>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</si>
  <si>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</si>
  <si>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</si>
  <si>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</si>
  <si>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</si>
  <si>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</si>
  <si>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</si>
  <si>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</si>
  <si>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</si>
  <si>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</si>
  <si>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</si>
  <si>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</si>
  <si>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</si>
  <si>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</si>
  <si>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</si>
  <si>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</si>
  <si>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</si>
  <si>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</si>
  <si>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</si>
  <si>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</si>
  <si>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</si>
  <si>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</si>
  <si>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</si>
  <si>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</si>
  <si>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</si>
  <si>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</si>
  <si>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</si>
  <si>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</si>
  <si>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</si>
  <si>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</si>
  <si>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</si>
  <si>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</si>
  <si>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</si>
  <si>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</si>
  <si>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</si>
  <si>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</si>
  <si>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</si>
  <si>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</si>
  <si>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</si>
  <si>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</si>
  <si>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</si>
  <si>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</si>
  <si>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</si>
  <si>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</si>
  <si>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</si>
  <si>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</si>
  <si>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</si>
  <si>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</si>
  <si>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</si>
  <si>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</si>
  <si>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</si>
  <si>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</si>
  <si>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</si>
  <si>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</si>
  <si>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</si>
  <si>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</si>
  <si>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</si>
  <si>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</si>
  <si>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</si>
  <si>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</si>
  <si>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</si>
  <si>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</si>
  <si>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</si>
  <si>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</si>
  <si>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</si>
  <si>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</si>
  <si>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</si>
  <si>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</si>
  <si>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</si>
  <si>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</si>
  <si>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</si>
  <si>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</si>
  <si>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</si>
  <si>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</si>
  <si>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</si>
  <si>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</si>
  <si>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</si>
  <si>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</si>
  <si>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</si>
  <si>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</si>
  <si>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</si>
  <si>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</si>
  <si>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</si>
  <si>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</si>
  <si>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</si>
  <si>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</si>
  <si>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</si>
  <si>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</si>
  <si>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</si>
  <si>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</si>
  <si>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</si>
  <si>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</si>
  <si>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</si>
  <si>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</si>
  <si>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</si>
  <si>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</si>
  <si>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</si>
  <si>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</si>
  <si>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</si>
  <si>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</si>
  <si>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</si>
  <si>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</si>
  <si>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</si>
  <si>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</si>
  <si>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</si>
  <si>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</si>
  <si>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</si>
  <si>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</si>
  <si>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</si>
  <si>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</si>
  <si>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</si>
  <si>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</si>
  <si>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</si>
  <si>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</si>
  <si>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</si>
  <si>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</si>
  <si>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</si>
  <si>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</si>
  <si>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</si>
  <si>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</si>
  <si>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</si>
  <si>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</si>
  <si>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</si>
  <si>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</si>
  <si>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</si>
  <si>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</si>
  <si>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</si>
  <si>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</si>
  <si>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</si>
  <si>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</si>
  <si>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</si>
  <si>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</si>
  <si>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</si>
  <si>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</si>
  <si>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</si>
  <si>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</si>
  <si>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</si>
  <si>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</si>
  <si>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</si>
  <si>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</si>
  <si>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</si>
  <si>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</si>
  <si>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</si>
  <si>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</si>
  <si>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</si>
  <si>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</si>
  <si>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</si>
  <si>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</si>
  <si>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</si>
  <si>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</si>
  <si>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</si>
  <si>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</si>
  <si>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</si>
  <si>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</si>
  <si>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</si>
  <si>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</si>
  <si>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</si>
  <si>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</si>
  <si>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</si>
  <si>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</si>
  <si>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</si>
  <si>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</si>
  <si>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</si>
  <si>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</si>
  <si>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</si>
  <si>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</si>
  <si>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</si>
  <si>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</si>
  <si>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</si>
  <si>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</si>
  <si>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</si>
  <si>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</si>
  <si>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</si>
  <si>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</si>
  <si>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</si>
  <si>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</si>
  <si>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</si>
  <si>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</si>
  <si>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</si>
  <si>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</si>
  <si>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</si>
  <si>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</si>
  <si>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</si>
  <si>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</si>
  <si>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</si>
  <si>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</si>
  <si>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</si>
  <si>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</si>
  <si>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</si>
  <si>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</si>
  <si>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</si>
  <si>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</si>
  <si>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</si>
  <si>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</si>
  <si>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</si>
  <si>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</si>
  <si>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</si>
  <si>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</si>
  <si>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</si>
  <si>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</si>
  <si>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</si>
  <si>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</si>
  <si>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</si>
  <si>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</si>
  <si>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</si>
  <si>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</si>
  <si>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</si>
  <si>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</si>
  <si>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</si>
  <si>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</si>
  <si>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</si>
  <si>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</si>
  <si>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</si>
  <si>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</si>
  <si>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</si>
  <si>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</si>
  <si>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</si>
  <si>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</si>
  <si>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</si>
  <si>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</si>
  <si>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</si>
  <si>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</si>
  <si>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</si>
  <si>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</si>
  <si>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</si>
  <si>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</si>
  <si>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</si>
  <si>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</si>
  <si>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</si>
  <si>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</si>
  <si>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</si>
  <si>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</si>
  <si>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</si>
  <si>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</si>
  <si>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</si>
  <si>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</si>
  <si>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</si>
  <si>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</si>
  <si>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</si>
  <si>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</si>
  <si>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</si>
  <si>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</si>
  <si>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</si>
  <si>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</si>
  <si>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</si>
  <si>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</si>
  <si>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</si>
  <si>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</si>
  <si>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</si>
  <si>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</si>
  <si>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</si>
  <si>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</si>
  <si>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</si>
  <si>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</si>
  <si>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</si>
  <si>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</si>
  <si>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</si>
  <si>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</si>
  <si>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</si>
  <si>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</si>
  <si>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</si>
  <si>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</si>
  <si>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</si>
  <si>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</si>
  <si>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</si>
  <si>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</si>
  <si>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</si>
  <si>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</si>
  <si>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</si>
  <si>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</si>
  <si>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</si>
  <si>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</si>
  <si>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</si>
  <si>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</si>
  <si>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</si>
  <si>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</si>
  <si>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</si>
  <si>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</si>
  <si>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</si>
  <si>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</si>
  <si>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</si>
  <si>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</si>
  <si>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</si>
  <si>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</si>
  <si>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</si>
  <si>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</si>
  <si>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</si>
  <si>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</si>
  <si>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</si>
  <si>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</si>
  <si>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</si>
  <si>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</si>
  <si>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</si>
  <si>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</si>
  <si>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</si>
  <si>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</si>
  <si>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</si>
  <si>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</si>
  <si>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</si>
  <si>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</si>
  <si>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</si>
  <si>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</si>
  <si>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</si>
  <si>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</si>
  <si>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</si>
  <si>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</si>
  <si>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</si>
  <si>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</si>
  <si>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</si>
  <si>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</si>
  <si>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</si>
  <si>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</si>
  <si>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</si>
  <si>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</si>
  <si>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</si>
  <si>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</si>
  <si>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</si>
  <si>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</si>
  <si>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</si>
  <si>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</si>
  <si>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</si>
  <si>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</si>
  <si>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</si>
  <si>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</si>
  <si>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</si>
  <si>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</si>
  <si>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</si>
  <si>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</si>
  <si>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</si>
  <si>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</si>
  <si>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</si>
  <si>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</si>
  <si>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</si>
  <si>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</si>
  <si>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</si>
  <si>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</si>
  <si>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</si>
  <si>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</si>
  <si>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</si>
  <si>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</si>
  <si>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</si>
  <si>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</si>
  <si>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</si>
  <si>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</si>
  <si>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</si>
  <si>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</si>
  <si>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</si>
  <si>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</si>
  <si>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</si>
  <si>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</si>
  <si>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</si>
  <si>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</si>
  <si>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</si>
  <si>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</si>
  <si>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</si>
  <si>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</si>
  <si>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</si>
  <si>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</si>
  <si>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</si>
  <si>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</si>
  <si>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</si>
  <si>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</si>
  <si>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</si>
  <si>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</si>
  <si>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</si>
  <si>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</si>
  <si>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</si>
  <si>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</si>
  <si>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</si>
  <si>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</si>
  <si>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</si>
  <si>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</si>
  <si>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</si>
  <si>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</si>
  <si>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</si>
  <si>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</si>
  <si>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</si>
  <si>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</si>
  <si>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</si>
  <si>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</si>
  <si>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</si>
  <si>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</si>
  <si>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</si>
  <si>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</si>
  <si>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</si>
  <si>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</si>
  <si>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</si>
  <si>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</si>
  <si>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</si>
  <si>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</si>
  <si>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</si>
  <si>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</si>
  <si>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</si>
  <si>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</si>
  <si>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</si>
  <si>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</si>
  <si>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</si>
  <si>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</si>
  <si>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</si>
  <si>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</si>
  <si>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</si>
  <si>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</si>
  <si>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</si>
  <si>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</si>
  <si>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</si>
  <si>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</si>
  <si>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</si>
  <si>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</si>
  <si>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</si>
  <si>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</si>
  <si>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</si>
  <si>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</si>
  <si>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</si>
  <si>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</si>
  <si>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</si>
  <si>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</si>
  <si>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</si>
  <si>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</si>
  <si>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</si>
  <si>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</si>
  <si>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</si>
  <si>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</si>
  <si>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</si>
  <si>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</si>
  <si>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</si>
  <si>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</si>
  <si>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</si>
  <si>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</si>
  <si>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</si>
  <si>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</si>
  <si>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</si>
  <si>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</si>
  <si>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</si>
  <si>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</si>
  <si>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</si>
  <si>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</si>
  <si>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</si>
  <si>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</si>
  <si>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</si>
  <si>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</si>
  <si>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</si>
  <si>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</si>
  <si>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</si>
  <si>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</si>
  <si>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</si>
  <si>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</si>
  <si>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</si>
  <si>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</si>
  <si>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</si>
  <si>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</si>
  <si>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</si>
  <si>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</si>
  <si>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</si>
  <si>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</si>
  <si>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</si>
  <si>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</si>
  <si>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</si>
  <si>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</si>
  <si>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</si>
  <si>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</si>
  <si>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</si>
  <si>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</si>
  <si>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</si>
  <si>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</si>
  <si>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</si>
  <si>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</si>
  <si>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</si>
  <si>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</si>
  <si>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</si>
  <si>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</si>
  <si>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</si>
  <si>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</si>
  <si>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</si>
  <si>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</si>
  <si>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</si>
  <si>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</si>
  <si>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</si>
  <si>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</si>
  <si>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</si>
  <si>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</si>
  <si>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</si>
  <si>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</si>
  <si>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</si>
  <si>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</si>
  <si>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</si>
  <si>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</si>
  <si>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</si>
  <si>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</si>
  <si>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</si>
  <si>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</si>
  <si>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</si>
  <si>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</si>
  <si>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</si>
  <si>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</si>
  <si>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</si>
  <si>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</si>
  <si>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</si>
  <si>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</si>
  <si>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</si>
  <si>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</si>
  <si>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</si>
  <si>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</si>
  <si>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</si>
  <si>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</si>
  <si>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</si>
  <si>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</si>
  <si>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</si>
  <si>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</si>
  <si>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</si>
  <si>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</si>
  <si>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</si>
  <si>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</si>
  <si>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</si>
  <si>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</si>
  <si>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</si>
  <si>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</si>
  <si>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</si>
  <si>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</si>
  <si>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</si>
  <si>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</si>
  <si>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</si>
  <si>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</si>
  <si>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</si>
  <si>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</si>
  <si>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</si>
  <si>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</si>
  <si>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</si>
  <si>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</si>
  <si>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</si>
  <si>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</si>
  <si>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</si>
  <si>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</si>
  <si>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</si>
  <si>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</si>
  <si>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</si>
  <si>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</si>
  <si>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</si>
  <si>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</si>
  <si>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</si>
  <si>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</si>
  <si>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</si>
  <si>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</si>
  <si>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</si>
  <si>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</si>
  <si>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</si>
  <si>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</si>
  <si>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</si>
  <si>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</si>
  <si>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</si>
  <si>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</si>
  <si>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</si>
  <si>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</si>
  <si>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</si>
  <si>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</si>
  <si>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</si>
  <si>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</si>
  <si>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</si>
  <si>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</si>
  <si>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</si>
  <si>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</si>
  <si>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</si>
  <si>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</si>
  <si>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</si>
  <si>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</si>
  <si>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</si>
  <si>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</si>
  <si>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</si>
  <si>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</si>
  <si>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</si>
  <si>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</si>
  <si>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</si>
  <si>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</si>
  <si>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</si>
  <si>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</si>
  <si>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</si>
  <si>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</si>
  <si>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</si>
  <si>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</si>
  <si>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</si>
  <si>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</si>
  <si>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</si>
  <si>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</si>
  <si>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</si>
  <si>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</si>
  <si>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</si>
  <si>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</si>
  <si>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</si>
  <si>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</si>
  <si>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</si>
  <si>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</si>
  <si>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</si>
  <si>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</si>
  <si>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</si>
  <si>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</si>
  <si>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</si>
  <si>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</si>
  <si>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</si>
  <si>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</si>
  <si>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</si>
  <si>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</si>
  <si>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</si>
  <si>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</si>
  <si>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</si>
  <si>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</si>
  <si>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</si>
  <si>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</si>
  <si>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</si>
  <si>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</si>
  <si>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</si>
  <si>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</si>
  <si>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</si>
  <si>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</si>
  <si>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</si>
  <si>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</si>
  <si>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</si>
  <si>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</si>
  <si>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</si>
  <si>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</si>
  <si>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</si>
  <si>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</si>
  <si>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</si>
  <si>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</si>
  <si>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</si>
  <si>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</si>
  <si>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</si>
  <si>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</si>
  <si>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</si>
  <si>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</si>
  <si>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</si>
  <si>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</si>
  <si>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</si>
  <si>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</si>
  <si>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</si>
  <si>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</si>
  <si>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</si>
  <si>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</si>
  <si>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</si>
  <si>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</si>
  <si>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</si>
  <si>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</si>
  <si>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</si>
  <si>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</si>
  <si>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</si>
  <si>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</si>
  <si>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</si>
  <si>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</si>
  <si>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</si>
  <si>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</si>
  <si>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</si>
  <si>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</si>
  <si>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</si>
  <si>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</si>
  <si>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</si>
  <si>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</si>
  <si>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</si>
  <si>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</si>
  <si>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</si>
  <si>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</si>
  <si>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</si>
  <si>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</si>
  <si>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</si>
  <si>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</si>
  <si>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</si>
  <si>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</si>
  <si>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</si>
  <si>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</si>
  <si>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</si>
  <si>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</si>
  <si>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</si>
  <si>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</si>
  <si>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</si>
  <si>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</si>
  <si>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</si>
  <si>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</si>
  <si>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</si>
  <si>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</si>
  <si>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</si>
  <si>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</si>
  <si>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</si>
  <si>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</si>
  <si>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</si>
  <si>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</si>
  <si>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</si>
  <si>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</si>
  <si>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</si>
  <si>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</si>
  <si>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</si>
  <si>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</si>
  <si>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</si>
  <si>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</si>
  <si>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</si>
  <si>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</si>
  <si>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</si>
  <si>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</si>
  <si>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</si>
  <si>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</si>
  <si>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</si>
  <si>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</si>
  <si>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</si>
  <si>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</si>
  <si>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</si>
  <si>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</si>
  <si>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</si>
  <si>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</si>
  <si>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</si>
  <si>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</si>
  <si>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</si>
  <si>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</si>
  <si>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</si>
  <si>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</si>
  <si>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</si>
  <si>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</si>
  <si>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</si>
  <si>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</si>
  <si>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</si>
  <si>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</si>
  <si>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</si>
  <si>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</si>
  <si>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</si>
  <si>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</si>
  <si>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</si>
  <si>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</si>
  <si>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</si>
  <si>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</si>
  <si>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</si>
  <si>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</si>
  <si>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</si>
  <si>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</si>
  <si>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</si>
  <si>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</si>
  <si>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</si>
  <si>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</si>
  <si>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</si>
  <si>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</si>
  <si>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</si>
  <si>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</si>
  <si>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</si>
  <si>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</si>
  <si>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</si>
  <si>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</si>
  <si>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</si>
  <si>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</si>
  <si>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</si>
  <si>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</si>
  <si>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</si>
  <si>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</si>
  <si>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</si>
  <si>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</si>
  <si>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</si>
  <si>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</si>
  <si>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</si>
  <si>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</si>
  <si>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</si>
  <si>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</si>
  <si>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</si>
  <si>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</si>
  <si>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</si>
  <si>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</si>
  <si>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</si>
  <si>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</si>
  <si>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</si>
  <si>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</si>
  <si>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</si>
  <si>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</si>
  <si>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</si>
  <si>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</si>
  <si>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</si>
  <si>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</si>
  <si>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</si>
  <si>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</si>
  <si>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</si>
  <si>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</si>
  <si>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</si>
  <si>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</si>
  <si>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</si>
  <si>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</si>
  <si>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</si>
  <si>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</si>
  <si>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</si>
  <si>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</si>
  <si>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</si>
  <si>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</si>
  <si>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</si>
  <si>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</si>
  <si>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</si>
  <si>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</si>
  <si>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</si>
  <si>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</si>
  <si>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</si>
  <si>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</si>
  <si>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</si>
  <si>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</si>
  <si>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</si>
  <si>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</si>
  <si>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</si>
  <si>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</si>
  <si>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</si>
  <si>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</si>
  <si>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</si>
  <si>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</si>
  <si>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</si>
  <si>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</si>
  <si>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</si>
  <si>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</si>
  <si>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</si>
  <si>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</si>
  <si>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</si>
  <si>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</si>
  <si>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</si>
  <si>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</si>
  <si>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</si>
  <si>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</si>
  <si>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</si>
  <si>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</si>
  <si>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</si>
  <si>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</si>
  <si>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</si>
  <si>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</si>
  <si>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</si>
  <si>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</si>
  <si>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</si>
  <si>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</si>
  <si>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</si>
  <si>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</si>
  <si>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</si>
  <si>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</si>
  <si>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</si>
  <si>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</si>
  <si>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</si>
  <si>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</si>
  <si>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</si>
  <si>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</si>
  <si>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</si>
  <si>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</si>
  <si>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</si>
  <si>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</si>
  <si>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</si>
  <si>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</si>
  <si>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</si>
  <si>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</si>
  <si>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</si>
  <si>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</si>
  <si>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</si>
  <si>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</si>
  <si>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</si>
  <si>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</si>
  <si>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</si>
  <si>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</si>
  <si>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</si>
  <si>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</si>
  <si>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</si>
  <si>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</si>
  <si>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</si>
  <si>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</si>
  <si>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</si>
  <si>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</si>
  <si>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</si>
  <si>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</si>
  <si>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</si>
  <si>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</si>
  <si>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</si>
  <si>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</si>
  <si>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</si>
  <si>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</si>
  <si>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</si>
  <si>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</si>
  <si>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</si>
  <si>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</si>
  <si>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</si>
  <si>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</si>
  <si>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</si>
  <si>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</si>
  <si>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</si>
  <si>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</si>
  <si>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</si>
  <si>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</si>
  <si>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</si>
  <si>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</si>
  <si>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</si>
  <si>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</si>
  <si>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</si>
  <si>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</si>
  <si>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</si>
  <si>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</si>
  <si>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</si>
  <si>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</si>
  <si>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</si>
  <si>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</si>
  <si>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</si>
  <si>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</si>
  <si>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</si>
  <si>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</si>
  <si>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</si>
  <si>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</si>
  <si>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</si>
  <si>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</si>
  <si>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</si>
  <si>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</si>
  <si>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</si>
  <si>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</si>
  <si>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</si>
  <si>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</si>
  <si>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</si>
  <si>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</si>
  <si>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</si>
  <si>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</si>
  <si>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</si>
  <si>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</si>
  <si>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</si>
  <si>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</si>
  <si>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</si>
  <si>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</si>
  <si>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</si>
  <si>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</si>
  <si>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</si>
  <si>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</si>
  <si>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</si>
  <si>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</si>
  <si>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</si>
  <si>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</si>
  <si>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</si>
  <si>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</si>
  <si>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</si>
  <si>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</si>
  <si>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</si>
  <si>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</si>
  <si>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</si>
  <si>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</si>
  <si>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</si>
  <si>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</si>
  <si>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</si>
  <si>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</si>
  <si>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</si>
  <si>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</si>
  <si>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</si>
  <si>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</si>
  <si>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</si>
  <si>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</si>
  <si>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</si>
  <si>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</si>
  <si>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</si>
  <si>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</si>
  <si>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</si>
  <si>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</si>
  <si>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</si>
  <si>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</si>
  <si>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</si>
  <si>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</si>
  <si>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</si>
  <si>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</si>
  <si>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</si>
  <si>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</si>
  <si>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</si>
  <si>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</si>
  <si>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</si>
  <si>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</si>
  <si>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</si>
  <si>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</si>
  <si>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</si>
  <si>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</si>
  <si>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</si>
  <si>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</si>
  <si>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</si>
  <si>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</si>
  <si>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</si>
  <si>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</si>
  <si>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</si>
  <si>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</si>
  <si>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</si>
  <si>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</si>
  <si>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</si>
  <si>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</si>
  <si>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</si>
  <si>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</si>
  <si>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</si>
  <si>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</si>
  <si>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</si>
  <si>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</si>
  <si>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</si>
  <si>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</si>
  <si>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</si>
  <si>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</si>
  <si>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</si>
  <si>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</si>
  <si>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</si>
  <si>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</si>
  <si>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</si>
  <si>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</si>
  <si>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</si>
  <si>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</si>
  <si>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</si>
  <si>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</si>
  <si>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</si>
  <si>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</si>
  <si>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</si>
  <si>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</si>
  <si>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</si>
  <si>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</si>
  <si>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</si>
  <si>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</si>
  <si>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</si>
  <si>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</si>
  <si>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</si>
  <si>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</si>
  <si>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</si>
  <si>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</si>
  <si>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</si>
  <si>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</si>
  <si>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</si>
  <si>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</si>
  <si>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</si>
  <si>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</si>
  <si>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</si>
  <si>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</si>
  <si>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</si>
  <si>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</si>
  <si>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</si>
  <si>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</si>
  <si>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</si>
  <si>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</si>
  <si>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</si>
  <si>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</si>
  <si>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</si>
  <si>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</si>
  <si>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</si>
  <si>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</si>
  <si>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</si>
  <si>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</si>
  <si>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</si>
  <si>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</si>
  <si>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</si>
  <si>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</si>
  <si>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</si>
  <si>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</si>
  <si>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</si>
  <si>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</si>
  <si>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</si>
  <si>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</si>
  <si>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</si>
  <si>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</si>
  <si>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</si>
  <si>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</si>
  <si>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</si>
  <si>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</si>
  <si>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</si>
  <si>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</si>
  <si>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</si>
  <si>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</si>
  <si>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</si>
  <si>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</si>
  <si>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</si>
  <si>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</si>
  <si>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</si>
  <si>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</si>
  <si>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</si>
  <si>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</si>
  <si>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</si>
  <si>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</si>
  <si>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</si>
  <si>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</si>
  <si>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</si>
  <si>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</si>
  <si>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</si>
  <si>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</si>
  <si>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</si>
  <si>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</si>
  <si>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</si>
  <si>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</si>
  <si>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</si>
  <si>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</si>
  <si>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</si>
  <si>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</si>
  <si>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</si>
  <si>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</si>
  <si>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</si>
  <si>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</si>
  <si>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</si>
  <si>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</si>
  <si>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</si>
  <si>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</si>
  <si>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</si>
  <si>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</si>
  <si>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</si>
  <si>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</si>
  <si>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</si>
  <si>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</si>
  <si>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</si>
  <si>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</si>
  <si>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</si>
  <si>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</si>
  <si>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</si>
  <si>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</si>
  <si>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</si>
  <si>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</si>
  <si>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</si>
  <si>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</si>
  <si>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</si>
  <si>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</si>
  <si>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</si>
  <si>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</si>
  <si>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</si>
  <si>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</si>
  <si>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</si>
  <si>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</si>
  <si>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</si>
  <si>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</si>
  <si>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</si>
  <si>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</si>
  <si>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</si>
  <si>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</si>
  <si>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</si>
  <si>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</si>
  <si>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</si>
  <si>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</si>
  <si>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</si>
  <si>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</si>
  <si>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</si>
  <si>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</si>
  <si>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</si>
  <si>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</si>
  <si>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</si>
  <si>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</si>
  <si>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</si>
  <si>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</si>
  <si>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</si>
  <si>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</si>
  <si>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</si>
  <si>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</si>
  <si>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</si>
  <si>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</si>
  <si>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</si>
  <si>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</si>
  <si>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</si>
  <si>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</si>
  <si>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</si>
  <si>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</si>
  <si>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</si>
  <si>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</si>
  <si>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</si>
  <si>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</si>
  <si>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</si>
  <si>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</si>
  <si>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</si>
  <si>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</si>
  <si>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</si>
  <si>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</si>
  <si>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</si>
  <si>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</si>
  <si>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</si>
  <si>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</si>
  <si>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</si>
  <si>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</si>
  <si>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</si>
  <si>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</si>
  <si>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</si>
  <si>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</si>
  <si>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</si>
  <si>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</si>
  <si>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</si>
  <si>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</si>
  <si>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</si>
  <si>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</si>
  <si>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</si>
  <si>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</si>
  <si>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</si>
  <si>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</si>
  <si>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</si>
  <si>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</si>
  <si>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</si>
  <si>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</si>
  <si>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</si>
  <si>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</si>
  <si>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</si>
  <si>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</si>
  <si>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</si>
  <si>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</si>
  <si>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</si>
  <si>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</si>
  <si>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</si>
  <si>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</si>
  <si>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</si>
  <si>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</si>
  <si>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</si>
  <si>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</si>
  <si>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</si>
  <si>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</si>
  <si>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</si>
  <si>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</si>
  <si>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</si>
  <si>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</si>
  <si>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</si>
  <si>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</si>
  <si>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</si>
  <si>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</si>
  <si>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</si>
  <si>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</si>
  <si>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</si>
  <si>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</si>
  <si>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</si>
  <si>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</si>
  <si>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</si>
  <si>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</si>
  <si>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</si>
  <si>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</si>
  <si>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</si>
  <si>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</si>
  <si>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</si>
  <si>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</si>
  <si>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</si>
  <si>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</si>
  <si>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</si>
  <si>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</si>
  <si>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</si>
  <si>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</si>
  <si>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</si>
  <si>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</si>
  <si>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</si>
  <si>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</si>
  <si>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</si>
  <si>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</si>
  <si>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</si>
  <si>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</si>
  <si>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</si>
  <si>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</si>
  <si>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</si>
  <si>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</si>
  <si>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</si>
  <si>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</si>
  <si>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</si>
  <si>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</si>
  <si>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</si>
  <si>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</si>
  <si>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</si>
  <si>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</si>
  <si>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</si>
  <si>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</si>
  <si>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</si>
  <si>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</si>
  <si>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</si>
  <si>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</si>
  <si>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</si>
  <si>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</si>
  <si>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</si>
  <si>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</si>
  <si>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</si>
  <si>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</si>
  <si>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</si>
  <si>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</si>
  <si>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</si>
  <si>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</si>
  <si>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</si>
  <si>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</si>
  <si>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</si>
  <si>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</si>
  <si>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</si>
  <si>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</si>
  <si>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</si>
  <si>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</si>
  <si>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</si>
  <si>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</si>
  <si>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</si>
  <si>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</si>
  <si>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</si>
  <si>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</si>
  <si>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</si>
  <si>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</si>
  <si>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</si>
  <si>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</si>
  <si>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</si>
  <si>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</si>
  <si>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</si>
  <si>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</si>
  <si>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</si>
  <si>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</si>
  <si>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</si>
  <si>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</si>
  <si>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</si>
  <si>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</si>
  <si>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</si>
  <si>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</si>
  <si>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</si>
  <si>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</si>
  <si>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</si>
  <si>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</si>
  <si>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</si>
  <si>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</si>
  <si>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</si>
  <si>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</si>
  <si>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</si>
  <si>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</si>
  <si>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</si>
  <si>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</si>
  <si>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</si>
  <si>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</si>
  <si>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</si>
  <si>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</si>
  <si>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</si>
  <si>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</si>
  <si>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</si>
  <si>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</si>
  <si>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</si>
  <si>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</si>
  <si>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</si>
  <si>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</si>
  <si>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</si>
  <si>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</si>
  <si>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</si>
  <si>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</si>
  <si>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</si>
  <si>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</si>
  <si>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</si>
  <si>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</si>
  <si>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</si>
  <si>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</si>
  <si>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</si>
  <si>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</si>
  <si>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</si>
  <si>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</si>
  <si>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</si>
  <si>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</si>
  <si>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</si>
  <si>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</si>
  <si>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</si>
  <si>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</si>
  <si>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</si>
  <si>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</si>
  <si>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</si>
  <si>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</si>
  <si>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</si>
  <si>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</si>
  <si>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</si>
  <si>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</si>
  <si>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</si>
  <si>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</si>
  <si>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</si>
  <si>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</si>
  <si>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</si>
  <si>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</si>
  <si>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</si>
  <si>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</si>
  <si>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</si>
  <si>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</si>
  <si>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</si>
  <si>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</si>
  <si>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</si>
  <si>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</si>
  <si>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</si>
  <si>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</si>
  <si>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</si>
  <si>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</si>
  <si>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</si>
  <si>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</si>
  <si>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</si>
  <si>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</si>
  <si>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</si>
  <si>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</si>
  <si>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</si>
  <si>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</si>
  <si>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</si>
  <si>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</si>
  <si>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</si>
  <si>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</si>
  <si>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</si>
  <si>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</si>
  <si>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</si>
  <si>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</si>
  <si>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</si>
  <si>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</si>
  <si>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</si>
  <si>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</si>
  <si>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</si>
  <si>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</si>
  <si>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</si>
  <si>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</si>
  <si>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</si>
  <si>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</si>
  <si>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</si>
  <si>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</si>
  <si>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</si>
  <si>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</si>
  <si>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</si>
  <si>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</si>
  <si>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</si>
  <si>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</si>
  <si>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</si>
  <si>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</si>
  <si>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</si>
  <si>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</si>
  <si>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</si>
  <si>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</si>
  <si>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</si>
  <si>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</si>
  <si>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</si>
  <si>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</si>
  <si>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</si>
  <si>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</si>
  <si>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</si>
  <si>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</si>
  <si>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</si>
  <si>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</si>
  <si>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</si>
  <si>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</si>
  <si>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</si>
  <si>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</si>
  <si>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</si>
  <si>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</si>
  <si>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</si>
  <si>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</si>
  <si>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</si>
  <si>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</si>
  <si>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</si>
  <si>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</si>
  <si>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</si>
  <si>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</si>
  <si>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</si>
  <si>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</si>
  <si>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</si>
  <si>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</si>
  <si>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</si>
  <si>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</si>
  <si>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</si>
  <si>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</si>
  <si>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</si>
  <si>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</si>
  <si>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</si>
  <si>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</si>
  <si>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</si>
  <si>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</si>
  <si>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</si>
  <si>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</si>
  <si>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</si>
  <si>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</si>
  <si>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</si>
  <si>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</si>
  <si>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</si>
  <si>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</si>
  <si>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</si>
  <si>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</si>
  <si>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</si>
  <si>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</si>
  <si>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</si>
  <si>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</si>
  <si>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</si>
  <si>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</si>
  <si>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</si>
  <si>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</si>
  <si>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</si>
  <si>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</si>
  <si>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</si>
  <si>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</si>
  <si>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</si>
  <si>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</si>
  <si>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</si>
  <si>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</si>
  <si>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</si>
  <si>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</si>
  <si>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</si>
  <si>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</si>
  <si>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</si>
  <si>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</si>
  <si>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</si>
  <si>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</si>
  <si>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</si>
  <si>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</si>
  <si>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</si>
  <si>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</si>
  <si>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</si>
  <si>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</si>
  <si>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</si>
  <si>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</si>
  <si>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</si>
  <si>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</si>
  <si>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</si>
  <si>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</si>
  <si>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</si>
  <si>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</si>
  <si>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</si>
  <si>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</si>
  <si>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</si>
  <si>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</si>
  <si>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</si>
  <si>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</si>
  <si>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</si>
  <si>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</si>
  <si>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</si>
  <si>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</si>
  <si>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</si>
  <si>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</si>
  <si>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</si>
  <si>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</si>
  <si>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</si>
  <si>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</si>
  <si>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</si>
  <si>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</si>
  <si>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</si>
  <si>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</si>
  <si>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</si>
  <si>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</si>
  <si>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</si>
  <si>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</si>
  <si>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</si>
  <si>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</si>
  <si>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</si>
  <si>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</si>
  <si>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</si>
  <si>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</si>
  <si>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</si>
  <si>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</si>
  <si>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</si>
  <si>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</si>
  <si>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</si>
  <si>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</si>
  <si>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</si>
  <si>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</si>
  <si>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</si>
  <si>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</si>
  <si>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</si>
  <si>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</si>
  <si>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</si>
  <si>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</si>
  <si>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</si>
  <si>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</si>
  <si>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</si>
  <si>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</si>
  <si>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</si>
  <si>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</si>
  <si>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</si>
  <si>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</si>
  <si>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</si>
  <si>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</si>
  <si>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</si>
  <si>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</si>
  <si>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</si>
  <si>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</si>
  <si>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</si>
  <si>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</si>
  <si>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</si>
  <si>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</si>
  <si>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</si>
  <si>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</si>
  <si>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</si>
  <si>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</si>
  <si>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</si>
  <si>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</si>
  <si>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</si>
  <si>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</si>
  <si>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</si>
  <si>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</si>
  <si>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</si>
  <si>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</si>
  <si>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</si>
  <si>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</si>
  <si>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</si>
  <si>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</si>
  <si>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</si>
  <si>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</si>
  <si>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</si>
  <si>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</si>
  <si>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</si>
  <si>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</si>
  <si>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</si>
  <si>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</si>
  <si>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</si>
  <si>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</si>
  <si>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</si>
  <si>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</si>
  <si>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</si>
  <si>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</si>
  <si>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</si>
  <si>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</si>
  <si>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</si>
  <si>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</si>
  <si>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</si>
  <si>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</si>
  <si>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</si>
  <si>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</si>
  <si>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</si>
  <si>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</si>
  <si>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</si>
  <si>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</si>
  <si>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</si>
  <si>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</si>
  <si>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</si>
  <si>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</si>
  <si>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</si>
  <si>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</si>
  <si>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</si>
  <si>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</si>
  <si>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</si>
  <si>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</si>
  <si>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</si>
  <si>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</si>
  <si>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</si>
  <si>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</si>
  <si>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</si>
  <si>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</si>
  <si>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</si>
  <si>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</si>
  <si>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</si>
  <si>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</si>
  <si>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</si>
  <si>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</si>
  <si>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</si>
  <si>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</si>
  <si>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</si>
  <si>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</si>
  <si>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</si>
  <si>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</si>
  <si>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</si>
  <si>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</si>
  <si>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</si>
  <si>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</si>
  <si>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</si>
  <si>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</si>
  <si>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</si>
  <si>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</si>
  <si>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</si>
  <si>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</si>
  <si>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</si>
  <si>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</si>
  <si>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</si>
  <si>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</si>
  <si>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</si>
  <si>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</si>
  <si>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</si>
  <si>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</si>
  <si>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</si>
  <si>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</si>
  <si>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</si>
  <si>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</si>
  <si>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</si>
  <si>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</si>
  <si>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</si>
  <si>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</si>
  <si>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</si>
  <si>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</si>
  <si>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</si>
  <si>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</si>
  <si>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</si>
  <si>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</si>
  <si>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</si>
  <si>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</si>
  <si>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</si>
  <si>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</si>
  <si>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</si>
  <si>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</si>
  <si>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</si>
  <si>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</si>
  <si>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</si>
  <si>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</si>
  <si>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</si>
  <si>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</si>
  <si>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</si>
  <si>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</si>
  <si>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</si>
  <si>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</si>
  <si>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</si>
  <si>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</si>
  <si>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</si>
  <si>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</si>
  <si>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</si>
  <si>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</si>
  <si>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</si>
  <si>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</si>
  <si>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</si>
  <si>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</si>
  <si>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</si>
  <si>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</si>
  <si>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</si>
  <si>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</si>
  <si>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</si>
  <si>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</si>
  <si>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</si>
  <si>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</si>
  <si>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</si>
  <si>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</si>
  <si>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</si>
  <si>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</si>
  <si>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</si>
  <si>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</si>
  <si>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</si>
  <si>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</si>
  <si>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</si>
  <si>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</si>
  <si>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</si>
  <si>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</si>
  <si>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</si>
  <si>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</si>
  <si>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</si>
  <si>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</si>
  <si>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</si>
  <si>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</si>
  <si>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</si>
  <si>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</si>
  <si>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</si>
  <si>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</si>
  <si>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</si>
  <si>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</si>
  <si>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</si>
  <si>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</si>
  <si>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</si>
  <si>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</si>
  <si>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</si>
  <si>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</si>
  <si>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</si>
  <si>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</si>
  <si>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</si>
  <si>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</si>
  <si>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</si>
  <si>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</si>
  <si>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</si>
  <si>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</si>
  <si>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</si>
  <si>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</si>
  <si>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</si>
  <si>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</si>
  <si>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</si>
  <si>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</si>
  <si>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</si>
  <si>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</si>
  <si>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</si>
  <si>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</si>
  <si>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</si>
  <si>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</si>
  <si>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</si>
  <si>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</si>
  <si>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</si>
  <si>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</si>
  <si>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</si>
  <si>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</si>
  <si>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</si>
  <si>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</si>
  <si>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</si>
  <si>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</si>
  <si>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</si>
  <si>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</si>
  <si>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</si>
  <si>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</si>
  <si>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</si>
  <si>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</si>
  <si>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</si>
  <si>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</si>
  <si>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</si>
  <si>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</si>
  <si>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</si>
  <si>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</si>
  <si>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</si>
  <si>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</si>
  <si>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</si>
  <si>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</si>
  <si>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</si>
  <si>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</si>
  <si>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</si>
  <si>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</si>
  <si>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</si>
  <si>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</si>
  <si>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</si>
  <si>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</si>
  <si>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</si>
  <si>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</si>
  <si>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</si>
  <si>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</si>
  <si>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</si>
  <si>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</si>
  <si>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</si>
  <si>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</si>
  <si>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</si>
  <si>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</si>
  <si>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</si>
  <si>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</si>
  <si>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</si>
  <si>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</si>
  <si>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</si>
  <si>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</si>
  <si>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</si>
  <si>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</si>
  <si>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</si>
  <si>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</si>
  <si>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</si>
  <si>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</si>
  <si>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</si>
  <si>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</si>
  <si>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</si>
  <si>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</si>
  <si>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</si>
  <si>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</si>
  <si>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</si>
  <si>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</si>
  <si>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</si>
  <si>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</si>
  <si>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</si>
  <si>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</si>
  <si>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</si>
  <si>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</si>
  <si>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</si>
  <si>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</si>
  <si>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</si>
  <si>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</si>
  <si>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</si>
  <si>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</si>
  <si>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</si>
  <si>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</si>
  <si>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</si>
  <si>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</si>
  <si>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</si>
  <si>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</si>
  <si>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</si>
  <si>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</si>
  <si>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</si>
  <si>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</si>
  <si>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</si>
  <si>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</si>
  <si>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</si>
  <si>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</si>
  <si>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</si>
  <si>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</si>
  <si>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</si>
  <si>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</si>
  <si>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</si>
  <si>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</si>
  <si>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</si>
  <si>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</si>
  <si>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</si>
  <si>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</si>
  <si>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</si>
  <si>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</si>
  <si>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</si>
  <si>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</si>
  <si>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</si>
  <si>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</si>
  <si>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</si>
  <si>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</si>
  <si>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</si>
  <si>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</si>
  <si>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</si>
  <si>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</si>
  <si>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</si>
  <si>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</si>
  <si>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</si>
  <si>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</si>
  <si>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</si>
  <si>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</si>
  <si>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</si>
  <si>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</si>
  <si>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</si>
  <si>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</si>
  <si>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</si>
  <si>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</si>
  <si>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</si>
  <si>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</si>
  <si>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</si>
  <si>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</si>
  <si>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</si>
  <si>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</si>
  <si>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</si>
  <si>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</si>
  <si>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</si>
  <si>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</si>
  <si>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</si>
  <si>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</si>
  <si>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</si>
  <si>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</si>
  <si>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</si>
  <si>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</si>
  <si>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</si>
  <si>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</si>
  <si>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</si>
  <si>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</si>
  <si>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</si>
  <si>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</si>
  <si>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</si>
  <si>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</si>
  <si>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</si>
  <si>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</si>
  <si>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</si>
  <si>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</si>
  <si>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</si>
  <si>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</si>
  <si>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</si>
  <si>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</si>
  <si>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</si>
  <si>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</si>
  <si>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</si>
  <si>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</si>
  <si>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</si>
  <si>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</si>
  <si>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</si>
  <si>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</si>
  <si>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</si>
  <si>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</si>
  <si>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</si>
  <si>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</si>
  <si>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</si>
  <si>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</si>
  <si>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</si>
  <si>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</si>
  <si>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</si>
  <si>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</si>
  <si>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</si>
  <si>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</si>
  <si>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</si>
  <si>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</si>
  <si>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</si>
  <si>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</si>
  <si>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</si>
  <si>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</si>
  <si>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</si>
  <si>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</si>
  <si>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</si>
  <si>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</si>
  <si>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</si>
  <si>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</si>
  <si>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</si>
  <si>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</si>
  <si>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</si>
  <si>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</si>
  <si>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</si>
  <si>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</si>
  <si>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</si>
  <si>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</si>
  <si>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</si>
  <si>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</si>
  <si>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</si>
  <si>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</si>
  <si>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</si>
  <si>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</si>
  <si>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</si>
  <si>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</si>
  <si>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</si>
  <si>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</si>
  <si>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</si>
  <si>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</si>
  <si>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</si>
  <si>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</si>
  <si>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</si>
  <si>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</si>
  <si>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</si>
  <si>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</si>
  <si>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</si>
  <si>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</si>
  <si>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</si>
  <si>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</si>
  <si>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</si>
  <si>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</si>
  <si>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</si>
  <si>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</si>
  <si>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</si>
  <si>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</si>
  <si>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</si>
  <si>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</si>
  <si>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</si>
  <si>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</si>
  <si>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</si>
  <si>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</si>
  <si>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</si>
  <si>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</si>
  <si>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</si>
  <si>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</si>
  <si>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</si>
  <si>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</si>
  <si>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</si>
  <si>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</si>
  <si>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</si>
  <si>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</si>
  <si>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</si>
  <si>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</si>
  <si>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</si>
  <si>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</si>
  <si>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</si>
  <si>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</si>
  <si>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</si>
  <si>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</si>
  <si>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</si>
  <si>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</si>
  <si>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</si>
  <si>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</si>
  <si>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</si>
  <si>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</si>
  <si>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</si>
  <si>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</si>
  <si>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</si>
  <si>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</si>
  <si>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</si>
  <si>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</si>
  <si>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</si>
  <si>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</si>
  <si>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</si>
  <si>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</si>
  <si>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</si>
  <si>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</si>
  <si>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</si>
  <si>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</si>
  <si>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</si>
  <si>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</si>
  <si>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</si>
  <si>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</si>
  <si>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</si>
  <si>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</si>
  <si>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</si>
  <si>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</si>
  <si>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</si>
  <si>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</si>
  <si>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</si>
  <si>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</si>
  <si>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</si>
  <si>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</si>
  <si>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</si>
  <si>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</si>
  <si>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</si>
  <si>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</si>
  <si>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</si>
  <si>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</si>
  <si>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</si>
  <si>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</si>
  <si>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</si>
  <si>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</si>
  <si>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</si>
  <si>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</si>
  <si>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</si>
  <si>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</si>
  <si>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</si>
  <si>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</si>
  <si>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</si>
  <si>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</si>
  <si>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</si>
  <si>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</si>
  <si>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</si>
  <si>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</si>
  <si>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</si>
  <si>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</si>
  <si>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</si>
  <si>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</si>
  <si>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</si>
  <si>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</si>
  <si>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</si>
  <si>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</si>
  <si>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</si>
  <si>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</si>
  <si>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</si>
  <si>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</si>
  <si>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</si>
  <si>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</si>
  <si>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</si>
  <si>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</si>
  <si>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</si>
  <si>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</si>
  <si>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</si>
  <si>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</si>
  <si>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</si>
  <si>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</si>
  <si>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</si>
  <si>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</si>
  <si>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</si>
  <si>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</si>
  <si>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</si>
  <si>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</si>
  <si>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</si>
  <si>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</si>
  <si>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</si>
  <si>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</si>
  <si>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</si>
  <si>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</si>
  <si>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</si>
  <si>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</si>
  <si>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</si>
  <si>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</si>
  <si>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</si>
  <si>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</si>
  <si>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</si>
  <si>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</si>
  <si>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</si>
  <si>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</si>
  <si>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</si>
  <si>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</si>
  <si>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</si>
  <si>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</si>
  <si>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</si>
  <si>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</si>
  <si>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</si>
  <si>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</si>
  <si>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</si>
  <si>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</si>
  <si>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</si>
  <si>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</si>
  <si>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</si>
  <si>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</si>
  <si>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</si>
  <si>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</si>
  <si>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</si>
  <si>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</si>
  <si>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</si>
  <si>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</si>
  <si>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</si>
  <si>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</si>
  <si>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</si>
  <si>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</si>
  <si>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</si>
  <si>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</si>
  <si>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</si>
  <si>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</si>
  <si>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</si>
  <si>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</si>
  <si>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</si>
  <si>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</si>
  <si>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</si>
  <si>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</si>
  <si>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</si>
  <si>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</si>
  <si>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</si>
  <si>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</si>
  <si>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</si>
  <si>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</si>
  <si>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</si>
  <si>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</si>
  <si>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</si>
  <si>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</si>
  <si>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</si>
  <si>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</si>
  <si>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</si>
  <si>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</si>
  <si>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</si>
  <si>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</si>
  <si>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</si>
  <si>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</si>
  <si>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</si>
  <si>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</si>
  <si>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</si>
  <si>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</si>
  <si>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</si>
  <si>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</si>
  <si>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</si>
  <si>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</si>
  <si>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</si>
  <si>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</si>
  <si>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</si>
  <si>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</si>
  <si>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</si>
  <si>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</si>
  <si>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</si>
  <si>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</si>
  <si>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</si>
  <si>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</si>
  <si>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</si>
  <si>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</si>
  <si>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</si>
  <si>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</si>
  <si>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</si>
  <si>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</si>
  <si>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</si>
  <si>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</si>
  <si>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</si>
  <si>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</si>
  <si>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</si>
  <si>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</si>
  <si>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</si>
  <si>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</si>
  <si>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</si>
  <si>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</si>
  <si>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</si>
  <si>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</si>
  <si>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</si>
  <si>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</si>
  <si>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</si>
  <si>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</si>
  <si>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</si>
  <si>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</si>
  <si>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</si>
  <si>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</si>
  <si>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</si>
  <si>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</si>
  <si>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</si>
  <si>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</si>
  <si>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</si>
  <si>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</si>
  <si>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</si>
  <si>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</si>
  <si>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</si>
  <si>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</si>
  <si>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</si>
  <si>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</si>
  <si>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</si>
  <si>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</si>
  <si>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</si>
  <si>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</si>
  <si>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</si>
  <si>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</si>
  <si>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</si>
  <si>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</si>
  <si>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</si>
  <si>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</si>
  <si>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</si>
  <si>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</si>
  <si>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</si>
  <si>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</si>
  <si>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</si>
  <si>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</si>
  <si>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</si>
  <si>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</si>
  <si>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</si>
  <si>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</si>
  <si>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</si>
  <si>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</si>
  <si>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</si>
  <si>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</si>
  <si>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</si>
  <si>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</si>
  <si>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</si>
  <si>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</si>
  <si>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</si>
  <si>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</si>
  <si>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</si>
  <si>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</si>
  <si>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</si>
  <si>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</si>
  <si>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</si>
  <si>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</si>
  <si>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</si>
  <si>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</si>
  <si>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</si>
  <si>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</si>
  <si>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</si>
  <si>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</si>
  <si>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</si>
  <si>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</si>
  <si>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</si>
  <si>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</si>
  <si>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</si>
  <si>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</si>
  <si>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</si>
  <si>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</si>
  <si>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</si>
  <si>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</si>
  <si>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</si>
  <si>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</si>
  <si>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</si>
  <si>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</si>
  <si>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</si>
  <si>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</si>
  <si>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</si>
  <si>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</si>
  <si>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</si>
  <si>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</si>
  <si>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</si>
  <si>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</si>
  <si>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</si>
  <si>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</si>
  <si>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</si>
  <si>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</si>
  <si>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</si>
  <si>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</si>
  <si>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</si>
  <si>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</si>
  <si>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</si>
  <si>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</si>
  <si>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</si>
  <si>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</si>
  <si>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</si>
  <si>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</si>
  <si>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</si>
  <si>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</si>
  <si>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</si>
  <si>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</si>
  <si>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</si>
  <si>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</si>
  <si>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</si>
  <si>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</si>
  <si>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</si>
  <si>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</si>
  <si>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</si>
  <si>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</si>
  <si>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</si>
  <si>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</si>
  <si>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</si>
  <si>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</si>
  <si>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</si>
  <si>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</si>
  <si>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</si>
  <si>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</si>
  <si>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</si>
  <si>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</si>
  <si>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</si>
  <si>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</si>
  <si>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</si>
  <si>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</si>
  <si>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</si>
  <si>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</si>
  <si>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</si>
  <si>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</si>
  <si>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</si>
  <si>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</si>
  <si>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</si>
  <si>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</si>
  <si>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</si>
  <si>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</si>
  <si>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</si>
  <si>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</si>
  <si>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</si>
  <si>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</si>
  <si>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</si>
  <si>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</si>
  <si>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</si>
  <si>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</si>
  <si>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</si>
  <si>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</si>
  <si>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</si>
  <si>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</si>
  <si>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</si>
  <si>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</si>
  <si>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</si>
  <si>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</si>
  <si>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</si>
  <si>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</si>
  <si>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</si>
  <si>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</si>
  <si>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</si>
  <si>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</si>
  <si>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</si>
  <si>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</si>
  <si>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</si>
  <si>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</si>
  <si>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</si>
  <si>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</si>
  <si>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</si>
  <si>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</si>
  <si>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</si>
  <si>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</si>
  <si>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</si>
  <si>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</si>
  <si>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</si>
  <si>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</si>
  <si>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</si>
  <si>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</si>
  <si>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</si>
  <si>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</si>
  <si>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</si>
  <si>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</si>
  <si>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</si>
  <si>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</si>
  <si>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</si>
  <si>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</si>
  <si>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</si>
  <si>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</si>
  <si>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</si>
  <si>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</si>
  <si>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</si>
  <si>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</si>
  <si>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</si>
  <si>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</si>
  <si>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</si>
  <si>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</si>
  <si>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</si>
  <si>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</si>
  <si>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</si>
  <si>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</si>
  <si>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</si>
  <si>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</si>
  <si>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</si>
  <si>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</si>
  <si>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</si>
  <si>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</si>
  <si>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</si>
  <si>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</si>
  <si>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</si>
  <si>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</si>
  <si>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</si>
  <si>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</si>
  <si>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</si>
  <si>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</si>
  <si>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</si>
  <si>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</si>
  <si>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</si>
  <si>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</si>
  <si>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</si>
  <si>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</si>
  <si>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</si>
  <si>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</si>
  <si>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</si>
  <si>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</si>
  <si>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</si>
  <si>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</si>
  <si>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</si>
  <si>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</si>
  <si>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</si>
  <si>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</si>
  <si>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</si>
  <si>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</si>
  <si>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</si>
  <si>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</si>
  <si>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</si>
  <si>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</si>
  <si>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</si>
  <si>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</si>
  <si>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</si>
  <si>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</si>
  <si>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</si>
  <si>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</si>
  <si>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</si>
  <si>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</si>
  <si>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</si>
  <si>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</si>
  <si>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</si>
  <si>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</si>
  <si>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</si>
  <si>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</si>
  <si>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</si>
  <si>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</si>
  <si>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</si>
  <si>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</si>
  <si>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</si>
  <si>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</si>
  <si>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</si>
  <si>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</si>
  <si>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</si>
  <si>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</si>
  <si>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</si>
  <si>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</si>
  <si>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</si>
  <si>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</si>
  <si>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</si>
  <si>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</si>
  <si>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</si>
  <si>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</si>
  <si>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</si>
  <si>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</si>
  <si>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</si>
  <si>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</si>
  <si>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</si>
  <si>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</si>
  <si>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</si>
  <si>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</si>
  <si>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</si>
  <si>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</si>
  <si>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</si>
  <si>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</si>
  <si>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</si>
  <si>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</si>
  <si>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</si>
  <si>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</si>
  <si>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</si>
  <si>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</si>
  <si>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</si>
  <si>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</si>
  <si>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</si>
  <si>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</si>
  <si>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</si>
  <si>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</si>
  <si>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</si>
  <si>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</si>
  <si>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</si>
  <si>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</si>
  <si>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</si>
  <si>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</si>
  <si>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</si>
  <si>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</si>
  <si>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</si>
  <si>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</si>
  <si>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</si>
  <si>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</si>
  <si>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</si>
  <si>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</si>
  <si>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</si>
  <si>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</si>
  <si>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</si>
  <si>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</si>
  <si>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</si>
  <si>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</si>
  <si>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</si>
  <si>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</si>
  <si>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</si>
  <si>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</si>
  <si>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</si>
  <si>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</si>
  <si>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</si>
  <si>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</si>
  <si>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</si>
  <si>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</si>
  <si>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</si>
  <si>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</si>
  <si>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</si>
  <si>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</si>
  <si>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</si>
  <si>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</si>
  <si>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</si>
  <si>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</si>
  <si>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</si>
  <si>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</si>
  <si>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</si>
  <si>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</si>
  <si>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</si>
  <si>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</si>
  <si>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</si>
  <si>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</si>
  <si>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</si>
  <si>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</si>
  <si>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</si>
  <si>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</si>
  <si>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</si>
  <si>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</si>
  <si>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</si>
  <si>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</si>
  <si>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</si>
  <si>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</si>
  <si>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</si>
  <si>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</si>
  <si>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</si>
  <si>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</si>
  <si>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</si>
  <si>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</si>
  <si>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</si>
  <si>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</si>
  <si>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</si>
  <si>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</si>
  <si>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</si>
  <si>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</si>
  <si>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</si>
  <si>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</si>
  <si>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</si>
  <si>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</si>
  <si>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</si>
  <si>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</si>
  <si>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</si>
  <si>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</si>
  <si>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</si>
  <si>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</si>
  <si>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</si>
  <si>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</si>
  <si>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</si>
  <si>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</si>
  <si>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</si>
  <si>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</si>
  <si>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</si>
  <si>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</si>
  <si>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</si>
  <si>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</si>
  <si>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</si>
  <si>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</si>
  <si>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</si>
  <si>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</si>
  <si>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</si>
  <si>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</si>
  <si>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</si>
  <si>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</si>
  <si>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</si>
  <si>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</si>
  <si>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</si>
  <si>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</si>
  <si>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</si>
  <si>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</si>
  <si>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</si>
  <si>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</si>
  <si>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</si>
  <si>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</si>
  <si>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</si>
  <si>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</si>
  <si>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</si>
  <si>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</si>
  <si>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</si>
  <si>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</si>
  <si>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</si>
  <si>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</si>
  <si>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</si>
  <si>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</si>
  <si>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</si>
  <si>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</si>
  <si>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</si>
  <si>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</si>
  <si>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</si>
  <si>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</si>
  <si>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</si>
  <si>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</si>
  <si>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</si>
  <si>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</si>
  <si>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</si>
  <si>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</si>
  <si>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</si>
  <si>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</si>
  <si>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</si>
  <si>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</si>
  <si>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</si>
  <si>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</si>
  <si>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</si>
  <si>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</si>
  <si>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</si>
  <si>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</si>
  <si>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</si>
  <si>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</si>
  <si>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</si>
  <si>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</si>
  <si>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</si>
  <si>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</si>
  <si>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</si>
  <si>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</si>
  <si>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</si>
  <si>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</si>
  <si>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</si>
  <si>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</si>
  <si>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</si>
  <si>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</si>
  <si>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</si>
  <si>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</si>
  <si>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</si>
  <si>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</si>
  <si>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</si>
  <si>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</si>
  <si>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</si>
  <si>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</si>
  <si>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</si>
  <si>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</si>
  <si>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</si>
  <si>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</si>
  <si>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</si>
  <si>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</si>
  <si>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</si>
  <si>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</si>
  <si>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</si>
  <si>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</si>
  <si>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</si>
  <si>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</si>
  <si>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</si>
  <si>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</si>
  <si>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</si>
  <si>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</si>
  <si>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</si>
  <si>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</si>
  <si>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</si>
  <si>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</si>
  <si>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</si>
  <si>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</si>
  <si>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</si>
  <si>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</si>
  <si>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</si>
  <si>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</si>
  <si>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</si>
  <si>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</si>
  <si>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</si>
  <si>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</si>
  <si>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</si>
  <si>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</si>
  <si>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</si>
  <si>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</si>
  <si>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</si>
  <si>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</si>
  <si>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</si>
  <si>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</si>
  <si>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</si>
  <si>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</si>
  <si>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</si>
  <si>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</si>
  <si>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</si>
  <si>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</si>
  <si>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</si>
  <si>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</si>
  <si>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</si>
  <si>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</si>
  <si>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</si>
  <si>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</si>
  <si>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</si>
  <si>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</si>
  <si>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</si>
  <si>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</si>
  <si>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</si>
  <si>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</si>
  <si>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</si>
  <si>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</si>
  <si>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</si>
  <si>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</si>
  <si>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</si>
  <si>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</si>
  <si>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</si>
  <si>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</si>
  <si>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</si>
  <si>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</si>
  <si>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</si>
  <si>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</si>
  <si>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</si>
  <si>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</si>
  <si>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</si>
  <si>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</si>
  <si>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</si>
  <si>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</si>
  <si>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</si>
  <si>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</si>
  <si>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</si>
  <si>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</si>
  <si>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</si>
  <si>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</si>
  <si>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</si>
  <si>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</si>
  <si>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</si>
  <si>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</si>
  <si>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</si>
  <si>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</si>
  <si>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</si>
  <si>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</si>
  <si>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</si>
  <si>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</si>
  <si>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</si>
  <si>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</si>
  <si>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</si>
  <si>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</si>
  <si>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</si>
  <si>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</si>
  <si>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</si>
  <si>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</si>
  <si>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</si>
  <si>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</si>
  <si>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</si>
  <si>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</si>
  <si>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</si>
  <si>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</si>
  <si>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</si>
  <si>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</si>
  <si>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</si>
  <si>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</si>
  <si>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</si>
  <si>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</si>
  <si>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</si>
  <si>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</si>
  <si>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</si>
  <si>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</si>
  <si>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</si>
  <si>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</si>
  <si>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</si>
  <si>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</si>
  <si>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</si>
  <si>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</si>
  <si>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</si>
  <si>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</si>
  <si>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</si>
  <si>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</si>
  <si>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</si>
  <si>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</si>
  <si>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</si>
  <si>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</si>
  <si>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</si>
  <si>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</si>
  <si>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</si>
  <si>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</si>
  <si>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</si>
  <si>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</si>
  <si>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</si>
  <si>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</si>
  <si>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</si>
  <si>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</si>
  <si>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</si>
  <si>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</si>
  <si>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</si>
  <si>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</si>
  <si>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</si>
  <si>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</si>
  <si>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</si>
  <si>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</si>
  <si>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</si>
  <si>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</si>
  <si>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</si>
  <si>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</si>
  <si>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</si>
  <si>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</si>
  <si>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</si>
  <si>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</si>
  <si>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</si>
  <si>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</si>
  <si>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</si>
  <si>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</si>
  <si>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</si>
  <si>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</si>
  <si>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</si>
  <si>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</si>
  <si>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</si>
  <si>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</si>
  <si>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</si>
  <si>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</si>
  <si>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</si>
  <si>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</si>
  <si>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</si>
  <si>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</si>
  <si>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</si>
  <si>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</si>
  <si>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</si>
  <si>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</si>
  <si>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</si>
  <si>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</si>
  <si>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</si>
  <si>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</si>
  <si>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</si>
  <si>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</si>
  <si>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</si>
  <si>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</si>
  <si>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</si>
  <si>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</si>
  <si>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</si>
  <si>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</si>
  <si>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</si>
  <si>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</si>
  <si>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</si>
  <si>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</si>
  <si>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</si>
  <si>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</si>
  <si>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</si>
  <si>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</si>
  <si>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</si>
  <si>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</si>
  <si>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</si>
  <si>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</si>
  <si>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</si>
  <si>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</si>
  <si>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</si>
  <si>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</si>
  <si>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</si>
  <si>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</si>
  <si>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</si>
  <si>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</si>
  <si>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</si>
  <si>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</si>
  <si>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</si>
  <si>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</si>
  <si>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</si>
  <si>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</si>
  <si>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</si>
  <si>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</si>
  <si>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</si>
  <si>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</si>
  <si>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</si>
  <si>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</si>
  <si>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</si>
  <si>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</si>
  <si>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</si>
  <si>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</si>
  <si>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</si>
  <si>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</si>
  <si>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</si>
  <si>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</si>
  <si>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</si>
  <si>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</si>
  <si>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</si>
  <si>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</si>
  <si>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</si>
  <si>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</si>
  <si>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</si>
  <si>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</si>
  <si>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</si>
  <si>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</si>
  <si>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</si>
  <si>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</si>
  <si>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</si>
  <si>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</si>
  <si>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</si>
  <si>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</si>
  <si>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</si>
  <si>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</si>
  <si>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</si>
  <si>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</si>
  <si>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</si>
  <si>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</si>
  <si>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</si>
  <si>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</si>
  <si>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</si>
  <si>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</si>
  <si>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</si>
  <si>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</si>
  <si>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</si>
  <si>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</si>
  <si>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</si>
  <si>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</si>
  <si>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</si>
  <si>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</si>
  <si>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</si>
  <si>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</si>
  <si>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</si>
  <si>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</si>
  <si>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</si>
  <si>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</si>
  <si>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</si>
  <si>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</si>
  <si>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</si>
  <si>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</si>
  <si>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</si>
  <si>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</si>
  <si>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</si>
  <si>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</si>
  <si>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</si>
  <si>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</si>
  <si>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</si>
  <si>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</si>
  <si>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</si>
  <si>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</si>
  <si>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</si>
  <si>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</si>
  <si>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</si>
  <si>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</si>
  <si>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</si>
  <si>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</si>
  <si>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</si>
  <si>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</si>
  <si>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</si>
  <si>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</si>
  <si>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</si>
  <si>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</si>
  <si>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</si>
  <si>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</si>
  <si>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</si>
  <si>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</si>
  <si>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</si>
  <si>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</si>
  <si>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</si>
  <si>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</si>
  <si>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</si>
  <si>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</si>
  <si>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</si>
  <si>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</si>
  <si>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</si>
  <si>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</si>
  <si>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</si>
  <si>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</si>
  <si>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</si>
  <si>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</si>
  <si>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</si>
  <si>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</si>
  <si>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</si>
  <si>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</si>
  <si>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</si>
  <si>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</si>
  <si>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</si>
  <si>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</si>
  <si>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</si>
  <si>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</si>
  <si>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</si>
  <si>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</si>
  <si>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</si>
  <si>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</si>
  <si>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</si>
  <si>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</si>
  <si>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</si>
  <si>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</si>
  <si>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</si>
  <si>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</si>
  <si>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</si>
  <si>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</si>
  <si>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</si>
  <si>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</si>
  <si>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</si>
  <si>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</si>
  <si>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</si>
  <si>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</si>
  <si>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</si>
  <si>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</si>
  <si>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</si>
  <si>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</si>
  <si>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</si>
  <si>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</si>
  <si>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</si>
  <si>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</si>
  <si>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</si>
  <si>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</si>
  <si>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</si>
  <si>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</si>
  <si>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</si>
  <si>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</si>
  <si>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</si>
  <si>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</si>
  <si>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</si>
  <si>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</si>
  <si>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</si>
  <si>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</si>
  <si>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</si>
  <si>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</si>
  <si>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</si>
  <si>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</si>
  <si>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</si>
  <si>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</si>
  <si>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</si>
  <si>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</si>
  <si>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</si>
  <si>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</si>
  <si>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</si>
  <si>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</si>
  <si>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</si>
  <si>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</si>
  <si>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</si>
  <si>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</si>
  <si>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</si>
  <si>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</si>
  <si>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</si>
  <si>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</si>
  <si>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</si>
  <si>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</si>
  <si>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</si>
  <si>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</si>
  <si>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</si>
  <si>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</si>
  <si>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</si>
  <si>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</si>
  <si>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</si>
  <si>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</si>
  <si>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</si>
  <si>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</si>
  <si>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</si>
  <si>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</si>
  <si>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</si>
  <si>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</si>
  <si>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</si>
  <si>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</si>
  <si>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</si>
  <si>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</si>
  <si>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</si>
  <si>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</si>
  <si>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</si>
  <si>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</si>
  <si>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</si>
  <si>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</si>
  <si>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</si>
  <si>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</si>
  <si>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</si>
  <si>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</si>
  <si>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</si>
  <si>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</si>
  <si>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</si>
  <si>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</si>
  <si>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</si>
  <si>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</si>
  <si>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</si>
  <si>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</si>
  <si>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</si>
  <si>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</si>
  <si>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</si>
  <si>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</si>
  <si>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</si>
  <si>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</si>
  <si>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</si>
  <si>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</si>
  <si>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</si>
  <si>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</si>
  <si>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</si>
  <si>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</si>
  <si>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</si>
  <si>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</si>
  <si>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</si>
  <si>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</si>
  <si>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</si>
  <si>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</si>
  <si>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</si>
  <si>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</si>
  <si>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</si>
  <si>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</si>
  <si>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</si>
  <si>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</si>
  <si>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</si>
  <si>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</si>
  <si>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</si>
  <si>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</si>
  <si>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</si>
  <si>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</si>
  <si>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</si>
  <si>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</si>
  <si>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</si>
  <si>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</si>
  <si>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</si>
  <si>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</si>
  <si>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</si>
  <si>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</si>
  <si>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</si>
  <si>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</si>
  <si>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</si>
  <si>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</si>
  <si>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</si>
  <si>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</si>
  <si>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</si>
  <si>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</si>
  <si>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</si>
  <si>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</si>
  <si>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</si>
  <si>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</si>
  <si>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</si>
  <si>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</si>
  <si>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</si>
  <si>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</si>
  <si>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</si>
  <si>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</si>
  <si>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</si>
  <si>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</si>
  <si>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</si>
  <si>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</si>
  <si>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</si>
  <si>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</si>
  <si>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</si>
  <si>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</si>
  <si>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</si>
  <si>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</si>
  <si>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</si>
  <si>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</si>
  <si>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</si>
  <si>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</si>
  <si>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</si>
  <si>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</si>
  <si>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</si>
  <si>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</si>
  <si>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</si>
  <si>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</si>
  <si>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</si>
  <si>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</si>
  <si>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</si>
  <si>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</si>
  <si>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</si>
  <si>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</si>
  <si>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</si>
  <si>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</si>
  <si>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</si>
  <si>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</si>
  <si>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</si>
  <si>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</si>
  <si>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</si>
  <si>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</si>
  <si>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</si>
  <si>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</si>
  <si>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</si>
  <si>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</si>
  <si>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</si>
  <si>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</si>
  <si>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</si>
  <si>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</si>
  <si>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</si>
  <si>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</si>
  <si>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</si>
  <si>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</si>
  <si>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</si>
  <si>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</si>
  <si>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</si>
  <si>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</si>
  <si>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</si>
  <si>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</si>
  <si>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</si>
  <si>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</si>
  <si>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</si>
  <si>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</si>
  <si>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</si>
  <si>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</si>
  <si>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</si>
  <si>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</si>
  <si>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</si>
  <si>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</si>
  <si>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</si>
  <si>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</si>
  <si>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</si>
  <si>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</si>
  <si>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</si>
  <si>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</si>
  <si>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</si>
  <si>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</si>
  <si>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</si>
  <si>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</si>
  <si>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</si>
  <si>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</si>
  <si>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</si>
  <si>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</si>
  <si>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</si>
  <si>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</si>
  <si>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</si>
  <si>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</si>
  <si>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</si>
  <si>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</si>
  <si>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</si>
  <si>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</si>
  <si>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</si>
  <si>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</si>
  <si>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</si>
  <si>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</si>
  <si>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</si>
  <si>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</si>
  <si>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</si>
  <si>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</si>
  <si>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</si>
  <si>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</si>
  <si>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</si>
  <si>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</si>
  <si>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</si>
  <si>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</si>
  <si>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</si>
  <si>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</si>
  <si>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</si>
  <si>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</si>
  <si>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</si>
  <si>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</si>
  <si>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</si>
  <si>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</si>
  <si>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</si>
  <si>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</si>
  <si>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</si>
  <si>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</si>
  <si>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</si>
  <si>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</si>
  <si>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</si>
  <si>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</si>
  <si>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</si>
  <si>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</si>
  <si>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</si>
  <si>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</si>
  <si>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</si>
  <si>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</si>
  <si>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</si>
  <si>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</si>
  <si>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</si>
  <si>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</si>
  <si>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</si>
  <si>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</si>
  <si>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</si>
  <si>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</si>
  <si>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</si>
  <si>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</si>
  <si>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</si>
  <si>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</si>
  <si>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</si>
  <si>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</si>
  <si>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</si>
  <si>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</si>
  <si>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</si>
  <si>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</si>
  <si>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</si>
  <si>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</si>
  <si>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</si>
  <si>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</si>
  <si>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</si>
  <si>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</si>
  <si>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</si>
  <si>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</si>
  <si>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</si>
  <si>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</si>
  <si>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</si>
  <si>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</si>
  <si>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</si>
  <si>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</si>
  <si>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</si>
  <si>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</si>
  <si>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</si>
  <si>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</si>
  <si>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</si>
  <si>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</si>
  <si>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</si>
  <si>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</si>
  <si>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</si>
  <si>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</si>
  <si>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</si>
  <si>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</si>
  <si>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</si>
  <si>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</si>
  <si>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</si>
  <si>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</si>
  <si>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</si>
  <si>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</si>
  <si>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</si>
  <si>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</si>
  <si>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</si>
  <si>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</si>
  <si>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</si>
  <si>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</si>
  <si>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</si>
  <si>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</si>
  <si>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</si>
  <si>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</si>
  <si>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</si>
  <si>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</si>
  <si>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</si>
  <si>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</si>
  <si>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</si>
  <si>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</si>
  <si>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</si>
  <si>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</si>
  <si>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</si>
  <si>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</si>
  <si>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</si>
  <si>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</si>
  <si>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</si>
  <si>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</si>
  <si>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</si>
  <si>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</si>
  <si>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</si>
  <si>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</si>
  <si>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</si>
  <si>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</si>
  <si>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</si>
  <si>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</si>
  <si>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</si>
  <si>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</si>
  <si>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</si>
  <si>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</si>
  <si>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</si>
  <si>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</si>
  <si>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</si>
  <si>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</si>
  <si>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</si>
  <si>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</si>
  <si>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</si>
  <si>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</si>
  <si>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</si>
  <si>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</si>
  <si>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</si>
  <si>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</si>
  <si>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</si>
  <si>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</si>
  <si>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</si>
  <si>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</si>
  <si>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</si>
  <si>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</si>
  <si>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</si>
  <si>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</si>
  <si>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</si>
  <si>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</si>
  <si>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</si>
  <si>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</si>
  <si>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</si>
  <si>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</si>
  <si>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</si>
  <si>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</si>
  <si>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</si>
  <si>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</si>
  <si>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</si>
  <si>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</si>
  <si>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</si>
  <si>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</si>
  <si>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</si>
  <si>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</si>
  <si>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</si>
  <si>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</si>
  <si>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</si>
  <si>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</si>
  <si>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</si>
  <si>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</si>
  <si>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</si>
  <si>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</si>
  <si>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</si>
  <si>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</si>
  <si>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</si>
  <si>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</si>
  <si>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</si>
  <si>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</si>
  <si>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</si>
  <si>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</si>
  <si>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</si>
  <si>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</si>
  <si>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</si>
  <si>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</si>
  <si>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</si>
  <si>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</si>
  <si>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</si>
  <si>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</si>
  <si>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</si>
  <si>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</si>
  <si>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</si>
  <si>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</si>
  <si>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</si>
  <si>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</si>
  <si>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</si>
  <si>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</si>
  <si>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</si>
  <si>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</si>
  <si>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</si>
  <si>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</si>
  <si>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</si>
  <si>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</si>
  <si>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</si>
  <si>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</si>
  <si>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</si>
  <si>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</si>
  <si>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</si>
  <si>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</si>
  <si>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</si>
  <si>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</si>
  <si>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</si>
  <si>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</si>
  <si>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</si>
  <si>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</si>
  <si>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</si>
  <si>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</si>
  <si>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</si>
  <si>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</si>
  <si>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</si>
  <si>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</si>
  <si>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</si>
  <si>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</si>
  <si>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</si>
  <si>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</si>
  <si>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</si>
  <si>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</si>
  <si>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</si>
  <si>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</si>
  <si>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</si>
  <si>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</si>
  <si>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</si>
  <si>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</si>
  <si>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</si>
  <si>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</si>
  <si>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</si>
  <si>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</si>
  <si>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</si>
  <si>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</si>
  <si>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</si>
  <si>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</si>
  <si>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</si>
  <si>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</si>
  <si>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</si>
  <si>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</si>
  <si>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</si>
  <si>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</si>
  <si>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</si>
  <si>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</si>
  <si>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</si>
  <si>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</si>
  <si>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</si>
  <si>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</si>
  <si>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</si>
  <si>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</si>
  <si>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</si>
  <si>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</si>
  <si>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</si>
  <si>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</si>
  <si>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</si>
  <si>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</si>
  <si>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</si>
  <si>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</si>
  <si>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</si>
  <si>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</si>
  <si>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</si>
  <si>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</si>
  <si>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</si>
  <si>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</si>
  <si>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</si>
  <si>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</si>
  <si>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</si>
  <si>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</si>
  <si>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</si>
  <si>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</si>
  <si>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</si>
  <si>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</si>
  <si>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</si>
  <si>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</si>
  <si>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</si>
  <si>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</si>
  <si>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</si>
  <si>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</si>
  <si>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</si>
  <si>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</si>
  <si>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</si>
  <si>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</si>
  <si>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</si>
  <si>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</si>
  <si>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</si>
  <si>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</si>
  <si>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</si>
  <si>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</si>
  <si>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</si>
  <si>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</si>
  <si>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</si>
  <si>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</si>
  <si>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</si>
  <si>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</si>
  <si>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</si>
  <si>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</si>
  <si>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</si>
  <si>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</si>
  <si>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</si>
  <si>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</si>
  <si>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</si>
  <si>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</si>
  <si>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</si>
  <si>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</si>
  <si>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</si>
  <si>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</si>
  <si>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</si>
  <si>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</si>
  <si>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</si>
  <si>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</si>
  <si>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</si>
  <si>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</si>
  <si>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</si>
  <si>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</si>
  <si>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</si>
  <si>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</si>
  <si>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</si>
  <si>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</si>
  <si>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</si>
  <si>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</si>
  <si>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</si>
  <si>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</si>
  <si>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</si>
  <si>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</si>
  <si>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</si>
  <si>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</si>
  <si>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</si>
  <si>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</si>
  <si>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</si>
  <si>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</si>
  <si>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</si>
  <si>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</si>
  <si>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</si>
  <si>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</si>
  <si>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</si>
  <si>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</si>
  <si>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</si>
  <si>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</si>
  <si>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</si>
  <si>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</si>
  <si>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</si>
  <si>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</si>
  <si>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</si>
  <si>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</si>
  <si>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</si>
  <si>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</si>
  <si>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</si>
  <si>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</si>
  <si>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</si>
  <si>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</si>
  <si>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</si>
  <si>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</si>
  <si>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</si>
  <si>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</si>
  <si>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</si>
  <si>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</si>
  <si>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</si>
  <si>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</si>
  <si>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</si>
  <si>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</si>
  <si>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</si>
  <si>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</si>
  <si>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</si>
  <si>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</si>
  <si>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</si>
  <si>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</si>
  <si>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</si>
  <si>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</si>
  <si>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</si>
  <si>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</si>
  <si>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</si>
  <si>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</si>
  <si>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</si>
  <si>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</si>
  <si>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</si>
  <si>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</si>
  <si>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</si>
  <si>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</si>
  <si>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</si>
  <si>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</si>
  <si>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</si>
  <si>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</si>
  <si>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</si>
  <si>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</si>
  <si>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</si>
  <si>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</si>
  <si>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</si>
  <si>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</si>
  <si>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</si>
  <si>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</si>
  <si>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</si>
  <si>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</si>
  <si>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</si>
  <si>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</si>
  <si>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</si>
  <si>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</si>
  <si>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</si>
  <si>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</si>
  <si>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</si>
  <si>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</si>
  <si>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</si>
  <si>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</si>
  <si>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</si>
  <si>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</si>
  <si>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</si>
  <si>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</si>
  <si>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</si>
  <si>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</si>
  <si>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</si>
  <si>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</si>
  <si>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</si>
  <si>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</si>
  <si>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</si>
  <si>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</si>
  <si>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</si>
  <si>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</si>
  <si>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</si>
  <si>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</si>
  <si>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</si>
  <si>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</si>
  <si>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</si>
  <si>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</si>
  <si>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</si>
  <si>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</si>
  <si>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</si>
  <si>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</si>
  <si>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</si>
  <si>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</si>
  <si>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</si>
  <si>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</si>
  <si>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</si>
  <si>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</si>
  <si>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</si>
  <si>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</si>
  <si>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</si>
  <si>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</si>
  <si>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</si>
  <si>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</si>
  <si>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</si>
  <si>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</si>
  <si>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</si>
  <si>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</si>
  <si>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</si>
  <si>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</si>
  <si>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</si>
  <si>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</si>
  <si>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</si>
  <si>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</si>
  <si>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</si>
  <si>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</si>
  <si>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</si>
  <si>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</si>
  <si>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</si>
  <si>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</si>
  <si>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</si>
  <si>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</si>
  <si>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</si>
  <si>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</si>
  <si>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</si>
  <si>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</si>
  <si>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</si>
  <si>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</si>
  <si>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</si>
  <si>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</si>
  <si>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</si>
  <si>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</si>
  <si>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</si>
  <si>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</si>
  <si>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</si>
  <si>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</si>
  <si>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</si>
  <si>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</si>
  <si>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</si>
  <si>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</si>
  <si>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</si>
  <si>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</si>
  <si>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</si>
  <si>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</si>
  <si>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</si>
  <si>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</si>
  <si>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</si>
  <si>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</si>
  <si>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</si>
  <si>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</si>
  <si>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</si>
  <si>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</si>
  <si>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</si>
  <si>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</si>
  <si>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</si>
  <si>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</si>
  <si>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</si>
  <si>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</si>
  <si>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</si>
  <si>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</si>
  <si>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</si>
  <si>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</si>
  <si>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</si>
  <si>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</si>
  <si>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</si>
  <si>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</si>
  <si>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</si>
  <si>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</si>
  <si>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</si>
  <si>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</si>
  <si>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</si>
  <si>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</si>
  <si>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</si>
  <si>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</si>
  <si>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</si>
  <si>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</si>
  <si>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</si>
  <si>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</si>
  <si>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</si>
  <si>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</si>
  <si>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</si>
  <si>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</si>
  <si>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</si>
  <si>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</si>
  <si>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</si>
  <si>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</si>
  <si>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</si>
  <si>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</si>
  <si>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</si>
  <si>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</si>
  <si>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</si>
  <si>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</si>
  <si>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</si>
  <si>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</si>
  <si>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</si>
  <si>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</si>
  <si>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</si>
  <si>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</si>
  <si>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</si>
  <si>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</si>
  <si>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</si>
  <si>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</si>
  <si>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</si>
  <si>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</si>
  <si>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</si>
  <si>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</si>
  <si>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</si>
  <si>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</si>
  <si>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</si>
  <si>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</si>
  <si>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</si>
  <si>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</si>
  <si>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</si>
  <si>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</si>
  <si>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</si>
  <si>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</si>
  <si>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</si>
  <si>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</si>
  <si>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</si>
  <si>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</si>
  <si>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</si>
  <si>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</si>
  <si>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</si>
  <si>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</si>
  <si>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</si>
  <si>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</si>
  <si>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</si>
  <si>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</si>
  <si>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</si>
  <si>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</si>
  <si>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</si>
  <si>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</si>
  <si>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</si>
  <si>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</si>
  <si>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</si>
  <si>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</si>
  <si>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</si>
  <si>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</si>
  <si>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</si>
  <si>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</si>
  <si>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</si>
  <si>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</si>
  <si>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</si>
  <si>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</si>
  <si>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</si>
  <si>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</si>
  <si>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</si>
  <si>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</si>
  <si>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</si>
  <si>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</si>
  <si>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</si>
  <si>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</si>
  <si>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</si>
  <si>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</si>
  <si>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</si>
  <si>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</si>
  <si>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</si>
  <si>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</si>
  <si>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</si>
  <si>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</si>
  <si>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</si>
  <si>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</si>
  <si>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</si>
  <si>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</si>
  <si>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</si>
  <si>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</si>
  <si>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</si>
  <si>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</si>
  <si>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</si>
  <si>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</si>
  <si>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</si>
  <si>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</si>
  <si>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</si>
  <si>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</si>
  <si>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</si>
  <si>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</si>
  <si>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</si>
  <si>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</si>
  <si>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</si>
  <si>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</si>
  <si>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</si>
  <si>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</si>
  <si>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</si>
  <si>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</si>
  <si>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</si>
  <si>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</si>
  <si>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</si>
  <si>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</si>
  <si>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</si>
  <si>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</si>
  <si>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</si>
  <si>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</si>
  <si>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</si>
  <si>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</si>
  <si>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</si>
  <si>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</si>
  <si>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</si>
  <si>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</si>
  <si>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</si>
  <si>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</si>
  <si>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</si>
  <si>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</si>
  <si>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</si>
  <si>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</si>
  <si>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</si>
  <si>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</si>
  <si>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</si>
  <si>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</si>
  <si>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</si>
  <si>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</si>
  <si>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</si>
  <si>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</si>
  <si>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</si>
  <si>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</si>
  <si>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</si>
  <si>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</si>
  <si>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</si>
  <si>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</si>
  <si>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</si>
  <si>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</si>
  <si>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</si>
  <si>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</si>
  <si>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</si>
  <si>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</si>
  <si>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</si>
  <si>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</si>
  <si>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</si>
  <si>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</si>
  <si>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</si>
  <si>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</si>
  <si>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</si>
  <si>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</si>
  <si>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</si>
  <si>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</si>
  <si>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</si>
  <si>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</si>
  <si>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</si>
  <si>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</si>
  <si>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</si>
  <si>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</si>
  <si>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</si>
  <si>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</si>
  <si>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</si>
  <si>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</si>
  <si>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</si>
  <si>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</si>
  <si>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</si>
  <si>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</si>
  <si>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</si>
  <si>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</si>
  <si>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</si>
  <si>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</si>
  <si>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</si>
  <si>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</si>
  <si>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</si>
  <si>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</si>
  <si>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</si>
  <si>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</si>
  <si>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</si>
  <si>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</si>
  <si>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</si>
  <si>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</si>
  <si>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</si>
  <si>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</si>
  <si>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</si>
  <si>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</si>
  <si>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</si>
  <si>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</si>
  <si>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</si>
  <si>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</si>
  <si>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</si>
  <si>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</si>
  <si>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</si>
  <si>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</si>
  <si>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</si>
  <si>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</si>
  <si>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</si>
  <si>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</si>
  <si>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</si>
  <si>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</si>
  <si>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</si>
  <si>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</si>
  <si>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</si>
  <si>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</si>
  <si>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</si>
  <si>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</si>
  <si>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</si>
  <si>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</si>
  <si>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</si>
  <si>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</si>
  <si>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</si>
  <si>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</si>
  <si>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</si>
  <si>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</si>
  <si>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</si>
  <si>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</si>
  <si>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</si>
  <si>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</si>
  <si>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</si>
  <si>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</si>
  <si>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</si>
  <si>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</si>
  <si>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</si>
  <si>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</si>
  <si>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</si>
  <si>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</si>
  <si>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</si>
  <si>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</si>
  <si>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</si>
  <si>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</si>
  <si>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</si>
  <si>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</si>
  <si>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</si>
  <si>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</si>
  <si>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</si>
  <si>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</si>
  <si>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</si>
  <si>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</si>
  <si>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</si>
  <si>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</si>
  <si>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</si>
  <si>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</si>
  <si>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</si>
  <si>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</si>
  <si>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</si>
  <si>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</si>
  <si>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</si>
  <si>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</si>
  <si>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</si>
  <si>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</si>
  <si>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</si>
  <si>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</si>
  <si>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</si>
  <si>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</si>
  <si>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</si>
  <si>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</si>
  <si>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</si>
  <si>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</si>
  <si>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</si>
  <si>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</si>
  <si>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</si>
  <si>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</si>
  <si>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</si>
  <si>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</si>
  <si>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</si>
  <si>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</si>
  <si>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</si>
  <si>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</si>
  <si>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</si>
  <si>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</si>
  <si>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</si>
  <si>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</si>
  <si>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</si>
  <si>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</si>
  <si>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</si>
  <si>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</si>
  <si>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</si>
  <si>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</si>
  <si>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</si>
  <si>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</si>
  <si>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</si>
  <si>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</si>
  <si>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</si>
  <si>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</si>
  <si>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</si>
  <si>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</si>
  <si>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</si>
  <si>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</si>
  <si>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</si>
  <si>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</si>
  <si>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</si>
  <si>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</si>
  <si>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</si>
  <si>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</si>
  <si>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</si>
  <si>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</si>
  <si>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</si>
  <si>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</si>
  <si>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</si>
  <si>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</si>
  <si>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</si>
  <si>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</si>
  <si>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</si>
  <si>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</si>
  <si>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</si>
  <si>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</si>
  <si>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</si>
  <si>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</si>
  <si>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</si>
  <si>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</si>
  <si>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</si>
  <si>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</si>
  <si>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</si>
  <si>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</si>
  <si>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</si>
  <si>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</si>
  <si>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</si>
  <si>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</si>
  <si>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</si>
  <si>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</si>
  <si>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</si>
  <si>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</si>
  <si>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</si>
  <si>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</si>
  <si>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</si>
  <si>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</si>
  <si>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</si>
  <si>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</si>
  <si>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</si>
  <si>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</si>
  <si>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</si>
  <si>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</si>
  <si>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</si>
  <si>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</si>
  <si>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</si>
  <si>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</si>
  <si>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</si>
  <si>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</si>
  <si>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</si>
  <si>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</si>
  <si>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</si>
  <si>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</si>
  <si>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</si>
  <si>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</si>
  <si>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</si>
  <si>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</si>
  <si>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</si>
  <si>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</si>
  <si>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</si>
  <si>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</si>
  <si>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</si>
  <si>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</si>
  <si>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</si>
  <si>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</si>
  <si>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</si>
  <si>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</si>
  <si>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</si>
  <si>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</si>
  <si>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</si>
  <si>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</si>
  <si>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</si>
  <si>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</si>
  <si>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</si>
  <si>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</si>
  <si>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</si>
  <si>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</si>
  <si>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</si>
  <si>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</si>
  <si>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</si>
  <si>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</si>
  <si>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</si>
  <si>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</si>
  <si>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</si>
  <si>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</si>
  <si>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</si>
  <si>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</si>
  <si>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</si>
  <si>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</si>
  <si>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</si>
  <si>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</si>
  <si>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</si>
  <si>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</si>
  <si>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</si>
  <si>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</si>
  <si>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</si>
  <si>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</si>
  <si>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</si>
  <si>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</si>
  <si>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</si>
  <si>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</si>
  <si>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</si>
  <si>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</si>
  <si>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</si>
  <si>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</si>
  <si>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</si>
  <si>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</si>
  <si>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</si>
  <si>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</si>
  <si>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</si>
  <si>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</si>
  <si>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</si>
  <si>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</si>
  <si>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</si>
  <si>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</si>
  <si>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</si>
  <si>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</si>
  <si>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</si>
  <si>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</si>
  <si>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</si>
  <si>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</si>
  <si>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</si>
  <si>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</si>
  <si>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</si>
  <si>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</si>
  <si>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</si>
  <si>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</si>
  <si>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</si>
  <si>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</si>
  <si>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</si>
  <si>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</si>
  <si>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</si>
  <si>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</si>
  <si>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</si>
  <si>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</si>
  <si>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</si>
  <si>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</si>
  <si>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</si>
  <si>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</si>
  <si>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</si>
  <si>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</si>
  <si>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</si>
  <si>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</si>
  <si>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</si>
  <si>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</si>
  <si>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</si>
  <si>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</si>
  <si>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</si>
  <si>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</si>
  <si>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</si>
  <si>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</si>
  <si>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</si>
  <si>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</si>
  <si>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</si>
  <si>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</si>
  <si>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</si>
  <si>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</si>
  <si>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</si>
  <si>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</si>
  <si>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</si>
  <si>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</si>
  <si>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</si>
  <si>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</si>
  <si>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</si>
  <si>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</si>
  <si>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</si>
  <si>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</si>
  <si>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</si>
  <si>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</si>
  <si>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</si>
  <si>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</si>
  <si>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</si>
  <si>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</si>
  <si>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</si>
  <si>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</si>
  <si>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</si>
  <si>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</si>
  <si>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</si>
  <si>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</si>
  <si>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</si>
  <si>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</si>
  <si>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</si>
  <si>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</si>
  <si>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</si>
  <si>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</si>
  <si>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</si>
  <si>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</si>
  <si>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</si>
  <si>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</si>
  <si>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</si>
  <si>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</si>
  <si>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</si>
  <si>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</si>
  <si>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</si>
  <si>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</si>
  <si>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</si>
  <si>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</si>
  <si>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</si>
  <si>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</si>
  <si>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</si>
  <si>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</si>
  <si>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</si>
  <si>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</si>
  <si>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</si>
  <si>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</si>
  <si>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</si>
  <si>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</si>
  <si>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</si>
  <si>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</si>
  <si>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</si>
  <si>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</si>
  <si>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</si>
  <si>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</si>
  <si>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</si>
  <si>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</si>
  <si>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</si>
  <si>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</si>
  <si>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</si>
  <si>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</si>
  <si>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</si>
  <si>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</si>
  <si>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</si>
  <si>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</si>
  <si>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</si>
  <si>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</si>
  <si>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</si>
  <si>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</si>
  <si>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</si>
  <si>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</si>
  <si>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</si>
  <si>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</si>
  <si>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</si>
  <si>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</si>
  <si>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</si>
  <si>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</si>
  <si>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</si>
  <si>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</si>
  <si>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</si>
  <si>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</si>
  <si>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</si>
  <si>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</si>
  <si>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</si>
  <si>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</si>
  <si>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</si>
  <si>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</si>
  <si>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</si>
  <si>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</si>
  <si>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</si>
  <si>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</si>
  <si>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</si>
  <si>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</si>
  <si>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</si>
  <si>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</si>
  <si>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</si>
  <si>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</si>
  <si>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</si>
  <si>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</si>
  <si>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</si>
  <si>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</si>
  <si>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</si>
  <si>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</si>
  <si>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</si>
  <si>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</si>
  <si>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</si>
  <si>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</si>
  <si>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</si>
  <si>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</si>
  <si>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</si>
  <si>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</si>
  <si>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</si>
  <si>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</si>
  <si>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</si>
  <si>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</si>
  <si>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</si>
  <si>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</si>
  <si>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</si>
  <si>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</si>
  <si>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</si>
  <si>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</si>
  <si>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</si>
  <si>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</si>
  <si>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</si>
  <si>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</si>
  <si>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</si>
  <si>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</si>
  <si>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</si>
  <si>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</si>
  <si>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</si>
  <si>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</si>
  <si>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</si>
  <si>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</si>
  <si>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</si>
  <si>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</si>
  <si>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</si>
  <si>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</si>
  <si>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</si>
  <si>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</si>
  <si>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</si>
  <si>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</si>
  <si>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</si>
  <si>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</si>
  <si>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</si>
  <si>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</si>
  <si>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</si>
  <si>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</si>
  <si>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</si>
  <si>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</si>
  <si>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</si>
  <si>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</si>
  <si>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</si>
  <si>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</si>
  <si>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</si>
  <si>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</si>
  <si>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</si>
  <si>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</si>
  <si>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</si>
  <si>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</si>
  <si>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</si>
  <si>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</si>
  <si>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</si>
  <si>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</si>
  <si>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</si>
  <si>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</si>
  <si>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</si>
  <si>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</si>
  <si>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</si>
  <si>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</si>
  <si>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</si>
  <si>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</si>
  <si>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</si>
  <si>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</si>
  <si>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</si>
  <si>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</si>
  <si>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</si>
  <si>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</si>
  <si>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</si>
  <si>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</si>
  <si>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</si>
  <si>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</si>
  <si>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</si>
  <si>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</si>
  <si>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</si>
  <si>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</si>
  <si>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</si>
  <si>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</si>
  <si>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</si>
  <si>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</si>
  <si>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</si>
  <si>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</si>
  <si>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</si>
  <si>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</si>
  <si>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</si>
  <si>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</si>
  <si>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</si>
  <si>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</si>
  <si>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</si>
  <si>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</si>
  <si>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</si>
  <si>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</si>
  <si>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</si>
  <si>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</si>
  <si>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</si>
  <si>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</si>
  <si>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</si>
  <si>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</si>
  <si>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</si>
  <si>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</si>
  <si>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</si>
  <si>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</si>
  <si>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</si>
  <si>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</si>
  <si>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</si>
  <si>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</si>
  <si>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</si>
  <si>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</si>
  <si>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</si>
  <si>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</si>
  <si>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</si>
  <si>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</si>
  <si>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</si>
  <si>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</si>
  <si>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</si>
  <si>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</si>
  <si>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</si>
  <si>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</si>
  <si>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</si>
  <si>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</si>
  <si>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</si>
  <si>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</si>
  <si>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</si>
  <si>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</si>
  <si>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</si>
  <si>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</si>
  <si>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</si>
  <si>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</si>
  <si>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</si>
  <si>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</si>
  <si>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</si>
  <si>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</si>
  <si>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</si>
  <si>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</si>
  <si>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</si>
  <si>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</si>
  <si>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</si>
  <si>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</si>
  <si>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</si>
  <si>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</si>
  <si>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</si>
  <si>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</si>
  <si>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</si>
  <si>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</si>
  <si>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</si>
  <si>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</si>
  <si>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</si>
  <si>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</si>
  <si>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</si>
  <si>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</si>
  <si>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</si>
  <si>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</si>
  <si>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</si>
  <si>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</si>
  <si>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</si>
  <si>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</si>
  <si>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</si>
  <si>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</si>
  <si>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</si>
  <si>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</si>
  <si>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</si>
  <si>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</si>
  <si>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</si>
  <si>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</si>
  <si>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</si>
  <si>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</si>
  <si>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</si>
  <si>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</si>
  <si>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</si>
  <si>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</si>
  <si>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</si>
  <si>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</si>
  <si>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</si>
  <si>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</si>
  <si>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</si>
  <si>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</si>
  <si>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</si>
  <si>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</si>
  <si>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</si>
  <si>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</si>
  <si>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</si>
  <si>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</si>
  <si>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</si>
  <si>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</si>
  <si>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</si>
  <si>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</si>
  <si>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</si>
  <si>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</si>
  <si>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</si>
  <si>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</si>
  <si>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</si>
  <si>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</si>
  <si>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</si>
  <si>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</si>
  <si>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</si>
  <si>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</si>
  <si>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</si>
  <si>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</si>
  <si>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</si>
  <si>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</si>
  <si>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</si>
  <si>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</si>
  <si>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</si>
  <si>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</si>
  <si>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</si>
  <si>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</si>
  <si>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</si>
  <si>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</si>
  <si>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</si>
  <si>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</si>
  <si>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</si>
  <si>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</si>
  <si>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</si>
  <si>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</si>
  <si>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</si>
  <si>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</si>
  <si>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</si>
  <si>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</si>
  <si>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</si>
  <si>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</si>
  <si>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</si>
  <si>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</si>
  <si>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</si>
  <si>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</si>
  <si>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</si>
  <si>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</si>
  <si>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</si>
  <si>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</si>
  <si>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</si>
  <si>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</si>
  <si>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</si>
  <si>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</si>
  <si>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</si>
  <si>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</si>
  <si>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</si>
  <si>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</si>
  <si>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</si>
  <si>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</si>
  <si>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</si>
  <si>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</si>
  <si>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</si>
  <si>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</si>
  <si>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</si>
  <si>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</si>
  <si>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</si>
  <si>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</si>
  <si>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</si>
  <si>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</si>
  <si>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</si>
  <si>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</si>
  <si>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</si>
  <si>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</si>
  <si>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</si>
  <si>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</si>
  <si>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</si>
  <si>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</si>
  <si>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</si>
  <si>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</si>
  <si>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</si>
  <si>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</si>
  <si>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</si>
  <si>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</si>
  <si>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</si>
  <si>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</si>
  <si>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</si>
  <si>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</si>
  <si>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</si>
  <si>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</si>
  <si>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</si>
  <si>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</si>
  <si>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</si>
  <si>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</si>
  <si>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</si>
  <si>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</si>
  <si>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</si>
  <si>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</si>
  <si>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</si>
  <si>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</si>
  <si>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</si>
  <si>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</si>
  <si>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</si>
  <si>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</si>
  <si>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</si>
  <si>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</si>
  <si>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</si>
  <si>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</si>
  <si>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</si>
  <si>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</si>
  <si>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</si>
  <si>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</si>
  <si>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</si>
  <si>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</si>
  <si>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</si>
  <si>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</si>
  <si>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</si>
  <si>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</si>
  <si>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</si>
  <si>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</si>
  <si>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</si>
  <si>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</si>
  <si>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</si>
  <si>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</si>
  <si>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</si>
  <si>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</si>
  <si>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</si>
  <si>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</si>
  <si>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</si>
  <si>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</si>
  <si>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</si>
  <si>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</si>
  <si>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</si>
  <si>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</si>
  <si>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</si>
  <si>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</si>
  <si>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</si>
  <si>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</si>
  <si>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</si>
  <si>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</si>
  <si>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</si>
  <si>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</si>
  <si>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</si>
  <si>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</si>
  <si>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</si>
  <si>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</si>
  <si>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</si>
  <si>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</si>
  <si>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</si>
  <si>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</si>
  <si>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</si>
  <si>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</si>
  <si>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</si>
  <si>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</si>
  <si>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</si>
  <si>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</si>
  <si>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</si>
  <si>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</si>
  <si>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</si>
  <si>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</si>
  <si>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</si>
  <si>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</si>
  <si>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</si>
  <si>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</si>
  <si>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</si>
  <si>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</si>
  <si>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</si>
  <si>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</si>
  <si>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</si>
  <si>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</si>
  <si>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</si>
  <si>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</si>
  <si>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</si>
  <si>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</si>
  <si>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</si>
  <si>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</si>
  <si>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</si>
  <si>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</si>
  <si>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</si>
  <si>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</si>
  <si>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</si>
  <si>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</si>
  <si>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</si>
  <si>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</si>
  <si>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</si>
  <si>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</si>
  <si>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</si>
  <si>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</si>
  <si>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</si>
  <si>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</si>
  <si>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</si>
  <si>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</si>
  <si>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</si>
  <si>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</si>
  <si>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</si>
  <si>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</si>
  <si>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</si>
  <si>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</si>
  <si>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</si>
  <si>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</si>
  <si>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</si>
  <si>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</si>
  <si>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</si>
  <si>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</si>
  <si>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</si>
  <si>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</si>
  <si>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</si>
  <si>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</si>
  <si>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</si>
  <si>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</si>
  <si>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</si>
  <si>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</si>
  <si>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</si>
  <si>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</si>
  <si>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</si>
  <si>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</si>
  <si>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</si>
  <si>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</si>
  <si>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</si>
  <si>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</si>
  <si>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</si>
  <si>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</si>
  <si>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</si>
  <si>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</si>
  <si>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</si>
  <si>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</si>
  <si>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</si>
  <si>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</si>
  <si>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</si>
  <si>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</si>
  <si>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</si>
  <si>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</si>
  <si>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</si>
  <si>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</si>
  <si>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</si>
  <si>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</si>
  <si>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</si>
  <si>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</si>
  <si>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</si>
  <si>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</si>
  <si>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</si>
  <si>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</si>
  <si>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</si>
  <si>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</si>
  <si>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</si>
  <si>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</si>
  <si>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</si>
  <si>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</si>
  <si>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</si>
  <si>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</si>
  <si>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</si>
  <si>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</si>
  <si>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</si>
  <si>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</si>
  <si>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</si>
  <si>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</si>
  <si>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</si>
  <si>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</si>
  <si>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</si>
  <si>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</si>
  <si>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</si>
  <si>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</si>
  <si>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</si>
  <si>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</si>
  <si>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</si>
  <si>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</si>
  <si>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</si>
  <si>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</si>
  <si>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</si>
  <si>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</si>
  <si>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</si>
  <si>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</si>
  <si>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</si>
  <si>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</si>
  <si>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</si>
  <si>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</si>
  <si>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</si>
  <si>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</si>
  <si>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</si>
  <si>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</si>
  <si>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</si>
  <si>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</si>
  <si>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</si>
  <si>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</si>
  <si>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</si>
  <si>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</si>
  <si>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</si>
  <si>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</si>
  <si>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</si>
  <si>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</si>
  <si>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</si>
  <si>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</si>
  <si>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</si>
  <si>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</si>
  <si>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</si>
  <si>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</si>
  <si>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</si>
  <si>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</si>
  <si>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</si>
  <si>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</si>
  <si>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</si>
  <si>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</si>
  <si>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</si>
  <si>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</si>
  <si>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</si>
  <si>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</si>
  <si>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</si>
  <si>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</si>
  <si>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</si>
  <si>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</si>
  <si>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</si>
  <si>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</si>
  <si>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</si>
  <si>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</si>
  <si>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</si>
  <si>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</si>
  <si>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</si>
  <si>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</si>
  <si>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</si>
  <si>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</si>
  <si>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</si>
  <si>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</si>
  <si>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</si>
  <si>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</si>
  <si>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</si>
  <si>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</si>
  <si>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</si>
  <si>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</si>
  <si>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</si>
  <si>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</si>
  <si>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</si>
  <si>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</si>
  <si>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</si>
  <si>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</si>
  <si>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</si>
  <si>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</si>
  <si>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</si>
  <si>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</si>
  <si>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</si>
  <si>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</si>
  <si>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</si>
  <si>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</si>
  <si>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</si>
  <si>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</si>
  <si>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</si>
  <si>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</si>
  <si>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</si>
  <si>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</si>
  <si>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</si>
  <si>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</si>
  <si>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</si>
  <si>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</si>
  <si>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</si>
  <si>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</si>
  <si>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</si>
  <si>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</si>
  <si>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</si>
  <si>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</si>
  <si>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</si>
  <si>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</si>
  <si>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</si>
  <si>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</si>
  <si>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</si>
  <si>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</si>
  <si>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</si>
  <si>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</si>
  <si>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</si>
  <si>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</si>
  <si>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</si>
  <si>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</si>
  <si>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</si>
  <si>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</si>
  <si>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</si>
  <si>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</si>
  <si>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</si>
  <si>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</si>
  <si>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</si>
  <si>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</si>
  <si>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</si>
  <si>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</si>
  <si>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</si>
  <si>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</si>
  <si>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</si>
  <si>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</si>
  <si>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</si>
  <si>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</si>
  <si>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</si>
  <si>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</si>
  <si>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</si>
  <si>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</si>
  <si>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</si>
  <si>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</si>
  <si>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</si>
  <si>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</si>
  <si>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</si>
  <si>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</si>
  <si>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</si>
  <si>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</si>
  <si>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</si>
  <si>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</si>
  <si>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</si>
  <si>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</si>
  <si>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</si>
  <si>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</si>
  <si>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</si>
  <si>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</si>
  <si>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</si>
  <si>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</si>
  <si>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</si>
  <si>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</si>
  <si>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</si>
  <si>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</si>
  <si>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</si>
  <si>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</si>
  <si>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</si>
  <si>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</si>
  <si>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</si>
  <si>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</si>
  <si>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</si>
  <si>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</si>
  <si>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</si>
  <si>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</si>
  <si>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</si>
  <si>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</si>
  <si>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</si>
  <si>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</si>
  <si>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</si>
  <si>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</si>
  <si>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</si>
  <si>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</si>
  <si>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</si>
  <si>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</si>
  <si>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</si>
  <si>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</si>
  <si>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</si>
  <si>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</si>
  <si>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</si>
  <si>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</si>
  <si>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</si>
  <si>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</si>
  <si>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</si>
  <si>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</si>
  <si>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</si>
  <si>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</si>
  <si>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</si>
  <si>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</si>
  <si>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</si>
  <si>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</si>
  <si>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</si>
  <si>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</si>
  <si>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</si>
  <si>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</si>
  <si>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</si>
  <si>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</si>
  <si>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</si>
  <si>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</si>
  <si>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</si>
  <si>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</si>
  <si>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</si>
  <si>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</si>
  <si>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</si>
  <si>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</si>
  <si>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</si>
  <si>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</si>
  <si>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</si>
  <si>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</si>
  <si>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</si>
  <si>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</si>
  <si>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</si>
  <si>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</si>
  <si>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</si>
  <si>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</si>
  <si>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</si>
  <si>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</si>
  <si>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</si>
  <si>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</si>
  <si>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</si>
  <si>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</si>
  <si>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</si>
  <si>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</si>
  <si>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</si>
  <si>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</si>
  <si>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</si>
  <si>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</si>
  <si>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</si>
  <si>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</si>
  <si>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</si>
  <si>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</si>
  <si>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</si>
  <si>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</si>
  <si>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</si>
  <si>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</si>
  <si>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</si>
  <si>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</si>
  <si>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</si>
  <si>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</si>
  <si>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</si>
  <si>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</si>
  <si>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</si>
  <si>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</si>
  <si>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</si>
  <si>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</si>
  <si>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</si>
  <si>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</si>
  <si>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</si>
  <si>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</si>
  <si>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</si>
  <si>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</si>
  <si>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</si>
  <si>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</si>
  <si>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</si>
  <si>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</si>
  <si>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</si>
  <si>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</si>
  <si>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</si>
  <si>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</si>
  <si>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</si>
  <si>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</si>
  <si>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</si>
  <si>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</si>
  <si>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</si>
  <si>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</si>
  <si>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</si>
  <si>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</si>
  <si>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</si>
  <si>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</si>
  <si>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</si>
  <si>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</si>
  <si>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</si>
  <si>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</si>
  <si>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</si>
  <si>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</si>
  <si>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</si>
  <si>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</si>
  <si>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</si>
  <si>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</si>
  <si>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</si>
  <si>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</si>
  <si>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</si>
  <si>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</si>
  <si>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</si>
  <si>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</si>
  <si>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</si>
  <si>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</si>
  <si>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</si>
  <si>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</si>
  <si>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</si>
  <si>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</si>
  <si>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</si>
  <si>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</si>
  <si>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</si>
  <si>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</si>
  <si>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</si>
  <si>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</si>
  <si>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</si>
  <si>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</si>
  <si>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</si>
  <si>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</si>
  <si>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</si>
  <si>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</si>
  <si>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</si>
  <si>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</si>
  <si>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</si>
  <si>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</si>
  <si>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</si>
  <si>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</si>
  <si>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</si>
  <si>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</si>
  <si>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</si>
  <si>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</si>
  <si>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</si>
  <si>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</si>
  <si>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</si>
  <si>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</si>
  <si>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</si>
  <si>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</si>
  <si>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</si>
  <si>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</si>
  <si>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</si>
  <si>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</si>
  <si>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</si>
  <si>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</si>
  <si>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</si>
  <si>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</si>
  <si>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</si>
  <si>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</si>
  <si>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</si>
  <si>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</si>
  <si>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</si>
  <si>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</si>
  <si>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</si>
  <si>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</si>
  <si>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</si>
  <si>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</si>
  <si>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</si>
  <si>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</si>
  <si>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</si>
  <si>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</si>
  <si>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</si>
  <si>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</si>
  <si>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</si>
  <si>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</si>
  <si>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</si>
  <si>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</si>
  <si>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</si>
  <si>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</si>
  <si>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</si>
  <si>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</si>
  <si>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</si>
  <si>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</si>
  <si>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</si>
  <si>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</si>
  <si>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</si>
  <si>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</si>
  <si>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</si>
  <si>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</si>
  <si>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</si>
  <si>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</si>
  <si>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</si>
  <si>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</si>
  <si>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</si>
  <si>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</si>
  <si>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</si>
  <si>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</si>
  <si>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</si>
  <si>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</si>
  <si>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</si>
  <si>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</si>
  <si>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</si>
  <si>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</si>
  <si>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</si>
  <si>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</si>
  <si>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</si>
  <si>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</si>
  <si>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</si>
  <si>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</si>
  <si>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</si>
  <si>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</si>
  <si>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</si>
  <si>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</si>
  <si>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</si>
  <si>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</si>
  <si>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</si>
  <si>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</si>
  <si>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</si>
  <si>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</si>
  <si>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</si>
  <si>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</si>
  <si>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</si>
  <si>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</si>
  <si>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</si>
  <si>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</si>
  <si>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</si>
  <si>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</si>
  <si>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</si>
  <si>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</si>
  <si>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</si>
  <si>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</si>
  <si>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</si>
  <si>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</si>
  <si>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</si>
  <si>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</si>
  <si>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</si>
  <si>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</si>
  <si>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</si>
  <si>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</si>
  <si>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</si>
  <si>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</si>
  <si>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</si>
  <si>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</si>
  <si>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</si>
  <si>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</si>
  <si>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</si>
  <si>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</si>
  <si>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</si>
  <si>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</si>
  <si>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</si>
  <si>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</si>
  <si>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</si>
  <si>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</si>
  <si>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</si>
  <si>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</si>
  <si>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</si>
  <si>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</si>
  <si>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</si>
  <si>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</si>
  <si>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</si>
  <si>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</si>
  <si>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</si>
  <si>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</si>
  <si>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</si>
  <si>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</si>
  <si>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</si>
  <si>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</si>
  <si>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</si>
  <si>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</si>
  <si>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</si>
  <si>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</si>
  <si>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</si>
  <si>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</si>
  <si>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</si>
  <si>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</si>
  <si>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</si>
  <si>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</si>
  <si>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</si>
  <si>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</si>
  <si>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</si>
  <si>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</si>
  <si>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</si>
  <si>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</si>
  <si>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</si>
  <si>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</si>
  <si>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</si>
  <si>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</si>
  <si>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</si>
  <si>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</si>
  <si>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</si>
  <si>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</si>
  <si>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</si>
  <si>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</si>
  <si>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</si>
  <si>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</si>
  <si>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</si>
  <si>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</si>
  <si>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</si>
  <si>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</si>
  <si>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</si>
  <si>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</si>
  <si>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</si>
  <si>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</si>
  <si>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</si>
  <si>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</si>
  <si>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</si>
  <si>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</si>
  <si>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</si>
  <si>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</si>
  <si>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</si>
  <si>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</si>
  <si>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</si>
  <si>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</si>
  <si>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</si>
  <si>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</si>
  <si>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</si>
  <si>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</si>
  <si>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</si>
  <si>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</si>
  <si>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</si>
  <si>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</si>
  <si>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</si>
  <si>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</si>
  <si>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</si>
  <si>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</si>
  <si>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</si>
  <si>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</si>
  <si>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</si>
  <si>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</si>
  <si>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</si>
  <si>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</si>
  <si>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</si>
  <si>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</si>
  <si>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</si>
  <si>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</si>
  <si>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</si>
  <si>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</si>
  <si>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</si>
  <si>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</si>
  <si>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</si>
  <si>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</si>
  <si>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</si>
  <si>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</si>
  <si>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</si>
  <si>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</si>
  <si>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</si>
  <si>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</si>
  <si>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</si>
  <si>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</si>
  <si>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</si>
  <si>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</si>
  <si>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</si>
  <si>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</si>
  <si>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</si>
  <si>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</si>
  <si>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</si>
  <si>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</si>
  <si>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</si>
  <si>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</si>
  <si>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</si>
  <si>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</si>
  <si>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</si>
  <si>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</si>
  <si>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</si>
  <si>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</si>
  <si>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</si>
  <si>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</si>
  <si>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</si>
  <si>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</si>
  <si>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</si>
  <si>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</si>
  <si>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</si>
  <si>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</si>
  <si>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</si>
  <si>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</si>
  <si>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</si>
  <si>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</si>
  <si>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</si>
  <si>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</si>
  <si>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</si>
  <si>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</si>
  <si>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</si>
  <si>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</si>
  <si>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</si>
  <si>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</si>
  <si>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</si>
  <si>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</si>
  <si>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</si>
  <si>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</si>
  <si>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</si>
  <si>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</si>
  <si>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</si>
  <si>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</si>
  <si>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</si>
  <si>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</si>
  <si>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</si>
  <si>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</si>
  <si>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</si>
  <si>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</si>
  <si>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</si>
  <si>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</si>
  <si>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</si>
  <si>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</si>
  <si>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</si>
  <si>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</si>
  <si>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</si>
  <si>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</si>
  <si>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</si>
  <si>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</si>
  <si>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</si>
  <si>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</si>
  <si>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</si>
  <si>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</si>
  <si>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</si>
  <si>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</si>
  <si>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</si>
  <si>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</si>
  <si>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</si>
  <si>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</si>
  <si>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</si>
  <si>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</si>
  <si>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</si>
  <si>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</si>
  <si>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</si>
  <si>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</si>
  <si>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</si>
  <si>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</si>
  <si>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</si>
  <si>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</si>
  <si>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</si>
  <si>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</si>
  <si>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</si>
  <si>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</si>
  <si>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</si>
  <si>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</si>
  <si>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</si>
  <si>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</si>
  <si>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</si>
  <si>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</si>
  <si>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</si>
  <si>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</si>
  <si>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</si>
  <si>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</si>
  <si>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</si>
  <si>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</si>
  <si>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</si>
  <si>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</si>
  <si>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</si>
  <si>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</si>
  <si>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</si>
  <si>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</si>
  <si>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</si>
  <si>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</si>
  <si>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</si>
  <si>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</si>
  <si>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</si>
  <si>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</si>
  <si>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</si>
  <si>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</si>
  <si>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</si>
  <si>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</si>
  <si>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</si>
  <si>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</si>
  <si>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</si>
  <si>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</si>
  <si>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</si>
  <si>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</si>
  <si>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</si>
  <si>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</si>
  <si>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</si>
  <si>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</si>
  <si>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</si>
  <si>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</si>
  <si>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</si>
  <si>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</si>
  <si>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</si>
  <si>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</si>
  <si>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</si>
  <si>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</si>
  <si>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</si>
  <si>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</si>
  <si>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</si>
  <si>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</si>
  <si>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</si>
  <si>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</si>
  <si>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</si>
  <si>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</si>
  <si>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</si>
  <si>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</si>
  <si>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</si>
  <si>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</si>
  <si>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</si>
  <si>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</si>
  <si>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</si>
  <si>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</si>
  <si>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</si>
  <si>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</si>
  <si>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</si>
  <si>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</si>
  <si>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</si>
  <si>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</si>
  <si>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</si>
  <si>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</si>
  <si>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</si>
  <si>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</si>
  <si>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</si>
  <si>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</si>
  <si>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</si>
  <si>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</si>
  <si>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</si>
  <si>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</si>
  <si>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</si>
  <si>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</si>
  <si>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</si>
  <si>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</si>
  <si>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</si>
  <si>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</si>
  <si>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</si>
  <si>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</si>
  <si>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</si>
  <si>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</si>
  <si>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</si>
  <si>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</si>
  <si>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</si>
  <si>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</si>
  <si>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</si>
  <si>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</si>
  <si>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</si>
  <si>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</si>
  <si>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</si>
  <si>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</si>
  <si>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</si>
  <si>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</si>
  <si>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</si>
  <si>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</si>
  <si>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</si>
  <si>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</si>
  <si>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</si>
  <si>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</si>
  <si>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</si>
  <si>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</si>
  <si>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</si>
  <si>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</si>
  <si>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</si>
  <si>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</si>
  <si>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</si>
  <si>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</si>
  <si>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</si>
  <si>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</si>
  <si>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</si>
  <si>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</si>
  <si>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</si>
  <si>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</si>
  <si>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</si>
  <si>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</si>
  <si>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</si>
  <si>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</si>
  <si>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</si>
  <si>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</si>
  <si>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</si>
  <si>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</si>
  <si>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</si>
  <si>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</si>
  <si>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</si>
  <si>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</si>
  <si>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</si>
  <si>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</si>
  <si>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</si>
  <si>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</si>
  <si>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</si>
  <si>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</si>
  <si>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</si>
  <si>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</si>
  <si>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</si>
  <si>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</si>
  <si>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</si>
  <si>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</si>
  <si>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</si>
  <si>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</si>
  <si>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</si>
  <si>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</si>
  <si>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</si>
  <si>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</si>
  <si>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</si>
  <si>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</si>
  <si>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</si>
  <si>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</si>
  <si>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</si>
  <si>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</si>
  <si>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</si>
  <si>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</si>
  <si>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</si>
  <si>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</si>
  <si>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</si>
  <si>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</si>
  <si>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</si>
  <si>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</si>
  <si>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</si>
  <si>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</si>
  <si>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</si>
  <si>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</si>
  <si>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</si>
  <si>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</si>
  <si>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</si>
  <si>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</si>
  <si>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</si>
  <si>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</si>
  <si>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</si>
  <si>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</si>
  <si>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</si>
  <si>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</si>
  <si>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</si>
  <si>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</si>
  <si>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</si>
  <si>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</si>
  <si>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</si>
  <si>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</si>
  <si>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</si>
  <si>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</si>
  <si>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</si>
  <si>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</si>
  <si>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</si>
  <si>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</si>
  <si>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</si>
  <si>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</si>
  <si>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</si>
  <si>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</si>
  <si>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</si>
  <si>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</si>
  <si>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</si>
  <si>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</si>
  <si>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</si>
  <si>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</si>
  <si>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</si>
  <si>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</si>
  <si>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</si>
  <si>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</si>
  <si>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</si>
  <si>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</si>
  <si>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</si>
  <si>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</si>
  <si>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</si>
  <si>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</si>
  <si>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</si>
  <si>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</si>
  <si>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</si>
  <si>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</si>
  <si>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</si>
  <si>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</si>
  <si>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</si>
  <si>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</si>
  <si>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</si>
  <si>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</si>
  <si>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</si>
  <si>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</si>
  <si>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</si>
  <si>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</si>
  <si>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</si>
  <si>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</si>
  <si>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</si>
  <si>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</si>
  <si>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</si>
  <si>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</si>
  <si>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</si>
  <si>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</si>
  <si>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</si>
  <si>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</si>
  <si>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</si>
  <si>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</si>
  <si>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</si>
  <si>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</si>
  <si>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</si>
  <si>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</si>
  <si>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</si>
  <si>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</si>
  <si>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</si>
  <si>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</si>
  <si>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</si>
  <si>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</si>
  <si>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</si>
  <si>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</si>
  <si>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</si>
  <si>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</si>
  <si>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</si>
  <si>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</si>
  <si>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</si>
  <si>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</si>
  <si>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</si>
  <si>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</si>
  <si>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</si>
  <si>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</si>
  <si>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</si>
  <si>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</si>
  <si>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</si>
  <si>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</si>
  <si>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</si>
  <si>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</si>
  <si>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</si>
  <si>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</si>
  <si>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</si>
  <si>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</si>
  <si>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</si>
  <si>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</si>
  <si>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</si>
  <si>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</si>
  <si>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</si>
  <si>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</si>
  <si>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</si>
  <si>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</si>
  <si>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</si>
  <si>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</si>
  <si>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</si>
  <si>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</si>
  <si>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</si>
  <si>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</si>
  <si>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</si>
  <si>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</si>
  <si>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</si>
  <si>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</si>
  <si>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</si>
  <si>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</si>
  <si>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</si>
  <si>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</si>
  <si>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</si>
  <si>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</si>
  <si>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</si>
  <si>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</si>
  <si>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</si>
  <si>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</si>
  <si>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</si>
  <si>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</si>
  <si>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</si>
  <si>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</si>
  <si>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</si>
  <si>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</si>
  <si>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</si>
  <si>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</si>
  <si>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</si>
  <si>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</si>
  <si>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</si>
  <si>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</si>
  <si>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</si>
  <si>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</si>
  <si>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</si>
  <si>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</si>
  <si>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</si>
  <si>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</si>
  <si>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</si>
  <si>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</si>
  <si>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</si>
  <si>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</si>
  <si>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</si>
  <si>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</si>
  <si>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</si>
  <si>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</si>
  <si>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</si>
  <si>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</si>
  <si>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</si>
  <si>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</si>
  <si>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</si>
  <si>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</si>
  <si>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</si>
  <si>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</si>
  <si>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</si>
  <si>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</si>
  <si>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</si>
  <si>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</si>
  <si>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</si>
  <si>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</si>
  <si>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</si>
  <si>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</si>
  <si>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</si>
  <si>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</si>
  <si>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</si>
  <si>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</si>
  <si>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</si>
  <si>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</si>
  <si>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</si>
  <si>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</si>
  <si>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</si>
  <si>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</si>
  <si>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</si>
  <si>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</si>
  <si>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</si>
  <si>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</si>
  <si>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</si>
  <si>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</si>
  <si>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</si>
  <si>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</si>
  <si>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</si>
  <si>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</si>
  <si>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</si>
  <si>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</si>
  <si>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</si>
  <si>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</si>
  <si>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</si>
  <si>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</si>
  <si>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</si>
  <si>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</si>
  <si>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</si>
  <si>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</si>
  <si>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</si>
  <si>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</si>
  <si>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</si>
  <si>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</si>
  <si>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</si>
  <si>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</si>
  <si>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</si>
  <si>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</si>
  <si>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</si>
  <si>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</si>
  <si>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</si>
  <si>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</si>
  <si>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</si>
  <si>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</si>
  <si>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</si>
  <si>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</si>
  <si>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</si>
  <si>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</si>
  <si>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</si>
  <si>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</si>
  <si>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</si>
  <si>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</si>
  <si>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</si>
  <si>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</si>
  <si>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</si>
  <si>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</si>
  <si>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</si>
  <si>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</si>
  <si>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</si>
  <si>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</si>
  <si>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</si>
  <si>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</si>
  <si>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</si>
  <si>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</si>
  <si>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</si>
  <si>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</si>
  <si>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</si>
  <si>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</si>
  <si>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</si>
  <si>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</si>
  <si>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</si>
  <si>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</si>
  <si>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</si>
  <si>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</si>
  <si>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</si>
  <si>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</si>
  <si>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</si>
  <si>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</si>
  <si>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</si>
  <si>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</si>
  <si>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</si>
  <si>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</si>
  <si>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</si>
  <si>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</si>
  <si>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</si>
  <si>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</si>
  <si>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</si>
  <si>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</si>
  <si>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</si>
  <si>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</si>
  <si>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</si>
  <si>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</si>
  <si>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</si>
  <si>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</si>
  <si>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</si>
  <si>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</si>
  <si>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</si>
  <si>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</si>
  <si>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</si>
  <si>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</si>
  <si>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</si>
  <si>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</si>
  <si>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</si>
  <si>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</si>
  <si>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</si>
  <si>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</si>
  <si>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</si>
  <si>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</si>
  <si>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</si>
  <si>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</si>
  <si>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</si>
  <si>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</si>
  <si>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</si>
  <si>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</si>
  <si>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</si>
  <si>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</si>
  <si>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</si>
  <si>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</si>
  <si>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</si>
  <si>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</si>
  <si>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</si>
  <si>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</si>
  <si>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</si>
  <si>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</si>
  <si>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</si>
  <si>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</si>
  <si>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</si>
  <si>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</si>
  <si>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</si>
  <si>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</si>
  <si>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</si>
  <si>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</si>
  <si>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</si>
  <si>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</si>
  <si>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</si>
  <si>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</si>
  <si>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</si>
  <si>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</si>
  <si>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</si>
  <si>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</si>
  <si>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</si>
  <si>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</si>
  <si>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</si>
  <si>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</si>
  <si>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</si>
  <si>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</si>
  <si>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</si>
  <si>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</si>
  <si>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</si>
  <si>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</si>
  <si>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</si>
  <si>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</si>
  <si>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</si>
  <si>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</si>
  <si>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</si>
  <si>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</si>
  <si>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</si>
  <si>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</si>
  <si>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</si>
  <si>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</si>
  <si>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</si>
  <si>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</si>
  <si>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</si>
  <si>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</si>
  <si>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</si>
  <si>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</si>
  <si>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</si>
  <si>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</si>
  <si>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</si>
  <si>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</si>
  <si>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</si>
  <si>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</si>
  <si>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</si>
  <si>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</si>
  <si>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</si>
  <si>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</si>
  <si>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</si>
  <si>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</si>
  <si>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</si>
  <si>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</si>
  <si>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</si>
  <si>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</si>
  <si>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</si>
  <si>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</si>
  <si>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</si>
  <si>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</si>
  <si>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</si>
  <si>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</si>
  <si>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</si>
  <si>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</si>
  <si>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</si>
  <si>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</si>
  <si>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</si>
  <si>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</si>
  <si>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</si>
  <si>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</si>
  <si>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</si>
  <si>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</si>
  <si>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</si>
  <si>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</si>
  <si>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</si>
  <si>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</si>
  <si>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</si>
  <si>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</si>
  <si>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</si>
  <si>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</si>
  <si>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</si>
  <si>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</si>
  <si>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</si>
  <si>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</si>
  <si>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</si>
  <si>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</si>
  <si>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</si>
  <si>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</si>
  <si>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</si>
  <si>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</si>
  <si>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</si>
  <si>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</si>
  <si>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</si>
  <si>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</si>
  <si>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</si>
  <si>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</si>
  <si>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</si>
  <si>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</si>
  <si>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</si>
  <si>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</si>
  <si>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</si>
  <si>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</si>
  <si>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</si>
  <si>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</si>
  <si>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</si>
  <si>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</si>
  <si>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</si>
  <si>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</si>
  <si>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</si>
  <si>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</si>
  <si>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</si>
  <si>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</si>
  <si>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</si>
  <si>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</si>
  <si>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</si>
  <si>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</si>
  <si>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</si>
  <si>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</si>
  <si>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</si>
  <si>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</si>
  <si>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</si>
  <si>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</si>
  <si>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</si>
  <si>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</si>
  <si>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</si>
  <si>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</si>
  <si>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</si>
  <si>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</si>
  <si>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</si>
  <si>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</si>
  <si>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</si>
  <si>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</si>
  <si>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</si>
  <si>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</si>
  <si>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</si>
  <si>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</si>
  <si>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</si>
  <si>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</si>
  <si>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</si>
  <si>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</si>
  <si>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</si>
  <si>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</si>
  <si>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</si>
  <si>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</si>
  <si>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</si>
  <si>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</si>
  <si>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</si>
  <si>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</si>
  <si>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</si>
  <si>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</si>
  <si>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</si>
  <si>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</si>
  <si>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</si>
  <si>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</si>
  <si>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</si>
  <si>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</si>
  <si>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</si>
  <si>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</si>
  <si>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</si>
  <si>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</si>
  <si>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</si>
  <si>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</si>
  <si>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</si>
  <si>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</si>
  <si>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</si>
  <si>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</si>
  <si>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</si>
  <si>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</si>
  <si>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</si>
  <si>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</si>
  <si>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</si>
  <si>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</si>
  <si>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</si>
  <si>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</si>
  <si>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</si>
  <si>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</si>
  <si>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</si>
  <si>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</si>
  <si>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</si>
  <si>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</si>
  <si>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</si>
  <si>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</si>
  <si>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</si>
  <si>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</si>
  <si>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</si>
  <si>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</si>
  <si>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</si>
  <si>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</si>
  <si>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</si>
  <si>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</si>
  <si>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</si>
  <si>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</si>
  <si>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</si>
  <si>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</si>
  <si>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</si>
  <si>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</si>
  <si>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</si>
  <si>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</si>
  <si>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</si>
  <si>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</si>
  <si>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</si>
  <si>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</si>
  <si>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</si>
  <si>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</si>
  <si>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</si>
  <si>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</si>
  <si>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</si>
  <si>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</si>
  <si>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</si>
  <si>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</si>
  <si>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</si>
  <si>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</si>
  <si>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</si>
  <si>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</si>
  <si>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</si>
  <si>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</si>
  <si>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</si>
  <si>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</si>
  <si>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</si>
  <si>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</si>
  <si>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</si>
  <si>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</si>
  <si>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</si>
  <si>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</si>
  <si>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</si>
  <si>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</si>
  <si>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</si>
  <si>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</si>
  <si>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</si>
  <si>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</si>
  <si>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</si>
  <si>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</si>
  <si>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</si>
  <si>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</si>
  <si>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</si>
  <si>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</si>
  <si>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</si>
  <si>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</si>
  <si>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</si>
  <si>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</si>
  <si>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</si>
  <si>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</si>
  <si>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</si>
  <si>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</si>
  <si>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</si>
  <si>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</si>
  <si>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</si>
  <si>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</si>
  <si>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</si>
  <si>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</si>
  <si>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</si>
  <si>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</si>
  <si>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</si>
  <si>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</si>
  <si>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</si>
  <si>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</si>
  <si>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</si>
  <si>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</si>
  <si>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</si>
  <si>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</si>
  <si>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</si>
  <si>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</si>
  <si>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</si>
  <si>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</si>
  <si>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</si>
  <si>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</si>
  <si>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</si>
  <si>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</si>
  <si>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</si>
  <si>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</si>
  <si>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</si>
  <si>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</si>
  <si>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</si>
  <si>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</si>
  <si>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</si>
  <si>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</si>
  <si>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</si>
  <si>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</si>
  <si>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</si>
  <si>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</si>
  <si>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</si>
  <si>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</si>
  <si>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</si>
  <si>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</si>
  <si>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</si>
  <si>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</si>
  <si>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</si>
  <si>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</si>
  <si>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</si>
  <si>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</si>
  <si>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</si>
  <si>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</si>
  <si>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</si>
  <si>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</si>
  <si>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</si>
  <si>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</si>
  <si>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</si>
  <si>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</si>
  <si>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</si>
  <si>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</si>
  <si>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</si>
  <si>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</si>
  <si>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</si>
  <si>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</si>
  <si>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</si>
  <si>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</si>
  <si>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</si>
  <si>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</si>
  <si>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</si>
  <si>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</si>
  <si>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</si>
  <si>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</si>
  <si>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</si>
  <si>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</si>
  <si>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</si>
  <si>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</si>
  <si>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</si>
  <si>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</si>
  <si>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</si>
  <si>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</si>
  <si>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</si>
  <si>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</si>
  <si>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</si>
  <si>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</si>
  <si>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</si>
  <si>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</si>
  <si>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</si>
  <si>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</si>
  <si>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</si>
  <si>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</si>
  <si>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</si>
  <si>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</si>
  <si>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</si>
  <si>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</si>
  <si>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</si>
  <si>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</si>
  <si>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</si>
  <si>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</si>
  <si>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</si>
  <si>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</si>
  <si>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</si>
  <si>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</si>
  <si>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</si>
  <si>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</si>
  <si>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</si>
  <si>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</si>
  <si>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</si>
  <si>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</si>
  <si>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</si>
  <si>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</si>
  <si>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</si>
  <si>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</si>
  <si>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</si>
  <si>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</si>
  <si>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</si>
  <si>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</si>
  <si>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</si>
  <si>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</si>
  <si>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</si>
  <si>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</si>
  <si>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</si>
  <si>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</si>
  <si>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</si>
  <si>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</si>
  <si>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</si>
  <si>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</si>
  <si>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</si>
  <si>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</si>
  <si>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</si>
  <si>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</si>
  <si>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</si>
  <si>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</si>
  <si>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</si>
  <si>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</si>
  <si>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</si>
  <si>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</si>
  <si>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</si>
  <si>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</si>
  <si>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</si>
  <si>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</si>
  <si>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</si>
  <si>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</si>
  <si>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</si>
  <si>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</si>
  <si>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</si>
  <si>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</si>
  <si>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</si>
  <si>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</si>
  <si>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</si>
  <si>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</si>
  <si>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</si>
  <si>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</si>
  <si>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</si>
  <si>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</si>
  <si>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</si>
  <si>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</si>
  <si>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</si>
  <si>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</si>
  <si>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</si>
  <si>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</si>
  <si>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</si>
  <si>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</si>
  <si>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</si>
  <si>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</si>
  <si>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</si>
  <si>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</si>
  <si>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</si>
  <si>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</si>
  <si>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</si>
  <si>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</si>
  <si>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</si>
  <si>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</si>
  <si>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</si>
  <si>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</si>
  <si>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</si>
  <si>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</si>
  <si>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</si>
  <si>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</si>
  <si>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</si>
  <si>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</si>
  <si>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</si>
  <si>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</si>
  <si>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</si>
  <si>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</si>
  <si>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</si>
  <si>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</si>
  <si>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</si>
  <si>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</si>
  <si>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</si>
  <si>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</si>
  <si>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</si>
  <si>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</si>
  <si>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</si>
  <si>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</si>
  <si>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</si>
  <si>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</si>
  <si>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</si>
  <si>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</si>
  <si>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</si>
  <si>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</si>
  <si>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</si>
  <si>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</si>
  <si>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</si>
  <si>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</si>
  <si>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</si>
  <si>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</si>
  <si>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</si>
  <si>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</si>
  <si>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</si>
  <si>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</si>
  <si>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</si>
  <si>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</si>
  <si>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</si>
  <si>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</si>
  <si>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</si>
  <si>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</si>
  <si>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</si>
  <si>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</si>
  <si>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</si>
  <si>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</si>
  <si>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</si>
  <si>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</si>
  <si>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</si>
  <si>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</si>
  <si>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</si>
  <si>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</si>
  <si>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</si>
  <si>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</si>
  <si>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</si>
  <si>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</si>
  <si>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</si>
  <si>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</si>
  <si>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</si>
  <si>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</si>
  <si>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</si>
  <si>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</si>
  <si>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</si>
  <si>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</si>
  <si>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</si>
  <si>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</si>
  <si>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</si>
  <si>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</si>
  <si>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</si>
  <si>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</si>
  <si>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</si>
  <si>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</si>
  <si>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</si>
  <si>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</si>
  <si>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</si>
  <si>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</si>
  <si>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</si>
  <si>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</si>
  <si>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</si>
  <si>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</si>
  <si>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</si>
  <si>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</si>
  <si>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</si>
  <si>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</si>
  <si>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</si>
  <si>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</si>
  <si>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</si>
  <si>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</si>
  <si>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</si>
  <si>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</si>
  <si>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</si>
  <si>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</si>
  <si>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</si>
  <si>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</si>
  <si>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</si>
  <si>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</si>
  <si>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</si>
  <si>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</si>
  <si>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</si>
  <si>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</si>
  <si>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</si>
  <si>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</si>
  <si>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</si>
  <si>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</si>
  <si>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</si>
  <si>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</si>
  <si>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</si>
  <si>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</si>
  <si>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</si>
  <si>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</si>
  <si>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</si>
  <si>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</si>
  <si>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</si>
  <si>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</si>
  <si>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</si>
  <si>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</si>
  <si>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</si>
  <si>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</si>
  <si>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</si>
  <si>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</si>
  <si>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</si>
  <si>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</si>
  <si>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</si>
  <si>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</si>
  <si>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</si>
  <si>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</si>
  <si>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</si>
  <si>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</si>
  <si>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</si>
  <si>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</si>
  <si>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</si>
  <si>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</si>
  <si>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</si>
  <si>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</si>
  <si>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</si>
  <si>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</si>
  <si>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</si>
  <si>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</si>
  <si>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</si>
  <si>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</si>
  <si>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</si>
  <si>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</si>
  <si>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</si>
  <si>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</si>
  <si>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</si>
  <si>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</si>
  <si>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</si>
  <si>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</si>
  <si>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</si>
  <si>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</si>
  <si>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</si>
  <si>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</si>
  <si>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</si>
  <si>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</si>
  <si>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</si>
  <si>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</si>
  <si>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</si>
  <si>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</si>
  <si>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</si>
  <si>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</si>
  <si>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</si>
  <si>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</si>
  <si>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</si>
  <si>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</si>
  <si>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</si>
  <si>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</si>
  <si>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</si>
  <si>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</si>
  <si>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</si>
  <si>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</si>
  <si>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</si>
  <si>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</si>
  <si>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</si>
  <si>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</si>
  <si>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</si>
  <si>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</si>
  <si>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</si>
  <si>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</si>
  <si>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</si>
  <si>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</si>
  <si>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</si>
  <si>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</si>
  <si>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</si>
  <si>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</si>
  <si>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</si>
  <si>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</si>
  <si>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</si>
  <si>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</si>
  <si>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</si>
  <si>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</si>
  <si>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</si>
  <si>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</si>
  <si>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</si>
  <si>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</si>
  <si>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</si>
  <si>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</si>
  <si>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</si>
  <si>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</si>
  <si>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</si>
  <si>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</si>
  <si>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</si>
  <si>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</si>
  <si>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</si>
  <si>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</si>
  <si>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</si>
  <si>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</si>
  <si>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</si>
  <si>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</si>
  <si>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</si>
  <si>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</si>
  <si>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</si>
  <si>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</si>
  <si>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</si>
  <si>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</si>
  <si>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</si>
  <si>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</si>
  <si>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</si>
  <si>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</si>
  <si>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</si>
  <si>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</si>
  <si>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</si>
  <si>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</si>
  <si>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</si>
  <si>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</si>
  <si>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</si>
  <si>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</si>
  <si>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</si>
  <si>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</si>
  <si>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</si>
  <si>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</si>
  <si>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</si>
  <si>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</si>
  <si>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</si>
  <si>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</si>
  <si>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</si>
  <si>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</si>
  <si>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</si>
  <si>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</si>
  <si>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</si>
  <si>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</si>
  <si>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</si>
  <si>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</si>
  <si>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</si>
  <si>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</si>
  <si>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</si>
  <si>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</si>
  <si>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</si>
  <si>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</si>
  <si>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</si>
  <si>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</si>
  <si>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</si>
  <si>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</si>
  <si>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</si>
  <si>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</si>
  <si>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</si>
  <si>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</si>
  <si>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</si>
  <si>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</si>
  <si>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</si>
  <si>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</si>
  <si>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</si>
  <si>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</si>
  <si>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</si>
  <si>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</si>
  <si>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</si>
  <si>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</si>
  <si>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</si>
  <si>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</si>
  <si>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</si>
  <si>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</si>
  <si>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</si>
  <si>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</si>
  <si>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</si>
  <si>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</si>
  <si>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</si>
  <si>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</si>
  <si>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</si>
  <si>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</si>
  <si>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</si>
  <si>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</si>
  <si>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</si>
  <si>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</si>
  <si>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</si>
  <si>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</si>
  <si>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</si>
  <si>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</si>
  <si>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</si>
  <si>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</si>
  <si>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</si>
  <si>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</si>
  <si>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</si>
  <si>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</si>
  <si>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</si>
  <si>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</si>
  <si>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</si>
  <si>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</si>
  <si>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</si>
  <si>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</si>
  <si>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</si>
  <si>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</si>
  <si>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</si>
  <si>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</si>
  <si>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</si>
  <si>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</si>
  <si>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</si>
  <si>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</si>
  <si>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</si>
  <si>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</si>
  <si>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</si>
  <si>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</si>
  <si>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</si>
  <si>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</si>
  <si>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</si>
  <si>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</si>
  <si>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</si>
  <si>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</si>
  <si>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</si>
  <si>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</si>
  <si>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</si>
  <si>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</si>
  <si>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</si>
  <si>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</si>
  <si>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</si>
  <si>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</si>
  <si>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</si>
  <si>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</si>
  <si>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</si>
  <si>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</si>
  <si>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</si>
  <si>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</si>
  <si>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</si>
  <si>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</si>
  <si>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</si>
  <si>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</si>
  <si>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</si>
  <si>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</si>
  <si>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</si>
  <si>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</si>
  <si>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</si>
  <si>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</si>
  <si>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</si>
  <si>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</si>
  <si>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</si>
  <si>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</si>
  <si>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</si>
  <si>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</si>
  <si>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</si>
  <si>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</si>
  <si>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</si>
  <si>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</si>
  <si>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</si>
  <si>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</si>
  <si>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</si>
  <si>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</si>
  <si>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</si>
  <si>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</si>
  <si>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</si>
  <si>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</si>
  <si>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</si>
  <si>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</si>
  <si>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</si>
  <si>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</si>
  <si>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</si>
  <si>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</si>
  <si>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</si>
  <si>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</si>
  <si>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</si>
  <si>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</si>
  <si>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</si>
  <si>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</si>
  <si>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</si>
  <si>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</si>
  <si>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</si>
  <si>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</si>
  <si>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</si>
  <si>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</si>
  <si>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</si>
  <si>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</si>
  <si>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</si>
  <si>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</si>
  <si>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</si>
  <si>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</si>
  <si>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</si>
  <si>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</si>
  <si>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</si>
  <si>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</si>
  <si>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</si>
  <si>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</si>
  <si>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</si>
  <si>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</si>
  <si>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</si>
  <si>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</si>
  <si>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</si>
  <si>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</si>
  <si>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</si>
  <si>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</si>
  <si>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</si>
  <si>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</si>
  <si>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</si>
  <si>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</si>
  <si>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</si>
  <si>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</si>
  <si>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</si>
  <si>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</si>
  <si>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</si>
  <si>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</si>
  <si>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</si>
  <si>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</si>
  <si>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</si>
  <si>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</si>
  <si>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</si>
  <si>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</si>
  <si>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</si>
  <si>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</si>
  <si>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</si>
  <si>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</si>
  <si>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</si>
  <si>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</si>
  <si>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</si>
  <si>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</si>
  <si>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</si>
  <si>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</si>
  <si>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</si>
  <si>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</si>
  <si>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</si>
  <si>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</si>
  <si>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</si>
  <si>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</si>
  <si>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</si>
  <si>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</si>
  <si>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</si>
  <si>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</si>
  <si>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</si>
  <si>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</si>
  <si>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</si>
  <si>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</si>
  <si>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</si>
  <si>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</si>
  <si>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</si>
  <si>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</si>
  <si>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</si>
  <si>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</si>
  <si>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</si>
  <si>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</si>
  <si>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</si>
  <si>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</si>
  <si>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</si>
  <si>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</si>
  <si>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</si>
  <si>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</si>
  <si>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</si>
  <si>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</si>
  <si>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</si>
  <si>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</si>
  <si>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</si>
  <si>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</si>
  <si>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</si>
  <si>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</si>
  <si>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</si>
  <si>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</si>
  <si>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</si>
  <si>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</si>
  <si>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</si>
  <si>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</si>
  <si>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</si>
  <si>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</si>
  <si>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</si>
  <si>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</si>
  <si>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</si>
  <si>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</si>
  <si>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</si>
  <si>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</si>
  <si>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</si>
  <si>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</si>
  <si>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</si>
  <si>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</si>
  <si>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</si>
  <si>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</si>
  <si>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</si>
  <si>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</si>
  <si>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</si>
  <si>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</si>
  <si>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</si>
  <si>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</si>
  <si>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</si>
  <si>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</si>
  <si>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</si>
  <si>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</si>
  <si>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</si>
  <si>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</si>
  <si>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</si>
  <si>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</si>
  <si>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</si>
  <si>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</si>
  <si>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</si>
  <si>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</si>
  <si>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</si>
  <si>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</si>
  <si>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</si>
  <si>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</si>
  <si>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</si>
  <si>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</si>
  <si>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</si>
  <si>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</si>
  <si>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</si>
  <si>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</si>
  <si>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</si>
  <si>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</si>
  <si>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</si>
  <si>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</si>
  <si>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</si>
  <si>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</si>
  <si>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</si>
  <si>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</si>
  <si>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</si>
  <si>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</si>
  <si>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</si>
  <si>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</si>
  <si>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</si>
  <si>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</si>
  <si>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</si>
  <si>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</si>
  <si>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</si>
  <si>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</si>
  <si>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</si>
  <si>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</si>
  <si>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</si>
  <si>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</si>
  <si>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</si>
  <si>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</si>
  <si>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</si>
  <si>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</si>
  <si>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</si>
  <si>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</si>
  <si>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</si>
  <si>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</si>
  <si>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</si>
  <si>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</si>
  <si>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</si>
  <si>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</si>
  <si>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</si>
  <si>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</si>
  <si>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</si>
  <si>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</si>
  <si>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</si>
  <si>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</si>
  <si>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</si>
  <si>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</si>
  <si>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</si>
  <si>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</si>
  <si>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</si>
  <si>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</si>
  <si>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</si>
  <si>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</si>
  <si>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</si>
  <si>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</si>
  <si>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</si>
  <si>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</si>
  <si>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</si>
  <si>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</si>
  <si>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</si>
  <si>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</si>
  <si>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</si>
  <si>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</si>
  <si>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</si>
  <si>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</si>
  <si>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</si>
  <si>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</si>
  <si>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</si>
  <si>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</si>
  <si>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</si>
  <si>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</si>
  <si>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</si>
  <si>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</si>
  <si>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</si>
  <si>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</si>
  <si>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</si>
  <si>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</si>
  <si>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</si>
  <si>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</si>
  <si>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</si>
  <si>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</si>
  <si>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</si>
  <si>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</si>
  <si>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</si>
  <si>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</si>
  <si>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</si>
  <si>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</si>
  <si>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</si>
  <si>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</si>
  <si>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</si>
  <si>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</si>
  <si>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</si>
  <si>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</si>
  <si>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</si>
  <si>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</si>
  <si>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</si>
  <si>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</si>
  <si>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</si>
  <si>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</si>
  <si>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</si>
  <si>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</si>
  <si>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</si>
  <si>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</si>
  <si>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</si>
  <si>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</si>
  <si>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</si>
  <si>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</si>
  <si>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</si>
  <si>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</si>
  <si>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</si>
  <si>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</si>
  <si>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</si>
  <si>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</si>
  <si>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</si>
  <si>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</si>
  <si>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</si>
  <si>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</si>
  <si>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</si>
  <si>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</si>
  <si>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</si>
  <si>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</si>
  <si>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</si>
  <si>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</si>
  <si>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</si>
  <si>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</si>
  <si>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</si>
  <si>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</si>
  <si>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</si>
  <si>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</si>
  <si>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</si>
  <si>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</si>
  <si>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</si>
  <si>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</si>
  <si>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</si>
  <si>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</si>
  <si>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</si>
  <si>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</si>
  <si>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</si>
  <si>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</si>
  <si>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</si>
  <si>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</si>
  <si>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</si>
  <si>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</si>
  <si>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</si>
  <si>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</si>
  <si>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</si>
  <si>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</si>
  <si>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</si>
  <si>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</si>
  <si>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</si>
  <si>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</si>
  <si>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</si>
  <si>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</si>
  <si>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</si>
  <si>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</si>
  <si>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</si>
  <si>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</si>
  <si>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</si>
  <si>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</si>
  <si>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</si>
  <si>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</si>
  <si>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</si>
  <si>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</si>
  <si>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</si>
  <si>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</si>
  <si>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</si>
  <si>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</si>
  <si>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</si>
  <si>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</si>
  <si>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</si>
  <si>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</si>
  <si>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</si>
  <si>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</si>
  <si>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</si>
  <si>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</si>
  <si>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</si>
  <si>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</si>
  <si>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</si>
  <si>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</si>
  <si>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</si>
  <si>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</si>
  <si>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</si>
  <si>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</si>
  <si>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</si>
  <si>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</si>
  <si>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</si>
  <si>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</si>
  <si>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</si>
  <si>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</si>
  <si>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</si>
  <si>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</si>
  <si>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</si>
  <si>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</si>
  <si>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</si>
  <si>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</si>
  <si>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</si>
  <si>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</si>
  <si>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</si>
  <si>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</si>
  <si>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</si>
  <si>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</si>
  <si>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</si>
  <si>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</si>
  <si>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</si>
  <si>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</si>
  <si>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</si>
  <si>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</si>
  <si>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</si>
  <si>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</si>
  <si>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</si>
  <si>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</si>
  <si>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</si>
  <si>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</si>
  <si>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</si>
  <si>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</si>
  <si>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</si>
  <si>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</si>
  <si>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</si>
  <si>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</si>
  <si>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</si>
  <si>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</si>
  <si>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</si>
  <si>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</si>
  <si>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</si>
  <si>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</si>
  <si>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</si>
  <si>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</si>
  <si>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</si>
  <si>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</si>
  <si>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</si>
  <si>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</si>
  <si>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</si>
  <si>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</si>
  <si>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</si>
  <si>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</si>
  <si>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</si>
  <si>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</si>
  <si>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</si>
  <si>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</si>
  <si>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</si>
  <si>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</si>
  <si>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</si>
  <si>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</si>
  <si>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</si>
  <si>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</si>
  <si>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</si>
  <si>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</si>
  <si>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</si>
  <si>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</si>
  <si>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</si>
  <si>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</si>
  <si>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</si>
  <si>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</si>
  <si>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</si>
  <si>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</si>
  <si>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</si>
  <si>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</si>
  <si>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</si>
  <si>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</si>
  <si>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</si>
  <si>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</si>
  <si>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</si>
  <si>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</si>
  <si>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</si>
  <si>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</si>
  <si>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</si>
  <si>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</si>
  <si>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</si>
  <si>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</si>
  <si>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</si>
  <si>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</si>
  <si>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</si>
  <si>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</si>
  <si>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</si>
  <si>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</si>
  <si>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</si>
  <si>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</si>
  <si>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</si>
  <si>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</si>
  <si>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</si>
  <si>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</si>
  <si>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</si>
  <si>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</si>
  <si>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</si>
  <si>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</si>
  <si>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</si>
  <si>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</si>
  <si>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</si>
  <si>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</si>
  <si>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</si>
  <si>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</si>
  <si>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</si>
  <si>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</si>
  <si>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</si>
  <si>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</si>
  <si>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</si>
  <si>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</si>
  <si>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</si>
  <si>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</si>
  <si>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</si>
  <si>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</si>
  <si>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</si>
  <si>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</si>
  <si>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</si>
  <si>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</si>
  <si>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</si>
  <si>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</si>
  <si>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</si>
  <si>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</si>
  <si>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</si>
  <si>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</si>
  <si>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</si>
  <si>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</si>
  <si>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</si>
  <si>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</si>
  <si>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</si>
  <si>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</si>
  <si>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</si>
  <si>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</si>
  <si>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</si>
  <si>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</si>
  <si>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</si>
  <si>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</si>
  <si>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</si>
  <si>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</si>
  <si>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</si>
  <si>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</si>
  <si>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</si>
  <si>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</si>
  <si>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</si>
  <si>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</si>
  <si>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</si>
  <si>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</si>
  <si>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</si>
  <si>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</si>
  <si>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</si>
  <si>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</si>
  <si>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</si>
  <si>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</si>
  <si>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</si>
  <si>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</si>
  <si>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</si>
  <si>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</si>
  <si>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</si>
  <si>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</si>
  <si>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</si>
  <si>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</si>
  <si>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</si>
  <si>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</si>
  <si>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</si>
  <si>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</si>
  <si>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</si>
  <si>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</si>
  <si>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</si>
  <si>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</si>
  <si>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</si>
  <si>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</si>
  <si>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</si>
  <si>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</si>
  <si>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</si>
  <si>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</si>
  <si>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</si>
  <si>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</si>
  <si>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</si>
  <si>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</si>
  <si>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</si>
  <si>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</si>
  <si>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</si>
  <si>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</si>
  <si>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</si>
  <si>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</si>
  <si>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</si>
  <si>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</si>
  <si>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</si>
  <si>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</si>
  <si>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</si>
  <si>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</si>
  <si>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</si>
  <si>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</si>
  <si>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</si>
  <si>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</si>
  <si>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</si>
  <si>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</si>
  <si>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</si>
  <si>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</si>
  <si>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</si>
  <si>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</si>
  <si>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</si>
  <si>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</si>
  <si>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</si>
  <si>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</si>
  <si>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</si>
  <si>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</si>
  <si>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</si>
  <si>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</si>
  <si>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</si>
  <si>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</si>
  <si>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</si>
  <si>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</si>
  <si>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</si>
  <si>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</si>
  <si>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</si>
  <si>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</si>
  <si>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</si>
  <si>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</si>
  <si>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</si>
  <si>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</si>
  <si>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</si>
  <si>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</si>
  <si>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</si>
  <si>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</si>
  <si>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</si>
  <si>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</si>
  <si>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</si>
  <si>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</si>
  <si>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</si>
  <si>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</si>
  <si>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</si>
  <si>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</si>
  <si>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</si>
  <si>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</si>
  <si>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</si>
  <si>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</si>
  <si>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</si>
  <si>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</si>
  <si>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</si>
  <si>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</si>
  <si>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</si>
  <si>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</si>
  <si>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</si>
  <si>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</si>
  <si>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</si>
  <si>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</si>
  <si>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</si>
  <si>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</si>
  <si>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</si>
  <si>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</si>
  <si>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</si>
  <si>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</si>
  <si>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</si>
  <si>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</si>
  <si>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</si>
  <si>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</si>
  <si>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</si>
  <si>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</si>
  <si>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</si>
  <si>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</si>
  <si>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</si>
  <si>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</si>
  <si>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</si>
  <si>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</si>
  <si>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</si>
  <si>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</si>
  <si>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</si>
  <si>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</si>
  <si>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</si>
  <si>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</si>
  <si>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</si>
  <si>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</si>
  <si>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</si>
  <si>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</si>
  <si>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</si>
  <si>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</si>
  <si>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</si>
  <si>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</si>
  <si>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</si>
  <si>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</si>
  <si>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</si>
  <si>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</si>
  <si>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</si>
  <si>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</si>
  <si>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</si>
  <si>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</si>
  <si>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</si>
  <si>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</si>
  <si>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</si>
  <si>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</si>
  <si>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</si>
  <si>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</si>
  <si>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</si>
  <si>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</si>
  <si>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</si>
  <si>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</si>
  <si>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</si>
  <si>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</si>
  <si>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</si>
  <si>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</si>
  <si>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</si>
  <si>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</si>
  <si>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</si>
  <si>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</si>
  <si>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</si>
  <si>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</si>
  <si>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</si>
  <si>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</si>
  <si>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</si>
  <si>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</si>
  <si>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</si>
  <si>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</si>
  <si>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</si>
  <si>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</si>
  <si>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</si>
  <si>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</si>
  <si>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</si>
  <si>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</si>
  <si>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</si>
  <si>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</si>
  <si>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</si>
  <si>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</si>
  <si>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</si>
  <si>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</si>
  <si>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</si>
  <si>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</si>
  <si>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</si>
  <si>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</si>
  <si>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</si>
  <si>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</si>
  <si>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</si>
  <si>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</si>
  <si>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</si>
  <si>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</si>
  <si>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</si>
  <si>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</si>
  <si>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</si>
  <si>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</si>
  <si>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</si>
  <si>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</si>
  <si>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</si>
  <si>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</si>
  <si>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</si>
  <si>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</si>
  <si>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</si>
  <si>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</si>
  <si>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</si>
  <si>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</si>
  <si>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</si>
  <si>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</si>
  <si>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</si>
  <si>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</si>
  <si>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</si>
  <si>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</si>
  <si>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</si>
  <si>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</si>
  <si>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</si>
  <si>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</si>
  <si>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</si>
  <si>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</si>
  <si>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</si>
  <si>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</si>
  <si>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</si>
  <si>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</si>
  <si>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</si>
  <si>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</si>
  <si>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</si>
  <si>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</si>
  <si>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</si>
  <si>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</si>
  <si>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</si>
  <si>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</si>
  <si>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</si>
  <si>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</si>
  <si>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</si>
  <si>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</si>
  <si>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</si>
  <si>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</si>
  <si>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</si>
  <si>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</si>
  <si>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</si>
  <si>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</si>
  <si>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</si>
  <si>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</si>
  <si>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</si>
  <si>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</si>
  <si>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</si>
  <si>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</si>
  <si>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</si>
  <si>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</si>
  <si>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</si>
  <si>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</si>
  <si>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</si>
  <si>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</si>
  <si>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</si>
  <si>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</si>
  <si>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</si>
  <si>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</si>
  <si>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</si>
  <si>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</si>
  <si>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</si>
  <si>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</si>
  <si>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</si>
  <si>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</si>
  <si>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</si>
  <si>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</si>
  <si>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</si>
  <si>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</si>
  <si>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</si>
  <si>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</si>
  <si>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</si>
  <si>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</si>
  <si>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</si>
  <si>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</si>
  <si>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</si>
  <si>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</si>
  <si>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</si>
  <si>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</si>
  <si>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</si>
  <si>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</si>
  <si>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</si>
  <si>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</si>
  <si>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</si>
  <si>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</si>
  <si>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</si>
  <si>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</si>
  <si>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</si>
  <si>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</si>
  <si>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</si>
  <si>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</si>
  <si>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</si>
  <si>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</si>
  <si>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</si>
  <si>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</si>
  <si>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</si>
  <si>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</si>
  <si>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</si>
  <si>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</si>
  <si>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</si>
  <si>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</si>
  <si>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</si>
  <si>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</si>
  <si>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</si>
  <si>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</si>
  <si>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</si>
  <si>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</si>
  <si>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</si>
  <si>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</si>
  <si>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</si>
  <si>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</si>
  <si>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</si>
  <si>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</si>
  <si>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</si>
  <si>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</si>
  <si>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</si>
  <si>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</si>
  <si>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</si>
  <si>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</si>
  <si>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</si>
  <si>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</si>
  <si>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</si>
  <si>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</si>
  <si>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</si>
  <si>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</si>
  <si>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</si>
  <si>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</si>
  <si>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</si>
  <si>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</si>
  <si>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</si>
  <si>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</si>
  <si>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</si>
  <si>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</si>
  <si>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</si>
  <si>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</si>
  <si>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</si>
  <si>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</si>
  <si>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</si>
  <si>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</si>
  <si>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</si>
  <si>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</si>
  <si>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</si>
  <si>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</si>
  <si>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</si>
  <si>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</si>
  <si>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</si>
  <si>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</si>
  <si>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</si>
  <si>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</si>
  <si>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</si>
  <si>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</si>
  <si>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</si>
  <si>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</si>
  <si>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</si>
  <si>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</si>
  <si>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</si>
  <si>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</si>
  <si>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</si>
  <si>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</si>
  <si>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</si>
  <si>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</si>
  <si>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</si>
  <si>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</si>
  <si>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</si>
  <si>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</si>
  <si>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</si>
  <si>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</si>
  <si>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</si>
  <si>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</si>
  <si>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</si>
  <si>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</si>
  <si>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</si>
  <si>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</si>
  <si>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</si>
  <si>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</si>
  <si>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</si>
  <si>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</si>
  <si>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</si>
  <si>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</si>
  <si>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</si>
  <si>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</si>
  <si>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</si>
  <si>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</si>
  <si>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</si>
  <si>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</si>
  <si>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</si>
  <si>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</si>
  <si>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</si>
  <si>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</si>
  <si>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</si>
  <si>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</si>
  <si>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</si>
  <si>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</si>
  <si>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</si>
  <si>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</si>
  <si>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</si>
  <si>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</si>
  <si>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</si>
  <si>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</si>
  <si>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</si>
  <si>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</si>
  <si>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</si>
  <si>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</si>
  <si>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</si>
  <si>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</si>
  <si>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</si>
  <si>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</si>
  <si>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</si>
  <si>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</si>
  <si>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</si>
  <si>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</si>
  <si>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</si>
  <si>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</si>
  <si>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</si>
  <si>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</si>
  <si>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</si>
  <si>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</si>
  <si>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</si>
  <si>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</si>
  <si>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</si>
  <si>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</si>
  <si>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</si>
  <si>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</si>
  <si>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</si>
  <si>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</si>
  <si>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</si>
  <si>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</si>
  <si>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</si>
  <si>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</si>
  <si>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</si>
  <si>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</si>
  <si>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</si>
  <si>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</si>
  <si>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</si>
  <si>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</si>
  <si>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</si>
  <si>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</si>
  <si>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</si>
  <si>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</si>
  <si>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</si>
  <si>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</si>
  <si>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</si>
  <si>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</si>
  <si>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</si>
  <si>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</si>
  <si>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</si>
  <si>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</si>
  <si>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</si>
  <si>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</si>
  <si>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</si>
  <si>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</si>
  <si>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</si>
  <si>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</si>
  <si>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</si>
  <si>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</si>
  <si>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</si>
  <si>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</si>
  <si>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</si>
  <si>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</si>
  <si>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</si>
  <si>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</si>
  <si>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</si>
  <si>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</si>
  <si>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</si>
  <si>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</si>
  <si>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</si>
  <si>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</si>
  <si>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</si>
  <si>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</si>
  <si>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</si>
  <si>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</si>
  <si>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</si>
  <si>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</si>
  <si>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</si>
  <si>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</si>
  <si>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</si>
  <si>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</si>
  <si>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</si>
  <si>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</si>
  <si>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</si>
  <si>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</si>
  <si>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</si>
  <si>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</si>
  <si>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</si>
  <si>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</si>
  <si>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</si>
  <si>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</si>
  <si>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</si>
  <si>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</si>
  <si>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</si>
  <si>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</si>
  <si>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</si>
  <si>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</si>
  <si>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</si>
  <si>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</si>
  <si>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</si>
  <si>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</si>
  <si>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</si>
  <si>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</si>
  <si>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</si>
  <si>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</si>
  <si>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</si>
  <si>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</si>
  <si>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</si>
  <si>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</si>
  <si>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</si>
  <si>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</si>
  <si>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</si>
  <si>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</si>
  <si>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</si>
  <si>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</si>
  <si>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</si>
  <si>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</si>
  <si>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</si>
  <si>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</si>
  <si>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</si>
  <si>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</si>
  <si>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</si>
  <si>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</si>
  <si>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</si>
  <si>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</si>
  <si>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</si>
  <si>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</si>
  <si>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</si>
  <si>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</si>
  <si>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</si>
  <si>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</si>
  <si>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</si>
  <si>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</si>
  <si>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</si>
  <si>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</si>
  <si>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</si>
  <si>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</si>
  <si>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</si>
  <si>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</si>
  <si>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</si>
  <si>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</si>
  <si>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</si>
  <si>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</si>
  <si>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</si>
  <si>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</si>
  <si>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</si>
  <si>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</si>
  <si>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</si>
  <si>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</si>
  <si>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</si>
  <si>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</si>
  <si>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</si>
  <si>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</si>
  <si>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</si>
  <si>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</si>
  <si>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</si>
  <si>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</si>
  <si>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</si>
  <si>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</si>
  <si>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</si>
  <si>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</si>
  <si>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</si>
  <si>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</si>
  <si>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</si>
  <si>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</si>
  <si>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</si>
  <si>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</si>
  <si>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</si>
  <si>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</si>
  <si>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</si>
  <si>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</si>
  <si>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</si>
  <si>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</si>
  <si>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</si>
  <si>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</si>
  <si>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</si>
  <si>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</si>
  <si>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</si>
  <si>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</si>
  <si>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</si>
  <si>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</si>
  <si>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</si>
  <si>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</si>
  <si>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</si>
  <si>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</si>
  <si>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</si>
  <si>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</si>
  <si>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</si>
  <si>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</si>
  <si>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</si>
  <si>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</si>
  <si>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</si>
  <si>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</si>
  <si>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</si>
  <si>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</si>
  <si>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</si>
  <si>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</si>
  <si>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</si>
  <si>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</si>
  <si>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</si>
  <si>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</si>
  <si>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</si>
  <si>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</si>
  <si>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</si>
  <si>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</si>
  <si>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</si>
  <si>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</si>
  <si>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</si>
  <si>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</si>
  <si>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</si>
  <si>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</si>
  <si>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</si>
  <si>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</si>
  <si>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</si>
  <si>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</si>
  <si>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</si>
  <si>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</si>
  <si>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</si>
  <si>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</si>
  <si>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</si>
  <si>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</si>
  <si>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</si>
  <si>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</si>
  <si>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</si>
  <si>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</si>
  <si>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</si>
  <si>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</si>
  <si>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</si>
  <si>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</si>
  <si>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</si>
  <si>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</si>
  <si>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</si>
  <si>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</si>
  <si>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</si>
  <si>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</si>
  <si>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</si>
  <si>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</si>
  <si>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</si>
  <si>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</si>
  <si>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</si>
  <si>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</si>
  <si>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</si>
  <si>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</si>
  <si>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</si>
  <si>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</si>
  <si>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</si>
  <si>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</si>
  <si>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</si>
  <si>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</si>
  <si>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</si>
  <si>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</si>
  <si>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</si>
  <si>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</si>
  <si>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</si>
  <si>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</si>
  <si>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</si>
  <si>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</si>
  <si>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</si>
  <si>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</si>
  <si>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</si>
  <si>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</si>
  <si>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</si>
  <si>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</si>
  <si>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</si>
  <si>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</si>
  <si>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</si>
  <si>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</si>
  <si>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</si>
  <si>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</si>
  <si>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</si>
  <si>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</si>
  <si>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</si>
  <si>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</si>
  <si>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</si>
  <si>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</si>
  <si>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</si>
  <si>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</si>
  <si>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</si>
  <si>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</si>
  <si>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</si>
  <si>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</si>
  <si>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</si>
  <si>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</si>
  <si>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</si>
  <si>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</si>
  <si>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</si>
  <si>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</si>
  <si>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</si>
  <si>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</si>
  <si>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</si>
  <si>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</si>
  <si>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</si>
  <si>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</si>
  <si>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</si>
  <si>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</si>
  <si>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</si>
  <si>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</si>
  <si>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</si>
  <si>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</si>
  <si>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</si>
  <si>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</si>
  <si>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</si>
  <si>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</si>
  <si>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</si>
  <si>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</si>
  <si>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</si>
  <si>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</si>
  <si>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</si>
  <si>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</si>
  <si>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</si>
  <si>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</si>
  <si>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</si>
  <si>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</si>
  <si>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</si>
  <si>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</si>
  <si>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</si>
  <si>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</si>
  <si>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</si>
  <si>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</si>
  <si>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</si>
  <si>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</si>
  <si>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</si>
  <si>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</si>
  <si>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</si>
  <si>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</si>
  <si>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</si>
  <si>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</si>
  <si>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</si>
  <si>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</si>
  <si>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</si>
  <si>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</si>
  <si>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</si>
  <si>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</si>
  <si>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</si>
  <si>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</si>
  <si>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</si>
  <si>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</si>
  <si>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</si>
  <si>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</si>
  <si>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</si>
  <si>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</si>
  <si>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</si>
  <si>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</si>
  <si>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</si>
  <si>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</si>
  <si>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</si>
  <si>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</si>
  <si>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</si>
  <si>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</si>
  <si>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</si>
  <si>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</si>
  <si>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</si>
  <si>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</si>
  <si>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</si>
  <si>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</si>
  <si>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</si>
  <si>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</si>
  <si>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</si>
  <si>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</si>
  <si>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</si>
  <si>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</si>
  <si>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</si>
  <si>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</si>
  <si>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</si>
  <si>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</si>
  <si>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</si>
  <si>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</si>
  <si>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</si>
  <si>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</si>
  <si>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</si>
  <si>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</si>
  <si>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</si>
  <si>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</si>
  <si>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</si>
  <si>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</si>
  <si>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</si>
  <si>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</si>
  <si>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</si>
  <si>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</si>
  <si>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</si>
  <si>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</si>
  <si>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</si>
  <si>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</si>
  <si>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</si>
  <si>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</si>
  <si>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</si>
  <si>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</si>
  <si>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</si>
  <si>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</si>
  <si>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</si>
  <si>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</si>
  <si>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</si>
  <si>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</si>
  <si>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</si>
  <si>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</si>
  <si>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</si>
  <si>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</si>
  <si>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</si>
  <si>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</si>
  <si>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</si>
  <si>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</si>
  <si>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</si>
  <si>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</si>
  <si>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</si>
  <si>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</si>
  <si>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</si>
  <si>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</si>
  <si>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</si>
  <si>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</si>
  <si>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</si>
  <si>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</si>
  <si>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</si>
  <si>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</si>
  <si>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</si>
  <si>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</si>
  <si>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</si>
  <si>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</si>
  <si>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</si>
  <si>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</si>
  <si>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</si>
  <si>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</si>
  <si>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</si>
  <si>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</si>
  <si>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</si>
  <si>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</si>
  <si>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</si>
  <si>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</si>
  <si>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</si>
  <si>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</si>
  <si>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</si>
  <si>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</si>
  <si>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</si>
  <si>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</si>
  <si>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</si>
  <si>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</si>
  <si>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</si>
  <si>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</si>
  <si>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</si>
  <si>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</si>
  <si>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</si>
  <si>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</si>
  <si>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</si>
  <si>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</si>
  <si>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</si>
  <si>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</si>
  <si>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</si>
  <si>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</si>
  <si>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</si>
  <si>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</si>
  <si>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</si>
  <si>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</si>
  <si>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</si>
  <si>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</si>
  <si>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</si>
  <si>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</si>
  <si>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</si>
  <si>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</si>
  <si>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</si>
  <si>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</si>
  <si>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</si>
  <si>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</si>
  <si>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</si>
  <si>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</si>
  <si>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</si>
  <si>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</si>
  <si>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</si>
  <si>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</si>
  <si>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</si>
  <si>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</si>
  <si>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</si>
  <si>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</si>
  <si>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</si>
  <si>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</si>
  <si>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</si>
  <si>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</si>
  <si>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</si>
  <si>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</si>
  <si>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</si>
  <si>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</si>
  <si>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</si>
  <si>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</si>
  <si>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</si>
  <si>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</si>
  <si>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</si>
  <si>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</si>
  <si>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</si>
  <si>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</si>
  <si>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</si>
  <si>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</si>
  <si>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</si>
  <si>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</si>
  <si>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</si>
  <si>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</si>
  <si>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</si>
  <si>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</si>
  <si>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</si>
  <si>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</si>
  <si>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</si>
  <si>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</si>
  <si>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</si>
  <si>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</si>
  <si>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</si>
  <si>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</si>
  <si>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</si>
  <si>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</si>
  <si>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</si>
  <si>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</si>
  <si>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</si>
  <si>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</si>
  <si>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</si>
  <si>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</si>
  <si>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</si>
  <si>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</si>
  <si>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</si>
  <si>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</si>
  <si>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</si>
  <si>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</si>
  <si>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</si>
  <si>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</si>
  <si>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</si>
  <si>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</si>
  <si>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</si>
  <si>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</si>
  <si>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</si>
  <si>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</si>
  <si>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</si>
  <si>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</si>
  <si>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</si>
  <si>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</si>
  <si>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</si>
  <si>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</si>
  <si>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</si>
  <si>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</si>
  <si>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</si>
  <si>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</si>
  <si>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</si>
  <si>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</si>
  <si>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</si>
  <si>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</si>
  <si>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</si>
  <si>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</si>
  <si>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</si>
  <si>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</si>
  <si>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</si>
  <si>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</si>
  <si>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</si>
  <si>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</si>
  <si>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</si>
  <si>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</si>
  <si>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</si>
  <si>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</si>
  <si>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</si>
  <si>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</si>
  <si>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</si>
  <si>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</si>
  <si>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</si>
  <si>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</si>
  <si>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</si>
  <si>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</si>
  <si>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</si>
  <si>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</si>
  <si>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</si>
  <si>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</si>
  <si>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</si>
  <si>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</si>
  <si>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</si>
  <si>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</si>
  <si>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</si>
  <si>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</si>
  <si>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</si>
  <si>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</si>
  <si>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</si>
  <si>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</si>
  <si>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</si>
  <si>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</si>
  <si>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</si>
  <si>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</si>
  <si>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</si>
  <si>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</si>
  <si>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</si>
  <si>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</si>
  <si>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</si>
  <si>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</si>
  <si>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</si>
  <si>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</si>
  <si>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</si>
  <si>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</si>
  <si>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</si>
  <si>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</si>
  <si>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</si>
  <si>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</si>
  <si>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</si>
  <si>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</si>
  <si>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</si>
  <si>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</si>
  <si>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</si>
  <si>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</si>
  <si>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</si>
  <si>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</si>
  <si>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</si>
  <si>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</si>
  <si>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</si>
  <si>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</si>
  <si>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</si>
  <si>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</si>
  <si>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</si>
  <si>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</si>
  <si>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</si>
  <si>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</si>
  <si>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</si>
  <si>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</si>
  <si>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</si>
  <si>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</si>
  <si>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</si>
  <si>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</si>
  <si>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</si>
  <si>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</si>
  <si>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</si>
  <si>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</si>
  <si>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</si>
  <si>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</si>
  <si>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</si>
  <si>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</si>
  <si>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</si>
  <si>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</si>
  <si>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</si>
  <si>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</si>
  <si>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</si>
  <si>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</si>
  <si>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</si>
  <si>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</si>
  <si>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</si>
  <si>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</si>
  <si>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</si>
  <si>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</si>
  <si>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</si>
  <si>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</si>
  <si>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</si>
  <si>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</si>
  <si>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</si>
  <si>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</si>
  <si>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</si>
  <si>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</si>
  <si>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</si>
  <si>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</si>
  <si>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</si>
  <si>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</si>
  <si>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</si>
  <si>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</si>
  <si>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</si>
  <si>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</si>
  <si>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</si>
  <si>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</si>
  <si>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</si>
  <si>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</si>
  <si>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</si>
  <si>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</si>
  <si>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</si>
  <si>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</si>
  <si>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</si>
  <si>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</si>
  <si>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</si>
  <si>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</si>
  <si>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</si>
  <si>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</si>
  <si>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</si>
  <si>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</si>
  <si>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</si>
  <si>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</si>
  <si>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</si>
  <si>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</si>
  <si>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</si>
  <si>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</si>
  <si>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</si>
  <si>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</si>
  <si>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</si>
  <si>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</si>
  <si>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</si>
  <si>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</si>
  <si>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</si>
  <si>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</si>
  <si>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</si>
  <si>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</si>
  <si>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</si>
  <si>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</si>
  <si>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</si>
  <si>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</si>
  <si>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</si>
  <si>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</si>
  <si>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</si>
  <si>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</si>
  <si>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</si>
  <si>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</si>
  <si>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</si>
  <si>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</si>
  <si>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</si>
  <si>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</si>
  <si>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</si>
  <si>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</si>
  <si>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</si>
  <si>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</si>
  <si>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</si>
  <si>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</si>
  <si>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</si>
  <si>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</si>
  <si>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</si>
  <si>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</si>
  <si>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</si>
  <si>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</si>
  <si>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</si>
  <si>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</si>
  <si>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</si>
  <si>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</si>
  <si>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</si>
  <si>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</si>
  <si>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</si>
  <si>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</si>
  <si>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</si>
  <si>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</si>
  <si>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</si>
  <si>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</si>
  <si>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</si>
  <si>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</si>
  <si>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</si>
  <si>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</si>
  <si>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</si>
  <si>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</si>
  <si>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</si>
  <si>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</si>
  <si>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</si>
  <si>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</si>
  <si>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</si>
  <si>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</si>
  <si>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</si>
  <si>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</si>
  <si>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</si>
  <si>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</si>
  <si>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</si>
  <si>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</si>
  <si>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</si>
  <si>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</si>
  <si>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</si>
  <si>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</si>
  <si>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</si>
  <si>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</si>
  <si>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</si>
  <si>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</si>
  <si>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</si>
  <si>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</si>
  <si>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</si>
  <si>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</si>
  <si>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</si>
  <si>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</si>
  <si>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</si>
  <si>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</si>
  <si>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</si>
  <si>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</si>
  <si>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</si>
  <si>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</si>
  <si>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</si>
  <si>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</si>
  <si>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</si>
  <si>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</si>
  <si>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</si>
  <si>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</si>
  <si>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</si>
  <si>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</si>
  <si>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</si>
  <si>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</si>
  <si>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</si>
  <si>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</si>
  <si>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</si>
  <si>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</si>
  <si>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</si>
  <si>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</si>
  <si>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</si>
  <si>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</si>
  <si>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</si>
  <si>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</si>
  <si>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</si>
  <si>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</si>
  <si>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</si>
  <si>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</si>
  <si>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</si>
  <si>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</si>
  <si>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</si>
  <si>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</si>
  <si>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</si>
  <si>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</si>
  <si>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</si>
  <si>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</si>
  <si>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</si>
  <si>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</si>
  <si>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</si>
  <si>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</si>
  <si>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</si>
  <si>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</si>
  <si>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</si>
  <si>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</si>
  <si>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</si>
  <si>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</si>
  <si>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</si>
  <si>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</si>
  <si>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</si>
  <si>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</si>
  <si>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</si>
  <si>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</si>
  <si>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</si>
  <si>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</si>
  <si>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</si>
  <si>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</si>
  <si>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</si>
  <si>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</si>
  <si>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</si>
  <si>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</si>
  <si>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</si>
  <si>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</si>
  <si>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</si>
  <si>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</si>
  <si>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</si>
  <si>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</si>
  <si>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</si>
  <si>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</si>
  <si>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</si>
  <si>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</si>
  <si>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</si>
  <si>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</si>
  <si>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</si>
  <si>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</si>
  <si>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</si>
  <si>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</si>
  <si>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</si>
  <si>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</si>
  <si>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</si>
  <si>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</si>
  <si>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</si>
  <si>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</si>
  <si>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</si>
  <si>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</si>
  <si>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</si>
  <si>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</si>
  <si>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</si>
  <si>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</si>
  <si>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</si>
  <si>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</si>
  <si>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</si>
  <si>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</si>
  <si>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</si>
  <si>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</si>
  <si>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</si>
  <si>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</si>
  <si>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</si>
  <si>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</si>
  <si>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</si>
  <si>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</si>
  <si>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</si>
  <si>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</si>
  <si>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</si>
  <si>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</si>
  <si>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</si>
  <si>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</si>
  <si>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</si>
  <si>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</si>
  <si>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</si>
  <si>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</si>
  <si>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</si>
  <si>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</si>
  <si>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</si>
  <si>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</si>
  <si>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</si>
  <si>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</si>
  <si>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</si>
  <si>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</si>
  <si>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</si>
  <si>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</si>
  <si>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</si>
  <si>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</si>
  <si>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</si>
  <si>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</si>
  <si>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</si>
  <si>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</si>
  <si>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</si>
  <si>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</si>
  <si>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</si>
  <si>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</si>
  <si>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</si>
  <si>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</si>
  <si>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</si>
  <si>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</si>
  <si>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</si>
  <si>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</si>
  <si>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</si>
  <si>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</si>
  <si>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</si>
  <si>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</si>
  <si>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</si>
  <si>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</si>
  <si>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</si>
  <si>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</si>
  <si>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</si>
  <si>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</si>
  <si>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</si>
  <si>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</si>
  <si>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</si>
  <si>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</si>
  <si>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</si>
  <si>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</si>
  <si>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</si>
  <si>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</si>
  <si>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</si>
  <si>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</si>
  <si>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</si>
  <si>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</si>
  <si>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</si>
  <si>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</si>
  <si>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</si>
  <si>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</si>
  <si>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</si>
  <si>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</si>
  <si>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</si>
  <si>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</si>
  <si>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</si>
  <si>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</si>
  <si>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</si>
  <si>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</si>
  <si>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</si>
  <si>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</si>
  <si>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</si>
  <si>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</si>
  <si>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</si>
  <si>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</si>
  <si>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</si>
  <si>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</si>
  <si>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</si>
  <si>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</si>
  <si>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</si>
  <si>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</si>
  <si>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</si>
  <si>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</si>
  <si>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</si>
  <si>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</si>
  <si>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</si>
  <si>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</si>
  <si>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</si>
  <si>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</si>
  <si>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</si>
  <si>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</si>
  <si>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</si>
  <si>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</si>
  <si>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</si>
  <si>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</si>
  <si>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</si>
  <si>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</si>
  <si>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</si>
  <si>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</si>
  <si>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</si>
  <si>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</si>
  <si>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</si>
  <si>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</si>
  <si>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</si>
  <si>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</si>
  <si>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</si>
  <si>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</si>
  <si>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</si>
  <si>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</si>
  <si>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</si>
  <si>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</si>
  <si>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</si>
  <si>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</si>
  <si>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</si>
  <si>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</si>
  <si>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</si>
  <si>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</si>
  <si>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</si>
  <si>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</si>
  <si>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</si>
  <si>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</si>
  <si>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</si>
  <si>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</si>
  <si>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</si>
  <si>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</si>
  <si>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</si>
  <si>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</si>
  <si>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</si>
  <si>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</si>
  <si>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</si>
  <si>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</si>
  <si>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</si>
  <si>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</si>
  <si>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</si>
  <si>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</si>
  <si>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</si>
  <si>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</si>
  <si>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</si>
  <si>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</si>
  <si>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</si>
  <si>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</si>
  <si>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</si>
  <si>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</si>
  <si>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</si>
  <si>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</si>
  <si>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</si>
  <si>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</si>
  <si>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</si>
  <si>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</si>
  <si>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</si>
  <si>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</si>
  <si>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</si>
  <si>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</si>
  <si>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</si>
  <si>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</si>
  <si>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</si>
  <si>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</si>
  <si>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</si>
  <si>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</si>
  <si>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</si>
  <si>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</si>
  <si>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</si>
  <si>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</si>
  <si>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</si>
  <si>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</si>
  <si>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</si>
  <si>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</si>
  <si>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</si>
  <si>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</si>
  <si>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</si>
  <si>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</si>
  <si>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</si>
  <si>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</si>
  <si>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</si>
  <si>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</si>
  <si>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</si>
  <si>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</si>
  <si>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</si>
  <si>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</si>
  <si>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</si>
  <si>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</si>
  <si>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</si>
  <si>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</si>
  <si>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</si>
  <si>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</si>
  <si>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</si>
  <si>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</si>
  <si>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</si>
  <si>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</si>
  <si>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</si>
  <si>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</si>
  <si>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</si>
  <si>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</si>
  <si>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</si>
  <si>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</si>
  <si>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</si>
  <si>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</si>
  <si>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</si>
  <si>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</si>
  <si>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</si>
  <si>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</si>
  <si>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</si>
  <si>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</si>
  <si>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</si>
  <si>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</si>
  <si>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</si>
  <si>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</si>
  <si>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</si>
  <si>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</si>
  <si>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</si>
  <si>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</si>
  <si>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</si>
  <si>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</si>
  <si>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</si>
  <si>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</si>
  <si>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</si>
  <si>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</si>
  <si>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</si>
  <si>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</si>
  <si>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</si>
  <si>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</si>
  <si>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</si>
  <si>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</si>
  <si>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</si>
  <si>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</si>
  <si>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</si>
  <si>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</si>
  <si>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</si>
  <si>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</si>
  <si>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</si>
  <si>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</si>
  <si>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</si>
  <si>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</si>
  <si>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</si>
  <si>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</si>
  <si>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</si>
  <si>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</si>
  <si>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</si>
  <si>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</si>
  <si>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</si>
  <si>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</si>
  <si>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</si>
  <si>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</si>
  <si>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</si>
  <si>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</si>
  <si>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</si>
  <si>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</si>
  <si>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</si>
  <si>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</si>
  <si>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</si>
  <si>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</si>
  <si>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</si>
  <si>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</si>
  <si>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</si>
  <si>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</si>
  <si>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</si>
  <si>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</si>
  <si>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</si>
  <si>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</si>
  <si>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</si>
  <si>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</si>
  <si>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</si>
  <si>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</si>
  <si>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</si>
  <si>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</si>
  <si>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</si>
  <si>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</si>
  <si>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</si>
  <si>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</si>
  <si>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</si>
  <si>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</si>
  <si>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</si>
  <si>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</si>
  <si>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</si>
  <si>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</si>
  <si>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</si>
  <si>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</si>
  <si>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</si>
  <si>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</si>
  <si>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</si>
  <si>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</si>
  <si>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</si>
  <si>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</si>
  <si>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</si>
  <si>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</si>
  <si>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</si>
  <si>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</si>
  <si>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</si>
  <si>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</si>
  <si>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</si>
  <si>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</si>
  <si>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</si>
  <si>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</si>
  <si>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</si>
  <si>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</si>
  <si>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</si>
  <si>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</si>
  <si>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</si>
  <si>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</si>
  <si>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</si>
  <si>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</si>
  <si>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</si>
  <si>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</si>
  <si>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</si>
  <si>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</si>
  <si>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</si>
  <si>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</si>
  <si>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</si>
  <si>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</si>
  <si>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</si>
  <si>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</si>
  <si>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</si>
  <si>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</si>
  <si>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</si>
  <si>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</si>
  <si>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</si>
  <si>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</si>
  <si>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</si>
  <si>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</si>
  <si>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</si>
  <si>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</si>
  <si>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</si>
  <si>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</si>
  <si>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</si>
  <si>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</si>
  <si>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</si>
  <si>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</si>
  <si>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</si>
  <si>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</si>
  <si>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</si>
  <si>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</si>
  <si>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</si>
  <si>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</si>
  <si>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</si>
  <si>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</si>
  <si>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</si>
  <si>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</si>
  <si>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</si>
  <si>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</si>
  <si>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</si>
  <si>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</si>
  <si>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</si>
  <si>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</si>
  <si>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</si>
  <si>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</si>
  <si>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</si>
  <si>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</si>
  <si>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</si>
  <si>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</si>
  <si>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</si>
  <si>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</si>
  <si>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</si>
  <si>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</si>
  <si>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</si>
  <si>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</si>
  <si>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</si>
  <si>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</si>
  <si>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</si>
  <si>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</si>
  <si>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</si>
  <si>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</si>
  <si>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</si>
  <si>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</si>
  <si>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</si>
  <si>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</si>
  <si>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</si>
  <si>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</si>
  <si>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</si>
  <si>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</si>
  <si>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</si>
  <si>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</si>
  <si>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</si>
  <si>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</si>
  <si>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</si>
  <si>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</si>
  <si>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</si>
  <si>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</si>
  <si>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</si>
  <si>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</si>
  <si>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</si>
  <si>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</si>
  <si>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</si>
  <si>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</si>
  <si>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</si>
  <si>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</si>
  <si>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</si>
  <si>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</si>
  <si>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</si>
  <si>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</si>
  <si>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</si>
  <si>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</si>
  <si>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</si>
  <si>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</si>
  <si>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</si>
  <si>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</si>
  <si>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</si>
  <si>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</si>
  <si>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</si>
  <si>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</si>
  <si>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</si>
  <si>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</si>
  <si>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</si>
  <si>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</si>
  <si>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</si>
  <si>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</si>
  <si>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</si>
  <si>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</si>
  <si>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</si>
  <si>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</si>
  <si>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</si>
  <si>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</si>
  <si>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</si>
  <si>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</si>
  <si>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</si>
  <si>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</si>
  <si>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</si>
  <si>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</si>
  <si>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</si>
  <si>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</si>
  <si>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</si>
  <si>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</si>
  <si>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</si>
  <si>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</si>
  <si>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</si>
  <si>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</si>
  <si>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</si>
  <si>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</si>
  <si>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</si>
  <si>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</si>
  <si>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</si>
  <si>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</si>
  <si>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</si>
  <si>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</si>
  <si>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</si>
  <si>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</si>
  <si>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</si>
  <si>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</si>
  <si>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</si>
  <si>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</si>
  <si>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</si>
  <si>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</si>
  <si>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</si>
  <si>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</si>
  <si>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</si>
  <si>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</si>
  <si>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</si>
  <si>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</si>
  <si>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</si>
  <si>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</si>
  <si>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</si>
  <si>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</si>
  <si>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</si>
  <si>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</si>
  <si>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</si>
  <si>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</si>
  <si>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</si>
  <si>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</si>
  <si>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</si>
  <si>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</si>
  <si>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</si>
  <si>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</si>
  <si>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</si>
  <si>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</si>
  <si>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</si>
  <si>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</si>
  <si>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</si>
  <si>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</si>
  <si>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</si>
  <si>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</si>
  <si>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</si>
  <si>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</si>
  <si>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</si>
  <si>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</si>
  <si>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</si>
  <si>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</si>
  <si>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</si>
  <si>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</si>
  <si>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</si>
  <si>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</si>
  <si>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</si>
  <si>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</si>
  <si>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</si>
  <si>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</si>
  <si>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</si>
  <si>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</si>
  <si>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</si>
  <si>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</si>
  <si>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</si>
  <si>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</si>
  <si>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</si>
  <si>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</si>
  <si>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</si>
  <si>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</si>
  <si>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</si>
  <si>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</si>
  <si>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</si>
  <si>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</si>
  <si>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</si>
  <si>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</si>
  <si>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</si>
  <si>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</si>
  <si>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</si>
  <si>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</si>
  <si>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</si>
  <si>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</si>
  <si>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</si>
  <si>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</si>
  <si>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</si>
  <si>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</si>
  <si>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</si>
  <si>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</si>
  <si>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</si>
  <si>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</si>
  <si>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</si>
  <si>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</si>
  <si>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</si>
  <si>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</si>
  <si>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</si>
  <si>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</si>
  <si>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</si>
  <si>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</si>
  <si>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</si>
  <si>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</si>
  <si>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</si>
  <si>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</si>
  <si>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</si>
  <si>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</si>
  <si>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</si>
  <si>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</si>
  <si>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</si>
  <si>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</si>
  <si>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</si>
  <si>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</si>
  <si>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</si>
  <si>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</si>
  <si>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</si>
  <si>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</si>
  <si>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</si>
  <si>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</si>
  <si>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</si>
  <si>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</si>
  <si>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</si>
  <si>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</si>
  <si>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</si>
  <si>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</si>
  <si>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</si>
  <si>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</si>
  <si>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</si>
  <si>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</si>
  <si>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</si>
  <si>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</si>
  <si>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</si>
  <si>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</si>
  <si>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</si>
  <si>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</si>
  <si>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</si>
  <si>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</si>
  <si>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</si>
  <si>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</si>
  <si>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</si>
  <si>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</si>
  <si>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</si>
  <si>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</si>
  <si>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</si>
  <si>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</si>
  <si>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</si>
  <si>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</si>
  <si>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</si>
  <si>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</si>
  <si>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</si>
  <si>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</si>
  <si>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</si>
  <si>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</si>
  <si>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</si>
  <si>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</si>
  <si>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</si>
  <si>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</si>
  <si>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</si>
  <si>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</si>
  <si>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</si>
  <si>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</si>
  <si>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</si>
  <si>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</si>
  <si>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</si>
  <si>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</si>
  <si>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</si>
  <si>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</si>
  <si>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</si>
  <si>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</si>
  <si>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</si>
  <si>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</si>
  <si>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</si>
  <si>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</si>
  <si>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</si>
  <si>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</si>
  <si>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</si>
  <si>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</si>
  <si>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</si>
  <si>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</si>
  <si>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</si>
  <si>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</si>
  <si>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</si>
  <si>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</si>
  <si>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</si>
  <si>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</si>
  <si>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</si>
  <si>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</si>
  <si>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</si>
  <si>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</si>
  <si>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</si>
  <si>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</si>
  <si>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</si>
  <si>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</si>
  <si>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</si>
  <si>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</si>
  <si>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</si>
  <si>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</si>
  <si>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</si>
  <si>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</si>
  <si>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</si>
  <si>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</si>
  <si>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</si>
  <si>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</si>
  <si>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</si>
  <si>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</si>
  <si>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</si>
  <si>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</si>
  <si>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</si>
  <si>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</si>
  <si>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</si>
  <si>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</si>
  <si>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</si>
  <si>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</si>
  <si>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</si>
  <si>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</si>
  <si>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</si>
  <si>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</si>
  <si>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</si>
  <si>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</si>
  <si>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</si>
  <si>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</si>
  <si>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</si>
  <si>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</si>
  <si>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</si>
  <si>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</si>
  <si>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</si>
  <si>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</si>
  <si>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</si>
  <si>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</si>
  <si>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</si>
  <si>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</si>
  <si>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</si>
  <si>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</si>
  <si>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</si>
  <si>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</si>
  <si>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</si>
  <si>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</si>
  <si>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</si>
  <si>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</si>
  <si>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</si>
  <si>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</si>
  <si>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</si>
  <si>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</si>
  <si>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</si>
  <si>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</si>
  <si>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</si>
  <si>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</si>
  <si>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</si>
  <si>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</si>
  <si>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</si>
  <si>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</si>
  <si>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</si>
  <si>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</si>
  <si>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</si>
  <si>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</si>
  <si>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</si>
  <si>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</si>
  <si>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</si>
  <si>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</si>
  <si>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</si>
  <si>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</si>
  <si>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</si>
  <si>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</si>
  <si>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</si>
  <si>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</si>
  <si>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</si>
  <si>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</si>
  <si>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</si>
  <si>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</si>
  <si>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</si>
  <si>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</si>
  <si>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</si>
  <si>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</si>
  <si>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</si>
  <si>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</si>
  <si>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</si>
  <si>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</si>
  <si>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</si>
  <si>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</si>
  <si>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</si>
  <si>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</si>
  <si>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</si>
  <si>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</si>
  <si>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</si>
  <si>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</si>
  <si>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</si>
  <si>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</si>
  <si>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</si>
  <si>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</si>
  <si>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</si>
  <si>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</si>
  <si>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</si>
  <si>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</si>
  <si>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</si>
  <si>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</si>
  <si>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</si>
  <si>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</si>
  <si>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</si>
  <si>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</si>
  <si>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</si>
  <si>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</si>
  <si>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</si>
  <si>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</si>
  <si>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</si>
  <si>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</si>
  <si>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</si>
  <si>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</si>
  <si>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</si>
  <si>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</si>
  <si>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</si>
  <si>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</si>
  <si>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</si>
  <si>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</si>
  <si>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</si>
  <si>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</si>
  <si>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</si>
  <si>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</si>
  <si>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</si>
  <si>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</si>
  <si>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</si>
  <si>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</si>
  <si>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</si>
  <si>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</si>
  <si>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</si>
  <si>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</si>
  <si>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</si>
  <si>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</si>
  <si>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</si>
  <si>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</si>
  <si>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</si>
  <si>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</si>
  <si>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</si>
  <si>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</si>
  <si>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</si>
  <si>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</si>
  <si>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</si>
  <si>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</si>
  <si>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</si>
  <si>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</si>
  <si>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</si>
  <si>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</si>
  <si>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</si>
  <si>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</si>
  <si>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</si>
  <si>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</si>
  <si>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</si>
  <si>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</si>
  <si>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</si>
  <si>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</si>
  <si>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</si>
  <si>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</si>
  <si>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</si>
  <si>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</si>
  <si>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</si>
  <si>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</si>
  <si>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</si>
  <si>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</si>
  <si>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</si>
  <si>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</si>
  <si>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</si>
  <si>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</si>
  <si>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</si>
  <si>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</si>
  <si>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</si>
  <si>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</si>
  <si>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</si>
  <si>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</si>
  <si>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</si>
  <si>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</si>
  <si>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</si>
  <si>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</si>
  <si>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</si>
  <si>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</si>
  <si>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</si>
  <si>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</si>
  <si>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</si>
  <si>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</si>
  <si>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</si>
  <si>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</si>
  <si>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</si>
  <si>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</si>
  <si>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</si>
  <si>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</si>
  <si>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</si>
  <si>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</si>
  <si>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</si>
  <si>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</si>
  <si>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</si>
  <si>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</si>
  <si>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</si>
  <si>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</si>
  <si>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</si>
  <si>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</si>
  <si>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</si>
  <si>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</si>
  <si>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</si>
  <si>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</si>
  <si>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</si>
  <si>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</si>
  <si>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</si>
  <si>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</si>
  <si>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</si>
  <si>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</si>
  <si>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</si>
  <si>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</si>
  <si>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</si>
  <si>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</si>
  <si>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</si>
  <si>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</si>
  <si>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</si>
  <si>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</si>
  <si>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</si>
  <si>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</si>
  <si>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</si>
  <si>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</si>
  <si>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</si>
  <si>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</si>
  <si>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</si>
  <si>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</si>
  <si>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</si>
  <si>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</si>
  <si>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</si>
  <si>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</si>
  <si>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</si>
  <si>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</si>
  <si>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</si>
  <si>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</si>
  <si>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</si>
  <si>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</si>
  <si>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</si>
  <si>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</si>
  <si>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</si>
  <si>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</si>
  <si>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</si>
  <si>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</si>
  <si>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</si>
  <si>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</si>
  <si>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</si>
  <si>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</si>
  <si>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</si>
  <si>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</si>
  <si>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</si>
  <si>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</si>
  <si>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</si>
  <si>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</si>
  <si>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</si>
  <si>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</si>
  <si>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</si>
  <si>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</si>
  <si>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</si>
  <si>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</si>
  <si>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</si>
  <si>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</si>
  <si>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</si>
  <si>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</si>
  <si>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</si>
  <si>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</si>
  <si>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</si>
  <si>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</si>
  <si>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</si>
  <si>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</si>
  <si>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</si>
  <si>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</si>
  <si>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</si>
  <si>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</si>
  <si>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</si>
  <si>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</si>
  <si>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</si>
  <si>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</si>
  <si>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</si>
  <si>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</si>
  <si>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</si>
  <si>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</si>
  <si>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</si>
  <si>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</si>
  <si>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</si>
  <si>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</si>
  <si>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</si>
  <si>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</si>
  <si>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</si>
  <si>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</si>
  <si>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</si>
  <si>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</si>
  <si>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</si>
  <si>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</si>
  <si>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</si>
  <si>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</si>
  <si>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</si>
  <si>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</si>
  <si>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</si>
  <si>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</si>
  <si>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</si>
  <si>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</si>
  <si>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</si>
  <si>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</si>
  <si>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</si>
  <si>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</si>
  <si>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</si>
  <si>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</si>
  <si>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</si>
  <si>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</si>
  <si>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</si>
  <si>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</si>
  <si>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</si>
  <si>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</si>
  <si>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</si>
  <si>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</si>
  <si>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</si>
  <si>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</si>
  <si>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</si>
  <si>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</si>
  <si>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</si>
  <si>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</si>
  <si>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</si>
  <si>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</si>
  <si>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</si>
  <si>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</si>
  <si>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</si>
  <si>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</si>
  <si>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</si>
  <si>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</si>
  <si>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</si>
  <si>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</si>
  <si>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</si>
  <si>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</si>
  <si>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</si>
  <si>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</si>
  <si>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</si>
  <si>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</si>
  <si>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</si>
  <si>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</si>
  <si>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</si>
  <si>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</si>
  <si>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</si>
  <si>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</si>
  <si>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</si>
  <si>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</si>
  <si>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</si>
  <si>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</si>
  <si>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</si>
  <si>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</si>
  <si>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</si>
  <si>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</si>
  <si>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</si>
  <si>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</si>
  <si>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</si>
  <si>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</si>
  <si>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</si>
  <si>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</si>
  <si>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</si>
  <si>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</si>
  <si>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</si>
  <si>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</si>
  <si>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</si>
  <si>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</si>
  <si>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</si>
  <si>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</si>
  <si>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</si>
  <si>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</si>
  <si>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</si>
  <si>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</si>
  <si>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</si>
  <si>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</si>
  <si>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</si>
  <si>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</si>
  <si>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</si>
  <si>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</si>
  <si>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</si>
  <si>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</si>
  <si>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</si>
  <si>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</si>
  <si>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</si>
  <si>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</si>
  <si>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</si>
  <si>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</si>
  <si>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</si>
  <si>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</si>
  <si>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</si>
  <si>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</si>
  <si>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</si>
  <si>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</si>
  <si>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</si>
  <si>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</si>
  <si>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</si>
  <si>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</si>
  <si>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</si>
  <si>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</si>
  <si>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</si>
  <si>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</si>
  <si>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</si>
  <si>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</si>
  <si>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</si>
  <si>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</si>
  <si>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</si>
  <si>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</si>
  <si>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</si>
  <si>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</si>
  <si>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</si>
  <si>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</si>
  <si>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</si>
  <si>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</si>
  <si>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</si>
  <si>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</si>
  <si>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</si>
  <si>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</si>
  <si>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</si>
  <si>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</si>
  <si>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</si>
  <si>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</si>
  <si>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</si>
  <si>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</si>
  <si>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</si>
  <si>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</si>
  <si>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</si>
  <si>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</si>
  <si>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</si>
  <si>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</si>
  <si>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</si>
  <si>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</si>
  <si>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</si>
  <si>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</si>
  <si>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</si>
  <si>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</si>
  <si>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</si>
  <si>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</si>
  <si>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</si>
  <si>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</si>
  <si>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</si>
  <si>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</si>
  <si>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</si>
  <si>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</si>
  <si>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</si>
  <si>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</si>
  <si>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</si>
  <si>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</si>
  <si>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</si>
  <si>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</si>
  <si>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</si>
  <si>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</si>
  <si>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</si>
  <si>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</si>
  <si>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</si>
  <si>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</si>
  <si>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</si>
  <si>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</si>
  <si>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</si>
  <si>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</si>
  <si>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</si>
  <si>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</si>
  <si>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</si>
  <si>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</si>
  <si>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</si>
  <si>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</si>
  <si>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</si>
  <si>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</si>
  <si>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</si>
  <si>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</si>
  <si>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</si>
  <si>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</si>
  <si>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</si>
  <si>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</si>
  <si>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</si>
  <si>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</si>
  <si>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</si>
  <si>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</si>
  <si>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</si>
  <si>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</si>
  <si>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</si>
  <si>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</si>
  <si>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</si>
  <si>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</si>
  <si>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</si>
  <si>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</si>
  <si>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</si>
  <si>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</si>
  <si>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</si>
  <si>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</si>
  <si>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</si>
  <si>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</si>
  <si>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</si>
  <si>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</si>
  <si>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</si>
  <si>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</si>
  <si>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</si>
  <si>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</si>
  <si>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</si>
  <si>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</si>
  <si>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</si>
  <si>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</si>
  <si>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</si>
  <si>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</si>
  <si>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</si>
  <si>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</si>
  <si>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</si>
  <si>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</si>
  <si>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</si>
  <si>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</si>
  <si>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</si>
  <si>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</si>
  <si>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</si>
  <si>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</si>
  <si>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</si>
  <si>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</si>
  <si>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</si>
  <si>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</si>
  <si>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</si>
  <si>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</si>
  <si>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</si>
  <si>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</si>
  <si>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</si>
  <si>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</si>
  <si>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</si>
  <si>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</si>
  <si>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</si>
  <si>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</si>
  <si>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</si>
  <si>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</si>
  <si>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</si>
  <si>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</si>
  <si>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</si>
  <si>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</si>
  <si>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</si>
  <si>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</si>
  <si>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</si>
  <si>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</si>
  <si>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</si>
  <si>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</si>
  <si>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</si>
  <si>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</si>
  <si>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</si>
  <si>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</si>
  <si>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</si>
  <si>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</si>
  <si>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</si>
  <si>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</si>
  <si>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</si>
  <si>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</si>
  <si>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</si>
  <si>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</si>
  <si>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</si>
  <si>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</si>
  <si>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</si>
  <si>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</si>
  <si>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</si>
  <si>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</si>
  <si>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</si>
  <si>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</si>
  <si>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</si>
  <si>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</si>
  <si>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</si>
  <si>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</si>
  <si>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</si>
  <si>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</si>
  <si>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</si>
  <si>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</si>
  <si>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</si>
  <si>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</si>
  <si>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</si>
  <si>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</si>
  <si>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</si>
  <si>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</si>
  <si>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</si>
  <si>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</si>
  <si>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</si>
  <si>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</si>
  <si>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</si>
  <si>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</si>
  <si>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</si>
  <si>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</si>
  <si>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</si>
  <si>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</si>
  <si>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</si>
  <si>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</si>
  <si>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</si>
  <si>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</si>
  <si>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</si>
  <si>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</si>
  <si>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</si>
  <si>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</si>
  <si>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</si>
  <si>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</si>
  <si>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</si>
  <si>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</si>
  <si>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</si>
  <si>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</si>
  <si>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</si>
  <si>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</si>
  <si>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</si>
  <si>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</si>
  <si>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</si>
  <si>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Total Profit</t>
  </si>
  <si>
    <t>Sum Of Profit</t>
  </si>
  <si>
    <t>KPI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</si>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</sst>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 applyAlignment="1">
      <alignment horizontal="left" indent="12"/>
    </xf>
    <xf numFmtId="0" fontId="6" fillId="4" borderId="0" xfId="0" applyFont="1" applyFill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1"/>
  <sheetViews>
    <sheetView tabSelected="1" topLeftCell="N1" zoomScale="99" zoomScaleNormal="85" workbookViewId="0">
      <selection activeCell="S3" sqref="S3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4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30.33203125" customWidth="1"/>
    <col min="15" max="15" width="26.5546875" customWidth="1"/>
    <col min="16" max="16" width="4.109375" customWidth="1"/>
    <col min="17" max="17" width="37.88671875" customWidth="1"/>
    <col min="19" max="19" width="35" customWidth="1"/>
  </cols>
  <sheetData>
    <row r="1" spans="1:1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  <c r="Q1" s="9" t="s">
        <v>15384</v>
      </c>
      <c r="S1" s="9" t="s">
        <v>15384</v>
      </c>
    </row>
    <row r="2" spans="1:19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4"/>
      <c r="P2" s="5"/>
      <c r="Q2" s="10" t="s">
        <v>15383</v>
      </c>
      <c r="S2" s="10" t="s">
        <v>15385</v>
      </c>
    </row>
    <row r="3" spans="1:19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  <c r="Q3" s="11">
        <f>SUM(Profit_Data_)</f>
        <v>6872139.8099999921</v>
      </c>
      <c r="S3" s="11">
        <f>Q3*10%</f>
        <v>687213.98099999921</v>
      </c>
    </row>
    <row r="4" spans="1:19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</row>
    <row r="5" spans="1:19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</row>
    <row r="6" spans="1:19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</row>
    <row r="7" spans="1:19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</row>
    <row r="8" spans="1:19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9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9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</row>
    <row r="11" spans="1:19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</row>
    <row r="12" spans="1:19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</row>
    <row r="13" spans="1:19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</row>
    <row r="14" spans="1:19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</row>
    <row r="15" spans="1:19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</row>
    <row r="16" spans="1:19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</row>
    <row r="17" spans="1:14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4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</row>
    <row r="19" spans="1:14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4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4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4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4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4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4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4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4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4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4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4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4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4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>D15327-F15327</f>
        <v>3715.1048999999998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4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4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</row>
    <row r="15348" spans="1:14" ht="15" customHeight="1">
      <c r="D15348" s="6" t="s">
        <v>15380</v>
      </c>
      <c r="L15348" s="8" t="s">
        <v>15382</v>
      </c>
      <c r="N15348" s="6" t="s">
        <v>15381</v>
      </c>
    </row>
    <row r="15349" spans="1:14" ht="15" customHeight="1">
      <c r="D15349" s="7">
        <f>SUM(D2:D15346)</f>
        <v>39262877.519999973</v>
      </c>
      <c r="L15349">
        <f>SUM(Profit_Data_)</f>
        <v>6872139.8099999921</v>
      </c>
      <c r="N15349" s="7">
        <f>AVERAGE(N2:N15346)</f>
        <v>1915.1920821179576</v>
      </c>
    </row>
    <row r="15351" spans="1:14" ht="15" customHeight="1">
      <c r="D15351">
        <f>SUM(Sales_Data_)</f>
        <v>39262877.519999973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Profit_Data_</vt:lpstr>
      <vt:lpstr>Sales_Data_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utkarshapirgal5@gmail.com</cp:lastModifiedBy>
  <dcterms:created xsi:type="dcterms:W3CDTF">2026-04-18T06:02:00Z</dcterms:created>
  <dcterms:modified xsi:type="dcterms:W3CDTF">2026-10-06T11:39:40Z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