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aa016d8bd31c0c/Desktop/AMCD ELIE2/Q1/Hardware/"/>
    </mc:Choice>
  </mc:AlternateContent>
  <xr:revisionPtr revIDLastSave="2" documentId="8_{31C3ADDE-5CFC-40D2-AF3C-95EA4E5A2BEF}" xr6:coauthVersionLast="47" xr6:coauthVersionMax="47" xr10:uidLastSave="{BF13673C-532F-4BFE-BDDB-43E2800C7E0D}"/>
  <bookViews>
    <workbookView xWindow="-110" yWindow="-110" windowWidth="22620" windowHeight="13500" xr2:uid="{234D0697-8BC3-478D-97B5-C68472A577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2" i="1"/>
</calcChain>
</file>

<file path=xl/sharedStrings.xml><?xml version="1.0" encoding="utf-8"?>
<sst xmlns="http://schemas.openxmlformats.org/spreadsheetml/2006/main" count="5" uniqueCount="5">
  <si>
    <t>Frequency</t>
  </si>
  <si>
    <t>Amplitude</t>
  </si>
  <si>
    <t>RMS</t>
  </si>
  <si>
    <t>20Log(RMS)</t>
  </si>
  <si>
    <t>Log(RMS)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</si>
</sst>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Magnitude</a:t>
            </a:r>
            <a:r>
              <a:rPr lang="de-DE" baseline="0"/>
              <a:t> Response Band Pass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158</c:v>
                </c:pt>
                <c:pt idx="13">
                  <c:v>160</c:v>
                </c:pt>
                <c:pt idx="14">
                  <c:v>162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168</c:v>
                </c:pt>
                <c:pt idx="19">
                  <c:v>170</c:v>
                </c:pt>
                <c:pt idx="20">
                  <c:v>172</c:v>
                </c:pt>
                <c:pt idx="21">
                  <c:v>174</c:v>
                </c:pt>
                <c:pt idx="22">
                  <c:v>180</c:v>
                </c:pt>
                <c:pt idx="23">
                  <c:v>185</c:v>
                </c:pt>
                <c:pt idx="24">
                  <c:v>190</c:v>
                </c:pt>
                <c:pt idx="25">
                  <c:v>200</c:v>
                </c:pt>
                <c:pt idx="26">
                  <c:v>210</c:v>
                </c:pt>
                <c:pt idx="27">
                  <c:v>220</c:v>
                </c:pt>
                <c:pt idx="28">
                  <c:v>230</c:v>
                </c:pt>
                <c:pt idx="29">
                  <c:v>240</c:v>
                </c:pt>
                <c:pt idx="30">
                  <c:v>250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-22.047458174191171</c:v>
                </c:pt>
                <c:pt idx="1">
                  <c:v>-21.618438152478522</c:v>
                </c:pt>
                <c:pt idx="2">
                  <c:v>-21.776847825200463</c:v>
                </c:pt>
                <c:pt idx="3">
                  <c:v>-20.255615401839901</c:v>
                </c:pt>
                <c:pt idx="4">
                  <c:v>-19.015639546596368</c:v>
                </c:pt>
                <c:pt idx="5">
                  <c:v>-17.721132953863265</c:v>
                </c:pt>
                <c:pt idx="6">
                  <c:v>-16.363128241104548</c:v>
                </c:pt>
                <c:pt idx="7">
                  <c:v>-15.089746643717001</c:v>
                </c:pt>
                <c:pt idx="8">
                  <c:v>-13.391724533016182</c:v>
                </c:pt>
                <c:pt idx="9">
                  <c:v>-11.276747059184878</c:v>
                </c:pt>
                <c:pt idx="10">
                  <c:v>-8.6830436265296456</c:v>
                </c:pt>
                <c:pt idx="11">
                  <c:v>-4.9283388221418694</c:v>
                </c:pt>
                <c:pt idx="12">
                  <c:v>-1.5351196273944701</c:v>
                </c:pt>
                <c:pt idx="13">
                  <c:v>1.7271966134949643</c:v>
                </c:pt>
                <c:pt idx="14">
                  <c:v>6.5675920687747533</c:v>
                </c:pt>
                <c:pt idx="15">
                  <c:v>11.953903718510245</c:v>
                </c:pt>
                <c:pt idx="16">
                  <c:v>11.503756898553219</c:v>
                </c:pt>
                <c:pt idx="17">
                  <c:v>8.7232529408151205</c:v>
                </c:pt>
                <c:pt idx="18">
                  <c:v>3.5795389458633888</c:v>
                </c:pt>
                <c:pt idx="19">
                  <c:v>-2.6096833766885621E-2</c:v>
                </c:pt>
                <c:pt idx="20">
                  <c:v>-2.5919218944194582</c:v>
                </c:pt>
                <c:pt idx="21">
                  <c:v>-4.5829597671571163</c:v>
                </c:pt>
                <c:pt idx="22">
                  <c:v>-8.5193746454456214</c:v>
                </c:pt>
                <c:pt idx="23">
                  <c:v>-10.633053391756853</c:v>
                </c:pt>
                <c:pt idx="24">
                  <c:v>-12.39577516576788</c:v>
                </c:pt>
                <c:pt idx="25">
                  <c:v>-13.892972611067522</c:v>
                </c:pt>
                <c:pt idx="26">
                  <c:v>-16.893279250698761</c:v>
                </c:pt>
                <c:pt idx="27">
                  <c:v>-18.416375079047501</c:v>
                </c:pt>
                <c:pt idx="28">
                  <c:v>-19.493882694704595</c:v>
                </c:pt>
                <c:pt idx="29">
                  <c:v>-20.354575339208626</c:v>
                </c:pt>
                <c:pt idx="30">
                  <c:v>-20.354575339208626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C-4D28-8951-62C47A69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50496"/>
        <c:axId val="1705351744"/>
      </c:scatterChart>
      <c:valAx>
        <c:axId val="17053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351744"/>
        <c:crosses val="autoZero"/>
        <c:crossBetween val="midCat"/>
      </c:valAx>
      <c:valAx>
        <c:axId val="17053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3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10</xdr:row>
      <xdr:rowOff>101600</xdr:rowOff>
    </xdr:from>
    <xdr:to>
      <xdr:col>15</xdr:col>
      <xdr:colOff>28575</xdr:colOff>
      <xdr:row>30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7A595-189C-42C4-9928-F01277AD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77CE-B1C8-4D00-93A5-4EE2DD633457}">
  <dimension ref="A1:G32"/>
  <sheetViews>
    <sheetView tabSelected="1" workbookViewId="0">
      <selection sqref="A1:B32"/>
    </sheetView>
  </sheetViews>
  <sheetFormatPr defaultRowHeight="14.5" x14ac:dyDescent="0.35"/>
  <sheetData>
    <row r="1" spans="1:7" x14ac:dyDescent="0.35">
      <c r="A1" t="s">
        <v>0</v>
      </c>
      <c r="B1" t="s">
        <v>3</v>
      </c>
      <c r="C1" t="s">
        <v>2</v>
      </c>
      <c r="D1" t="s">
        <v>4</v>
      </c>
      <c r="G1" t="s">
        <v>1</v>
      </c>
    </row>
    <row r="2" spans="1:7" x14ac:dyDescent="0.35">
      <c r="A2">
        <v>100</v>
      </c>
      <c r="B2">
        <f>20*D2</f>
        <v>-22.047458174191171</v>
      </c>
      <c r="C2">
        <v>7.9000000000000001E-2</v>
      </c>
      <c r="D2">
        <f>LOG(0.079,10)</f>
        <v>-1.1023729087095586</v>
      </c>
      <c r="G2">
        <v>0.24</v>
      </c>
    </row>
    <row r="3" spans="1:7" x14ac:dyDescent="0.35">
      <c r="A3">
        <v>105</v>
      </c>
      <c r="B3">
        <f>20*D3</f>
        <v>-21.618438152478522</v>
      </c>
      <c r="C3">
        <v>8.3000000000000004E-2</v>
      </c>
      <c r="D3">
        <f>LOG(C3,10)</f>
        <v>-1.080921907623926</v>
      </c>
      <c r="G3">
        <v>0.24</v>
      </c>
    </row>
    <row r="4" spans="1:7" x14ac:dyDescent="0.35">
      <c r="A4">
        <v>110</v>
      </c>
      <c r="B4">
        <f>20*D4</f>
        <v>-21.776847825200463</v>
      </c>
      <c r="C4">
        <v>8.1500000000000003E-2</v>
      </c>
      <c r="D4">
        <f t="shared" ref="D4:D32" si="0">LOG(C4,10)</f>
        <v>-1.0888423912600231</v>
      </c>
      <c r="G4">
        <v>0.22800000000000001</v>
      </c>
    </row>
    <row r="5" spans="1:7" x14ac:dyDescent="0.35">
      <c r="A5">
        <v>115</v>
      </c>
      <c r="B5">
        <f>20*D5</f>
        <v>-20.255615401839901</v>
      </c>
      <c r="C5">
        <v>9.7100000000000006E-2</v>
      </c>
      <c r="D5">
        <f t="shared" si="0"/>
        <v>-1.0127807700919951</v>
      </c>
      <c r="G5">
        <v>0.32</v>
      </c>
    </row>
    <row r="6" spans="1:7" x14ac:dyDescent="0.35">
      <c r="A6">
        <v>120</v>
      </c>
      <c r="B6">
        <f>20*D6</f>
        <v>-19.015639546596368</v>
      </c>
      <c r="C6">
        <v>0.112</v>
      </c>
      <c r="D6">
        <f t="shared" si="0"/>
        <v>-0.9507819773298184</v>
      </c>
      <c r="G6">
        <v>0.4</v>
      </c>
    </row>
    <row r="7" spans="1:7" x14ac:dyDescent="0.35">
      <c r="A7">
        <v>125</v>
      </c>
      <c r="B7">
        <f>20*D7</f>
        <v>-17.721132953863265</v>
      </c>
      <c r="C7">
        <v>0.13</v>
      </c>
      <c r="D7">
        <f t="shared" si="0"/>
        <v>-0.88605664769316317</v>
      </c>
      <c r="G7">
        <v>0.4</v>
      </c>
    </row>
    <row r="8" spans="1:7" x14ac:dyDescent="0.35">
      <c r="A8">
        <v>130</v>
      </c>
      <c r="B8">
        <f>20*D8</f>
        <v>-16.363128241104548</v>
      </c>
      <c r="C8">
        <v>0.152</v>
      </c>
      <c r="D8">
        <f t="shared" si="0"/>
        <v>-0.81815641205522738</v>
      </c>
      <c r="G8">
        <v>0.44</v>
      </c>
    </row>
    <row r="9" spans="1:7" x14ac:dyDescent="0.35">
      <c r="A9">
        <v>135</v>
      </c>
      <c r="B9">
        <f>20*D9</f>
        <v>-15.089746643717001</v>
      </c>
      <c r="C9">
        <v>0.17599999999999999</v>
      </c>
      <c r="D9">
        <f t="shared" si="0"/>
        <v>-0.75448733218585007</v>
      </c>
      <c r="G9">
        <v>0.56000000000000005</v>
      </c>
    </row>
    <row r="10" spans="1:7" x14ac:dyDescent="0.35">
      <c r="A10">
        <v>140</v>
      </c>
      <c r="B10">
        <f>20*D10</f>
        <v>-13.391724533016182</v>
      </c>
      <c r="C10">
        <v>0.214</v>
      </c>
      <c r="D10">
        <f t="shared" si="0"/>
        <v>-0.66958622665080914</v>
      </c>
      <c r="G10">
        <v>0.64</v>
      </c>
    </row>
    <row r="11" spans="1:7" x14ac:dyDescent="0.35">
      <c r="A11">
        <v>145</v>
      </c>
      <c r="B11">
        <f>20*D11</f>
        <v>-11.276747059184878</v>
      </c>
      <c r="C11">
        <v>0.27300000000000002</v>
      </c>
      <c r="D11">
        <f t="shared" si="0"/>
        <v>-0.56383735295924386</v>
      </c>
      <c r="G11">
        <v>0.72</v>
      </c>
    </row>
    <row r="12" spans="1:7" x14ac:dyDescent="0.35">
      <c r="A12">
        <v>150</v>
      </c>
      <c r="B12">
        <f>20*D12</f>
        <v>-8.6830436265296456</v>
      </c>
      <c r="C12">
        <v>0.36799999999999999</v>
      </c>
      <c r="D12">
        <f t="shared" si="0"/>
        <v>-0.43415218132648231</v>
      </c>
      <c r="G12">
        <v>1</v>
      </c>
    </row>
    <row r="13" spans="1:7" x14ac:dyDescent="0.35">
      <c r="A13">
        <v>155</v>
      </c>
      <c r="B13">
        <f>20*D13</f>
        <v>-4.9283388221418694</v>
      </c>
      <c r="C13">
        <v>0.56699999999999995</v>
      </c>
      <c r="D13">
        <f t="shared" si="0"/>
        <v>-0.24641694110709345</v>
      </c>
      <c r="G13">
        <v>1.6</v>
      </c>
    </row>
    <row r="14" spans="1:7" x14ac:dyDescent="0.35">
      <c r="A14">
        <v>158</v>
      </c>
      <c r="B14">
        <f>20*D14</f>
        <v>-1.5351196273944701</v>
      </c>
      <c r="C14">
        <v>0.83799999999999997</v>
      </c>
      <c r="D14">
        <f t="shared" si="0"/>
        <v>-7.6755981369723503E-2</v>
      </c>
      <c r="G14">
        <v>2.3199999999999998</v>
      </c>
    </row>
    <row r="15" spans="1:7" x14ac:dyDescent="0.35">
      <c r="A15">
        <v>160</v>
      </c>
      <c r="B15">
        <f>20*D15</f>
        <v>1.7271966134949643</v>
      </c>
      <c r="C15">
        <v>1.22</v>
      </c>
      <c r="D15">
        <f t="shared" si="0"/>
        <v>8.6359830674748214E-2</v>
      </c>
      <c r="G15">
        <v>3.44</v>
      </c>
    </row>
    <row r="16" spans="1:7" x14ac:dyDescent="0.35">
      <c r="A16">
        <v>162</v>
      </c>
      <c r="B16">
        <f>20*D16</f>
        <v>6.5675920687747533</v>
      </c>
      <c r="C16">
        <v>2.13</v>
      </c>
      <c r="D16">
        <f t="shared" si="0"/>
        <v>0.32837960343873768</v>
      </c>
      <c r="G16">
        <v>5.96</v>
      </c>
    </row>
    <row r="17" spans="1:7" x14ac:dyDescent="0.35">
      <c r="A17">
        <v>164</v>
      </c>
      <c r="B17">
        <f>20*D17</f>
        <v>11.953903718510245</v>
      </c>
      <c r="C17">
        <v>3.96</v>
      </c>
      <c r="D17">
        <f t="shared" si="0"/>
        <v>0.5976951859255123</v>
      </c>
      <c r="G17">
        <v>10</v>
      </c>
    </row>
    <row r="18" spans="1:7" x14ac:dyDescent="0.35">
      <c r="A18">
        <v>165</v>
      </c>
      <c r="B18">
        <f>20*D18</f>
        <v>11.503756898553219</v>
      </c>
      <c r="C18">
        <v>3.76</v>
      </c>
      <c r="D18">
        <f t="shared" si="0"/>
        <v>0.57518784492766095</v>
      </c>
      <c r="G18">
        <v>9.52</v>
      </c>
    </row>
    <row r="19" spans="1:7" x14ac:dyDescent="0.35">
      <c r="A19">
        <v>166</v>
      </c>
      <c r="B19">
        <f>20*D19</f>
        <v>8.7232529408151205</v>
      </c>
      <c r="C19">
        <v>2.73</v>
      </c>
      <c r="D19">
        <f t="shared" si="0"/>
        <v>0.43616264704075602</v>
      </c>
      <c r="G19">
        <v>7.16</v>
      </c>
    </row>
    <row r="20" spans="1:7" x14ac:dyDescent="0.35">
      <c r="A20">
        <v>168</v>
      </c>
      <c r="B20">
        <f>20*D20</f>
        <v>3.5795389458633888</v>
      </c>
      <c r="C20">
        <v>1.51</v>
      </c>
      <c r="D20">
        <f t="shared" si="0"/>
        <v>0.17897694729316943</v>
      </c>
      <c r="G20">
        <v>4.24</v>
      </c>
    </row>
    <row r="21" spans="1:7" x14ac:dyDescent="0.35">
      <c r="A21">
        <v>170</v>
      </c>
      <c r="B21">
        <f>20*D21</f>
        <v>-2.6096833766885621E-2</v>
      </c>
      <c r="C21">
        <v>0.997</v>
      </c>
      <c r="D21">
        <f t="shared" si="0"/>
        <v>-1.304841688344281E-3</v>
      </c>
      <c r="G21">
        <v>2.8</v>
      </c>
    </row>
    <row r="22" spans="1:7" x14ac:dyDescent="0.35">
      <c r="A22">
        <v>172</v>
      </c>
      <c r="B22">
        <f>20*D22</f>
        <v>-2.5919218944194582</v>
      </c>
      <c r="C22">
        <v>0.74199999999999999</v>
      </c>
      <c r="D22">
        <f t="shared" si="0"/>
        <v>-0.12959609472097292</v>
      </c>
      <c r="G22">
        <v>2.08</v>
      </c>
    </row>
    <row r="23" spans="1:7" x14ac:dyDescent="0.35">
      <c r="A23">
        <v>174</v>
      </c>
      <c r="B23">
        <f>20*D23</f>
        <v>-4.5829597671571163</v>
      </c>
      <c r="C23">
        <v>0.59</v>
      </c>
      <c r="D23">
        <f t="shared" si="0"/>
        <v>-0.22914798835785583</v>
      </c>
      <c r="G23">
        <v>1.64</v>
      </c>
    </row>
    <row r="24" spans="1:7" x14ac:dyDescent="0.35">
      <c r="A24">
        <v>180</v>
      </c>
      <c r="B24">
        <f>20*D24</f>
        <v>-8.5193746454456214</v>
      </c>
      <c r="C24">
        <v>0.375</v>
      </c>
      <c r="D24">
        <f t="shared" si="0"/>
        <v>-0.4259687322722811</v>
      </c>
      <c r="G24">
        <v>1.04</v>
      </c>
    </row>
    <row r="25" spans="1:7" x14ac:dyDescent="0.35">
      <c r="A25">
        <v>185</v>
      </c>
      <c r="B25">
        <f>20*D25</f>
        <v>-10.633053391756853</v>
      </c>
      <c r="C25">
        <v>0.29399999999999998</v>
      </c>
      <c r="D25">
        <f t="shared" si="0"/>
        <v>-0.53165266958784263</v>
      </c>
      <c r="G25">
        <v>0.8</v>
      </c>
    </row>
    <row r="26" spans="1:7" x14ac:dyDescent="0.35">
      <c r="A26">
        <v>190</v>
      </c>
      <c r="B26">
        <f>20*D26</f>
        <v>-12.39577516576788</v>
      </c>
      <c r="C26">
        <v>0.24</v>
      </c>
      <c r="D26">
        <f t="shared" si="0"/>
        <v>-0.61978875828839397</v>
      </c>
      <c r="G26">
        <v>0.64</v>
      </c>
    </row>
    <row r="27" spans="1:7" x14ac:dyDescent="0.35">
      <c r="A27">
        <v>200</v>
      </c>
      <c r="B27">
        <f>20*D27</f>
        <v>-13.892972611067522</v>
      </c>
      <c r="C27">
        <v>0.20200000000000001</v>
      </c>
      <c r="D27">
        <f t="shared" si="0"/>
        <v>-0.69464863055337611</v>
      </c>
      <c r="G27">
        <v>0.19500000000000001</v>
      </c>
    </row>
    <row r="28" spans="1:7" x14ac:dyDescent="0.35">
      <c r="A28">
        <v>210</v>
      </c>
      <c r="B28">
        <f>20*D28</f>
        <v>-16.893279250698761</v>
      </c>
      <c r="C28">
        <v>0.14299999999999999</v>
      </c>
      <c r="D28">
        <f t="shared" si="0"/>
        <v>-0.84466396253493814</v>
      </c>
      <c r="G28">
        <v>0.44</v>
      </c>
    </row>
    <row r="29" spans="1:7" x14ac:dyDescent="0.35">
      <c r="A29">
        <v>220</v>
      </c>
      <c r="B29">
        <f>20*D29</f>
        <v>-18.416375079047501</v>
      </c>
      <c r="C29">
        <v>0.12</v>
      </c>
      <c r="D29">
        <f t="shared" si="0"/>
        <v>-0.92081875395237511</v>
      </c>
      <c r="G29">
        <v>0.4</v>
      </c>
    </row>
    <row r="30" spans="1:7" x14ac:dyDescent="0.35">
      <c r="A30">
        <v>230</v>
      </c>
      <c r="B30">
        <f>20*D30</f>
        <v>-19.493882694704595</v>
      </c>
      <c r="C30">
        <v>0.106</v>
      </c>
      <c r="D30">
        <f t="shared" si="0"/>
        <v>-0.9746941347352297</v>
      </c>
      <c r="G30">
        <v>0.32</v>
      </c>
    </row>
    <row r="31" spans="1:7" x14ac:dyDescent="0.35">
      <c r="A31">
        <v>240</v>
      </c>
      <c r="B31">
        <f>20*D31</f>
        <v>-20.354575339208626</v>
      </c>
      <c r="C31">
        <v>9.6000000000000002E-2</v>
      </c>
      <c r="D31">
        <f t="shared" si="0"/>
        <v>-1.0177287669604314</v>
      </c>
      <c r="G31">
        <v>0.32</v>
      </c>
    </row>
    <row r="32" spans="1:7" x14ac:dyDescent="0.35">
      <c r="A32">
        <v>250</v>
      </c>
      <c r="B32">
        <f>20*D32</f>
        <v>-20.354575339208626</v>
      </c>
      <c r="C32">
        <v>9.6000000000000002E-2</v>
      </c>
      <c r="D32">
        <f t="shared" si="0"/>
        <v>-1.0177287669604314</v>
      </c>
      <c r="G32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Utpal Raj</dc:creator>
  <cp:lastModifiedBy>Utpal Raj</cp:lastModifiedBy>
  <dcterms:created xsi:type="dcterms:W3CDTF">2022-07-23T14:15:10Z</dcterms:created>
  <dcterms:modified xsi:type="dcterms:W3CDTF">2022-07-23T15:00:07Z</dcterms:modified>
</cp:coreProperties>
</file>