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h001\Projects\epos\storage\app\import-data\yoda\"/>
    </mc:Choice>
  </mc:AlternateContent>
  <xr:revisionPtr revIDLastSave="0" documentId="13_ncr:1_{90565B1B-7711-4445-BC42-40448879C5B4}" xr6:coauthVersionLast="47" xr6:coauthVersionMax="47" xr10:uidLastSave="{00000000-0000-0000-0000-000000000000}"/>
  <bookViews>
    <workbookView xWindow="28680" yWindow="-120" windowWidth="51840" windowHeight="21240" xr2:uid="{3A489FE1-54A2-4982-833C-473B31F787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9" i="1" l="1"/>
  <c r="A11" i="1"/>
  <c r="A4" i="1"/>
  <c r="A24" i="1"/>
  <c r="A41" i="1"/>
  <c r="A14" i="1" s="1"/>
  <c r="A27" i="1" s="1"/>
  <c r="A39" i="1" s="1"/>
  <c r="A47" i="1" s="1"/>
  <c r="A3" i="1" s="1"/>
  <c r="A30" i="1" s="1"/>
  <c r="A51" i="1" s="1"/>
  <c r="A35" i="1" s="1"/>
  <c r="A19" i="1" s="1"/>
  <c r="A12" i="1" s="1"/>
  <c r="A57" i="1"/>
  <c r="A25" i="1"/>
  <c r="A16" i="1" s="1"/>
  <c r="A36" i="1"/>
  <c r="A20" i="1"/>
</calcChain>
</file>

<file path=xl/sharedStrings.xml><?xml version="1.0" encoding="utf-8"?>
<sst xmlns="http://schemas.openxmlformats.org/spreadsheetml/2006/main" count="292" uniqueCount="187">
  <si>
    <t>Nr</t>
  </si>
  <si>
    <t>Title</t>
  </si>
  <si>
    <t>DOI</t>
  </si>
  <si>
    <t>URL</t>
  </si>
  <si>
    <t>Meta data scheme</t>
  </si>
  <si>
    <t>Rock physics</t>
  </si>
  <si>
    <t>Subdomain</t>
  </si>
  <si>
    <t>10.24416/UU01-575EWU</t>
  </si>
  <si>
    <t>https://public.yoda.uu.nl/geo/UU01/575EWU.html</t>
  </si>
  <si>
    <t>Contact model and numerical modelling results: “Compaction of the Groningen Gas Reservoir Sandstone: Discrete Element Modelling Using Microphysically Based Grain-Scale Interaction Laws”</t>
  </si>
  <si>
    <t>10.24416/UU01-A8BLMR</t>
  </si>
  <si>
    <t>https://public.yoda.uu.nl/geo/UU01/A8BLMR.html</t>
  </si>
  <si>
    <t>Data from seismic slip-pulse experiments simulating induced earthquake rupture in the Groningen gas field</t>
  </si>
  <si>
    <t>10.24416/UU01-LN58S4</t>
  </si>
  <si>
    <t>https://public.yoda.uu.nl/geo/UU01/LN58S4.html</t>
  </si>
  <si>
    <t>Analogue modelling</t>
  </si>
  <si>
    <t>Default</t>
  </si>
  <si>
    <t>Data supplement to: Mapping and classifying large deformation from digital imagery: application to analogue models of lithosphere deformation</t>
  </si>
  <si>
    <t>10.24416/UU01-CMK25L</t>
  </si>
  <si>
    <t>https://public.yoda.uu.nl/geo/UU01/CMK25L.html</t>
  </si>
  <si>
    <t>Surface DEM’s data and cross-sections from analogue experiments of subduction initiation performed in the Tectonic Laboratory (TecLab) at Utrecht University</t>
  </si>
  <si>
    <t>10.24416/UU01-8TX6RL</t>
  </si>
  <si>
    <t>https://public.yoda.uu.nl/geo/UU01/8TX6RL.html</t>
  </si>
  <si>
    <t>Top-view and cross-section photographs from analogue experiments of strain partitioning around a rigid indenter performed in the Tectonic modelling laboratory (TecLab) at Utrecht University</t>
  </si>
  <si>
    <t>10.24416/UU01-XZSKHP</t>
  </si>
  <si>
    <t>https://public.yoda.uu.nl/geo/UU01/XZSKHP.html</t>
  </si>
  <si>
    <t>Paleomagnetism</t>
  </si>
  <si>
    <t>Rock magnetic properties, IODP Site U1518, depth interval 250-400 mbsf</t>
  </si>
  <si>
    <t>10.24416/UU01-7GJW0G</t>
  </si>
  <si>
    <t>https://public.yoda.uu.nl/geo/UU01/7GJW0G.html</t>
  </si>
  <si>
    <t>Hydrothermal friction data of samples obtained from outcrops of the Mai'iu Fault, Papua New Guinae</t>
  </si>
  <si>
    <t>10.24416/UU01-48I5DA</t>
  </si>
  <si>
    <t>https://public.yoda.uu.nl/geo/UU01/48I5DA.html</t>
  </si>
  <si>
    <t>Frictional slip weakening and shear-enhanced crystallinity in simulated coal fault gouges at subseismic slip rates</t>
  </si>
  <si>
    <t>10.24416/UU01-CLEO20</t>
  </si>
  <si>
    <t>https://public.yoda.uu.nl/geo/UU01/CLEO20.html</t>
  </si>
  <si>
    <t>Mechanical data from rotary shear experiments on material derived from outcrops felsic and mafic rocks in the East African Rift Zone</t>
  </si>
  <si>
    <t>10.24416/UU01-PLO6JQ</t>
  </si>
  <si>
    <t>https://public.yoda.uu.nl/geo/UU01/PLO6JQ.html</t>
  </si>
  <si>
    <t>Friction and compaction data of simulated fault gouges derived from the Basal Zechstein caprock of the Groningen gas field</t>
  </si>
  <si>
    <t>10.24416/UU01-8AVM9K</t>
  </si>
  <si>
    <t>https://public.yoda.uu.nl/geo/UU01/8AVM9K.html</t>
  </si>
  <si>
    <t>Intergranular clay films control inelastic deformation in the Groningen gas reservoir: Evidence from split-cylinder deformation tests</t>
  </si>
  <si>
    <t>10.24416/UU01-DHYKQ1</t>
  </si>
  <si>
    <t>https://public.yoda.uu.nl/geo/UU01/DHYKQ1.html</t>
  </si>
  <si>
    <t>Micro-XCT images, grain size distributions and mechanical data used in: "Uniaxial compaction of sand using 4D X-ray tomography: The effect of mineralogy on grain-scale compaction mechanisms."</t>
  </si>
  <si>
    <t>10.24416/UU01-OT6YIY</t>
  </si>
  <si>
    <t>https://public.yoda.uu.nl/geo/UU01/OT6YIY.html</t>
  </si>
  <si>
    <t>Large-scale biaxial experiments on gypsum-gouge faults and a bare PMMA fault: Mechanical data and selected strain and image data</t>
  </si>
  <si>
    <t>10.24416/UU01-RHTSV4</t>
  </si>
  <si>
    <t>https://public.yoda.uu.nl/geo/UU01/RHTSV4.html</t>
  </si>
  <si>
    <t>Frictional healing data from direct shear slide-hold-slide experiments performed on simulated fault gouges from the Groningen gas field</t>
  </si>
  <si>
    <t>10.24416/UU01-2RECP2</t>
  </si>
  <si>
    <t>https://public.yoda.uu.nl/geo/UU01/2RECP2.html</t>
  </si>
  <si>
    <t>Large-scale biaxial experiments on frictionally heterogeneous faults: Mechanical data and selected strain and image data</t>
  </si>
  <si>
    <t>10.24416/UU01-HPZZ2M</t>
  </si>
  <si>
    <t>https://public.yoda.uu.nl/geo/UU01/HPZZ2M.html</t>
  </si>
  <si>
    <t>Rotary Shear Experiments on Glass Bead Aggregates</t>
  </si>
  <si>
    <t>Stress-cycling data uniaxial compaction of quartz sand in various chemical environments</t>
  </si>
  <si>
    <t>10.24416/UU01-VM3Z6I</t>
  </si>
  <si>
    <t>https://public.yoda.uu.nl/geo/UU01/VM3Z6I.html</t>
  </si>
  <si>
    <t>10.24416/UU01-KQZUPZ</t>
  </si>
  <si>
    <t>https://public.yoda.uu.nl/geo/UU01/KQZUPZ.html</t>
  </si>
  <si>
    <t>Frictional properties of simulated shale-coal fault gouges:  Implications for induced seismicity in source rocks below Europe’s largest gas field</t>
  </si>
  <si>
    <t>10.24416/UU01-A77O7X</t>
  </si>
  <si>
    <t>https://public.yoda.uu.nl/geo/UU01/A77O7X.html</t>
  </si>
  <si>
    <t>Multi-scale electron crystal-orientation diffraction of seismically active carbonate fault rocks</t>
  </si>
  <si>
    <t>10.24416/UU01-7GUY7K</t>
  </si>
  <si>
    <t>https://public.yoda.uu.nl/geo/UU01/7GUY7K.html</t>
  </si>
  <si>
    <t>Electron Backscatter Diffraction (EBSD) data from metabasaltic fault rocks, Woodlark Rift, Papua New Guinea</t>
  </si>
  <si>
    <t>10.24416/UU01-RVRHHE</t>
  </si>
  <si>
    <t>https://public.yoda.uu.nl/geo/UU01/RVRHHE.html</t>
  </si>
  <si>
    <t>Microscopic and spectroscopic data of pseudotachylytes and wall rocks from the Moncuni ophiolite</t>
  </si>
  <si>
    <t>10.24416/UU01-K3B1IB</t>
  </si>
  <si>
    <t>https://public.yoda.uu.nl/geo/UU01/K3B1IB.html</t>
  </si>
  <si>
    <t>Supporting data set for manuscript "Remediation of annular gas migration along cemented wellbores using reactive mineral fluids: experimental assessment of sodium bicarbonate and sodium silicate-based solutions"</t>
  </si>
  <si>
    <t>10.24416/UU01-N7TDVH</t>
  </si>
  <si>
    <t>https://public.yoda.uu.nl/geo/UU01/N7TDVH.html</t>
  </si>
  <si>
    <t>Top-view and cross-section photographs from analogue experiments of strain partitioning during coeval indentation and back-arc extension performed in the Tectonic modelling laboratory (TecLab) at Utrecht University</t>
  </si>
  <si>
    <t>Microstructural data and microscopic stress measurements of natural mineral-hydration reactions</t>
  </si>
  <si>
    <t>Microscopy data</t>
  </si>
  <si>
    <t>Data</t>
  </si>
  <si>
    <t>Data documentation</t>
  </si>
  <si>
    <t>https://geo.public.data.uu.nl/vault-sandstone-compaction/Mehranpour_et_al_2021_DEModeling%5B1621322230%5D/original/Mehranpour_et-al_2021-description.docx</t>
  </si>
  <si>
    <t>https://geo.public.data.uu.nl/vault-seismic-slip-pulse-experiments/research-seismic-slip-pulse-experiments%5B1618835278%5D/original/Data_explanation.pdf</t>
  </si>
  <si>
    <t>https://geo.public.data.uu.nl/vault-lithosphere-deformation/broerse-et-al-2021%5B1617018115%5D/original/broerse-et-al-2021-data-description.pdf</t>
  </si>
  <si>
    <t>https://geo.public.data.uu.nl/vault-si-auzemery-2019/Auzemery-et-al-2020%5B1597409618%5D/original/Auzemery-et-al-2020-Data-Documentation.docx</t>
  </si>
  <si>
    <t>https://geo.public.data.uu.nl/vault-srcstrain/krstekanic-et-al-2020%5B1603200702%5D/original/krstekanic-et-al-2020-data-documentation.docx</t>
  </si>
  <si>
    <t>https://geo.public.data.uu.nl/vault-papaku-rockmagnetism/Greve_et_al_2021%5B1611243312%5D/original/Notes.docx</t>
  </si>
  <si>
    <t>https://geo.public.data.uu.nl/vault-biemiller/Biemiller_et_al_2020%5B1591878065%5D/original/Biemiller_et_al_2020_Data_description.docx</t>
  </si>
  <si>
    <t>https://geo.public.data.uu.nl/vault-coal-friction-data/Liu_et_al_2020_Solid_Earth%5B1585573908%5D/original/Fan-et-al-2020-Data-Description.pdf</t>
  </si>
  <si>
    <t>https://geo.public.data.uu.nl/vault-earrift-friction/Hellebrekers_et_al_2019_Tectonophysics%5B1565076039%5D/original/Hellebrekers_et_al_2019_Data_explanation.docx</t>
  </si>
  <si>
    <t>https://geo.public.data.uu.nl/vault-groningen-friction/Hunfeld_et_al_2019_G-cubed%5B1556028966%5D/original/Hunfeld-et-al-2019-Data-explanation.docx</t>
  </si>
  <si>
    <t>https://geo.public.data.uu.nl/vault-groningen-sandstone-compaction/Pijnenburg_et_al_2019_Splitcylinder_tests%5B1573723940%5D/original/Pijnenburg-et-al_2019_data-description.docx</t>
  </si>
  <si>
    <t>https://geo.public.data.uu.nl/vault-groningen-sandstone-compaction/CuestaCano_et_al_2020_CT_imaging_sand%5B1606487657%5D/original/Cuesta_Cano_et-al_2020_data-description.docx</t>
  </si>
  <si>
    <t>https://geo.public.data.uu.nl/vault-gypsum-fault/Buijze_2019_Solid_Earth%5B1575390815%5D/original/Buijze_2019_Data_description_sheet.docx</t>
  </si>
  <si>
    <t>https://geo.public.data.uu.nl/vault-healing-of-simulated-groningen-faults/Hunfeld_et_al_2020_Solid_Earth%5B1587107518%5D/original/Hunfeld_et_al_2020_Data_explanation.pdf</t>
  </si>
  <si>
    <t>https://geo.public.data.uu.nl/vault-heterogeneous-faults/Buijze_2020_EPSL%5B1606216647%5D/original/Buijze_2020_EPSL_Data_description_sheet.docx</t>
  </si>
  <si>
    <t>https://geo.public.data.uu.nl/vault-rotary-shear-experiments-on-glass-bead-aggregates/Korkolis_2021%5B1613641324%5D/original/Korkolis_et_al_2021_Data_documentation.docx</t>
  </si>
  <si>
    <t>https://geo.public.data.uu.nl/vault-sand-compaction-chemistry-effects/Schimmel_et_al_2020_Cyclic_compaction_sand%5B1599588494%5D/original/Schimmel_et_al_2020_Data_description.docx</t>
  </si>
  <si>
    <t>https://geo.public.data.uu.nl/vault-shale-coal-fault-gouges/Friction_data_of_simulated_shale-coal_fault_gouges%5B1574861084%5D/original/Liu-et-al-2019-Data-description.pdf</t>
  </si>
  <si>
    <t>https://geo.public.data.uu.nl/vault-png-dfm-mech/Mizera_et_al_2020%5B1595186737%5D/original/EBSD_sample_locations_and_structural_orientations.xlsx</t>
  </si>
  <si>
    <t>https://geo.public.data.uu.nl/vault-pseudotachylyte/research-pseudotachylyte%5B1595580654%5D/original/readme.txt</t>
  </si>
  <si>
    <t>https://geo.public.data.uu.nl/vault-pt63253a1-d2/Wolterbeek-et-al-2021%5B1627637555%5D/original/Brief data description.pdf</t>
  </si>
  <si>
    <t>https://geo.public.data.uu.nl/vault-srcextension-krstekanic-et-al-2021/research-srcextension-krstekanic-et-al-2021%5B1638201041%5D/original/krstekanic-et-al-2021-data-documentation.docx</t>
  </si>
  <si>
    <t>10.24416/UU01-ACSDR4</t>
  </si>
  <si>
    <t>https://public.yoda.uu.nl/geo/UU01/ACSDR4.html</t>
  </si>
  <si>
    <t>Original microstructural data of altered rocks and reconstructions using generative adversarial networks (GANs)</t>
  </si>
  <si>
    <t>https://geo.public.data.uu.nl/vault-gan/research-gan%5B1647946088%5D/original/data-documentation.pdf</t>
  </si>
  <si>
    <t>https://geo.public.data.uu.nl/vault-gan/research-gan%5B1647946088%5D/original/data.zip</t>
  </si>
  <si>
    <t>https://public.yoda.uu.nl/geo/UU01/Z7A6R8.html</t>
  </si>
  <si>
    <t>10.24416/UU01-Z7A6R8</t>
  </si>
  <si>
    <t>https://geo.public.data.uu.nl/vault-hydration/research-hydration%5B1657638346%5D/original/readme.txt</t>
  </si>
  <si>
    <t>10.24416/UU01-KEW4XN</t>
  </si>
  <si>
    <t>https://public.yoda.uu.nl/geo/UU01/KEW4XN.html</t>
  </si>
  <si>
    <t>Microstructural data used in “Drill core from seismically active sandstone gas reservoir yields clues to internal deformation mechanisms”</t>
  </si>
  <si>
    <t>https://geo.public.data.uu.nl/vault-groningen-zandsteencompactie/research-groningen-zandsteencompactie%5B1667459035%5D/original/Data_Verberne_et_al_2020.zip</t>
  </si>
  <si>
    <t>https://geo.public.data.uu.nl/vault-groningen-zandsteencompactie/research-groningen-zandsteencompactie%5B1667459035%5D/original/Additional_explanation_to_the_data.pdf</t>
  </si>
  <si>
    <t>aa45f98e5c098237d0c57b58e5f953e1</t>
  </si>
  <si>
    <t>TecLab - Tectonic Modelling Laboratory (Utrecht University, The Netherlands)</t>
  </si>
  <si>
    <t>Paleomagnetic Laboratory Fort Hoofddijk (Utrecht University, The Netherlands)</t>
  </si>
  <si>
    <t>Experimental rock deformation/HPT-Lab (Utrecht University, The Netherlands)</t>
  </si>
  <si>
    <t>Electron Microscopy Facilities (Utrecht University, The Netherlands)</t>
  </si>
  <si>
    <t>e3a4f5d02528d02c516dbea19c20b32c</t>
  </si>
  <si>
    <t>f9e0f3b0be7565fb3b95d1c2ece8978c</t>
  </si>
  <si>
    <t>Microstructural data and trace element concentration measurements of recrystallised zircons</t>
  </si>
  <si>
    <t>10.24416/UU01-769PD8</t>
  </si>
  <si>
    <t>https://public.yoda.uu.nl/geo/UU01/769PD8.html</t>
  </si>
  <si>
    <t>https://geo.public.data.uu.nl/vault-zircon-recrystallisation-microstructures/research-zircon-recrystallisation-microstructures%5B1669081941%5D/original/readme.txt</t>
  </si>
  <si>
    <t>https://geo.public.data.uu.nl/vault-zircon-recrystallisation-microstructures/research-zircon-recrystallisation-microstructures%5B1669081941%5D/original/data.zip</t>
  </si>
  <si>
    <t>Geomechanical, seismological, and geodetic data pertaining to the Groningen gas field: a data package used in the "Mmax II Workshop", on constraining the maximum earthquake magnitude in the Groningen field</t>
  </si>
  <si>
    <t>10.24416/UU01-RHHRPY</t>
  </si>
  <si>
    <t>https://public.yoda.uu.nl/geo/UU01/RHHRPY.html</t>
  </si>
  <si>
    <t>https://geo.public.data.uu.nl/vault-mmax-workshop-on-groningen-induced-seismicity/research-mmax-workshop-on-groningen-induced-seismicity%5B1663686698%5D/original/Mmax_II_data_V1.zip</t>
  </si>
  <si>
    <t>Petrel geological model of the Groningen gas field, the Netherlands</t>
  </si>
  <si>
    <t>10.24416/UU01-1QH0MW</t>
  </si>
  <si>
    <t>https://public.yoda.uu.nl/geo/UU01/1QH0MW.html</t>
  </si>
  <si>
    <t>https://geo.public.data.uu.nl/vault-nam-geological-model/Publication%5B1605778324%5D/original/Groningen field - static reservoir model V6 (NAM).zip</t>
  </si>
  <si>
    <t>In-situ Distributed Strain Sensing data from the Zeerijp-3a well of the Groningen gas field, Netherlands. Period 2015-2019.</t>
  </si>
  <si>
    <t>10.24416/UU01-BMRLAP</t>
  </si>
  <si>
    <t>https://public.yoda.uu.nl/geo/UU01/BMRLAP.html</t>
  </si>
  <si>
    <t>https://geo.public.data.uu.nl/vault-nam-geological-model/Publication_DSS_Zeerijp-2015-2019%5B1632838091%5D/original/readme.txt</t>
  </si>
  <si>
    <t>https://geo.public.data.uu.nl/vault-nam-geological-model/Publication_DSS_Zeerijp-2015-2019%5B1632838091%5D/original/ZRP-C (ZRP-3)_DSS data export Aug2019.csv</t>
  </si>
  <si>
    <t>In-situ Distributed Strain Sensing (DSS) data from the Zeerijp-3a well in the Groningen gas field, the Netherlands. Period 2015-2021</t>
  </si>
  <si>
    <t>10.24416/UU01-82HIJ4</t>
  </si>
  <si>
    <t>https://public.yoda.uu.nl/geo/UU01/82HIJ4.html</t>
  </si>
  <si>
    <t>https://geo.public.data.uu.nl/vault-nam-geological-model/Publication_DSS_Zeerijp-2015-2021%5B1669890990%5D/original/readme.txt</t>
  </si>
  <si>
    <t>https://geo.public.data.uu.nl/vault-nam-geological-model/Publication_DSS_Zeerijp-2015-2021%5B1669890990%5D/original/2015-2021.zip</t>
  </si>
  <si>
    <t>Shallow compaction data of the Groningen gas field and other locations in the Netherlands – period 1970 to 2021.</t>
  </si>
  <si>
    <t>10.24416/UU01-VQENLO</t>
  </si>
  <si>
    <t>https://public.yoda.uu.nl/geo/UU01/VQENLO.html</t>
  </si>
  <si>
    <t>https://geo.public.data.uu.nl/vault-nam-geological-model/Publication_shallow%20compaction%20data%5B1659696390%5D/original/Additional explanation to shallow compaction data.pdf</t>
  </si>
  <si>
    <t>Core photographs of the Rotliegend reservoir of the Groningen gas field and surrounding areas</t>
  </si>
  <si>
    <t>https://public.yoda.uu.nl/geo/UU01/6JHXY9.html</t>
  </si>
  <si>
    <t>https://geo.public.data.uu.nl/vault-nam-geological-model/NAM%20core%20photos%20without%20core%20viewer%5B1670504605%5D/original/Data description.docx</t>
  </si>
  <si>
    <t>https://geo.public.data.uu.nl/vault-nam-geological-model/NAM%20core%20photos%20without%20core%20viewer%5B1670504605%5D/original/data.zip</t>
  </si>
  <si>
    <t>10.24416/UU01-6JHXY9</t>
  </si>
  <si>
    <t>Friction data of simulated basaltic fault gouge under hydrothermal conditions</t>
  </si>
  <si>
    <t>https://public.yoda.uu.nl/geo/UU01/Q0VVEX.html</t>
  </si>
  <si>
    <t>10.24416/UU01-Q0VVEX</t>
  </si>
  <si>
    <t>https://geo.public.data.uu.nl/vault-alteredbasaltfriction/research-alteredbasaltfriction%5B1671698883%5D/original/Okuda-et-al-2022-Data-Description.pdf</t>
  </si>
  <si>
    <t>LabName</t>
  </si>
  <si>
    <t>LabIdentifier</t>
  </si>
  <si>
    <t>10.24416/uu01-do6lt4</t>
  </si>
  <si>
    <t>10.24416/uu01-4dsymi</t>
  </si>
  <si>
    <t>10.24416/uu01-90syai</t>
  </si>
  <si>
    <t>10.24416/uu01-rifw3x</t>
  </si>
  <si>
    <t>10.24416/uu01-zgeyqy</t>
  </si>
  <si>
    <t>10.24416/uu01-q5k96z</t>
  </si>
  <si>
    <t>10.24416/uu01-w60h58</t>
  </si>
  <si>
    <t>10.24416/uu01-8jyw40</t>
  </si>
  <si>
    <t>10.24416/uu01-9rrhvz</t>
  </si>
  <si>
    <t>10.24416/uu01-b6jjc0</t>
  </si>
  <si>
    <t>10.24416/uu01-qnasxb</t>
  </si>
  <si>
    <t>10.24416/uu01-6dsajh</t>
  </si>
  <si>
    <t>10.24416/uu01-xvjybs</t>
  </si>
  <si>
    <t>10.24416/uu01-xjobc1</t>
  </si>
  <si>
    <t>10.24416/uu01-ss41uk</t>
  </si>
  <si>
    <t>10.24416/uu01-pb440d</t>
  </si>
  <si>
    <t>10.24416/uu01-qs80vk</t>
  </si>
  <si>
    <t>10.24416/uu01-d7mwap</t>
  </si>
  <si>
    <t>10.24416/uu01-xojcfk</t>
  </si>
  <si>
    <t>10.24416/uu01-4pe9nb</t>
  </si>
  <si>
    <t>10.24416/uu01-gwlkt8</t>
  </si>
  <si>
    <t>10.24416/uu01-i32z95</t>
  </si>
  <si>
    <t>10.24416/uu01-i5e13s</t>
  </si>
  <si>
    <t>10.24416/uu01-nxitli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</si>
</sst>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Font="1"/>
    <xf numFmtId="0" fontId="0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lic.yoda.uu.nl/geo/UU01/OT6YIY.html" TargetMode="External"/><Relationship Id="rId21" Type="http://schemas.openxmlformats.org/officeDocument/2006/relationships/hyperlink" Target="https://doi.org/10.24416/UU01-8AVM9K" TargetMode="External"/><Relationship Id="rId42" Type="http://schemas.openxmlformats.org/officeDocument/2006/relationships/hyperlink" Target="https://public.yoda.uu.nl/geo/UU01/RVRHHE.html" TargetMode="External"/><Relationship Id="rId47" Type="http://schemas.openxmlformats.org/officeDocument/2006/relationships/hyperlink" Target="https://geo.public.data.uu.nl/vault-sandstone-compaction/Mehranpour_et_al_2021_DEModeling%5B1621322230%5D/original/Mehranpour_et-al_2021-description.docx" TargetMode="External"/><Relationship Id="rId63" Type="http://schemas.openxmlformats.org/officeDocument/2006/relationships/hyperlink" Target="https://geo.public.data.uu.nl/vault-sand-compaction-chemistry-effects/Schimmel_et_al_2020_Cyclic_compaction_sand%5B1599588494%5D/original/Schimmel_et_al_2020_Data_description.docx" TargetMode="External"/><Relationship Id="rId68" Type="http://schemas.openxmlformats.org/officeDocument/2006/relationships/hyperlink" Target="https://geo.public.data.uu.nl/vault-srcextension-krstekanic-et-al-2021/research-srcextension-krstekanic-et-al-2021%5B1638201041%5D/original/krstekanic-et-al-2021-data-documentation.docx" TargetMode="External"/><Relationship Id="rId84" Type="http://schemas.openxmlformats.org/officeDocument/2006/relationships/hyperlink" Target="https://doi.org/10.24416/UU01-RHHRPY" TargetMode="External"/><Relationship Id="rId89" Type="http://schemas.openxmlformats.org/officeDocument/2006/relationships/hyperlink" Target="https://geo.public.data.uu.nl/vault-nam-geological-model/Publication%5B1605778324%5D/original/Groningen%20field%20-%20static%20reservoir%20model%20V6%20(NAM).zip" TargetMode="External"/><Relationship Id="rId7" Type="http://schemas.openxmlformats.org/officeDocument/2006/relationships/hyperlink" Target="https://doi.org/10.24416/UU01-CMK25L" TargetMode="External"/><Relationship Id="rId71" Type="http://schemas.openxmlformats.org/officeDocument/2006/relationships/hyperlink" Target="https://public.yoda.uu.nl/geo/UU01/ACSDR4.html" TargetMode="External"/><Relationship Id="rId92" Type="http://schemas.openxmlformats.org/officeDocument/2006/relationships/hyperlink" Target="https://geo.public.data.uu.nl/vault-nam-geological-model/Publication_DSS_Zeerijp-2015-2019%5B1632838091%5D/original/readme.txt" TargetMode="External"/><Relationship Id="rId2" Type="http://schemas.openxmlformats.org/officeDocument/2006/relationships/hyperlink" Target="https://public.yoda.uu.nl/geo/UU01/575EWU.html" TargetMode="External"/><Relationship Id="rId16" Type="http://schemas.openxmlformats.org/officeDocument/2006/relationships/hyperlink" Target="https://public.yoda.uu.nl/geo/UU01/48I5DA.html" TargetMode="External"/><Relationship Id="rId29" Type="http://schemas.openxmlformats.org/officeDocument/2006/relationships/hyperlink" Target="https://doi.org/10.24416/UU01-2RECP2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doi.org/10.24416/UU01-XZSKHP" TargetMode="External"/><Relationship Id="rId24" Type="http://schemas.openxmlformats.org/officeDocument/2006/relationships/hyperlink" Target="https://public.yoda.uu.nl/geo/UU01/DHYKQ1.html" TargetMode="External"/><Relationship Id="rId32" Type="http://schemas.openxmlformats.org/officeDocument/2006/relationships/hyperlink" Target="https://public.yoda.uu.nl/geo/UU01/HPZZ2M.html" TargetMode="External"/><Relationship Id="rId37" Type="http://schemas.openxmlformats.org/officeDocument/2006/relationships/hyperlink" Target="https://doi.org/10.24416/UU01-A77O7X" TargetMode="External"/><Relationship Id="rId40" Type="http://schemas.openxmlformats.org/officeDocument/2006/relationships/hyperlink" Target="https://public.yoda.uu.nl/geo/UU01/7GUY7K.html" TargetMode="External"/><Relationship Id="rId45" Type="http://schemas.openxmlformats.org/officeDocument/2006/relationships/hyperlink" Target="https://doi.org/10.24416/UU01-N7TDVH" TargetMode="External"/><Relationship Id="rId53" Type="http://schemas.openxmlformats.org/officeDocument/2006/relationships/hyperlink" Target="https://geo.public.data.uu.nl/vault-biemiller/Biemiller_et_al_2020%5B1591878065%5D/original/Biemiller_et_al_2020_Data_description.docx" TargetMode="External"/><Relationship Id="rId58" Type="http://schemas.openxmlformats.org/officeDocument/2006/relationships/hyperlink" Target="https://geo.public.data.uu.nl/vault-groningen-sandstone-compaction/CuestaCano_et_al_2020_CT_imaging_sand%5B1606487657%5D/original/Cuesta_Cano_et-al_2020_data-description.docx" TargetMode="External"/><Relationship Id="rId66" Type="http://schemas.openxmlformats.org/officeDocument/2006/relationships/hyperlink" Target="https://geo.public.data.uu.nl/vault-pseudotachylyte/research-pseudotachylyte%5B1595580654%5D/original/readme.txt" TargetMode="External"/><Relationship Id="rId74" Type="http://schemas.openxmlformats.org/officeDocument/2006/relationships/hyperlink" Target="https://public.yoda.uu.nl/geo/UU01/Z7A6R8.html" TargetMode="External"/><Relationship Id="rId79" Type="http://schemas.openxmlformats.org/officeDocument/2006/relationships/hyperlink" Target="https://geo.public.data.uu.nl/vault-groningen-zandsteencompactie/research-groningen-zandsteencompactie%5B1667459035%5D/original/Data_Verberne_et_al_2020.zip" TargetMode="External"/><Relationship Id="rId87" Type="http://schemas.openxmlformats.org/officeDocument/2006/relationships/hyperlink" Target="https://doi.org/10.24416/UU01-1QH0MW" TargetMode="External"/><Relationship Id="rId102" Type="http://schemas.openxmlformats.org/officeDocument/2006/relationships/hyperlink" Target="https://geo.public.data.uu.nl/vault-nam-geological-model/NAM%20core%20photos%20without%20core%20viewer%5B1670504605%5D/original/Data%20description.docx" TargetMode="External"/><Relationship Id="rId5" Type="http://schemas.openxmlformats.org/officeDocument/2006/relationships/hyperlink" Target="https://doi.org/10.24416/UU01-LN58S4" TargetMode="External"/><Relationship Id="rId61" Type="http://schemas.openxmlformats.org/officeDocument/2006/relationships/hyperlink" Target="https://geo.public.data.uu.nl/vault-heterogeneous-faults/Buijze_2020_EPSL%5B1606216647%5D/original/Buijze_2020_EPSL_Data_description_sheet.docx" TargetMode="External"/><Relationship Id="rId82" Type="http://schemas.openxmlformats.org/officeDocument/2006/relationships/hyperlink" Target="https://geo.public.data.uu.nl/vault-zircon-recrystallisation-microstructures/research-zircon-recrystallisation-microstructures%5B1669081941%5D/original/readme.txt" TargetMode="External"/><Relationship Id="rId90" Type="http://schemas.openxmlformats.org/officeDocument/2006/relationships/hyperlink" Target="https://doi.org/10.24416/UU01-BMRLAP" TargetMode="External"/><Relationship Id="rId95" Type="http://schemas.openxmlformats.org/officeDocument/2006/relationships/hyperlink" Target="https://public.yoda.uu.nl/geo/UU01/82HIJ4.html" TargetMode="External"/><Relationship Id="rId19" Type="http://schemas.openxmlformats.org/officeDocument/2006/relationships/hyperlink" Target="https://doi.org/10.24416/UU01-PLO6JQ" TargetMode="External"/><Relationship Id="rId14" Type="http://schemas.openxmlformats.org/officeDocument/2006/relationships/hyperlink" Target="https://public.yoda.uu.nl/geo/UU01/7GJW0G.html" TargetMode="External"/><Relationship Id="rId22" Type="http://schemas.openxmlformats.org/officeDocument/2006/relationships/hyperlink" Target="https://public.yoda.uu.nl/geo/UU01/8AVM9K.html" TargetMode="External"/><Relationship Id="rId27" Type="http://schemas.openxmlformats.org/officeDocument/2006/relationships/hyperlink" Target="https://doi.org/10.24416/UU01-RHTSV4" TargetMode="External"/><Relationship Id="rId30" Type="http://schemas.openxmlformats.org/officeDocument/2006/relationships/hyperlink" Target="https://public.yoda.uu.nl/geo/UU01/2RECP2.html" TargetMode="External"/><Relationship Id="rId35" Type="http://schemas.openxmlformats.org/officeDocument/2006/relationships/hyperlink" Target="https://doi.org/10.24416/UU01-KQZUPZ" TargetMode="External"/><Relationship Id="rId43" Type="http://schemas.openxmlformats.org/officeDocument/2006/relationships/hyperlink" Target="https://doi.org/10.24416/UU01-K3B1IB" TargetMode="External"/><Relationship Id="rId48" Type="http://schemas.openxmlformats.org/officeDocument/2006/relationships/hyperlink" Target="https://geo.public.data.uu.nl/vault-seismic-slip-pulse-experiments/research-seismic-slip-pulse-experiments%5B1618835278%5D/original/Data_explanation.pdf" TargetMode="External"/><Relationship Id="rId56" Type="http://schemas.openxmlformats.org/officeDocument/2006/relationships/hyperlink" Target="https://geo.public.data.uu.nl/vault-groningen-friction/Hunfeld_et_al_2019_G-cubed%5B1556028966%5D/original/Hunfeld-et-al-2019-Data-explanation.docx" TargetMode="External"/><Relationship Id="rId64" Type="http://schemas.openxmlformats.org/officeDocument/2006/relationships/hyperlink" Target="https://geo.public.data.uu.nl/vault-shale-coal-fault-gouges/Friction_data_of_simulated_shale-coal_fault_gouges%5B1574861084%5D/original/Liu-et-al-2019-Data-description.pdf" TargetMode="External"/><Relationship Id="rId69" Type="http://schemas.openxmlformats.org/officeDocument/2006/relationships/hyperlink" Target="https://geo.public.data.uu.nl/vault-hydration/research-hydration%5B1657638346%5D/original/readme.txt" TargetMode="External"/><Relationship Id="rId77" Type="http://schemas.openxmlformats.org/officeDocument/2006/relationships/hyperlink" Target="https://public.yoda.uu.nl/geo/UU01/KEW4XN.html" TargetMode="External"/><Relationship Id="rId100" Type="http://schemas.openxmlformats.org/officeDocument/2006/relationships/hyperlink" Target="https://geo.public.data.uu.nl/vault-nam-geological-model/Publication_shallow%20compaction%20data%5B1659696390%5D/original/Additional%20explanation%20to%20shallow%20compaction%20data.pdf" TargetMode="External"/><Relationship Id="rId105" Type="http://schemas.openxmlformats.org/officeDocument/2006/relationships/hyperlink" Target="https://doi.org/10.24416/UU01-Q0VVEX" TargetMode="External"/><Relationship Id="rId8" Type="http://schemas.openxmlformats.org/officeDocument/2006/relationships/hyperlink" Target="https://public.yoda.uu.nl/geo/UU01/CMK25L.html" TargetMode="External"/><Relationship Id="rId51" Type="http://schemas.openxmlformats.org/officeDocument/2006/relationships/hyperlink" Target="https://geo.public.data.uu.nl/vault-srcstrain/krstekanic-et-al-2020%5B1603200702%5D/original/krstekanic-et-al-2020-data-documentation.docx" TargetMode="External"/><Relationship Id="rId72" Type="http://schemas.openxmlformats.org/officeDocument/2006/relationships/hyperlink" Target="https://geo.public.data.uu.nl/vault-gan/research-gan%5B1647946088%5D/original/data-documentation.pdf" TargetMode="External"/><Relationship Id="rId80" Type="http://schemas.openxmlformats.org/officeDocument/2006/relationships/hyperlink" Target="https://doi.org/10.24416/UU01-769PD8" TargetMode="External"/><Relationship Id="rId85" Type="http://schemas.openxmlformats.org/officeDocument/2006/relationships/hyperlink" Target="https://public.yoda.uu.nl/geo/UU01/RHHRPY.html" TargetMode="External"/><Relationship Id="rId93" Type="http://schemas.openxmlformats.org/officeDocument/2006/relationships/hyperlink" Target="https://geo.public.data.uu.nl/vault-nam-geological-model/Publication_DSS_Zeerijp-2015-2019%5B1632838091%5D/original/ZRP-C%20(ZRP-3)_DSS%20data%20export%20Aug2019.csv" TargetMode="External"/><Relationship Id="rId98" Type="http://schemas.openxmlformats.org/officeDocument/2006/relationships/hyperlink" Target="https://doi.org/10.24416/UU01-VQENLO" TargetMode="External"/><Relationship Id="rId3" Type="http://schemas.openxmlformats.org/officeDocument/2006/relationships/hyperlink" Target="https://doi.org/10.24416/UU01-A8BLMR" TargetMode="External"/><Relationship Id="rId12" Type="http://schemas.openxmlformats.org/officeDocument/2006/relationships/hyperlink" Target="https://public.yoda.uu.nl/geo/UU01/XZSKHP.html" TargetMode="External"/><Relationship Id="rId17" Type="http://schemas.openxmlformats.org/officeDocument/2006/relationships/hyperlink" Target="https://doi.org/10.24416/UU01-CLEO20" TargetMode="External"/><Relationship Id="rId25" Type="http://schemas.openxmlformats.org/officeDocument/2006/relationships/hyperlink" Target="https://doi.org/10.24416/UU01-OT6YIY" TargetMode="External"/><Relationship Id="rId33" Type="http://schemas.openxmlformats.org/officeDocument/2006/relationships/hyperlink" Target="https://doi.org/10.24416/UU01-VM3Z6I" TargetMode="External"/><Relationship Id="rId38" Type="http://schemas.openxmlformats.org/officeDocument/2006/relationships/hyperlink" Target="https://public.yoda.uu.nl/geo/UU01/A77O7X.html" TargetMode="External"/><Relationship Id="rId46" Type="http://schemas.openxmlformats.org/officeDocument/2006/relationships/hyperlink" Target="https://public.yoda.uu.nl/geo/UU01/N7TDVH.html" TargetMode="External"/><Relationship Id="rId59" Type="http://schemas.openxmlformats.org/officeDocument/2006/relationships/hyperlink" Target="https://geo.public.data.uu.nl/vault-gypsum-fault/Buijze_2019_Solid_Earth%5B1575390815%5D/original/Buijze_2019_Data_description_sheet.docx" TargetMode="External"/><Relationship Id="rId67" Type="http://schemas.openxmlformats.org/officeDocument/2006/relationships/hyperlink" Target="https://geo.public.data.uu.nl/vault-pt63253a1-d2/Wolterbeek-et-al-2021%5B1627637555%5D/original/Brief%20data%20description.pdf" TargetMode="External"/><Relationship Id="rId103" Type="http://schemas.openxmlformats.org/officeDocument/2006/relationships/hyperlink" Target="https://doi.org/10.24416/UU01-6JHXY9" TargetMode="External"/><Relationship Id="rId20" Type="http://schemas.openxmlformats.org/officeDocument/2006/relationships/hyperlink" Target="https://public.yoda.uu.nl/geo/UU01/PLO6JQ.html" TargetMode="External"/><Relationship Id="rId41" Type="http://schemas.openxmlformats.org/officeDocument/2006/relationships/hyperlink" Target="https://doi.org/10.24416/UU01-RVRHHE" TargetMode="External"/><Relationship Id="rId54" Type="http://schemas.openxmlformats.org/officeDocument/2006/relationships/hyperlink" Target="https://geo.public.data.uu.nl/vault-coal-friction-data/Liu_et_al_2020_Solid_Earth%5B1585573908%5D/original/Fan-et-al-2020-Data-Description.pdf" TargetMode="External"/><Relationship Id="rId62" Type="http://schemas.openxmlformats.org/officeDocument/2006/relationships/hyperlink" Target="https://geo.public.data.uu.nl/vault-rotary-shear-experiments-on-glass-bead-aggregates/Korkolis_2021%5B1613641324%5D/original/Korkolis_et_al_2021_Data_documentation.docx" TargetMode="External"/><Relationship Id="rId70" Type="http://schemas.openxmlformats.org/officeDocument/2006/relationships/hyperlink" Target="https://doi.org/10.24416/UU01-ACSDR4" TargetMode="External"/><Relationship Id="rId75" Type="http://schemas.openxmlformats.org/officeDocument/2006/relationships/hyperlink" Target="https://doi.org/10.24416/UU01-Z7A6R8" TargetMode="External"/><Relationship Id="rId83" Type="http://schemas.openxmlformats.org/officeDocument/2006/relationships/hyperlink" Target="https://geo.public.data.uu.nl/vault-zircon-recrystallisation-microstructures/research-zircon-recrystallisation-microstructures%5B1669081941%5D/original/data.zip" TargetMode="External"/><Relationship Id="rId88" Type="http://schemas.openxmlformats.org/officeDocument/2006/relationships/hyperlink" Target="https://public.yoda.uu.nl/geo/UU01/1QH0MW.html" TargetMode="External"/><Relationship Id="rId91" Type="http://schemas.openxmlformats.org/officeDocument/2006/relationships/hyperlink" Target="https://public.yoda.uu.nl/geo/UU01/BMRLAP.html" TargetMode="External"/><Relationship Id="rId96" Type="http://schemas.openxmlformats.org/officeDocument/2006/relationships/hyperlink" Target="https://geo.public.data.uu.nl/vault-nam-geological-model/Publication_DSS_Zeerijp-2015-2021%5B1669890990%5D/original/readme.txt" TargetMode="External"/><Relationship Id="rId1" Type="http://schemas.openxmlformats.org/officeDocument/2006/relationships/hyperlink" Target="https://doi.org/10.24416/UU01-575EWU" TargetMode="External"/><Relationship Id="rId6" Type="http://schemas.openxmlformats.org/officeDocument/2006/relationships/hyperlink" Target="https://public.yoda.uu.nl/geo/UU01/LN58S4.html" TargetMode="External"/><Relationship Id="rId15" Type="http://schemas.openxmlformats.org/officeDocument/2006/relationships/hyperlink" Target="https://doi.org/10.24416/UU01-48I5DA" TargetMode="External"/><Relationship Id="rId23" Type="http://schemas.openxmlformats.org/officeDocument/2006/relationships/hyperlink" Target="https://doi.org/10.24416/UU01-DHYKQ1" TargetMode="External"/><Relationship Id="rId28" Type="http://schemas.openxmlformats.org/officeDocument/2006/relationships/hyperlink" Target="https://public.yoda.uu.nl/geo/UU01/RHTSV4.html" TargetMode="External"/><Relationship Id="rId36" Type="http://schemas.openxmlformats.org/officeDocument/2006/relationships/hyperlink" Target="https://public.yoda.uu.nl/geo/UU01/KQZUPZ.html" TargetMode="External"/><Relationship Id="rId49" Type="http://schemas.openxmlformats.org/officeDocument/2006/relationships/hyperlink" Target="https://geo.public.data.uu.nl/vault-lithosphere-deformation/broerse-et-al-2021%5B1617018115%5D/original/broerse-et-al-2021-data-description.pdf" TargetMode="External"/><Relationship Id="rId57" Type="http://schemas.openxmlformats.org/officeDocument/2006/relationships/hyperlink" Target="https://geo.public.data.uu.nl/vault-groningen-sandstone-compaction/Pijnenburg_et_al_2019_Splitcylinder_tests%5B1573723940%5D/original/Pijnenburg-et-al_2019_data-description.docx" TargetMode="External"/><Relationship Id="rId106" Type="http://schemas.openxmlformats.org/officeDocument/2006/relationships/hyperlink" Target="https://geo.public.data.uu.nl/vault-alteredbasaltfriction/research-alteredbasaltfriction%5B1671698883%5D/original/Okuda-et-al-2022-Data-Description.pdf" TargetMode="External"/><Relationship Id="rId10" Type="http://schemas.openxmlformats.org/officeDocument/2006/relationships/hyperlink" Target="https://public.yoda.uu.nl/geo/UU01/8TX6RL.html" TargetMode="External"/><Relationship Id="rId31" Type="http://schemas.openxmlformats.org/officeDocument/2006/relationships/hyperlink" Target="https://doi.org/10.24416/UU01-HPZZ2M" TargetMode="External"/><Relationship Id="rId44" Type="http://schemas.openxmlformats.org/officeDocument/2006/relationships/hyperlink" Target="https://public.yoda.uu.nl/geo/UU01/K3B1IB.html" TargetMode="External"/><Relationship Id="rId52" Type="http://schemas.openxmlformats.org/officeDocument/2006/relationships/hyperlink" Target="https://geo.public.data.uu.nl/vault-papaku-rockmagnetism/Greve_et_al_2021%5B1611243312%5D/original/Notes.docx" TargetMode="External"/><Relationship Id="rId60" Type="http://schemas.openxmlformats.org/officeDocument/2006/relationships/hyperlink" Target="https://geo.public.data.uu.nl/vault-healing-of-simulated-groningen-faults/Hunfeld_et_al_2020_Solid_Earth%5B1587107518%5D/original/Hunfeld_et_al_2020_Data_explanation.pdf" TargetMode="External"/><Relationship Id="rId65" Type="http://schemas.openxmlformats.org/officeDocument/2006/relationships/hyperlink" Target="https://geo.public.data.uu.nl/vault-png-dfm-mech/Mizera_et_al_2020%5B1595186737%5D/original/EBSD_sample_locations_and_structural_orientations.xlsx" TargetMode="External"/><Relationship Id="rId73" Type="http://schemas.openxmlformats.org/officeDocument/2006/relationships/hyperlink" Target="https://geo.public.data.uu.nl/vault-gan/research-gan%5B1647946088%5D/original/data.zip" TargetMode="External"/><Relationship Id="rId78" Type="http://schemas.openxmlformats.org/officeDocument/2006/relationships/hyperlink" Target="https://geo.public.data.uu.nl/vault-groningen-zandsteencompactie/research-groningen-zandsteencompactie%5B1667459035%5D/original/Additional_explanation_to_the_data.pdf" TargetMode="External"/><Relationship Id="rId81" Type="http://schemas.openxmlformats.org/officeDocument/2006/relationships/hyperlink" Target="https://public.yoda.uu.nl/geo/UU01/769PD8.html" TargetMode="External"/><Relationship Id="rId86" Type="http://schemas.openxmlformats.org/officeDocument/2006/relationships/hyperlink" Target="https://geo.public.data.uu.nl/vault-mmax-workshop-on-groningen-induced-seismicity/research-mmax-workshop-on-groningen-induced-seismicity%5B1663686698%5D/original/Mmax_II_data_V1.zip" TargetMode="External"/><Relationship Id="rId94" Type="http://schemas.openxmlformats.org/officeDocument/2006/relationships/hyperlink" Target="https://doi.org/10.24416/UU01-82HIJ4" TargetMode="External"/><Relationship Id="rId99" Type="http://schemas.openxmlformats.org/officeDocument/2006/relationships/hyperlink" Target="https://public.yoda.uu.nl/geo/UU01/VQENLO.html" TargetMode="External"/><Relationship Id="rId101" Type="http://schemas.openxmlformats.org/officeDocument/2006/relationships/hyperlink" Target="https://geo.public.data.uu.nl/vault-nam-geological-model/NAM%20core%20photos%20without%20core%20viewer%5B1670504605%5D/original/data.zip" TargetMode="External"/><Relationship Id="rId4" Type="http://schemas.openxmlformats.org/officeDocument/2006/relationships/hyperlink" Target="https://public.yoda.uu.nl/geo/UU01/A8BLMR.html" TargetMode="External"/><Relationship Id="rId9" Type="http://schemas.openxmlformats.org/officeDocument/2006/relationships/hyperlink" Target="https://doi.org/10.24416/UU01-8TX6RL" TargetMode="External"/><Relationship Id="rId13" Type="http://schemas.openxmlformats.org/officeDocument/2006/relationships/hyperlink" Target="https://doi.org/10.24416/UU01-7GJW0G" TargetMode="External"/><Relationship Id="rId18" Type="http://schemas.openxmlformats.org/officeDocument/2006/relationships/hyperlink" Target="https://public.yoda.uu.nl/geo/UU01/CLEO20.html" TargetMode="External"/><Relationship Id="rId39" Type="http://schemas.openxmlformats.org/officeDocument/2006/relationships/hyperlink" Target="https://doi.org/10.24416/UU01-7GUY7K" TargetMode="External"/><Relationship Id="rId34" Type="http://schemas.openxmlformats.org/officeDocument/2006/relationships/hyperlink" Target="https://public.yoda.uu.nl/geo/UU01/VM3Z6I.html" TargetMode="External"/><Relationship Id="rId50" Type="http://schemas.openxmlformats.org/officeDocument/2006/relationships/hyperlink" Target="https://geo.public.data.uu.nl/vault-si-auzemery-2019/Auzemery-et-al-2020%5B1597409618%5D/original/Auzemery-et-al-2020-Data-Documentation.docx" TargetMode="External"/><Relationship Id="rId55" Type="http://schemas.openxmlformats.org/officeDocument/2006/relationships/hyperlink" Target="https://geo.public.data.uu.nl/vault-earrift-friction/Hellebrekers_et_al_2019_Tectonophysics%5B1565076039%5D/original/Hellebrekers_et_al_2019_Data_explanation.docx" TargetMode="External"/><Relationship Id="rId76" Type="http://schemas.openxmlformats.org/officeDocument/2006/relationships/hyperlink" Target="https://doi.org/10.24416/UU01-KEW4XN" TargetMode="External"/><Relationship Id="rId97" Type="http://schemas.openxmlformats.org/officeDocument/2006/relationships/hyperlink" Target="https://geo.public.data.uu.nl/vault-nam-geological-model/Publication_DSS_Zeerijp-2015-2021%5B1669890990%5D/original/2015-2021.zip" TargetMode="External"/><Relationship Id="rId104" Type="http://schemas.openxmlformats.org/officeDocument/2006/relationships/hyperlink" Target="https://public.yoda.uu.nl/geo/UU01/Q0VV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0554-A53B-41FD-AC2A-9DF004AA7FB9}">
  <dimension ref="A1:J59"/>
  <sheetViews>
    <sheetView tabSelected="1" workbookViewId="0">
      <selection activeCell="I2" sqref="I2"/>
    </sheetView>
  </sheetViews>
  <sheetFormatPr defaultRowHeight="15" x14ac:dyDescent="0.25"/>
  <cols>
    <col min="2" max="2" width="74.7109375" style="2" customWidth="1"/>
    <col min="3" max="3" width="22.140625" bestFit="1" customWidth="1"/>
    <col min="4" max="4" width="43.28515625" bestFit="1" customWidth="1"/>
    <col min="5" max="5" width="17.85546875" bestFit="1" customWidth="1"/>
    <col min="6" max="6" width="16.28515625" bestFit="1" customWidth="1"/>
    <col min="7" max="7" width="79.140625" style="2" customWidth="1"/>
    <col min="8" max="8" width="77" style="2" bestFit="1" customWidth="1"/>
  </cols>
  <sheetData>
    <row r="1" spans="1:10" x14ac:dyDescent="0.25">
      <c r="A1" t="s">
        <v>0</v>
      </c>
      <c r="B1" s="2" t="s">
        <v>1</v>
      </c>
      <c r="C1" t="s">
        <v>2</v>
      </c>
      <c r="D1" t="s">
        <v>3</v>
      </c>
      <c r="E1" t="s">
        <v>6</v>
      </c>
      <c r="F1" t="s">
        <v>4</v>
      </c>
      <c r="G1" s="2" t="s">
        <v>82</v>
      </c>
      <c r="H1" s="2" t="s">
        <v>81</v>
      </c>
      <c r="I1" t="s">
        <v>162</v>
      </c>
      <c r="J1" t="s">
        <v>161</v>
      </c>
    </row>
    <row r="2" spans="1:10" ht="45" x14ac:dyDescent="0.25">
      <c r="A2">
        <v>29</v>
      </c>
      <c r="B2" s="6" t="s">
        <v>134</v>
      </c>
      <c r="C2" s="1" t="s">
        <v>135</v>
      </c>
      <c r="D2" s="1" t="s">
        <v>136</v>
      </c>
      <c r="F2" t="s">
        <v>16</v>
      </c>
      <c r="H2" s="4" t="s">
        <v>137</v>
      </c>
    </row>
    <row r="3" spans="1:10" ht="45" x14ac:dyDescent="0.25">
      <c r="A3">
        <f>A2+1</f>
        <v>30</v>
      </c>
      <c r="B3" s="2" t="s">
        <v>54</v>
      </c>
      <c r="C3" s="1" t="s">
        <v>52</v>
      </c>
      <c r="D3" s="1" t="s">
        <v>53</v>
      </c>
      <c r="E3" t="s">
        <v>5</v>
      </c>
      <c r="F3" t="s">
        <v>16</v>
      </c>
      <c r="G3" s="4" t="s">
        <v>97</v>
      </c>
      <c r="I3" t="s">
        <v>123</v>
      </c>
      <c r="J3" t="s">
        <v>121</v>
      </c>
    </row>
    <row r="4" spans="1:10" ht="45" x14ac:dyDescent="0.25">
      <c r="A4" t="e">
        <f>#REF!+1</f>
        <v>#REF!</v>
      </c>
      <c r="B4" s="2" t="s">
        <v>33</v>
      </c>
      <c r="C4" s="1" t="s">
        <v>31</v>
      </c>
      <c r="D4" s="1" t="s">
        <v>32</v>
      </c>
      <c r="E4" t="s">
        <v>5</v>
      </c>
      <c r="F4" t="s">
        <v>16</v>
      </c>
      <c r="G4" s="4" t="s">
        <v>90</v>
      </c>
      <c r="I4" t="s">
        <v>123</v>
      </c>
      <c r="J4" t="s">
        <v>121</v>
      </c>
    </row>
    <row r="5" spans="1:10" x14ac:dyDescent="0.25">
      <c r="C5" t="s">
        <v>164</v>
      </c>
    </row>
    <row r="6" spans="1:10" x14ac:dyDescent="0.25">
      <c r="C6" t="s">
        <v>182</v>
      </c>
    </row>
    <row r="7" spans="1:10" ht="45" x14ac:dyDescent="0.25">
      <c r="A7">
        <v>1</v>
      </c>
      <c r="B7" s="2" t="s">
        <v>9</v>
      </c>
      <c r="C7" s="1" t="s">
        <v>7</v>
      </c>
      <c r="D7" s="1" t="s">
        <v>8</v>
      </c>
      <c r="E7" t="s">
        <v>5</v>
      </c>
      <c r="F7" t="s">
        <v>5</v>
      </c>
      <c r="G7" s="4" t="s">
        <v>83</v>
      </c>
      <c r="I7" t="s">
        <v>123</v>
      </c>
      <c r="J7" t="s">
        <v>121</v>
      </c>
    </row>
    <row r="8" spans="1:10" x14ac:dyDescent="0.25">
      <c r="C8" t="s">
        <v>174</v>
      </c>
    </row>
    <row r="9" spans="1:10" ht="45" x14ac:dyDescent="0.25">
      <c r="A9">
        <v>33</v>
      </c>
      <c r="B9" s="6" t="s">
        <v>152</v>
      </c>
      <c r="C9" s="1" t="s">
        <v>156</v>
      </c>
      <c r="D9" s="1" t="s">
        <v>153</v>
      </c>
      <c r="F9" t="s">
        <v>16</v>
      </c>
      <c r="G9" s="4" t="s">
        <v>154</v>
      </c>
      <c r="H9" s="4" t="s">
        <v>155</v>
      </c>
    </row>
    <row r="10" spans="1:10" ht="45" x14ac:dyDescent="0.25">
      <c r="A10">
        <v>27</v>
      </c>
      <c r="B10" s="6" t="s">
        <v>125</v>
      </c>
      <c r="C10" s="1" t="s">
        <v>126</v>
      </c>
      <c r="D10" s="1" t="s">
        <v>127</v>
      </c>
      <c r="E10" t="s">
        <v>80</v>
      </c>
      <c r="F10" t="s">
        <v>5</v>
      </c>
      <c r="G10" s="4" t="s">
        <v>128</v>
      </c>
      <c r="H10" s="4" t="s">
        <v>129</v>
      </c>
      <c r="I10" t="s">
        <v>124</v>
      </c>
      <c r="J10" t="s">
        <v>122</v>
      </c>
    </row>
    <row r="11" spans="1:10" ht="45" x14ac:dyDescent="0.25">
      <c r="A11" t="e">
        <f>#REF!+1</f>
        <v>#REF!</v>
      </c>
      <c r="B11" s="2" t="s">
        <v>30</v>
      </c>
      <c r="C11" s="1" t="s">
        <v>28</v>
      </c>
      <c r="D11" s="1" t="s">
        <v>29</v>
      </c>
      <c r="E11" t="s">
        <v>5</v>
      </c>
      <c r="F11" t="s">
        <v>16</v>
      </c>
      <c r="G11" s="4" t="s">
        <v>89</v>
      </c>
      <c r="I11" t="s">
        <v>123</v>
      </c>
      <c r="J11" t="s">
        <v>121</v>
      </c>
    </row>
    <row r="12" spans="1:10" ht="45" x14ac:dyDescent="0.25">
      <c r="A12" t="e">
        <f>#REF!+1</f>
        <v>#REF!</v>
      </c>
      <c r="B12" s="2" t="s">
        <v>69</v>
      </c>
      <c r="C12" s="1" t="s">
        <v>67</v>
      </c>
      <c r="D12" s="1" t="s">
        <v>68</v>
      </c>
      <c r="E12" t="s">
        <v>5</v>
      </c>
      <c r="F12" t="s">
        <v>16</v>
      </c>
      <c r="G12" s="4" t="s">
        <v>101</v>
      </c>
      <c r="I12" t="s">
        <v>123</v>
      </c>
      <c r="J12" t="s">
        <v>121</v>
      </c>
    </row>
    <row r="13" spans="1:10" ht="45" x14ac:dyDescent="0.25">
      <c r="A13">
        <v>31</v>
      </c>
      <c r="B13" s="6" t="s">
        <v>143</v>
      </c>
      <c r="C13" s="1" t="s">
        <v>144</v>
      </c>
      <c r="D13" s="1" t="s">
        <v>145</v>
      </c>
      <c r="F13" t="s">
        <v>16</v>
      </c>
      <c r="G13" s="4" t="s">
        <v>146</v>
      </c>
      <c r="H13" s="4" t="s">
        <v>147</v>
      </c>
    </row>
    <row r="14" spans="1:10" ht="45" x14ac:dyDescent="0.25">
      <c r="A14">
        <f>A13+1</f>
        <v>32</v>
      </c>
      <c r="B14" s="2" t="s">
        <v>42</v>
      </c>
      <c r="C14" s="1" t="s">
        <v>40</v>
      </c>
      <c r="D14" s="1" t="s">
        <v>41</v>
      </c>
      <c r="E14" t="s">
        <v>5</v>
      </c>
      <c r="F14" t="s">
        <v>16</v>
      </c>
      <c r="G14" s="4" t="s">
        <v>93</v>
      </c>
      <c r="I14" t="s">
        <v>123</v>
      </c>
      <c r="J14" t="s">
        <v>121</v>
      </c>
    </row>
    <row r="15" spans="1:10" x14ac:dyDescent="0.25">
      <c r="C15" t="s">
        <v>170</v>
      </c>
    </row>
    <row r="16" spans="1:10" ht="45" x14ac:dyDescent="0.25">
      <c r="A16">
        <f>A15+1</f>
        <v>1</v>
      </c>
      <c r="B16" s="3" t="s">
        <v>23</v>
      </c>
      <c r="C16" s="1" t="s">
        <v>21</v>
      </c>
      <c r="D16" s="1" t="s">
        <v>22</v>
      </c>
      <c r="E16" t="s">
        <v>15</v>
      </c>
      <c r="F16" t="s">
        <v>16</v>
      </c>
      <c r="G16" s="4" t="s">
        <v>87</v>
      </c>
      <c r="I16" t="s">
        <v>118</v>
      </c>
      <c r="J16" t="s">
        <v>119</v>
      </c>
    </row>
    <row r="17" spans="1:10" x14ac:dyDescent="0.25">
      <c r="C17" t="s">
        <v>165</v>
      </c>
    </row>
    <row r="18" spans="1:10" x14ac:dyDescent="0.25">
      <c r="C18" t="s">
        <v>171</v>
      </c>
    </row>
    <row r="19" spans="1:10" ht="30" x14ac:dyDescent="0.25">
      <c r="A19">
        <f>A18+1</f>
        <v>1</v>
      </c>
      <c r="B19" s="3" t="s">
        <v>66</v>
      </c>
      <c r="C19" s="1" t="s">
        <v>64</v>
      </c>
      <c r="D19" s="1" t="s">
        <v>65</v>
      </c>
      <c r="E19" t="s">
        <v>80</v>
      </c>
      <c r="F19" t="s">
        <v>16</v>
      </c>
      <c r="I19" t="s">
        <v>124</v>
      </c>
      <c r="J19" t="s">
        <v>122</v>
      </c>
    </row>
    <row r="20" spans="1:10" ht="30" x14ac:dyDescent="0.25">
      <c r="A20" t="e">
        <f>#REF!+1</f>
        <v>#REF!</v>
      </c>
      <c r="B20" s="2" t="s">
        <v>12</v>
      </c>
      <c r="C20" s="1" t="s">
        <v>10</v>
      </c>
      <c r="D20" s="1" t="s">
        <v>11</v>
      </c>
      <c r="E20" t="s">
        <v>5</v>
      </c>
      <c r="F20" t="s">
        <v>5</v>
      </c>
      <c r="G20" s="4" t="s">
        <v>84</v>
      </c>
      <c r="I20" t="s">
        <v>123</v>
      </c>
      <c r="J20" t="s">
        <v>121</v>
      </c>
    </row>
    <row r="21" spans="1:10" ht="30" x14ac:dyDescent="0.25">
      <c r="A21">
        <v>25</v>
      </c>
      <c r="B21" s="3" t="s">
        <v>107</v>
      </c>
      <c r="C21" s="1" t="s">
        <v>105</v>
      </c>
      <c r="D21" s="1" t="s">
        <v>106</v>
      </c>
      <c r="E21" t="s">
        <v>80</v>
      </c>
      <c r="F21" t="s">
        <v>5</v>
      </c>
      <c r="G21" s="4" t="s">
        <v>108</v>
      </c>
      <c r="H21" s="4" t="s">
        <v>109</v>
      </c>
      <c r="I21" t="s">
        <v>124</v>
      </c>
      <c r="J21" t="s">
        <v>122</v>
      </c>
    </row>
    <row r="22" spans="1:10" x14ac:dyDescent="0.25">
      <c r="C22" t="s">
        <v>172</v>
      </c>
    </row>
    <row r="23" spans="1:10" ht="45" x14ac:dyDescent="0.25">
      <c r="A23">
        <v>30</v>
      </c>
      <c r="B23" s="6" t="s">
        <v>138</v>
      </c>
      <c r="C23" s="1" t="s">
        <v>139</v>
      </c>
      <c r="D23" s="1" t="s">
        <v>140</v>
      </c>
      <c r="F23" t="s">
        <v>16</v>
      </c>
      <c r="G23" s="4" t="s">
        <v>141</v>
      </c>
      <c r="H23" s="4" t="s">
        <v>142</v>
      </c>
    </row>
    <row r="24" spans="1:10" ht="45" x14ac:dyDescent="0.25">
      <c r="A24">
        <f>A23+1</f>
        <v>31</v>
      </c>
      <c r="B24" s="2" t="s">
        <v>36</v>
      </c>
      <c r="C24" s="1" t="s">
        <v>34</v>
      </c>
      <c r="D24" s="1" t="s">
        <v>35</v>
      </c>
      <c r="E24" t="s">
        <v>5</v>
      </c>
      <c r="F24" t="s">
        <v>16</v>
      </c>
      <c r="G24" s="4" t="s">
        <v>91</v>
      </c>
      <c r="I24" t="s">
        <v>123</v>
      </c>
      <c r="J24" t="s">
        <v>121</v>
      </c>
    </row>
    <row r="25" spans="1:10" ht="30" x14ac:dyDescent="0.25">
      <c r="A25" t="e">
        <f>#REF!+1</f>
        <v>#REF!</v>
      </c>
      <c r="B25" s="2" t="s">
        <v>20</v>
      </c>
      <c r="C25" s="1" t="s">
        <v>18</v>
      </c>
      <c r="D25" s="1" t="s">
        <v>19</v>
      </c>
      <c r="E25" t="s">
        <v>15</v>
      </c>
      <c r="F25" t="s">
        <v>16</v>
      </c>
      <c r="G25" s="4" t="s">
        <v>86</v>
      </c>
      <c r="I25" t="s">
        <v>118</v>
      </c>
      <c r="J25" t="s">
        <v>119</v>
      </c>
    </row>
    <row r="26" spans="1:10" x14ac:dyDescent="0.25">
      <c r="C26" t="s">
        <v>180</v>
      </c>
    </row>
    <row r="27" spans="1:10" ht="45" x14ac:dyDescent="0.25">
      <c r="A27">
        <f>A26+1</f>
        <v>1</v>
      </c>
      <c r="B27" s="2" t="s">
        <v>45</v>
      </c>
      <c r="C27" s="1" t="s">
        <v>43</v>
      </c>
      <c r="D27" s="1" t="s">
        <v>44</v>
      </c>
      <c r="E27" t="s">
        <v>5</v>
      </c>
      <c r="F27" t="s">
        <v>16</v>
      </c>
      <c r="G27" s="4" t="s">
        <v>94</v>
      </c>
      <c r="I27" t="s">
        <v>123</v>
      </c>
      <c r="J27" t="s">
        <v>121</v>
      </c>
    </row>
    <row r="28" spans="1:10" x14ac:dyDescent="0.25">
      <c r="C28" t="s">
        <v>163</v>
      </c>
    </row>
    <row r="29" spans="1:10" x14ac:dyDescent="0.25">
      <c r="C29" t="s">
        <v>183</v>
      </c>
    </row>
    <row r="30" spans="1:10" ht="45" x14ac:dyDescent="0.25">
      <c r="A30">
        <f>A29+1</f>
        <v>1</v>
      </c>
      <c r="B30" s="2" t="s">
        <v>57</v>
      </c>
      <c r="C30" s="1" t="s">
        <v>55</v>
      </c>
      <c r="D30" s="1" t="s">
        <v>56</v>
      </c>
      <c r="E30" t="s">
        <v>5</v>
      </c>
      <c r="F30" t="s">
        <v>16</v>
      </c>
      <c r="G30" s="4" t="s">
        <v>98</v>
      </c>
      <c r="I30" t="s">
        <v>123</v>
      </c>
      <c r="J30" t="s">
        <v>121</v>
      </c>
    </row>
    <row r="31" spans="1:10" x14ac:dyDescent="0.25">
      <c r="C31" t="s">
        <v>184</v>
      </c>
    </row>
    <row r="32" spans="1:10" x14ac:dyDescent="0.25">
      <c r="C32" t="s">
        <v>185</v>
      </c>
    </row>
    <row r="33" spans="1:10" ht="45" x14ac:dyDescent="0.25">
      <c r="A33">
        <v>22</v>
      </c>
      <c r="B33" s="3" t="s">
        <v>75</v>
      </c>
      <c r="C33" s="1" t="s">
        <v>73</v>
      </c>
      <c r="D33" s="1" t="s">
        <v>74</v>
      </c>
      <c r="E33" t="s">
        <v>5</v>
      </c>
      <c r="F33" t="s">
        <v>5</v>
      </c>
      <c r="G33" s="4" t="s">
        <v>103</v>
      </c>
      <c r="I33" t="s">
        <v>123</v>
      </c>
      <c r="J33" t="s">
        <v>121</v>
      </c>
    </row>
    <row r="34" spans="1:10" ht="60" x14ac:dyDescent="0.25">
      <c r="A34">
        <v>26</v>
      </c>
      <c r="B34" s="3" t="s">
        <v>115</v>
      </c>
      <c r="C34" s="1" t="s">
        <v>113</v>
      </c>
      <c r="D34" s="1" t="s">
        <v>114</v>
      </c>
      <c r="E34" t="s">
        <v>80</v>
      </c>
      <c r="F34" t="s">
        <v>16</v>
      </c>
      <c r="G34" s="4" t="s">
        <v>117</v>
      </c>
      <c r="H34" s="4" t="s">
        <v>116</v>
      </c>
      <c r="I34" t="s">
        <v>124</v>
      </c>
      <c r="J34" t="s">
        <v>122</v>
      </c>
    </row>
    <row r="35" spans="1:10" ht="45" x14ac:dyDescent="0.25">
      <c r="A35" t="e">
        <f>#REF!+1</f>
        <v>#REF!</v>
      </c>
      <c r="B35" s="2" t="s">
        <v>63</v>
      </c>
      <c r="C35" s="1" t="s">
        <v>61</v>
      </c>
      <c r="D35" s="1" t="s">
        <v>62</v>
      </c>
      <c r="E35" t="s">
        <v>5</v>
      </c>
      <c r="F35" t="s">
        <v>16</v>
      </c>
      <c r="G35" s="4" t="s">
        <v>100</v>
      </c>
      <c r="I35" t="s">
        <v>123</v>
      </c>
      <c r="J35" t="s">
        <v>121</v>
      </c>
    </row>
    <row r="36" spans="1:10" ht="30" x14ac:dyDescent="0.25">
      <c r="A36" t="e">
        <f>#REF!+1</f>
        <v>#REF!</v>
      </c>
      <c r="B36" s="2" t="s">
        <v>17</v>
      </c>
      <c r="C36" s="1" t="s">
        <v>13</v>
      </c>
      <c r="D36" s="1" t="s">
        <v>14</v>
      </c>
      <c r="E36" t="s">
        <v>15</v>
      </c>
      <c r="F36" t="s">
        <v>16</v>
      </c>
      <c r="G36" s="4" t="s">
        <v>85</v>
      </c>
      <c r="I36" t="s">
        <v>118</v>
      </c>
      <c r="J36" t="s">
        <v>119</v>
      </c>
    </row>
    <row r="37" spans="1:10" ht="45" x14ac:dyDescent="0.25">
      <c r="A37">
        <v>23</v>
      </c>
      <c r="B37" s="3" t="s">
        <v>78</v>
      </c>
      <c r="C37" s="1" t="s">
        <v>76</v>
      </c>
      <c r="D37" s="1" t="s">
        <v>77</v>
      </c>
      <c r="E37" t="s">
        <v>15</v>
      </c>
      <c r="F37" t="s">
        <v>15</v>
      </c>
      <c r="G37" s="4" t="s">
        <v>104</v>
      </c>
      <c r="I37" t="s">
        <v>118</v>
      </c>
      <c r="J37" t="s">
        <v>119</v>
      </c>
    </row>
    <row r="38" spans="1:10" x14ac:dyDescent="0.25">
      <c r="C38" t="s">
        <v>186</v>
      </c>
    </row>
    <row r="39" spans="1:10" ht="45" x14ac:dyDescent="0.25">
      <c r="A39">
        <f>A38+1</f>
        <v>1</v>
      </c>
      <c r="B39" s="2" t="s">
        <v>48</v>
      </c>
      <c r="C39" s="1" t="s">
        <v>46</v>
      </c>
      <c r="D39" s="1" t="s">
        <v>47</v>
      </c>
      <c r="E39" t="s">
        <v>5</v>
      </c>
      <c r="F39" t="s">
        <v>16</v>
      </c>
      <c r="G39" s="4" t="s">
        <v>95</v>
      </c>
      <c r="I39" t="s">
        <v>123</v>
      </c>
      <c r="J39" t="s">
        <v>121</v>
      </c>
    </row>
    <row r="40" spans="1:10" x14ac:dyDescent="0.25">
      <c r="C40" t="s">
        <v>178</v>
      </c>
    </row>
    <row r="41" spans="1:10" ht="30" x14ac:dyDescent="0.25">
      <c r="A41">
        <f>A40+1</f>
        <v>1</v>
      </c>
      <c r="B41" s="2" t="s">
        <v>39</v>
      </c>
      <c r="C41" s="1" t="s">
        <v>37</v>
      </c>
      <c r="D41" s="1" t="s">
        <v>38</v>
      </c>
      <c r="E41" t="s">
        <v>5</v>
      </c>
      <c r="F41" t="s">
        <v>16</v>
      </c>
      <c r="G41" s="4" t="s">
        <v>92</v>
      </c>
      <c r="I41" t="s">
        <v>123</v>
      </c>
      <c r="J41" t="s">
        <v>121</v>
      </c>
    </row>
    <row r="42" spans="1:10" ht="45" x14ac:dyDescent="0.25">
      <c r="A42">
        <v>34</v>
      </c>
      <c r="B42" s="6" t="s">
        <v>157</v>
      </c>
      <c r="C42" s="1" t="s">
        <v>159</v>
      </c>
      <c r="D42" s="1" t="s">
        <v>158</v>
      </c>
      <c r="E42" t="s">
        <v>5</v>
      </c>
      <c r="F42" t="s">
        <v>5</v>
      </c>
      <c r="G42" s="4" t="s">
        <v>160</v>
      </c>
    </row>
    <row r="43" spans="1:10" x14ac:dyDescent="0.25">
      <c r="C43" t="s">
        <v>168</v>
      </c>
    </row>
    <row r="44" spans="1:10" x14ac:dyDescent="0.25">
      <c r="C44" t="s">
        <v>173</v>
      </c>
    </row>
    <row r="45" spans="1:10" x14ac:dyDescent="0.25">
      <c r="C45" t="s">
        <v>179</v>
      </c>
    </row>
    <row r="46" spans="1:10" ht="45" x14ac:dyDescent="0.25">
      <c r="A46">
        <v>28</v>
      </c>
      <c r="B46" s="3" t="s">
        <v>130</v>
      </c>
      <c r="C46" s="1" t="s">
        <v>131</v>
      </c>
      <c r="D46" s="1" t="s">
        <v>132</v>
      </c>
      <c r="F46" t="s">
        <v>16</v>
      </c>
      <c r="H46" s="4" t="s">
        <v>133</v>
      </c>
    </row>
    <row r="47" spans="1:10" ht="45" x14ac:dyDescent="0.25">
      <c r="A47">
        <f>A46+1</f>
        <v>29</v>
      </c>
      <c r="B47" s="2" t="s">
        <v>51</v>
      </c>
      <c r="C47" s="1" t="s">
        <v>49</v>
      </c>
      <c r="D47" s="1" t="s">
        <v>50</v>
      </c>
      <c r="E47" t="s">
        <v>5</v>
      </c>
      <c r="F47" t="s">
        <v>16</v>
      </c>
      <c r="G47" s="4" t="s">
        <v>96</v>
      </c>
      <c r="I47" t="s">
        <v>123</v>
      </c>
      <c r="J47" t="s">
        <v>121</v>
      </c>
    </row>
    <row r="48" spans="1:10" x14ac:dyDescent="0.25">
      <c r="C48" t="s">
        <v>166</v>
      </c>
    </row>
    <row r="49" spans="1:10" ht="30" x14ac:dyDescent="0.25">
      <c r="A49">
        <f>A48+1</f>
        <v>1</v>
      </c>
      <c r="B49" s="2" t="s">
        <v>72</v>
      </c>
      <c r="C49" s="1" t="s">
        <v>70</v>
      </c>
      <c r="D49" s="1" t="s">
        <v>71</v>
      </c>
      <c r="E49" t="s">
        <v>80</v>
      </c>
      <c r="F49" t="s">
        <v>16</v>
      </c>
      <c r="G49" s="4" t="s">
        <v>102</v>
      </c>
      <c r="I49" t="s">
        <v>124</v>
      </c>
      <c r="J49" t="s">
        <v>122</v>
      </c>
    </row>
    <row r="50" spans="1:10" x14ac:dyDescent="0.25">
      <c r="C50" t="s">
        <v>177</v>
      </c>
    </row>
    <row r="51" spans="1:10" ht="45" x14ac:dyDescent="0.25">
      <c r="A51">
        <f>A50+1</f>
        <v>1</v>
      </c>
      <c r="B51" s="2" t="s">
        <v>58</v>
      </c>
      <c r="C51" s="1" t="s">
        <v>59</v>
      </c>
      <c r="D51" s="1" t="s">
        <v>60</v>
      </c>
      <c r="E51" t="s">
        <v>5</v>
      </c>
      <c r="F51" t="s">
        <v>16</v>
      </c>
      <c r="G51" s="4" t="s">
        <v>99</v>
      </c>
      <c r="I51" t="s">
        <v>123</v>
      </c>
      <c r="J51" t="s">
        <v>121</v>
      </c>
    </row>
    <row r="52" spans="1:10" ht="45" x14ac:dyDescent="0.25">
      <c r="A52">
        <v>32</v>
      </c>
      <c r="B52" s="6" t="s">
        <v>148</v>
      </c>
      <c r="C52" s="1" t="s">
        <v>149</v>
      </c>
      <c r="D52" s="1" t="s">
        <v>150</v>
      </c>
      <c r="F52" t="s">
        <v>16</v>
      </c>
      <c r="G52" s="4" t="s">
        <v>151</v>
      </c>
      <c r="I52" t="s">
        <v>123</v>
      </c>
      <c r="J52" t="s">
        <v>121</v>
      </c>
    </row>
    <row r="53" spans="1:10" x14ac:dyDescent="0.25">
      <c r="C53" t="s">
        <v>169</v>
      </c>
    </row>
    <row r="54" spans="1:10" x14ac:dyDescent="0.25">
      <c r="C54" t="s">
        <v>176</v>
      </c>
    </row>
    <row r="55" spans="1:10" x14ac:dyDescent="0.25">
      <c r="C55" t="s">
        <v>181</v>
      </c>
    </row>
    <row r="56" spans="1:10" x14ac:dyDescent="0.25">
      <c r="C56" t="s">
        <v>175</v>
      </c>
    </row>
    <row r="57" spans="1:10" ht="30" x14ac:dyDescent="0.25">
      <c r="A57">
        <f>A56+1</f>
        <v>1</v>
      </c>
      <c r="B57" s="2" t="s">
        <v>27</v>
      </c>
      <c r="C57" s="1" t="s">
        <v>24</v>
      </c>
      <c r="D57" s="1" t="s">
        <v>25</v>
      </c>
      <c r="E57" t="s">
        <v>26</v>
      </c>
      <c r="F57" t="s">
        <v>16</v>
      </c>
      <c r="G57" s="4" t="s">
        <v>88</v>
      </c>
      <c r="J57" t="s">
        <v>120</v>
      </c>
    </row>
    <row r="58" spans="1:10" ht="30" x14ac:dyDescent="0.25">
      <c r="A58" s="5">
        <v>24</v>
      </c>
      <c r="B58" s="3" t="s">
        <v>79</v>
      </c>
      <c r="C58" s="1" t="s">
        <v>111</v>
      </c>
      <c r="D58" s="1" t="s">
        <v>110</v>
      </c>
      <c r="E58" t="s">
        <v>80</v>
      </c>
      <c r="F58" t="s">
        <v>5</v>
      </c>
      <c r="G58" s="4" t="s">
        <v>112</v>
      </c>
      <c r="I58" t="s">
        <v>124</v>
      </c>
      <c r="J58" t="s">
        <v>122</v>
      </c>
    </row>
    <row r="59" spans="1:10" x14ac:dyDescent="0.25">
      <c r="C59" t="s">
        <v>167</v>
      </c>
    </row>
  </sheetData>
  <sortState xmlns:xlrd2="http://schemas.microsoft.com/office/spreadsheetml/2017/richdata2" ref="A2:J59">
    <sortCondition ref="C2:C59"/>
  </sortState>
  <hyperlinks>
    <hyperlink ref="C7" r:id="rId1" display="https://doi.org/10.24416/UU01-575EWU" xr:uid="{4445CBDF-E0EC-406F-AC65-3F7645EA763B}"/>
    <hyperlink ref="D7" r:id="rId2" xr:uid="{E9DD0451-4509-43DC-87BE-43CFC2B8A566}"/>
    <hyperlink ref="C20" r:id="rId3" display="https://doi.org/10.24416/UU01-A8BLMR" xr:uid="{62CB17D3-068F-4FEF-8720-A34C4795F6E0}"/>
    <hyperlink ref="D20" r:id="rId4" xr:uid="{2C1F1DAA-2CF9-424B-B327-29B7E112E160}"/>
    <hyperlink ref="C36" r:id="rId5" display="https://doi.org/10.24416/UU01-LN58S4" xr:uid="{A9C2F0A1-1367-40C4-8A5E-DC22472F0D12}"/>
    <hyperlink ref="D36" r:id="rId6" xr:uid="{307A9E15-3E76-4E67-B906-0F9AAFF12FFB}"/>
    <hyperlink ref="C25" r:id="rId7" display="https://doi.org/10.24416/UU01-CMK25L" xr:uid="{535427FE-55AC-4B09-91FF-03180EFC0FB6}"/>
    <hyperlink ref="D25" r:id="rId8" xr:uid="{8CC76D83-43B4-4062-B058-2A158E0BAACE}"/>
    <hyperlink ref="C16" r:id="rId9" display="https://doi.org/10.24416/UU01-8TX6RL" xr:uid="{FF5B9ACE-51CE-443B-814B-981DDDC852DB}"/>
    <hyperlink ref="D16" r:id="rId10" xr:uid="{47BD4AF9-888C-40BF-8489-0796D060B0F4}"/>
    <hyperlink ref="C57" r:id="rId11" display="https://doi.org/10.24416/UU01-XZSKHP" xr:uid="{EDD69D8A-9B39-46C3-8076-EEF4F20DEF14}"/>
    <hyperlink ref="D57" r:id="rId12" xr:uid="{BFD00689-E40F-4325-B65B-2177F53AC06B}"/>
    <hyperlink ref="C11" r:id="rId13" display="https://doi.org/10.24416/UU01-7GJW0G" xr:uid="{F9EBF962-98D9-4A27-929F-A96C037270CB}"/>
    <hyperlink ref="D11" r:id="rId14" xr:uid="{3FB238F2-5018-48E2-96E4-7A5276A88A44}"/>
    <hyperlink ref="C4" r:id="rId15" display="https://doi.org/10.24416/UU01-48I5DA" xr:uid="{72694515-8978-40DE-BE59-11C21AF38656}"/>
    <hyperlink ref="D4" r:id="rId16" xr:uid="{EDC2576C-98E9-4F12-944B-B89136C93D00}"/>
    <hyperlink ref="C24" r:id="rId17" display="https://doi.org/10.24416/UU01-CLEO20" xr:uid="{5063461D-33F6-4A01-9DCC-C44B1C51D5FE}"/>
    <hyperlink ref="D24" r:id="rId18" xr:uid="{CD42265C-79C3-4E2B-B223-99211E4C69FA}"/>
    <hyperlink ref="C41" r:id="rId19" display="https://doi.org/10.24416/UU01-PLO6JQ" xr:uid="{3D51A8FE-954F-4A04-9D69-B9B969A1A04A}"/>
    <hyperlink ref="D41" r:id="rId20" xr:uid="{375A6C1A-F86B-44D4-933A-1518EA59AAE8}"/>
    <hyperlink ref="C14" r:id="rId21" display="https://doi.org/10.24416/UU01-8AVM9K" xr:uid="{C19F3DA2-7F10-401C-860D-238242B0647F}"/>
    <hyperlink ref="D14" r:id="rId22" xr:uid="{B22EFC05-F941-4F5D-BACF-FBD4B4AA7AC6}"/>
    <hyperlink ref="C27" r:id="rId23" display="https://doi.org/10.24416/UU01-DHYKQ1" xr:uid="{B14CF497-FACF-4B17-BD78-FF491E6BEB25}"/>
    <hyperlink ref="D27" r:id="rId24" xr:uid="{4E144CAD-036E-4A87-B3FA-06E5CF56A491}"/>
    <hyperlink ref="C39" r:id="rId25" display="https://doi.org/10.24416/UU01-OT6YIY" xr:uid="{7E4277C1-7331-45B3-811F-82669F578A99}"/>
    <hyperlink ref="D39" r:id="rId26" xr:uid="{CA6DCEA7-1408-4EA4-9FD6-B0AA8B745F63}"/>
    <hyperlink ref="C47" r:id="rId27" display="https://doi.org/10.24416/UU01-RHTSV4" xr:uid="{FADE9B05-156E-40D6-A5E1-EABD3155FB4B}"/>
    <hyperlink ref="D47" r:id="rId28" xr:uid="{00C56ABC-D534-44FC-9014-46FD564FF995}"/>
    <hyperlink ref="C3" r:id="rId29" display="https://doi.org/10.24416/UU01-2RECP2" xr:uid="{5ABDEC9C-2A69-4641-908A-CE81EE4D10AA}"/>
    <hyperlink ref="D3" r:id="rId30" xr:uid="{D1DE6998-4DA9-428E-8B9B-5EAAB292BD99}"/>
    <hyperlink ref="C30" r:id="rId31" display="https://doi.org/10.24416/UU01-HPZZ2M" xr:uid="{2A3750A7-42B5-4004-B3AA-37FF9D261E41}"/>
    <hyperlink ref="D30" r:id="rId32" xr:uid="{A5C0B5C0-DCE6-4F58-8F86-9B23809D1984}"/>
    <hyperlink ref="C51" r:id="rId33" display="https://doi.org/10.24416/UU01-VM3Z6I" xr:uid="{9D612A43-5B75-47C8-A770-DEB1F75AB23E}"/>
    <hyperlink ref="D51" r:id="rId34" xr:uid="{8836DAAF-6EC7-44BB-ADF3-711463F55395}"/>
    <hyperlink ref="C35" r:id="rId35" display="https://doi.org/10.24416/UU01-KQZUPZ" xr:uid="{28439465-F995-4C77-9C86-89639C13B39C}"/>
    <hyperlink ref="D35" r:id="rId36" xr:uid="{E2268D63-9240-4D38-9237-A5BA3BD3FD78}"/>
    <hyperlink ref="C19" r:id="rId37" display="https://doi.org/10.24416/UU01-A77O7X" xr:uid="{502D8749-AAD2-4A80-B1A0-BF27D16A6C8C}"/>
    <hyperlink ref="D19" r:id="rId38" xr:uid="{62BCC7E1-51E1-4D7A-8F96-57173EA1F9AE}"/>
    <hyperlink ref="C12" r:id="rId39" display="https://doi.org/10.24416/UU01-7GUY7K" xr:uid="{4E6EE598-51C9-4FE1-9880-11DA46F9B196}"/>
    <hyperlink ref="D12" r:id="rId40" xr:uid="{042F6C43-B6C7-4AAD-9C61-EE5A14E74C69}"/>
    <hyperlink ref="C49" r:id="rId41" display="https://doi.org/10.24416/UU01-RVRHHE" xr:uid="{8970127A-CF0A-4138-92BC-D8EC836D9947}"/>
    <hyperlink ref="D49" r:id="rId42" xr:uid="{B19A8820-02B5-4AB1-866D-38A0B207DC72}"/>
    <hyperlink ref="C33" r:id="rId43" display="https://doi.org/10.24416/UU01-K3B1IB" xr:uid="{B27FE89B-3830-4374-9E5D-DA687C2FEC6D}"/>
    <hyperlink ref="D33" r:id="rId44" xr:uid="{360FB80E-E2F3-4718-A0ED-61417B115C31}"/>
    <hyperlink ref="C37" r:id="rId45" display="https://doi.org/10.24416/UU01-N7TDVH" xr:uid="{2088DA19-3FC0-4813-9208-3DEF4F204D75}"/>
    <hyperlink ref="D37" r:id="rId46" xr:uid="{51DDD71F-F836-4972-BC3F-41522E0CAAF7}"/>
    <hyperlink ref="G7" r:id="rId47" xr:uid="{E6D3272F-9D7A-4607-A27A-5D77B97B463F}"/>
    <hyperlink ref="G20" r:id="rId48" xr:uid="{E9764ECC-C7C5-4CD2-A040-41105BCAA669}"/>
    <hyperlink ref="G36" r:id="rId49" xr:uid="{FCFD7351-D896-4B66-9D6F-D44884C9AE1A}"/>
    <hyperlink ref="G25" r:id="rId50" xr:uid="{A8013E9B-3083-4015-A1B2-8832DD38AEDF}"/>
    <hyperlink ref="G16" r:id="rId51" xr:uid="{EA83FBD1-31DD-411E-A754-751FB2BD7B15}"/>
    <hyperlink ref="G57" r:id="rId52" xr:uid="{6BD89E83-7A3D-4D0E-AA23-DA8DA8396281}"/>
    <hyperlink ref="G11" r:id="rId53" xr:uid="{04356692-74BC-4480-9EAC-BDFAFD752617}"/>
    <hyperlink ref="G4" r:id="rId54" xr:uid="{D1D0553B-3744-45D3-82DD-E5C98A5D559F}"/>
    <hyperlink ref="G24" r:id="rId55" xr:uid="{0A9AAD36-265D-468B-808C-FAC9106FE7F6}"/>
    <hyperlink ref="G41" r:id="rId56" xr:uid="{FCFC96DF-2D51-4A77-90BE-E6E3D3E6BA74}"/>
    <hyperlink ref="G14" r:id="rId57" xr:uid="{D23CF070-7095-4F49-86F5-32A51060BEBA}"/>
    <hyperlink ref="G27" r:id="rId58" xr:uid="{93F6E638-E83C-4630-BB4F-8EB9F925FD83}"/>
    <hyperlink ref="G39" r:id="rId59" xr:uid="{B1867404-EE72-4101-9138-4F8AAEDD705D}"/>
    <hyperlink ref="G47" r:id="rId60" xr:uid="{29EA9860-7587-4581-99B8-6E0FEADF7EBF}"/>
    <hyperlink ref="G3" r:id="rId61" xr:uid="{B9EF4F92-732C-426A-8892-12AC37373414}"/>
    <hyperlink ref="G30" r:id="rId62" xr:uid="{C66E37B6-8A8D-4E72-A39B-0B51A6A575D2}"/>
    <hyperlink ref="G51" r:id="rId63" xr:uid="{94A939C6-DB02-45E2-83DE-02DD4A3B41B6}"/>
    <hyperlink ref="G35" r:id="rId64" xr:uid="{513BFC47-15A4-4C54-A20A-DF1D4FF26E4C}"/>
    <hyperlink ref="G12" r:id="rId65" xr:uid="{6C7D8A8D-F718-49AD-8D66-F02BEC868651}"/>
    <hyperlink ref="G49" r:id="rId66" xr:uid="{D6D7BB18-1BE9-4A20-BC69-4B0D33291FD6}"/>
    <hyperlink ref="G33" r:id="rId67" xr:uid="{C7D8BEF0-E85C-49D3-B9C2-72F6F91D3820}"/>
    <hyperlink ref="G37" r:id="rId68" xr:uid="{55962DC4-F8F9-4F81-B86C-AAD15F08D85D}"/>
    <hyperlink ref="G58" r:id="rId69" xr:uid="{62089A06-BB8D-4DBF-B73C-F30834B25ABC}"/>
    <hyperlink ref="C21" r:id="rId70" display="https://doi.org/10.24416/UU01-ACSDR4" xr:uid="{9CA5AAFB-7C21-47B3-BB5F-CF2B3E54D935}"/>
    <hyperlink ref="D21" r:id="rId71" xr:uid="{D94A638D-C55B-4388-825C-61775CCB28EC}"/>
    <hyperlink ref="G21" r:id="rId72" xr:uid="{B338B0CF-FAE8-4EB8-8D0D-C9B4F116838D}"/>
    <hyperlink ref="H21" r:id="rId73" xr:uid="{EB5B96A0-DB02-4BEA-9644-83C55F168973}"/>
    <hyperlink ref="D58" r:id="rId74" xr:uid="{3C26D170-B222-4D63-AE1E-3B21DC95CFB7}"/>
    <hyperlink ref="C58" r:id="rId75" display="https://doi.org/10.24416/UU01-Z7A6R8" xr:uid="{F2C68E86-9561-4E29-BD94-A027C0949C86}"/>
    <hyperlink ref="C34" r:id="rId76" tooltip="https://doi.org/10.24416/UU01-KEW4XN" display="https://doi.org/10.24416/UU01-KEW4XN" xr:uid="{717808E6-5837-4738-83D9-2B5BCD43AB0F}"/>
    <hyperlink ref="D34" r:id="rId77" tooltip="https://public.yoda.uu.nl/geo/UU01/KEW4XN.html" xr:uid="{3494B437-A77B-424F-9D39-EE7AFDA2B074}"/>
    <hyperlink ref="G34" r:id="rId78" xr:uid="{C1D2173C-F379-4C8A-8E39-C547C1DA2CD3}"/>
    <hyperlink ref="H34" r:id="rId79" xr:uid="{01B3FDAA-31FF-4816-B9E3-75A7A484B8F8}"/>
    <hyperlink ref="C10" r:id="rId80" display="https://doi.org/10.24416/UU01-769PD8" xr:uid="{FFEC72D0-9B17-4779-8CB5-3CEF24267BF0}"/>
    <hyperlink ref="D10" r:id="rId81" xr:uid="{A45D8E87-6008-4D99-81D1-176C166982DF}"/>
    <hyperlink ref="G10" r:id="rId82" xr:uid="{DE912874-D3F1-4F52-A41B-BF94BB6D3F20}"/>
    <hyperlink ref="H10" r:id="rId83" xr:uid="{49C04DCF-934E-496A-B98A-8D66EEE7585A}"/>
    <hyperlink ref="C46" r:id="rId84" display="https://doi.org/10.24416/UU01-RHHRPY" xr:uid="{F400AE9C-4194-4106-8B27-49CBD18ECDAE}"/>
    <hyperlink ref="D46" r:id="rId85" xr:uid="{1838F27E-311C-460E-8E8F-FCFF319F00D8}"/>
    <hyperlink ref="H46" r:id="rId86" xr:uid="{476171DE-24EA-47C7-9A43-E64EC60625C3}"/>
    <hyperlink ref="C2" r:id="rId87" display="https://doi.org/10.24416/UU01-1QH0MW" xr:uid="{977CCAAA-BA22-4DD2-906F-AB7FD2781E20}"/>
    <hyperlink ref="D2" r:id="rId88" xr:uid="{5205CB95-AD3E-41DA-8AE5-31F09B77BD9C}"/>
    <hyperlink ref="H2" r:id="rId89" xr:uid="{6CC8FB33-04A4-4B3C-A695-B256557D553D}"/>
    <hyperlink ref="C23" r:id="rId90" display="https://doi.org/10.24416/UU01-BMRLAP" xr:uid="{18E0E825-0131-4375-BAE4-F4328F12384D}"/>
    <hyperlink ref="D23" r:id="rId91" xr:uid="{5C92A9AE-0D1C-4EF1-8B33-4EDDDDE8AFB7}"/>
    <hyperlink ref="G23" r:id="rId92" xr:uid="{26ABC711-CAA2-40DF-9917-5E492A8A297A}"/>
    <hyperlink ref="H23" r:id="rId93" xr:uid="{9AA1832F-3742-44CF-93A7-5A535001A060}"/>
    <hyperlink ref="C13" r:id="rId94" display="https://doi.org/10.24416/UU01-82HIJ4" xr:uid="{7B0A6542-6074-45B2-9F63-52E9D04692E4}"/>
    <hyperlink ref="D13" r:id="rId95" xr:uid="{D1A4A013-D341-4DC5-ACA6-98F23B58DCEC}"/>
    <hyperlink ref="G13" r:id="rId96" xr:uid="{CD2EE6F1-BEEB-466D-892F-15908CD5D2CF}"/>
    <hyperlink ref="H13" r:id="rId97" xr:uid="{9EE68F6A-DD78-4A9D-8864-6321386E21DC}"/>
    <hyperlink ref="C52" r:id="rId98" display="https://doi.org/10.24416/UU01-VQENLO" xr:uid="{69F77853-4BF7-40C6-BD15-B8735C71D2FC}"/>
    <hyperlink ref="D52" r:id="rId99" xr:uid="{CE9CC2E4-429C-46BC-8884-CAFAF926EFD9}"/>
    <hyperlink ref="G52" r:id="rId100" xr:uid="{FE3B2C99-8367-4AE7-928F-749CEFE08E0B}"/>
    <hyperlink ref="H9" r:id="rId101" xr:uid="{BFF0D49F-25D2-4267-9841-E6FFAA23A703}"/>
    <hyperlink ref="G9" r:id="rId102" xr:uid="{E1DD9669-7B8B-48B3-AB63-EBB5C0C4C8B7}"/>
    <hyperlink ref="C9" r:id="rId103" display="https://doi.org/10.24416/UU01-6JHXY9" xr:uid="{2823E1F8-717F-4EE9-B2B7-04F007907523}"/>
    <hyperlink ref="D42" r:id="rId104" xr:uid="{5B28DABA-C33B-46CF-9F33-29E1914A8A0E}"/>
    <hyperlink ref="C42" r:id="rId105" display="https://doi.org/10.24416/UU01-Q0VVEX" xr:uid="{F63B247F-B385-416F-9C19-A2A2DDD61BC6}"/>
    <hyperlink ref="G42" r:id="rId106" xr:uid="{90B6B504-E12E-4CFA-9F79-ECEEF0B0F5EC}"/>
  </hyperlinks>
  <pageMargins left="0.7" right="0.7" top="0.75" bottom="0.75" header="0.3" footer="0.3"/>
  <pageSetup orientation="portrait" horizontalDpi="90" verticalDpi="90" r:id="rId10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Brunst, V. (Vincent)</dc:creator>
  <cp:lastModifiedBy>Samshuijzen, L. (Laurens)</cp:lastModifiedBy>
  <dcterms:created xsi:type="dcterms:W3CDTF">2021-06-28T08:31:51Z</dcterms:created>
  <dcterms:modified xsi:type="dcterms:W3CDTF">2024-02-22T13:50:09Z</dcterms:modified>
</cp:coreProperties>
</file>