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sumi\Desktop\Yuni bot\"/>
    </mc:Choice>
  </mc:AlternateContent>
  <xr:revisionPtr revIDLastSave="0" documentId="13_ncr:1_{D154E4B3-39C6-4D2B-A19B-67630A070B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メンバーリスト" sheetId="1" r:id="rId1"/>
  </sheets>
  <calcPr calcId="181029"/>
</workbook>
</file>

<file path=xl/calcChain.xml><?xml version="1.0" encoding="utf-8"?>
<calcChain xmlns="http://schemas.openxmlformats.org/spreadsheetml/2006/main">
  <c r="G32" i="1" l="1"/>
  <c r="F32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<sst xmlns="http://schemas.openxmlformats.org/spreadsheetml/2006/main" count="73" uniqueCount="73">
  <si>
    <t>メンバー名</t>
  </si>
  <si>
    <t>Discord ID</t>
  </si>
  <si>
    <t>予約１</t>
  </si>
  <si>
    <t>予約２</t>
  </si>
  <si>
    <t>予約３</t>
  </si>
  <si>
    <t>残凸数</t>
  </si>
  <si>
    <t>持越し</t>
  </si>
  <si>
    <t>現在のボス</t>
  </si>
  <si>
    <t>setua</t>
  </si>
  <si>
    <t>394565465478922252</t>
  </si>
  <si>
    <t>なぎ</t>
  </si>
  <si>
    <t>541246198141681665</t>
  </si>
  <si>
    <t>1ボス予約</t>
  </si>
  <si>
    <t>ハルサヤ</t>
  </si>
  <si>
    <t>111012889644511232</t>
  </si>
  <si>
    <t>2ボス予約</t>
  </si>
  <si>
    <t>よみいのりん</t>
  </si>
  <si>
    <t>441766661498994688</t>
  </si>
  <si>
    <t>3ボス予約</t>
  </si>
  <si>
    <t>だんぼー</t>
  </si>
  <si>
    <t>704999712859881514</t>
  </si>
  <si>
    <t>4ボス予約</t>
  </si>
  <si>
    <t>まるねあ</t>
  </si>
  <si>
    <t>299599613076176896</t>
  </si>
  <si>
    <t>5ボス予約</t>
  </si>
  <si>
    <t>ナツメグ</t>
  </si>
  <si>
    <t>293250046487560196</t>
  </si>
  <si>
    <t>ラジアタ</t>
  </si>
  <si>
    <t>378767874178940928</t>
  </si>
  <si>
    <t>現在</t>
  </si>
  <si>
    <t>社会主義鉄拳粉砕</t>
  </si>
  <si>
    <t>313700870170607616</t>
  </si>
  <si>
    <t>青いフレンチクルーラー</t>
  </si>
  <si>
    <t>265738579853049857</t>
  </si>
  <si>
    <t>こころん</t>
  </si>
  <si>
    <t>557549594146373635</t>
  </si>
  <si>
    <t>kuroyan</t>
  </si>
  <si>
    <t>458277258172563466</t>
  </si>
  <si>
    <t>K･T</t>
  </si>
  <si>
    <t>386516024436195329</t>
  </si>
  <si>
    <t>ray</t>
  </si>
  <si>
    <t>403170247588184079</t>
  </si>
  <si>
    <t>UG</t>
  </si>
  <si>
    <t>467600780648644609</t>
  </si>
  <si>
    <t>あいりす</t>
  </si>
  <si>
    <t>458171387597553664</t>
  </si>
  <si>
    <t>あぐもん</t>
  </si>
  <si>
    <t>505360958567481344</t>
  </si>
  <si>
    <t>しゃんだるふぉん</t>
  </si>
  <si>
    <t>513733022588338191</t>
  </si>
  <si>
    <t>にし</t>
  </si>
  <si>
    <t>421623772727083008</t>
  </si>
  <si>
    <t>ねふぁみ</t>
  </si>
  <si>
    <t>610036084050624534</t>
  </si>
  <si>
    <t>のりのり</t>
  </si>
  <si>
    <t>619513729347878913</t>
  </si>
  <si>
    <t>ふみ(fmiXa)</t>
  </si>
  <si>
    <t>617879045505417257</t>
  </si>
  <si>
    <t>ほげ</t>
  </si>
  <si>
    <t>584939535809511464</t>
  </si>
  <si>
    <t>もころし</t>
  </si>
  <si>
    <t>627490808857100298</t>
  </si>
  <si>
    <t>チュチュ</t>
  </si>
  <si>
    <t>727505639886291104</t>
  </si>
  <si>
    <t>ディフ</t>
  </si>
  <si>
    <t>213937582717927424</t>
  </si>
  <si>
    <t>ドギ</t>
  </si>
  <si>
    <t>727504770558066771</t>
  </si>
  <si>
    <t>銀時</t>
  </si>
  <si>
    <t>358245876956659712</t>
  </si>
  <si>
    <t>Takumi</t>
  </si>
  <si>
    <t>587295329884307468</t>
  </si>
  <si>
    <t>クラン合計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</si>
</sst>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0" fillId="2" borderId="0" xfId="0" applyFill="1" applyAlignment="1"/>
    <xf numFmtId="0" fontId="0" fillId="2" borderId="0" xfId="0" applyFill="1" applyAlignment="1">
      <alignment vertical="center"/>
    </xf>
    <xf numFmtId="0" fontId="0" fillId="2" borderId="1" xfId="0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topLeftCell="A13" workbookViewId="0">
      <selection activeCell="F32" sqref="F32"/>
    </sheetView>
  </sheetViews>
  <sheetFormatPr defaultRowHeight="18.75" x14ac:dyDescent="0.4"/>
  <cols>
    <col min="1" max="1" width="11" style="2" bestFit="1" customWidth="1"/>
    <col min="2" max="2" width="27" style="2" customWidth="1"/>
    <col min="9" max="9" width="11" style="2" bestFit="1" customWidth="1"/>
  </cols>
  <sheetData>
    <row r="1" spans="1:10" x14ac:dyDescent="0.4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>
        <v>5</v>
      </c>
    </row>
    <row r="2" spans="1:10" x14ac:dyDescent="0.4">
      <c r="A2" t="s">
        <v>8</v>
      </c>
      <c r="B2" t="s">
        <v>9</v>
      </c>
      <c r="F2">
        <v>3</v>
      </c>
    </row>
    <row r="3" spans="1:10" x14ac:dyDescent="0.4">
      <c r="A3" t="s">
        <v>10</v>
      </c>
      <c r="B3" t="s">
        <v>11</v>
      </c>
      <c r="F3">
        <v>3</v>
      </c>
      <c r="I3" t="s">
        <v>12</v>
      </c>
      <c r="J3">
        <f>COUNTIF(C2:E31, 1)</f>
        <v>0</v>
      </c>
    </row>
    <row r="4" spans="1:10" x14ac:dyDescent="0.4">
      <c r="A4" t="s">
        <v>13</v>
      </c>
      <c r="B4" t="s">
        <v>14</v>
      </c>
      <c r="F4">
        <v>3</v>
      </c>
      <c r="I4" t="s">
        <v>15</v>
      </c>
      <c r="J4">
        <f>COUNTIF(C2:E31, 2)</f>
        <v>0</v>
      </c>
    </row>
    <row r="5" spans="1:10" x14ac:dyDescent="0.4">
      <c r="A5" t="s">
        <v>16</v>
      </c>
      <c r="B5" t="s">
        <v>17</v>
      </c>
      <c r="F5">
        <v>3</v>
      </c>
      <c r="I5" t="s">
        <v>18</v>
      </c>
      <c r="J5">
        <f>COUNTIF(C2:E31, 3)</f>
        <v>0</v>
      </c>
    </row>
    <row r="6" spans="1:10" x14ac:dyDescent="0.4">
      <c r="A6" t="s">
        <v>19</v>
      </c>
      <c r="B6" t="s">
        <v>20</v>
      </c>
      <c r="F6">
        <v>3</v>
      </c>
      <c r="I6" t="s">
        <v>21</v>
      </c>
      <c r="J6">
        <f>COUNTIF(C2:E31, 4)</f>
        <v>0</v>
      </c>
    </row>
    <row r="7" spans="1:10" x14ac:dyDescent="0.4">
      <c r="A7" t="s">
        <v>22</v>
      </c>
      <c r="B7" t="s">
        <v>23</v>
      </c>
      <c r="F7">
        <v>3</v>
      </c>
      <c r="I7" t="s">
        <v>24</v>
      </c>
      <c r="J7">
        <f>COUNTIF(C2:E31, 5)</f>
        <v>0</v>
      </c>
    </row>
    <row r="8" spans="1:10" x14ac:dyDescent="0.4">
      <c r="A8" t="s">
        <v>25</v>
      </c>
      <c r="B8" t="s">
        <v>26</v>
      </c>
      <c r="F8">
        <v>3</v>
      </c>
    </row>
    <row r="9" spans="1:10" x14ac:dyDescent="0.4">
      <c r="A9" t="s">
        <v>27</v>
      </c>
      <c r="B9" t="s">
        <v>28</v>
      </c>
      <c r="F9">
        <v>3</v>
      </c>
      <c r="I9" t="s">
        <v>29</v>
      </c>
      <c r="J9">
        <v>1</v>
      </c>
    </row>
    <row r="10" spans="1:10" x14ac:dyDescent="0.4">
      <c r="A10" t="s">
        <v>30</v>
      </c>
      <c r="B10" t="s">
        <v>31</v>
      </c>
      <c r="F10">
        <v>3</v>
      </c>
    </row>
    <row r="11" spans="1:10" x14ac:dyDescent="0.4">
      <c r="A11" t="s">
        <v>32</v>
      </c>
      <c r="B11" t="s">
        <v>33</v>
      </c>
      <c r="F11">
        <v>3</v>
      </c>
    </row>
    <row r="12" spans="1:10" x14ac:dyDescent="0.4">
      <c r="A12" t="s">
        <v>34</v>
      </c>
      <c r="B12" t="s">
        <v>35</v>
      </c>
      <c r="F12">
        <v>3</v>
      </c>
    </row>
    <row r="13" spans="1:10" x14ac:dyDescent="0.4">
      <c r="A13" t="s">
        <v>36</v>
      </c>
      <c r="B13" t="s">
        <v>37</v>
      </c>
      <c r="F13">
        <v>3</v>
      </c>
    </row>
    <row r="14" spans="1:10" x14ac:dyDescent="0.4">
      <c r="A14" t="s">
        <v>38</v>
      </c>
      <c r="B14" t="s">
        <v>39</v>
      </c>
      <c r="F14">
        <v>3</v>
      </c>
    </row>
    <row r="15" spans="1:10" x14ac:dyDescent="0.4">
      <c r="A15" t="s">
        <v>40</v>
      </c>
      <c r="B15" t="s">
        <v>41</v>
      </c>
      <c r="F15">
        <v>3</v>
      </c>
    </row>
    <row r="16" spans="1:10" x14ac:dyDescent="0.4">
      <c r="A16" t="s">
        <v>42</v>
      </c>
      <c r="B16" t="s">
        <v>43</v>
      </c>
      <c r="F16">
        <v>3</v>
      </c>
    </row>
    <row r="17" spans="1:7" x14ac:dyDescent="0.4">
      <c r="A17" t="s">
        <v>44</v>
      </c>
      <c r="B17" t="s">
        <v>45</v>
      </c>
      <c r="F17">
        <v>3</v>
      </c>
    </row>
    <row r="18" spans="1:7" x14ac:dyDescent="0.4">
      <c r="A18" t="s">
        <v>46</v>
      </c>
      <c r="B18" t="s">
        <v>47</v>
      </c>
      <c r="F18">
        <v>3</v>
      </c>
    </row>
    <row r="19" spans="1:7" x14ac:dyDescent="0.4">
      <c r="A19" t="s">
        <v>48</v>
      </c>
      <c r="B19" t="s">
        <v>49</v>
      </c>
      <c r="F19">
        <v>3</v>
      </c>
    </row>
    <row r="20" spans="1:7" x14ac:dyDescent="0.4">
      <c r="A20" t="s">
        <v>50</v>
      </c>
      <c r="B20" t="s">
        <v>51</v>
      </c>
      <c r="F20">
        <v>3</v>
      </c>
    </row>
    <row r="21" spans="1:7" x14ac:dyDescent="0.4">
      <c r="A21" t="s">
        <v>52</v>
      </c>
      <c r="B21" t="s">
        <v>53</v>
      </c>
      <c r="F21">
        <v>3</v>
      </c>
    </row>
    <row r="22" spans="1:7" x14ac:dyDescent="0.4">
      <c r="A22" t="s">
        <v>54</v>
      </c>
      <c r="B22" t="s">
        <v>55</v>
      </c>
      <c r="F22">
        <v>3</v>
      </c>
    </row>
    <row r="23" spans="1:7" x14ac:dyDescent="0.4">
      <c r="A23" t="s">
        <v>56</v>
      </c>
      <c r="B23" t="s">
        <v>57</v>
      </c>
      <c r="F23">
        <v>3</v>
      </c>
    </row>
    <row r="24" spans="1:7" x14ac:dyDescent="0.4">
      <c r="A24" t="s">
        <v>58</v>
      </c>
      <c r="B24" t="s">
        <v>59</v>
      </c>
      <c r="F24">
        <v>3</v>
      </c>
    </row>
    <row r="25" spans="1:7" x14ac:dyDescent="0.4">
      <c r="A25" t="s">
        <v>60</v>
      </c>
      <c r="B25" t="s">
        <v>61</v>
      </c>
      <c r="F25">
        <v>3</v>
      </c>
    </row>
    <row r="26" spans="1:7" x14ac:dyDescent="0.4">
      <c r="A26" t="s">
        <v>62</v>
      </c>
      <c r="B26" t="s">
        <v>63</v>
      </c>
      <c r="F26">
        <v>3</v>
      </c>
    </row>
    <row r="27" spans="1:7" x14ac:dyDescent="0.4">
      <c r="A27" t="s">
        <v>64</v>
      </c>
      <c r="B27" t="s">
        <v>65</v>
      </c>
      <c r="F27">
        <v>3</v>
      </c>
    </row>
    <row r="28" spans="1:7" x14ac:dyDescent="0.4">
      <c r="A28" t="s">
        <v>66</v>
      </c>
      <c r="B28" t="s">
        <v>67</v>
      </c>
      <c r="F28">
        <v>3</v>
      </c>
    </row>
    <row r="29" spans="1:7" x14ac:dyDescent="0.4">
      <c r="A29" t="s">
        <v>68</v>
      </c>
      <c r="B29" t="s">
        <v>69</v>
      </c>
      <c r="F29">
        <v>3</v>
      </c>
    </row>
    <row r="30" spans="1:7" x14ac:dyDescent="0.4">
      <c r="A30" t="s">
        <v>70</v>
      </c>
      <c r="B30" t="s">
        <v>71</v>
      </c>
      <c r="F30">
        <v>3</v>
      </c>
    </row>
    <row r="31" spans="1:7" x14ac:dyDescent="0.4">
      <c r="A31"/>
      <c r="B31"/>
      <c r="F31">
        <v>3</v>
      </c>
    </row>
    <row r="32" spans="1:7" x14ac:dyDescent="0.4">
      <c r="A32" s="3" t="s">
        <v>72</v>
      </c>
      <c r="B32" s="5"/>
      <c r="C32" s="5"/>
      <c r="D32" s="5"/>
      <c r="E32" s="5"/>
      <c r="F32" s="4">
        <f>SUM(F2:F31)</f>
        <v>90</v>
      </c>
      <c r="G32" s="4">
        <f>COUNTA(G2:G31)</f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メンバーリスト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内海陽慈</dc:creator>
  <cp:lastModifiedBy>内海陽慈</cp:lastModifiedBy>
  <dcterms:created xsi:type="dcterms:W3CDTF">2020-10-02T17:22:36Z</dcterms:created>
  <dcterms:modified xsi:type="dcterms:W3CDTF">2020-10-24T11:45:56Z</dcterms:modified>
</cp:coreProperties>
</file>