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メンバーリスト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Noto Sans CJK JP Regular"/>
      <family val="2"/>
      <color rgb="FF000000"/>
      <sz val="11"/>
    </font>
    <font>
      <name val="Noto Sans CJK JP Regular"/>
      <family val="2"/>
      <b val="1"/>
      <color rgb="FF000000"/>
      <sz val="11"/>
    </font>
    <font>
      <name val="游ゴシック"/>
      <charset val="128"/>
      <family val="3"/>
      <b val="1"/>
      <color rgb="FF000000"/>
      <sz val="11"/>
    </font>
    <font>
      <name val="游ゴシック"/>
      <charset val="128"/>
      <family val="2"/>
      <color rgb="FF000000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color rgb="FF000000"/>
      <sz val="11"/>
    </font>
    <font>
      <name val="ＭＳ Ｐゴシック"/>
      <charset val="128"/>
      <family val="3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0" fillId="2" borderId="0" pivotButton="0" quotePrefix="0" xfId="0"/>
    <xf numFmtId="0" fontId="0" fillId="2" borderId="1" pivotButton="0" quotePrefix="0" xfId="0"/>
    <xf numFmtId="0" fontId="3" fillId="2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zoomScaleNormal="100" workbookViewId="0">
      <selection activeCell="I11" sqref="I11"/>
    </sheetView>
  </sheetViews>
  <sheetFormatPr baseColWidth="8" defaultRowHeight="14.25"/>
  <cols>
    <col width="12.625" customWidth="1" style="1" min="1" max="1"/>
    <col width="18.875" customWidth="1" style="1" min="2" max="2"/>
    <col width="29.25" customWidth="1" style="2" min="3" max="5"/>
    <col width="9.75" customWidth="1" style="2" min="6" max="7"/>
    <col width="16.375" bestFit="1" customWidth="1" style="2" min="8" max="8"/>
    <col width="12.625" customWidth="1" style="1" min="9" max="9"/>
    <col width="9.75" customWidth="1" style="2" min="10" max="1025"/>
  </cols>
  <sheetData>
    <row r="1" ht="18.75" customFormat="1" customHeight="1" s="9">
      <c r="A1" s="3" t="inlineStr">
        <is>
          <t>メンバー名</t>
        </is>
      </c>
      <c r="B1" s="4" t="inlineStr">
        <is>
          <t>Discord ID</t>
        </is>
      </c>
      <c r="C1" s="9" t="inlineStr">
        <is>
          <t>予約１</t>
        </is>
      </c>
      <c r="D1" s="9" t="inlineStr">
        <is>
          <t>予約２</t>
        </is>
      </c>
      <c r="E1" s="9" t="inlineStr">
        <is>
          <t>予約３</t>
        </is>
      </c>
      <c r="F1" s="9" t="inlineStr">
        <is>
          <t>残凸数</t>
        </is>
      </c>
      <c r="G1" s="9" t="inlineStr">
        <is>
          <t>持越し</t>
        </is>
      </c>
      <c r="H1" s="11" t="inlineStr">
        <is>
          <t>持越しメッセージ</t>
        </is>
      </c>
      <c r="I1" s="9" t="inlineStr">
        <is>
          <t>現在のボス</t>
        </is>
      </c>
      <c r="J1" s="9" t="n">
        <v>1</v>
      </c>
    </row>
    <row r="2" ht="18.75" customHeight="1" s="1">
      <c r="A2" s="5" t="inlineStr">
        <is>
          <t>testuser</t>
        </is>
      </c>
      <c r="B2" s="5" t="inlineStr">
        <is>
          <t>325177738921115648</t>
        </is>
      </c>
      <c r="F2" s="2" t="n">
        <v>2</v>
      </c>
      <c r="G2" s="2" t="n"/>
      <c r="H2" s="2" t="n"/>
    </row>
    <row r="3" ht="18.75" customHeight="1" s="1">
      <c r="A3" s="10" t="inlineStr">
        <is>
          <t>あ</t>
        </is>
      </c>
      <c r="B3" s="5" t="n">
        <v>1</v>
      </c>
      <c r="F3" s="2" t="n">
        <v>2</v>
      </c>
      <c r="G3" s="2" t="n">
        <v>2</v>
      </c>
      <c r="H3" s="2" t="inlineStr">
        <is>
          <t>testmsg</t>
        </is>
      </c>
      <c r="I3" s="5" t="inlineStr">
        <is>
          <t>1ボス予約</t>
        </is>
      </c>
      <c r="J3" s="2">
        <f>COUNTIF(C2:E31, 1)</f>
        <v/>
      </c>
    </row>
    <row r="4" ht="18.75" customHeight="1" s="1">
      <c r="A4" s="10" t="inlineStr">
        <is>
          <t>い</t>
        </is>
      </c>
      <c r="B4" s="5" t="n">
        <v>2</v>
      </c>
      <c r="F4" s="2" t="n">
        <v>1</v>
      </c>
      <c r="G4" s="2" t="n">
        <v>3</v>
      </c>
      <c r="H4" s="2" t="inlineStr">
        <is>
          <t>testmsg</t>
        </is>
      </c>
      <c r="I4" s="5" t="inlineStr">
        <is>
          <t>2ボス予約</t>
        </is>
      </c>
      <c r="J4" s="2">
        <f>COUNTIF(C2:E31, 2)</f>
        <v/>
      </c>
    </row>
    <row r="5" ht="18.75" customHeight="1" s="1">
      <c r="A5" s="10" t="inlineStr">
        <is>
          <t>あ</t>
        </is>
      </c>
      <c r="B5" s="5" t="n">
        <v>3</v>
      </c>
      <c r="F5" s="2" t="n">
        <v>0</v>
      </c>
      <c r="G5" s="2" t="n">
        <v>4</v>
      </c>
      <c r="H5" s="2" t="inlineStr">
        <is>
          <t>testmsg</t>
        </is>
      </c>
      <c r="I5" s="5" t="inlineStr">
        <is>
          <t>3ボス予約</t>
        </is>
      </c>
      <c r="J5" s="2">
        <f>COUNTIF(C2:E31, 3)</f>
        <v/>
      </c>
    </row>
    <row r="6" ht="18.75" customHeight="1" s="1">
      <c r="A6" s="10" t="inlineStr">
        <is>
          <t>い</t>
        </is>
      </c>
      <c r="B6" s="5" t="n">
        <v>4</v>
      </c>
      <c r="F6" s="2" t="n">
        <v>3</v>
      </c>
      <c r="G6" s="2" t="n">
        <v>5</v>
      </c>
      <c r="H6" s="2" t="inlineStr">
        <is>
          <t>testmsg</t>
        </is>
      </c>
      <c r="I6" s="5" t="inlineStr">
        <is>
          <t>4ボス予約</t>
        </is>
      </c>
      <c r="J6" s="2">
        <f>COUNTIF(C2:E31, 4)</f>
        <v/>
      </c>
    </row>
    <row r="7" ht="18.75" customHeight="1" s="1">
      <c r="A7" s="10" t="inlineStr">
        <is>
          <t>あ</t>
        </is>
      </c>
      <c r="B7" s="5" t="n">
        <v>5</v>
      </c>
      <c r="F7" s="2" t="n">
        <v>2</v>
      </c>
      <c r="G7" s="2" t="n">
        <v>1</v>
      </c>
      <c r="I7" s="5" t="inlineStr">
        <is>
          <t>5ボス予約</t>
        </is>
      </c>
      <c r="J7" s="2">
        <f>COUNTIF(C2:E31, 5)</f>
        <v/>
      </c>
    </row>
    <row r="8" ht="18.75" customHeight="1" s="1">
      <c r="A8" s="10" t="inlineStr">
        <is>
          <t>い</t>
        </is>
      </c>
      <c r="B8" s="5" t="n">
        <v>6</v>
      </c>
      <c r="F8" s="2" t="n">
        <v>1</v>
      </c>
    </row>
    <row r="9" ht="18.75" customHeight="1" s="1">
      <c r="A9" s="10" t="inlineStr">
        <is>
          <t>あ</t>
        </is>
      </c>
      <c r="B9" s="5" t="n">
        <v>7</v>
      </c>
      <c r="F9" s="2" t="n">
        <v>0</v>
      </c>
      <c r="I9" s="2" t="n"/>
    </row>
    <row r="10" ht="18.75" customHeight="1" s="1">
      <c r="A10" s="10" t="inlineStr">
        <is>
          <t>い</t>
        </is>
      </c>
      <c r="B10" s="5" t="n">
        <v>8</v>
      </c>
      <c r="F10" s="2" t="n">
        <v>0</v>
      </c>
    </row>
    <row r="11" ht="18.75" customHeight="1" s="1">
      <c r="A11" s="10" t="inlineStr">
        <is>
          <t>あ</t>
        </is>
      </c>
      <c r="B11" s="5" t="n">
        <v>9</v>
      </c>
      <c r="F11" s="2" t="n">
        <v>0</v>
      </c>
    </row>
    <row r="12" ht="18.75" customHeight="1" s="1">
      <c r="A12" s="10" t="inlineStr">
        <is>
          <t>い</t>
        </is>
      </c>
      <c r="B12" s="5" t="n">
        <v>10</v>
      </c>
      <c r="F12" s="2" t="n">
        <v>0</v>
      </c>
    </row>
    <row r="13" ht="18.75" customHeight="1" s="1">
      <c r="A13" s="10" t="inlineStr">
        <is>
          <t>あ</t>
        </is>
      </c>
      <c r="B13" s="5" t="n">
        <v>11</v>
      </c>
      <c r="F13" s="2" t="n">
        <v>0</v>
      </c>
    </row>
    <row r="14" ht="18.75" customHeight="1" s="1">
      <c r="A14" s="10" t="inlineStr">
        <is>
          <t>い</t>
        </is>
      </c>
      <c r="B14" s="5" t="n">
        <v>12</v>
      </c>
      <c r="F14" s="2" t="n">
        <v>0</v>
      </c>
    </row>
    <row r="15" ht="18.75" customHeight="1" s="1">
      <c r="A15" s="10" t="inlineStr">
        <is>
          <t>あ</t>
        </is>
      </c>
      <c r="B15" s="5" t="n">
        <v>13</v>
      </c>
      <c r="F15" s="2" t="n">
        <v>0</v>
      </c>
    </row>
    <row r="16" ht="18.75" customHeight="1" s="1">
      <c r="A16" s="10" t="inlineStr">
        <is>
          <t>い</t>
        </is>
      </c>
      <c r="B16" s="5" t="n">
        <v>14</v>
      </c>
      <c r="F16" s="2" t="n">
        <v>0</v>
      </c>
    </row>
    <row r="17" ht="18.75" customHeight="1" s="1">
      <c r="A17" s="10" t="inlineStr">
        <is>
          <t>あ</t>
        </is>
      </c>
      <c r="B17" s="5" t="n">
        <v>15</v>
      </c>
      <c r="F17" s="2" t="n">
        <v>0</v>
      </c>
    </row>
    <row r="18" ht="18.75" customHeight="1" s="1">
      <c r="A18" s="10" t="inlineStr">
        <is>
          <t>い</t>
        </is>
      </c>
      <c r="B18" s="5" t="n">
        <v>16</v>
      </c>
      <c r="F18" s="2" t="n">
        <v>0</v>
      </c>
    </row>
    <row r="19" ht="18.75" customHeight="1" s="1">
      <c r="A19" s="10" t="inlineStr">
        <is>
          <t>あ</t>
        </is>
      </c>
      <c r="B19" s="5" t="n">
        <v>17</v>
      </c>
      <c r="F19" s="2" t="n">
        <v>0</v>
      </c>
    </row>
    <row r="20" ht="18.75" customHeight="1" s="1">
      <c r="A20" s="10" t="inlineStr">
        <is>
          <t>い</t>
        </is>
      </c>
      <c r="B20" s="5" t="n">
        <v>18</v>
      </c>
      <c r="F20" s="2" t="n">
        <v>0</v>
      </c>
    </row>
    <row r="21" ht="18.75" customHeight="1" s="1">
      <c r="A21" s="10" t="inlineStr">
        <is>
          <t>あ</t>
        </is>
      </c>
      <c r="B21" s="5" t="n">
        <v>19</v>
      </c>
      <c r="F21" s="2" t="n">
        <v>0</v>
      </c>
    </row>
    <row r="22" ht="18.75" customHeight="1" s="1">
      <c r="A22" s="10" t="inlineStr">
        <is>
          <t>い</t>
        </is>
      </c>
      <c r="B22" s="5" t="n">
        <v>20</v>
      </c>
      <c r="F22" s="2" t="n">
        <v>0</v>
      </c>
    </row>
    <row r="23" ht="18.75" customHeight="1" s="1">
      <c r="A23" s="10" t="inlineStr">
        <is>
          <t>あ</t>
        </is>
      </c>
      <c r="B23" s="5" t="n">
        <v>21</v>
      </c>
      <c r="F23" s="2" t="n">
        <v>0</v>
      </c>
    </row>
    <row r="24" ht="18.75" customHeight="1" s="1">
      <c r="A24" s="10" t="inlineStr">
        <is>
          <t>い</t>
        </is>
      </c>
      <c r="B24" s="5" t="n">
        <v>22</v>
      </c>
      <c r="F24" s="2" t="n">
        <v>0</v>
      </c>
    </row>
    <row r="25" ht="18.75" customHeight="1" s="1">
      <c r="A25" s="10" t="inlineStr">
        <is>
          <t>あ</t>
        </is>
      </c>
      <c r="B25" s="5" t="n">
        <v>23</v>
      </c>
      <c r="F25" s="2" t="n">
        <v>0</v>
      </c>
    </row>
    <row r="26" ht="18.75" customHeight="1" s="1">
      <c r="A26" s="10" t="inlineStr">
        <is>
          <t>い</t>
        </is>
      </c>
      <c r="B26" s="5" t="n">
        <v>24</v>
      </c>
      <c r="F26" s="2" t="n">
        <v>0</v>
      </c>
    </row>
    <row r="27" ht="18.75" customHeight="1" s="1">
      <c r="A27" s="10" t="inlineStr">
        <is>
          <t>あ</t>
        </is>
      </c>
      <c r="B27" s="5" t="n">
        <v>25</v>
      </c>
      <c r="F27" s="2" t="n">
        <v>0</v>
      </c>
    </row>
    <row r="28" ht="18.75" customHeight="1" s="1">
      <c r="A28" s="10" t="inlineStr">
        <is>
          <t>い</t>
        </is>
      </c>
      <c r="B28" s="5" t="n">
        <v>26</v>
      </c>
      <c r="F28" s="2" t="n">
        <v>0</v>
      </c>
    </row>
    <row r="29" ht="18.75" customHeight="1" s="1">
      <c r="A29" s="10" t="inlineStr">
        <is>
          <t>あ</t>
        </is>
      </c>
      <c r="B29" s="5" t="n">
        <v>27</v>
      </c>
      <c r="F29" s="2" t="n">
        <v>0</v>
      </c>
    </row>
    <row r="30" ht="18.75" customHeight="1" s="1">
      <c r="A30" s="10" t="inlineStr">
        <is>
          <t>い</t>
        </is>
      </c>
      <c r="B30" s="5" t="n">
        <v>28</v>
      </c>
      <c r="F30" s="2" t="n">
        <v>0</v>
      </c>
    </row>
    <row r="31" ht="18.75" customHeight="1" s="1">
      <c r="A31" s="10" t="inlineStr">
        <is>
          <t>あ</t>
        </is>
      </c>
      <c r="B31" s="5" t="n">
        <v>29</v>
      </c>
      <c r="F31" s="2" t="n">
        <v>0</v>
      </c>
    </row>
    <row r="32" ht="18.75" customHeight="1" s="1">
      <c r="A32" s="6" t="inlineStr">
        <is>
          <t>クラン合計</t>
        </is>
      </c>
      <c r="B32" s="7" t="n"/>
      <c r="C32" s="7" t="n"/>
      <c r="D32" s="7" t="n"/>
      <c r="E32" s="7" t="n"/>
      <c r="F32" s="8">
        <f>SUM(F2:F31)</f>
        <v/>
      </c>
      <c r="G32" s="8">
        <f>COUNTA(G2:G31)</f>
        <v/>
      </c>
    </row>
    <row r="33" ht="18.75" customHeight="1" s="1"/>
    <row r="34" ht="18.75" customHeight="1" s="1"/>
    <row r="35" ht="18.75" customHeight="1" s="1"/>
    <row r="36" ht="18.75" customHeight="1" s="1"/>
  </sheetData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内海陽慈</dc:creator>
  <dc:language>ja-JP</dc:language>
  <dcterms:created xsi:type="dcterms:W3CDTF">2020-10-02T17:22:36Z</dcterms:created>
  <dcterms:modified xsi:type="dcterms:W3CDTF">2020-12-14T10:30:00Z</dcterms:modified>
  <cp:lastModifiedBy>内海陽慈</cp:lastModifiedBy>
  <cp:revision>1</cp:revision>
</cp:coreProperties>
</file>