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tsumi\Documents\Yunibot\"/>
    </mc:Choice>
  </mc:AlternateContent>
  <xr:revisionPtr revIDLastSave="0" documentId="13_ncr:1_{D3EFAF37-E068-4D7D-9302-3FAE476F0CA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メンバーリスト" sheetId="1" r:id="rId1"/>
  </sheets>
  <calcPr calcId="181029"/>
</workbook>
</file>

<file path=xl/calcChain.xml><?xml version="1.0" encoding="utf-8"?>
<calcChain xmlns="http://schemas.openxmlformats.org/spreadsheetml/2006/main">
  <c r="G32" i="1" l="1"/>
  <c r="F32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<sst xmlns="http://schemas.openxmlformats.org/spreadsheetml/2006/main" count="14" uniqueCount="14">
  <si>
    <t>メンバー名</t>
  </si>
  <si>
    <t>Discord ID</t>
  </si>
  <si>
    <t>予約１</t>
  </si>
  <si>
    <t>予約２</t>
  </si>
  <si>
    <t>予約３</t>
  </si>
  <si>
    <t>残凸数</t>
  </si>
  <si>
    <t>持越し</t>
  </si>
  <si>
    <t>現在のボス</t>
  </si>
  <si>
    <t>1ボス予約</t>
  </si>
  <si>
    <t>2ボス予約</t>
  </si>
  <si>
    <t>3ボス予約</t>
  </si>
  <si>
    <t>4ボス予約</t>
  </si>
  <si>
    <t>5ボス予約</t>
  </si>
  <si>
    <t>クラン合計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</si>
</sst>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Noto Sans CJK JP Regular"/>
      <family val="2"/>
    </font>
    <font>
      <b/>
      <sz val="11"/>
      <color rgb="FF000000"/>
      <name val="Noto Sans CJK JP Regular"/>
      <family val="2"/>
    </font>
    <font>
      <b/>
      <sz val="11"/>
      <color rgb="FF000000"/>
      <name val="游ゴシック"/>
      <family val="3"/>
      <charset val="128"/>
    </font>
    <font>
      <sz val="11"/>
      <color rgb="FF000000"/>
      <name val="游ゴシック"/>
      <family val="2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0" xfId="0" applyFill="1" applyAlignment="1"/>
    <xf numFmtId="0" fontId="0" fillId="2" borderId="1" xfId="0" applyFill="1" applyBorder="1" applyAlignment="1"/>
    <xf numFmtId="0" fontId="3" fillId="2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"/>
  <sheetViews>
    <sheetView tabSelected="1" topLeftCell="A7" zoomScaleNormal="100" workbookViewId="0">
      <selection activeCell="F22" sqref="F22"/>
    </sheetView>
  </sheetViews>
  <sheetFormatPr defaultRowHeight="14.25"/>
  <cols>
    <col min="1" max="1" width="12.625" style="1" customWidth="1"/>
    <col min="2" max="2" width="18.875" style="1" customWidth="1"/>
    <col min="3" max="5" width="29.25" style="2" customWidth="1"/>
    <col min="6" max="8" width="9.75" style="2" customWidth="1"/>
    <col min="9" max="9" width="12.625" style="1" customWidth="1"/>
    <col min="10" max="1025" width="9.75" style="2" customWidth="1"/>
  </cols>
  <sheetData>
    <row r="1" spans="1:10" s="9" customFormat="1" ht="18.75" customHeight="1">
      <c r="A1" s="3" t="s">
        <v>0</v>
      </c>
      <c r="B1" s="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I1" s="9" t="s">
        <v>7</v>
      </c>
      <c r="J1" s="9">
        <v>1</v>
      </c>
    </row>
    <row r="2" spans="1:10" ht="18.75" customHeight="1">
      <c r="A2" s="5"/>
      <c r="B2" s="5"/>
      <c r="F2" s="2">
        <v>3</v>
      </c>
    </row>
    <row r="3" spans="1:10" ht="18.75" customHeight="1">
      <c r="A3" s="2"/>
      <c r="B3" s="5"/>
      <c r="F3" s="2">
        <v>3</v>
      </c>
      <c r="I3" s="5" t="s">
        <v>8</v>
      </c>
      <c r="J3" s="2">
        <f>COUNTIF(C2:E31, 1)</f>
        <v>0</v>
      </c>
    </row>
    <row r="4" spans="1:10" ht="18.75" customHeight="1">
      <c r="A4" s="2"/>
      <c r="B4" s="5"/>
      <c r="F4" s="2">
        <v>3</v>
      </c>
      <c r="I4" s="5" t="s">
        <v>9</v>
      </c>
      <c r="J4" s="2">
        <f>COUNTIF(C2:E31, 2)</f>
        <v>0</v>
      </c>
    </row>
    <row r="5" spans="1:10" ht="18.75" customHeight="1">
      <c r="A5" s="2"/>
      <c r="B5" s="5"/>
      <c r="F5" s="2">
        <v>3</v>
      </c>
      <c r="I5" s="5" t="s">
        <v>10</v>
      </c>
      <c r="J5" s="2">
        <f>COUNTIF(C2:E31, 3)</f>
        <v>0</v>
      </c>
    </row>
    <row r="6" spans="1:10" ht="18.75" customHeight="1">
      <c r="A6" s="2"/>
      <c r="B6" s="5"/>
      <c r="F6" s="2">
        <v>3</v>
      </c>
      <c r="I6" s="5" t="s">
        <v>11</v>
      </c>
      <c r="J6" s="2">
        <f>COUNTIF(C2:E31, 4)</f>
        <v>0</v>
      </c>
    </row>
    <row r="7" spans="1:10" ht="18.75" customHeight="1">
      <c r="A7" s="2"/>
      <c r="B7" s="5"/>
      <c r="F7" s="2">
        <v>3</v>
      </c>
      <c r="I7" s="5" t="s">
        <v>12</v>
      </c>
      <c r="J7" s="2">
        <f>COUNTIF(C2:E31, 5)</f>
        <v>0</v>
      </c>
    </row>
    <row r="8" spans="1:10" ht="18.75" customHeight="1">
      <c r="A8" s="2"/>
      <c r="B8" s="5"/>
      <c r="F8" s="2">
        <v>3</v>
      </c>
    </row>
    <row r="9" spans="1:10" ht="18.75" customHeight="1">
      <c r="A9" s="2"/>
      <c r="B9" s="5"/>
      <c r="F9" s="2">
        <v>3</v>
      </c>
      <c r="I9" s="2"/>
    </row>
    <row r="10" spans="1:10" ht="18.75" customHeight="1">
      <c r="A10" s="2"/>
      <c r="B10" s="5"/>
      <c r="F10" s="2">
        <v>3</v>
      </c>
    </row>
    <row r="11" spans="1:10" ht="18.75" customHeight="1">
      <c r="A11" s="2"/>
      <c r="B11" s="5"/>
      <c r="F11" s="2">
        <v>3</v>
      </c>
    </row>
    <row r="12" spans="1:10" ht="18.75" customHeight="1">
      <c r="A12" s="2"/>
      <c r="B12" s="5"/>
      <c r="F12" s="2">
        <v>3</v>
      </c>
    </row>
    <row r="13" spans="1:10" ht="18.75" customHeight="1">
      <c r="A13" s="5"/>
      <c r="B13" s="5"/>
      <c r="F13" s="2">
        <v>3</v>
      </c>
    </row>
    <row r="14" spans="1:10" ht="18.75" customHeight="1">
      <c r="A14" s="5"/>
      <c r="B14" s="5"/>
      <c r="F14" s="2">
        <v>3</v>
      </c>
    </row>
    <row r="15" spans="1:10" ht="18.75" customHeight="1">
      <c r="A15" s="5"/>
      <c r="B15" s="5"/>
      <c r="F15" s="2">
        <v>3</v>
      </c>
    </row>
    <row r="16" spans="1:10" ht="18.75" customHeight="1">
      <c r="A16" s="5"/>
      <c r="B16" s="5"/>
      <c r="F16" s="2">
        <v>3</v>
      </c>
    </row>
    <row r="17" spans="1:7" ht="18.75" customHeight="1">
      <c r="A17" s="2"/>
      <c r="B17" s="5"/>
      <c r="F17" s="2">
        <v>3</v>
      </c>
    </row>
    <row r="18" spans="1:7" ht="18.75" customHeight="1">
      <c r="A18" s="2"/>
      <c r="B18" s="5"/>
      <c r="F18" s="2">
        <v>3</v>
      </c>
    </row>
    <row r="19" spans="1:7" ht="18.75" customHeight="1">
      <c r="A19" s="2"/>
      <c r="B19" s="5"/>
      <c r="F19" s="2">
        <v>3</v>
      </c>
    </row>
    <row r="20" spans="1:7" ht="18.75" customHeight="1">
      <c r="A20" s="2"/>
      <c r="B20" s="5"/>
      <c r="F20" s="2">
        <v>3</v>
      </c>
    </row>
    <row r="21" spans="1:7" ht="18.75" customHeight="1">
      <c r="A21" s="2"/>
      <c r="B21" s="5"/>
      <c r="F21" s="2">
        <v>3</v>
      </c>
      <c r="G21"/>
    </row>
    <row r="22" spans="1:7" ht="18.75" customHeight="1">
      <c r="A22" s="2"/>
      <c r="B22" s="5"/>
      <c r="F22" s="2">
        <v>3</v>
      </c>
    </row>
    <row r="23" spans="1:7" ht="18.75" customHeight="1">
      <c r="A23" s="2"/>
      <c r="B23" s="5"/>
      <c r="F23" s="2">
        <v>3</v>
      </c>
    </row>
    <row r="24" spans="1:7" ht="18.75" customHeight="1">
      <c r="A24" s="2"/>
      <c r="B24" s="5"/>
      <c r="F24" s="2">
        <v>3</v>
      </c>
    </row>
    <row r="25" spans="1:7" ht="18.75" customHeight="1">
      <c r="A25" s="2"/>
      <c r="B25" s="5"/>
      <c r="F25" s="2">
        <v>3</v>
      </c>
    </row>
    <row r="26" spans="1:7" ht="18.75" customHeight="1">
      <c r="A26" s="2"/>
      <c r="B26" s="5"/>
      <c r="F26" s="2">
        <v>3</v>
      </c>
    </row>
    <row r="27" spans="1:7" ht="18.75" customHeight="1">
      <c r="A27" s="2"/>
      <c r="B27" s="5"/>
      <c r="F27" s="2">
        <v>3</v>
      </c>
    </row>
    <row r="28" spans="1:7" ht="18.75" customHeight="1">
      <c r="A28" s="2"/>
      <c r="B28" s="5"/>
      <c r="F28" s="2">
        <v>3</v>
      </c>
    </row>
    <row r="29" spans="1:7" ht="18.75" customHeight="1">
      <c r="A29" s="2"/>
      <c r="B29" s="5"/>
      <c r="F29" s="2">
        <v>3</v>
      </c>
    </row>
    <row r="30" spans="1:7" ht="18.75" customHeight="1">
      <c r="A30" s="5"/>
      <c r="B30" s="5"/>
      <c r="F30" s="2">
        <v>3</v>
      </c>
    </row>
    <row r="31" spans="1:7" ht="18.75" customHeight="1">
      <c r="A31" s="2"/>
      <c r="B31" s="5"/>
      <c r="F31" s="2">
        <v>3</v>
      </c>
    </row>
    <row r="32" spans="1:7" ht="18.75" customHeight="1">
      <c r="A32" s="6" t="s">
        <v>13</v>
      </c>
      <c r="B32" s="7"/>
      <c r="C32" s="7"/>
      <c r="D32" s="7"/>
      <c r="E32" s="7"/>
      <c r="F32" s="8">
        <f>SUM(F2:F31)</f>
        <v>90</v>
      </c>
      <c r="G32" s="8">
        <f>COUNTA(G2:G31)</f>
        <v>0</v>
      </c>
    </row>
    <row r="33" ht="18.75" customHeight="1"/>
    <row r="34" ht="18.75" customHeight="1"/>
    <row r="35" ht="18.75" customHeight="1"/>
    <row r="36" ht="18.75" customHeight="1"/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メンバーリスト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内海陽慈</dc:creator>
  <cp:lastModifiedBy>内海陽慈</cp:lastModifiedBy>
  <cp:revision>1</cp:revision>
  <dcterms:created xsi:type="dcterms:W3CDTF">2020-10-02T17:22:36Z</dcterms:created>
  <dcterms:modified xsi:type="dcterms:W3CDTF">2020-11-22T07:48:29Z</dcterms:modified>
  <dc:language>ja-JP</dc:language>
</cp:coreProperties>
</file>