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870\OneDrive\Documents\GitHubUttam\Edubridge_data-analytics\PROJECTS\DASHBOARD\Dataset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<sst xmlns="http://schemas.openxmlformats.org/spreadsheetml/2006/main" count="394" uniqueCount="209">
  <si>
    <t>Africa</t>
  </si>
  <si>
    <t>Western Sahara</t>
  </si>
  <si>
    <t>Europe</t>
  </si>
  <si>
    <t>Holy See</t>
  </si>
  <si>
    <t>Greenland</t>
  </si>
  <si>
    <t>Americas</t>
  </si>
  <si>
    <t>Saint Kitts and Nevis</t>
  </si>
  <si>
    <t>Dominica</t>
  </si>
  <si>
    <t>Western Pacific</t>
  </si>
  <si>
    <t>Laos</t>
  </si>
  <si>
    <t>Grenada</t>
  </si>
  <si>
    <t>South-East Asia</t>
  </si>
  <si>
    <t>Timor-Leste</t>
  </si>
  <si>
    <t>Saint Lucia</t>
  </si>
  <si>
    <t>Fiji</t>
  </si>
  <si>
    <t>Belize</t>
  </si>
  <si>
    <t>Saint Vincent and the Grenadines</t>
  </si>
  <si>
    <t>Papua New Guinea</t>
  </si>
  <si>
    <t>Liechtenstein</t>
  </si>
  <si>
    <t>Antigua and Barbuda</t>
  </si>
  <si>
    <t>Bhutan</t>
  </si>
  <si>
    <t>Barbados</t>
  </si>
  <si>
    <t>Seychelles</t>
  </si>
  <si>
    <t>Monaco</t>
  </si>
  <si>
    <t>Brunei</t>
  </si>
  <si>
    <t>Trinidad and Tobago</t>
  </si>
  <si>
    <t>Cambodia</t>
  </si>
  <si>
    <t>Eritrea</t>
  </si>
  <si>
    <t>Mongolia</t>
  </si>
  <si>
    <t>Gambia</t>
  </si>
  <si>
    <t>Mauritius</t>
  </si>
  <si>
    <t>Burma</t>
  </si>
  <si>
    <t>Comoros</t>
  </si>
  <si>
    <t>Burundi</t>
  </si>
  <si>
    <t>Bahamas</t>
  </si>
  <si>
    <t>Guyana</t>
  </si>
  <si>
    <t>Vietnam</t>
  </si>
  <si>
    <t>Taiwan*</t>
  </si>
  <si>
    <t>Lesotho</t>
  </si>
  <si>
    <t>Tanzania</t>
  </si>
  <si>
    <t>Eastern Mediterranean</t>
  </si>
  <si>
    <t>inf</t>
  </si>
  <si>
    <t>Syria</t>
  </si>
  <si>
    <t>San Marino</t>
  </si>
  <si>
    <t>Malta</t>
  </si>
  <si>
    <t>Botswana</t>
  </si>
  <si>
    <t>Jamaica</t>
  </si>
  <si>
    <t>Sao Tome and Principe</t>
  </si>
  <si>
    <t>Togo</t>
  </si>
  <si>
    <t>Andorra</t>
  </si>
  <si>
    <t>Chad</t>
  </si>
  <si>
    <t>Angola</t>
  </si>
  <si>
    <t>Cyprus</t>
  </si>
  <si>
    <t>Burkina Faso</t>
  </si>
  <si>
    <t>Uganda</t>
  </si>
  <si>
    <t>Niger</t>
  </si>
  <si>
    <t>Georgia</t>
  </si>
  <si>
    <t>Liberia</t>
  </si>
  <si>
    <t>Jordan</t>
  </si>
  <si>
    <t>Uruguay</t>
  </si>
  <si>
    <t>Latvia</t>
  </si>
  <si>
    <t>Tunisia</t>
  </si>
  <si>
    <t>Suriname</t>
  </si>
  <si>
    <t>New Zealand</t>
  </si>
  <si>
    <t>Yemen</t>
  </si>
  <si>
    <t>Mozambique</t>
  </si>
  <si>
    <t>Benin</t>
  </si>
  <si>
    <t>Sierra Leone</t>
  </si>
  <si>
    <t>Namibia</t>
  </si>
  <si>
    <t>Iceland</t>
  </si>
  <si>
    <t>Rwanda</t>
  </si>
  <si>
    <t>Guinea-Bissau</t>
  </si>
  <si>
    <t>Lithuania</t>
  </si>
  <si>
    <t>Estonia</t>
  </si>
  <si>
    <t>Slovenia</t>
  </si>
  <si>
    <t>Slovakia</t>
  </si>
  <si>
    <t>South Sudan</t>
  </si>
  <si>
    <t>Eswatini</t>
  </si>
  <si>
    <t>Cabo Verde</t>
  </si>
  <si>
    <t>Mali</t>
  </si>
  <si>
    <t>Cuba</t>
  </si>
  <si>
    <t>Zimbabwe</t>
  </si>
  <si>
    <t>Sri Lanka</t>
  </si>
  <si>
    <t>Libya</t>
  </si>
  <si>
    <t>Montenegro</t>
  </si>
  <si>
    <t>Equatorial Guinea</t>
  </si>
  <si>
    <t>Somalia</t>
  </si>
  <si>
    <t>Congo (Brazzaville)</t>
  </si>
  <si>
    <t>Thailand</t>
  </si>
  <si>
    <t>Maldives</t>
  </si>
  <si>
    <t>Nicaragua</t>
  </si>
  <si>
    <t>Malawi</t>
  </si>
  <si>
    <t>Lebanon</t>
  </si>
  <si>
    <t>Greece</t>
  </si>
  <si>
    <t>Hungary</t>
  </si>
  <si>
    <t>Paraguay</t>
  </si>
  <si>
    <t>Zambia</t>
  </si>
  <si>
    <t>Central African Republic</t>
  </si>
  <si>
    <t>Albania</t>
  </si>
  <si>
    <t>Croatia</t>
  </si>
  <si>
    <t>Djibouti</t>
  </si>
  <si>
    <t>Mauritania</t>
  </si>
  <si>
    <t>Luxembourg</t>
  </si>
  <si>
    <t>Guinea</t>
  </si>
  <si>
    <t>Gabon</t>
  </si>
  <si>
    <t>Tajikistan</t>
  </si>
  <si>
    <t>Haiti</t>
  </si>
  <si>
    <t>Finland</t>
  </si>
  <si>
    <t>Kosovo</t>
  </si>
  <si>
    <t>Congo (Kinshasa)</t>
  </si>
  <si>
    <t>Malaysia</t>
  </si>
  <si>
    <t>Norway</t>
  </si>
  <si>
    <t>Madagascar</t>
  </si>
  <si>
    <t>Senegal</t>
  </si>
  <si>
    <t>North Macedonia</t>
  </si>
  <si>
    <t>Bosnia and Herzegovina</t>
  </si>
  <si>
    <t>West Bank and Gaza</t>
  </si>
  <si>
    <t>Bulgaria</t>
  </si>
  <si>
    <t>Sudan</t>
  </si>
  <si>
    <t>Denmark</t>
  </si>
  <si>
    <t>South Korea</t>
  </si>
  <si>
    <t>Ethiopia</t>
  </si>
  <si>
    <t>El Salvador</t>
  </si>
  <si>
    <t>Australia</t>
  </si>
  <si>
    <t>Czechia</t>
  </si>
  <si>
    <t>Cote d'Ivoire</t>
  </si>
  <si>
    <t>Costa Rica</t>
  </si>
  <si>
    <t>Venezuela</t>
  </si>
  <si>
    <t>Cameroon</t>
  </si>
  <si>
    <t>Kenya</t>
  </si>
  <si>
    <t>Nepal</t>
  </si>
  <si>
    <t>Austria</t>
  </si>
  <si>
    <t>Morocco</t>
  </si>
  <si>
    <t>Uzbekistan</t>
  </si>
  <si>
    <t>Moldova</t>
  </si>
  <si>
    <t>Serbia</t>
  </si>
  <si>
    <t>Ireland</t>
  </si>
  <si>
    <t>Algeria</t>
  </si>
  <si>
    <t>Azerbaijan</t>
  </si>
  <si>
    <t>Japan</t>
  </si>
  <si>
    <t>Kyrgyzstan</t>
  </si>
  <si>
    <t>Ghana</t>
  </si>
  <si>
    <t>Switzerland</t>
  </si>
  <si>
    <t>Afghanistan</t>
  </si>
  <si>
    <t>Armenia</t>
  </si>
  <si>
    <t>Bahrain</t>
  </si>
  <si>
    <t>Honduras</t>
  </si>
  <si>
    <t>Nigeria</t>
  </si>
  <si>
    <t>Poland</t>
  </si>
  <si>
    <t>Guatemala</t>
  </si>
  <si>
    <t>Romania</t>
  </si>
  <si>
    <t>Portugal</t>
  </si>
  <si>
    <t>Singapore</t>
  </si>
  <si>
    <t>Netherlands</t>
  </si>
  <si>
    <t>United Arab Emirates</t>
  </si>
  <si>
    <t>Panama</t>
  </si>
  <si>
    <t>Israel</t>
  </si>
  <si>
    <t>Dominican Republic</t>
  </si>
  <si>
    <t>Kuwait</t>
  </si>
  <si>
    <t>Belgium</t>
  </si>
  <si>
    <t>Ukraine</t>
  </si>
  <si>
    <t>Belarus</t>
  </si>
  <si>
    <t>Bolivia</t>
  </si>
  <si>
    <t>Oman</t>
  </si>
  <si>
    <t>Sweden</t>
  </si>
  <si>
    <t>Ecuador</t>
  </si>
  <si>
    <t>Philippines</t>
  </si>
  <si>
    <t>Kazakhstan</t>
  </si>
  <si>
    <t>China</t>
  </si>
  <si>
    <t>Egypt</t>
  </si>
  <si>
    <t>Indonesia</t>
  </si>
  <si>
    <t>Qatar</t>
  </si>
  <si>
    <t>Iraq</t>
  </si>
  <si>
    <t>Canada</t>
  </si>
  <si>
    <t>Argentina</t>
  </si>
  <si>
    <t>Germany</t>
  </si>
  <si>
    <t>France</t>
  </si>
  <si>
    <t>Bangladesh</t>
  </si>
  <si>
    <t>Turkey</t>
  </si>
  <si>
    <t>Italy</t>
  </si>
  <si>
    <t>Colombia</t>
  </si>
  <si>
    <t>Saudi Arabia</t>
  </si>
  <si>
    <t>Spain</t>
  </si>
  <si>
    <t>Pakistan</t>
  </si>
  <si>
    <t>Iran</t>
  </si>
  <si>
    <t>United Kingdom</t>
  </si>
  <si>
    <t>Chile</t>
  </si>
  <si>
    <t>Peru</t>
  </si>
  <si>
    <t>Mexico</t>
  </si>
  <si>
    <t>South Africa</t>
  </si>
  <si>
    <t>Russia</t>
  </si>
  <si>
    <t>India</t>
  </si>
  <si>
    <t>Brazil</t>
  </si>
  <si>
    <t>US</t>
  </si>
  <si>
    <t>WHO Region</t>
  </si>
  <si>
    <t>1 week % increase</t>
  </si>
  <si>
    <t>1 week change</t>
  </si>
  <si>
    <t>Confirmed last week</t>
  </si>
  <si>
    <t>Deaths / 100 Recovered</t>
  </si>
  <si>
    <t>Recovered / 100 Cases</t>
  </si>
  <si>
    <t>Deaths / 100 Cases</t>
  </si>
  <si>
    <t>New recovered</t>
  </si>
  <si>
    <t>New deaths</t>
  </si>
  <si>
    <t>New cases</t>
  </si>
  <si>
    <t>Active</t>
  </si>
  <si>
    <t>Recovered</t>
  </si>
  <si>
    <t>Deaths</t>
  </si>
  <si>
    <t>Confirmed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</si>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</sst>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TAM\EDUBRIDE\DASHBOARD%20PROJECTS\Final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50 new cases"/>
      <sheetName val="Top 10 confirmed"/>
      <sheetName val="top10 deaths"/>
      <sheetName val="top 5 Recovered"/>
      <sheetName val="Top 10 Active Caese"/>
      <sheetName val="candle"/>
      <sheetName val="country_wise_latest"/>
      <sheetName val="country_wise_latest Dashboard"/>
      <sheetName val="final Dashboard"/>
    </sheetNames>
    <definedNames>
      <definedName name="B198INDEX" sheetId="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US</v>
          </cell>
          <cell r="H2">
            <v>2816444</v>
          </cell>
        </row>
        <row r="3">
          <cell r="A3" t="str">
            <v>Brazil</v>
          </cell>
          <cell r="H3">
            <v>508116</v>
          </cell>
        </row>
        <row r="4">
          <cell r="A4" t="str">
            <v>India</v>
          </cell>
          <cell r="H4">
            <v>495499</v>
          </cell>
        </row>
        <row r="5">
          <cell r="A5" t="str">
            <v>Russia</v>
          </cell>
          <cell r="H5">
            <v>201097</v>
          </cell>
        </row>
        <row r="6">
          <cell r="A6" t="str">
            <v>South Africa</v>
          </cell>
          <cell r="H6">
            <v>170537</v>
          </cell>
        </row>
        <row r="7">
          <cell r="A7" t="str">
            <v>Mexico</v>
          </cell>
          <cell r="H7">
            <v>47657</v>
          </cell>
        </row>
        <row r="8">
          <cell r="A8" t="str">
            <v>Peru</v>
          </cell>
          <cell r="H8">
            <v>98752</v>
          </cell>
        </row>
        <row r="9">
          <cell r="A9" t="str">
            <v>Chile</v>
          </cell>
          <cell r="H9">
            <v>18782</v>
          </cell>
        </row>
        <row r="10">
          <cell r="A10" t="str">
            <v>United Kingdom</v>
          </cell>
          <cell r="H10">
            <v>254427</v>
          </cell>
        </row>
        <row r="11">
          <cell r="A11" t="str">
            <v>Iran</v>
          </cell>
          <cell r="H11">
            <v>22550</v>
          </cell>
        </row>
        <row r="12">
          <cell r="A12" t="str">
            <v>Pakistan</v>
          </cell>
          <cell r="H12">
            <v>27421</v>
          </cell>
        </row>
        <row r="13">
          <cell r="A13" t="str">
            <v>Spain</v>
          </cell>
          <cell r="H13">
            <v>93613</v>
          </cell>
        </row>
        <row r="14">
          <cell r="A14" t="str">
            <v>Saudi Arabia</v>
          </cell>
          <cell r="H14">
            <v>43238</v>
          </cell>
        </row>
        <row r="15">
          <cell r="A15" t="str">
            <v>Colombia</v>
          </cell>
          <cell r="H15">
            <v>117163</v>
          </cell>
        </row>
        <row r="16">
          <cell r="A16" t="str">
            <v>Italy</v>
          </cell>
          <cell r="H16">
            <v>12581</v>
          </cell>
        </row>
        <row r="17">
          <cell r="A17" t="str">
            <v>Turkey</v>
          </cell>
          <cell r="H17">
            <v>10920</v>
          </cell>
        </row>
        <row r="18">
          <cell r="A18" t="str">
            <v>Bangladesh</v>
          </cell>
          <cell r="H18">
            <v>97577</v>
          </cell>
        </row>
        <row r="19">
          <cell r="A19" t="str">
            <v>France</v>
          </cell>
          <cell r="H19">
            <v>108928</v>
          </cell>
        </row>
        <row r="20">
          <cell r="A20" t="str">
            <v>Germany</v>
          </cell>
          <cell r="H20">
            <v>7673</v>
          </cell>
        </row>
        <row r="21">
          <cell r="A21" t="str">
            <v>Argentina</v>
          </cell>
          <cell r="H21">
            <v>91782</v>
          </cell>
        </row>
        <row r="22">
          <cell r="A22" t="str">
            <v>Canada</v>
          </cell>
          <cell r="H22">
            <v>107514</v>
          </cell>
        </row>
        <row r="23">
          <cell r="A23" t="str">
            <v>Iraq</v>
          </cell>
          <cell r="H23">
            <v>30983</v>
          </cell>
        </row>
        <row r="24">
          <cell r="A24" t="str">
            <v>Qatar</v>
          </cell>
          <cell r="H24">
            <v>3104</v>
          </cell>
        </row>
        <row r="25">
          <cell r="A25" t="str">
            <v>Indonesia</v>
          </cell>
          <cell r="H25">
            <v>37292</v>
          </cell>
        </row>
        <row r="26">
          <cell r="A26" t="str">
            <v>Egypt</v>
          </cell>
          <cell r="H26">
            <v>52992</v>
          </cell>
        </row>
        <row r="27">
          <cell r="A27" t="str">
            <v>China</v>
          </cell>
          <cell r="H27">
            <v>3258</v>
          </cell>
        </row>
        <row r="28">
          <cell r="A28" t="str">
            <v>Kazakhstan</v>
          </cell>
          <cell r="H28">
            <v>29659</v>
          </cell>
        </row>
        <row r="29">
          <cell r="A29" t="str">
            <v>Philippines</v>
          </cell>
          <cell r="H29">
            <v>53649</v>
          </cell>
        </row>
        <row r="30">
          <cell r="A30" t="str">
            <v>Ecuador</v>
          </cell>
          <cell r="H30">
            <v>40733</v>
          </cell>
        </row>
        <row r="31">
          <cell r="A31" t="str">
            <v>Sweden</v>
          </cell>
          <cell r="H31">
            <v>73695</v>
          </cell>
        </row>
        <row r="32">
          <cell r="A32" t="str">
            <v>Oman</v>
          </cell>
          <cell r="H32">
            <v>19637</v>
          </cell>
        </row>
        <row r="33">
          <cell r="A33" t="str">
            <v>Bolivia</v>
          </cell>
          <cell r="H33">
            <v>47056</v>
          </cell>
        </row>
        <row r="34">
          <cell r="A34" t="str">
            <v>Belarus</v>
          </cell>
          <cell r="H34">
            <v>6221</v>
          </cell>
        </row>
        <row r="35">
          <cell r="A35" t="str">
            <v>Ukraine</v>
          </cell>
          <cell r="H35">
            <v>28258</v>
          </cell>
        </row>
        <row r="36">
          <cell r="A36" t="str">
            <v>Belgium</v>
          </cell>
          <cell r="H36">
            <v>39154</v>
          </cell>
        </row>
        <row r="37">
          <cell r="A37" t="str">
            <v>Kuwait</v>
          </cell>
          <cell r="H37">
            <v>8884</v>
          </cell>
        </row>
        <row r="38">
          <cell r="A38" t="str">
            <v>Dominican Republic</v>
          </cell>
          <cell r="H38">
            <v>32869</v>
          </cell>
        </row>
        <row r="39">
          <cell r="A39" t="str">
            <v>Israel</v>
          </cell>
          <cell r="H39">
            <v>36378</v>
          </cell>
        </row>
        <row r="40">
          <cell r="A40" t="str">
            <v>Panama</v>
          </cell>
          <cell r="H40">
            <v>25034</v>
          </cell>
        </row>
        <row r="41">
          <cell r="A41" t="str">
            <v>United Arab Emirates</v>
          </cell>
          <cell r="H41">
            <v>6322</v>
          </cell>
        </row>
        <row r="42">
          <cell r="A42" t="str">
            <v>Netherlands</v>
          </cell>
          <cell r="H42">
            <v>47064</v>
          </cell>
        </row>
        <row r="43">
          <cell r="A43" t="str">
            <v>Singapore</v>
          </cell>
          <cell r="H43">
            <v>5119</v>
          </cell>
        </row>
        <row r="44">
          <cell r="A44" t="str">
            <v>Portugal</v>
          </cell>
          <cell r="H44">
            <v>13205</v>
          </cell>
        </row>
        <row r="45">
          <cell r="A45" t="str">
            <v>Romania</v>
          </cell>
          <cell r="H45">
            <v>17902</v>
          </cell>
        </row>
        <row r="46">
          <cell r="A46" t="str">
            <v>Guatemala</v>
          </cell>
          <cell r="H46">
            <v>11093</v>
          </cell>
        </row>
        <row r="47">
          <cell r="A47" t="str">
            <v>Poland</v>
          </cell>
          <cell r="H47">
            <v>8870</v>
          </cell>
        </row>
        <row r="48">
          <cell r="A48" t="str">
            <v>Nigeria</v>
          </cell>
          <cell r="H48">
            <v>22117</v>
          </cell>
        </row>
        <row r="49">
          <cell r="A49" t="str">
            <v>Honduras</v>
          </cell>
          <cell r="H49">
            <v>33536</v>
          </cell>
        </row>
        <row r="50">
          <cell r="A50" t="str">
            <v>Bahrain</v>
          </cell>
          <cell r="H50">
            <v>3231</v>
          </cell>
        </row>
        <row r="51">
          <cell r="A51" t="str">
            <v>Armenia</v>
          </cell>
          <cell r="H51">
            <v>10014</v>
          </cell>
        </row>
        <row r="52">
          <cell r="A52" t="str">
            <v>Afghanistan</v>
          </cell>
          <cell r="H52">
            <v>9796</v>
          </cell>
        </row>
        <row r="53">
          <cell r="A53" t="str">
            <v>Switzerland</v>
          </cell>
          <cell r="H53">
            <v>1599</v>
          </cell>
        </row>
        <row r="54">
          <cell r="A54" t="str">
            <v>Ghana</v>
          </cell>
          <cell r="H54">
            <v>3655</v>
          </cell>
        </row>
        <row r="55">
          <cell r="A55" t="str">
            <v>Kyrgyzstan</v>
          </cell>
          <cell r="H55">
            <v>10790</v>
          </cell>
        </row>
        <row r="56">
          <cell r="A56" t="str">
            <v>Japan</v>
          </cell>
          <cell r="H56">
            <v>8174</v>
          </cell>
        </row>
        <row r="57">
          <cell r="A57" t="str">
            <v>Azerbaijan</v>
          </cell>
          <cell r="H57">
            <v>6781</v>
          </cell>
        </row>
        <row r="58">
          <cell r="A58" t="str">
            <v>Algeria</v>
          </cell>
          <cell r="H58">
            <v>7973</v>
          </cell>
        </row>
        <row r="59">
          <cell r="A59" t="str">
            <v>Ireland</v>
          </cell>
          <cell r="H59">
            <v>764</v>
          </cell>
        </row>
        <row r="60">
          <cell r="A60" t="str">
            <v>Serbia</v>
          </cell>
          <cell r="H60">
            <v>23598</v>
          </cell>
        </row>
        <row r="61">
          <cell r="A61" t="str">
            <v>Moldova</v>
          </cell>
          <cell r="H61">
            <v>6252</v>
          </cell>
        </row>
        <row r="62">
          <cell r="A62" t="str">
            <v>Uzbekistan</v>
          </cell>
          <cell r="H62">
            <v>9414</v>
          </cell>
        </row>
        <row r="63">
          <cell r="A63" t="str">
            <v>Morocco</v>
          </cell>
          <cell r="H63">
            <v>4018</v>
          </cell>
        </row>
        <row r="64">
          <cell r="A64" t="str">
            <v>Austria</v>
          </cell>
          <cell r="H64">
            <v>1599</v>
          </cell>
        </row>
        <row r="65">
          <cell r="A65" t="str">
            <v>Nepal</v>
          </cell>
          <cell r="H65">
            <v>4950</v>
          </cell>
        </row>
        <row r="66">
          <cell r="A66" t="str">
            <v>Kenya</v>
          </cell>
          <cell r="H66">
            <v>9857</v>
          </cell>
        </row>
        <row r="67">
          <cell r="A67" t="str">
            <v>Cameroon</v>
          </cell>
          <cell r="H67">
            <v>2180</v>
          </cell>
        </row>
        <row r="68">
          <cell r="A68" t="str">
            <v>Venezuela</v>
          </cell>
          <cell r="H68">
            <v>5883</v>
          </cell>
        </row>
        <row r="69">
          <cell r="A69" t="str">
            <v>Costa Rica</v>
          </cell>
          <cell r="H69">
            <v>11902</v>
          </cell>
        </row>
        <row r="70">
          <cell r="A70" t="str">
            <v>Cote d'Ivoire</v>
          </cell>
          <cell r="H70">
            <v>5198</v>
          </cell>
        </row>
        <row r="71">
          <cell r="A71" t="str">
            <v>Czechia</v>
          </cell>
          <cell r="H71">
            <v>3715</v>
          </cell>
        </row>
        <row r="72">
          <cell r="A72" t="str">
            <v>Australia</v>
          </cell>
          <cell r="H72">
            <v>5825</v>
          </cell>
        </row>
        <row r="73">
          <cell r="A73" t="str">
            <v>El Salvador</v>
          </cell>
          <cell r="H73">
            <v>6849</v>
          </cell>
        </row>
        <row r="74">
          <cell r="A74" t="str">
            <v>Ethiopia</v>
          </cell>
          <cell r="H74">
            <v>7933</v>
          </cell>
        </row>
        <row r="75">
          <cell r="A75" t="str">
            <v>South Korea</v>
          </cell>
          <cell r="H75">
            <v>896</v>
          </cell>
        </row>
        <row r="76">
          <cell r="A76" t="str">
            <v>Denmark</v>
          </cell>
          <cell r="H76">
            <v>543</v>
          </cell>
        </row>
        <row r="77">
          <cell r="A77" t="str">
            <v>Sudan</v>
          </cell>
          <cell r="H77">
            <v>4765</v>
          </cell>
        </row>
        <row r="78">
          <cell r="A78" t="str">
            <v>Bulgaria</v>
          </cell>
          <cell r="H78">
            <v>4689</v>
          </cell>
        </row>
        <row r="79">
          <cell r="A79" t="str">
            <v>West Bank and Gaza</v>
          </cell>
          <cell r="H79">
            <v>6791</v>
          </cell>
        </row>
        <row r="80">
          <cell r="A80" t="str">
            <v>Bosnia and Herzegovina</v>
          </cell>
          <cell r="H80">
            <v>5274</v>
          </cell>
        </row>
        <row r="81">
          <cell r="A81" t="str">
            <v>North Macedonia</v>
          </cell>
          <cell r="H81">
            <v>4183</v>
          </cell>
        </row>
        <row r="82">
          <cell r="A82" t="str">
            <v>Senegal</v>
          </cell>
          <cell r="H82">
            <v>3093</v>
          </cell>
        </row>
        <row r="83">
          <cell r="A83" t="str">
            <v>Madagascar</v>
          </cell>
          <cell r="H83">
            <v>3339</v>
          </cell>
        </row>
        <row r="84">
          <cell r="A84" t="str">
            <v>Norway</v>
          </cell>
          <cell r="H84">
            <v>125</v>
          </cell>
        </row>
        <row r="85">
          <cell r="A85" t="str">
            <v>Malaysia</v>
          </cell>
          <cell r="H85">
            <v>179</v>
          </cell>
        </row>
        <row r="86">
          <cell r="A86" t="str">
            <v>Congo (Kinshasa)</v>
          </cell>
          <cell r="H86">
            <v>2936</v>
          </cell>
        </row>
        <row r="87">
          <cell r="A87" t="str">
            <v>Kosovo</v>
          </cell>
          <cell r="H87">
            <v>3201</v>
          </cell>
        </row>
        <row r="88">
          <cell r="A88" t="str">
            <v>Finland</v>
          </cell>
          <cell r="H88">
            <v>149</v>
          </cell>
        </row>
        <row r="89">
          <cell r="A89" t="str">
            <v>Haiti</v>
          </cell>
          <cell r="H89">
            <v>2817</v>
          </cell>
        </row>
        <row r="90">
          <cell r="A90" t="str">
            <v>Tajikistan</v>
          </cell>
          <cell r="H90">
            <v>1147</v>
          </cell>
        </row>
        <row r="91">
          <cell r="A91" t="str">
            <v>Gabon</v>
          </cell>
          <cell r="H91">
            <v>2458</v>
          </cell>
        </row>
        <row r="92">
          <cell r="A92" t="str">
            <v>Guinea</v>
          </cell>
          <cell r="H92">
            <v>753</v>
          </cell>
        </row>
        <row r="93">
          <cell r="A93" t="str">
            <v>Luxembourg</v>
          </cell>
          <cell r="H93">
            <v>1384</v>
          </cell>
        </row>
        <row r="94">
          <cell r="A94" t="str">
            <v>Mauritania</v>
          </cell>
          <cell r="H94">
            <v>1399</v>
          </cell>
        </row>
        <row r="95">
          <cell r="A95" t="str">
            <v>Djibouti</v>
          </cell>
          <cell r="H95">
            <v>24</v>
          </cell>
        </row>
        <row r="96">
          <cell r="A96" t="str">
            <v>Croatia</v>
          </cell>
          <cell r="H96">
            <v>806</v>
          </cell>
        </row>
        <row r="97">
          <cell r="A97" t="str">
            <v>Albania</v>
          </cell>
          <cell r="H97">
            <v>1991</v>
          </cell>
        </row>
        <row r="98">
          <cell r="A98" t="str">
            <v>Central African Republic</v>
          </cell>
          <cell r="H98">
            <v>2994</v>
          </cell>
        </row>
        <row r="99">
          <cell r="A99" t="str">
            <v>Zambia</v>
          </cell>
          <cell r="H99">
            <v>1597</v>
          </cell>
        </row>
        <row r="100">
          <cell r="A100" t="str">
            <v>Paraguay</v>
          </cell>
          <cell r="H100">
            <v>1600</v>
          </cell>
        </row>
        <row r="101">
          <cell r="A101" t="str">
            <v>Hungary</v>
          </cell>
          <cell r="H101">
            <v>523</v>
          </cell>
        </row>
        <row r="102">
          <cell r="A102" t="str">
            <v>Greece</v>
          </cell>
          <cell r="H102">
            <v>2651</v>
          </cell>
        </row>
        <row r="103">
          <cell r="A103" t="str">
            <v>Lebanon</v>
          </cell>
          <cell r="H103">
            <v>2122</v>
          </cell>
        </row>
        <row r="104">
          <cell r="A104" t="str">
            <v>Malawi</v>
          </cell>
          <cell r="H104">
            <v>1920</v>
          </cell>
        </row>
        <row r="105">
          <cell r="A105" t="str">
            <v>Nicaragua</v>
          </cell>
          <cell r="H105">
            <v>839</v>
          </cell>
        </row>
        <row r="106">
          <cell r="A106" t="str">
            <v>Maldives</v>
          </cell>
          <cell r="H106">
            <v>807</v>
          </cell>
        </row>
        <row r="107">
          <cell r="A107" t="str">
            <v>Thailand</v>
          </cell>
          <cell r="H107">
            <v>128</v>
          </cell>
        </row>
        <row r="108">
          <cell r="A108" t="str">
            <v>Congo (Brazzaville)</v>
          </cell>
          <cell r="H108">
            <v>2317</v>
          </cell>
        </row>
        <row r="109">
          <cell r="A109" t="str">
            <v>Somalia</v>
          </cell>
          <cell r="H109">
            <v>1560</v>
          </cell>
        </row>
        <row r="110">
          <cell r="A110" t="str">
            <v>Equatorial Guinea</v>
          </cell>
          <cell r="H110">
            <v>2178</v>
          </cell>
        </row>
        <row r="111">
          <cell r="A111" t="str">
            <v>Montenegro</v>
          </cell>
          <cell r="H111">
            <v>2039</v>
          </cell>
        </row>
        <row r="112">
          <cell r="A112" t="str">
            <v>Libya</v>
          </cell>
          <cell r="H112">
            <v>2186</v>
          </cell>
        </row>
        <row r="113">
          <cell r="A113" t="str">
            <v>Sri Lanka</v>
          </cell>
          <cell r="H113">
            <v>673</v>
          </cell>
        </row>
        <row r="114">
          <cell r="A114" t="str">
            <v>Zimbabwe</v>
          </cell>
          <cell r="H114">
            <v>2126</v>
          </cell>
        </row>
        <row r="115">
          <cell r="A115" t="str">
            <v>Cuba</v>
          </cell>
          <cell r="H115">
            <v>94</v>
          </cell>
        </row>
        <row r="116">
          <cell r="A116" t="str">
            <v>Mali</v>
          </cell>
          <cell r="H116">
            <v>476</v>
          </cell>
        </row>
        <row r="117">
          <cell r="A117" t="str">
            <v>Cabo Verde</v>
          </cell>
          <cell r="H117">
            <v>756</v>
          </cell>
        </row>
        <row r="118">
          <cell r="A118" t="str">
            <v>Eswatini</v>
          </cell>
          <cell r="H118">
            <v>1257</v>
          </cell>
        </row>
        <row r="119">
          <cell r="A119" t="str">
            <v>South Sudan</v>
          </cell>
          <cell r="H119">
            <v>1084</v>
          </cell>
        </row>
        <row r="120">
          <cell r="A120" t="str">
            <v>Slovakia</v>
          </cell>
          <cell r="H120">
            <v>537</v>
          </cell>
        </row>
        <row r="121">
          <cell r="A121" t="str">
            <v>Slovenia</v>
          </cell>
          <cell r="H121">
            <v>238</v>
          </cell>
        </row>
        <row r="122">
          <cell r="A122" t="str">
            <v>Estonia</v>
          </cell>
          <cell r="H122">
            <v>42</v>
          </cell>
        </row>
        <row r="123">
          <cell r="A123" t="str">
            <v>Lithuania</v>
          </cell>
          <cell r="H123">
            <v>319</v>
          </cell>
        </row>
        <row r="124">
          <cell r="A124" t="str">
            <v>Guinea-Bissau</v>
          </cell>
          <cell r="H124">
            <v>1125</v>
          </cell>
        </row>
        <row r="125">
          <cell r="A125" t="str">
            <v>Rwanda</v>
          </cell>
          <cell r="H125">
            <v>899</v>
          </cell>
        </row>
        <row r="126">
          <cell r="A126" t="str">
            <v>Iceland</v>
          </cell>
          <cell r="H126">
            <v>21</v>
          </cell>
        </row>
        <row r="127">
          <cell r="A127" t="str">
            <v>Namibia</v>
          </cell>
          <cell r="H127">
            <v>1734</v>
          </cell>
        </row>
        <row r="128">
          <cell r="A128" t="str">
            <v>Sierra Leone</v>
          </cell>
          <cell r="H128">
            <v>400</v>
          </cell>
        </row>
        <row r="129">
          <cell r="A129" t="str">
            <v>Benin</v>
          </cell>
          <cell r="H129">
            <v>699</v>
          </cell>
        </row>
        <row r="130">
          <cell r="A130" t="str">
            <v>Mozambique</v>
          </cell>
          <cell r="H130">
            <v>1690</v>
          </cell>
        </row>
        <row r="131">
          <cell r="A131" t="str">
            <v>Yemen</v>
          </cell>
          <cell r="H131">
            <v>375</v>
          </cell>
        </row>
        <row r="132">
          <cell r="A132" t="str">
            <v>New Zealand</v>
          </cell>
          <cell r="H132">
            <v>21</v>
          </cell>
        </row>
        <row r="133">
          <cell r="A133" t="str">
            <v>Suriname</v>
          </cell>
          <cell r="H133">
            <v>534</v>
          </cell>
        </row>
        <row r="134">
          <cell r="A134" t="str">
            <v>Tunisia</v>
          </cell>
          <cell r="H134">
            <v>248</v>
          </cell>
        </row>
        <row r="135">
          <cell r="A135" t="str">
            <v>Latvia</v>
          </cell>
          <cell r="H135">
            <v>143</v>
          </cell>
        </row>
        <row r="136">
          <cell r="A136" t="str">
            <v>Uruguay</v>
          </cell>
          <cell r="H136">
            <v>216</v>
          </cell>
        </row>
        <row r="137">
          <cell r="A137" t="str">
            <v>Jordan</v>
          </cell>
          <cell r="H137">
            <v>124</v>
          </cell>
        </row>
        <row r="138">
          <cell r="A138" t="str">
            <v>Liberia</v>
          </cell>
          <cell r="H138">
            <v>449</v>
          </cell>
        </row>
        <row r="139">
          <cell r="A139" t="str">
            <v>Georgia</v>
          </cell>
          <cell r="H139">
            <v>199</v>
          </cell>
        </row>
        <row r="140">
          <cell r="A140" t="str">
            <v>Niger</v>
          </cell>
          <cell r="H140">
            <v>36</v>
          </cell>
        </row>
        <row r="141">
          <cell r="A141" t="str">
            <v>Uganda</v>
          </cell>
          <cell r="H141">
            <v>140</v>
          </cell>
        </row>
        <row r="142">
          <cell r="A142" t="str">
            <v>Burkina Faso</v>
          </cell>
          <cell r="H142">
            <v>121</v>
          </cell>
        </row>
        <row r="143">
          <cell r="A143" t="str">
            <v>Cyprus</v>
          </cell>
          <cell r="H143">
            <v>189</v>
          </cell>
        </row>
        <row r="144">
          <cell r="A144" t="str">
            <v>Angola</v>
          </cell>
          <cell r="H144">
            <v>667</v>
          </cell>
        </row>
        <row r="145">
          <cell r="A145" t="str">
            <v>Chad</v>
          </cell>
          <cell r="H145">
            <v>37</v>
          </cell>
        </row>
        <row r="146">
          <cell r="A146" t="str">
            <v>Andorra</v>
          </cell>
          <cell r="H146">
            <v>52</v>
          </cell>
        </row>
        <row r="147">
          <cell r="A147" t="str">
            <v>Togo</v>
          </cell>
          <cell r="H147">
            <v>249</v>
          </cell>
        </row>
        <row r="148">
          <cell r="A148" t="str">
            <v>Sao Tome and Principe</v>
          </cell>
          <cell r="H148">
            <v>117</v>
          </cell>
        </row>
        <row r="149">
          <cell r="A149" t="str">
            <v>Jamaica</v>
          </cell>
          <cell r="H149">
            <v>129</v>
          </cell>
        </row>
        <row r="150">
          <cell r="A150" t="str">
            <v>Botswana</v>
          </cell>
          <cell r="H150">
            <v>674</v>
          </cell>
        </row>
        <row r="151">
          <cell r="A151" t="str">
            <v>Malta</v>
          </cell>
          <cell r="H151">
            <v>27</v>
          </cell>
        </row>
        <row r="152">
          <cell r="A152" t="str">
            <v>San Marino</v>
          </cell>
          <cell r="H152">
            <v>0</v>
          </cell>
        </row>
        <row r="153">
          <cell r="A153" t="str">
            <v>Syria</v>
          </cell>
          <cell r="H153">
            <v>634</v>
          </cell>
        </row>
        <row r="154">
          <cell r="A154" t="str">
            <v>Tanzania</v>
          </cell>
          <cell r="H154">
            <v>305</v>
          </cell>
        </row>
        <row r="155">
          <cell r="A155" t="str">
            <v>Lesotho</v>
          </cell>
          <cell r="H155">
            <v>365</v>
          </cell>
        </row>
        <row r="156">
          <cell r="A156" t="str">
            <v>Taiwan*</v>
          </cell>
          <cell r="H156">
            <v>15</v>
          </cell>
        </row>
        <row r="157">
          <cell r="A157" t="str">
            <v>Vietnam</v>
          </cell>
          <cell r="H157">
            <v>66</v>
          </cell>
        </row>
        <row r="158">
          <cell r="A158" t="str">
            <v>Guyana</v>
          </cell>
          <cell r="H158">
            <v>188</v>
          </cell>
        </row>
        <row r="159">
          <cell r="A159" t="str">
            <v>Bahamas</v>
          </cell>
          <cell r="H159">
            <v>280</v>
          </cell>
        </row>
        <row r="160">
          <cell r="A160" t="str">
            <v>Burundi</v>
          </cell>
          <cell r="H160">
            <v>76</v>
          </cell>
        </row>
        <row r="161">
          <cell r="A161" t="str">
            <v>Comoros</v>
          </cell>
          <cell r="H161">
            <v>19</v>
          </cell>
        </row>
        <row r="162">
          <cell r="A162" t="str">
            <v>Burma</v>
          </cell>
          <cell r="H162">
            <v>52</v>
          </cell>
        </row>
        <row r="163">
          <cell r="A163" t="str">
            <v>Mauritius</v>
          </cell>
          <cell r="H163">
            <v>2</v>
          </cell>
        </row>
        <row r="164">
          <cell r="A164" t="str">
            <v>Gambia</v>
          </cell>
          <cell r="H164">
            <v>252</v>
          </cell>
        </row>
        <row r="165">
          <cell r="A165" t="str">
            <v>Mongolia</v>
          </cell>
          <cell r="H165">
            <v>67</v>
          </cell>
        </row>
        <row r="166">
          <cell r="A166" t="str">
            <v>Eritrea</v>
          </cell>
          <cell r="H166">
            <v>74</v>
          </cell>
        </row>
        <row r="167">
          <cell r="A167" t="str">
            <v>Cambodia</v>
          </cell>
          <cell r="H167">
            <v>79</v>
          </cell>
        </row>
        <row r="168">
          <cell r="A168" t="str">
            <v>Trinidad and Tobago</v>
          </cell>
          <cell r="H168">
            <v>12</v>
          </cell>
        </row>
        <row r="169">
          <cell r="A169" t="str">
            <v>Brunei</v>
          </cell>
          <cell r="H169">
            <v>0</v>
          </cell>
        </row>
        <row r="170">
          <cell r="A170" t="str">
            <v>Monaco</v>
          </cell>
          <cell r="H170">
            <v>8</v>
          </cell>
        </row>
        <row r="171">
          <cell r="A171" t="str">
            <v>Seychelles</v>
          </cell>
          <cell r="H171">
            <v>75</v>
          </cell>
        </row>
        <row r="172">
          <cell r="A172" t="str">
            <v>Barbados</v>
          </cell>
          <cell r="H172">
            <v>9</v>
          </cell>
        </row>
        <row r="173">
          <cell r="A173" t="str">
            <v>Bhutan</v>
          </cell>
          <cell r="H173">
            <v>13</v>
          </cell>
        </row>
        <row r="174">
          <cell r="A174" t="str">
            <v>Antigua and Barbuda</v>
          </cell>
          <cell r="H174">
            <v>18</v>
          </cell>
        </row>
        <row r="175">
          <cell r="A175" t="str">
            <v>Liechtenstein</v>
          </cell>
          <cell r="H175">
            <v>4</v>
          </cell>
        </row>
        <row r="176">
          <cell r="A176" t="str">
            <v>Papua New Guinea</v>
          </cell>
          <cell r="H176">
            <v>51</v>
          </cell>
        </row>
        <row r="177">
          <cell r="A177" t="str">
            <v>Saint Vincent and the Grenadines</v>
          </cell>
          <cell r="H177">
            <v>13</v>
          </cell>
        </row>
        <row r="178">
          <cell r="A178" t="str">
            <v>Belize</v>
          </cell>
          <cell r="H178">
            <v>20</v>
          </cell>
        </row>
        <row r="179">
          <cell r="A179" t="str">
            <v>Fiji</v>
          </cell>
          <cell r="H179">
            <v>9</v>
          </cell>
        </row>
        <row r="180">
          <cell r="A180" t="str">
            <v>Saint Lucia</v>
          </cell>
          <cell r="H180">
            <v>2</v>
          </cell>
        </row>
        <row r="181">
          <cell r="A181" t="str">
            <v>Timor-Leste</v>
          </cell>
          <cell r="H181">
            <v>24</v>
          </cell>
        </row>
        <row r="182">
          <cell r="A182" t="str">
            <v>Grenada</v>
          </cell>
          <cell r="H182">
            <v>0</v>
          </cell>
        </row>
        <row r="183">
          <cell r="A183" t="str">
            <v>Laos</v>
          </cell>
          <cell r="H183">
            <v>1</v>
          </cell>
        </row>
        <row r="184">
          <cell r="A184" t="str">
            <v>Dominica</v>
          </cell>
          <cell r="H184">
            <v>0</v>
          </cell>
        </row>
        <row r="185">
          <cell r="A185" t="str">
            <v>Saint Kitts and Nevis</v>
          </cell>
          <cell r="H185">
            <v>2</v>
          </cell>
        </row>
        <row r="186">
          <cell r="A186" t="str">
            <v>Greenland</v>
          </cell>
          <cell r="H186">
            <v>1</v>
          </cell>
        </row>
        <row r="187">
          <cell r="A187" t="str">
            <v>Holy See</v>
          </cell>
          <cell r="H187">
            <v>0</v>
          </cell>
        </row>
        <row r="188">
          <cell r="A188" t="str">
            <v>Western Sahara</v>
          </cell>
          <cell r="H188">
            <v>1</v>
          </cell>
        </row>
      </sheetData>
      <sheetData sheetId="7" refreshError="1">
        <row r="18">
          <cell r="N18">
            <v>2816444</v>
          </cell>
        </row>
      </sheetData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O188" totalsRowShown="0">
  <tableColumns count="15">
    <tableColumn id="1" name="Country/Region"/>
    <tableColumn id="2" name="Confirmed"/>
    <tableColumn id="3" name="Deaths"/>
    <tableColumn id="4" name="Recovered"/>
    <tableColumn id="5" name="Active"/>
    <tableColumn id="6" name="New cases"/>
    <tableColumn id="7" name="New deaths"/>
    <tableColumn id="8" name="New recovered"/>
    <tableColumn id="9" name="Deaths / 100 Cases"/>
    <tableColumn id="10" name="Recovered / 100 Cases"/>
    <tableColumn id="11" name="Deaths / 100 Recovered"/>
    <tableColumn id="12" name="Confirmed last week"/>
    <tableColumn id="13" name="1 week change"/>
    <tableColumn id="14" name="1 week % increase"/>
    <tableColumn id="15" name="WHO Reg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"/>
  <sheetViews>
    <sheetView tabSelected="1" topLeftCell="A196" workbookViewId="0">
      <selection activeCell="F6" sqref="F6"/>
    </sheetView>
  </sheetViews>
  <sheetFormatPr defaultRowHeight="15" x14ac:dyDescent="0.25"/>
  <cols>
    <col min="1" max="1" width="31.140625" bestFit="1" customWidth="1"/>
    <col min="2" max="2" width="12.5703125" customWidth="1"/>
    <col min="3" max="3" width="9.28515625" customWidth="1"/>
    <col min="4" max="4" width="12.5703125" customWidth="1"/>
    <col min="6" max="6" width="12.42578125" customWidth="1"/>
    <col min="7" max="7" width="13.7109375" customWidth="1"/>
    <col min="8" max="8" width="16.7109375" customWidth="1"/>
    <col min="9" max="9" width="19.42578125" customWidth="1"/>
    <col min="10" max="10" width="22.7109375" customWidth="1"/>
    <col min="11" max="11" width="23.85546875" customWidth="1"/>
    <col min="12" max="12" width="21.42578125" customWidth="1"/>
    <col min="13" max="13" width="16.140625" customWidth="1"/>
    <col min="14" max="14" width="19.28515625" customWidth="1"/>
    <col min="15" max="15" width="21.7109375" bestFit="1" customWidth="1"/>
  </cols>
  <sheetData>
    <row r="1" spans="1:15" x14ac:dyDescent="0.25">
      <c r="A1" t="s">
        <v>208</v>
      </c>
      <c r="B1" t="s">
        <v>207</v>
      </c>
      <c r="C1" t="s">
        <v>206</v>
      </c>
      <c r="D1" t="s">
        <v>205</v>
      </c>
      <c r="E1" t="s">
        <v>204</v>
      </c>
      <c r="F1" t="s">
        <v>203</v>
      </c>
      <c r="G1" t="s">
        <v>202</v>
      </c>
      <c r="H1" t="s">
        <v>201</v>
      </c>
      <c r="I1" t="s">
        <v>200</v>
      </c>
      <c r="J1" t="s">
        <v>199</v>
      </c>
      <c r="K1" t="s">
        <v>198</v>
      </c>
      <c r="L1" t="s">
        <v>197</v>
      </c>
      <c r="M1" t="s">
        <v>196</v>
      </c>
      <c r="N1" t="s">
        <v>195</v>
      </c>
      <c r="O1" t="s">
        <v>194</v>
      </c>
    </row>
    <row r="2" spans="1:15" x14ac:dyDescent="0.25">
      <c r="A2" t="s">
        <v>193</v>
      </c>
      <c r="B2">
        <v>4290259</v>
      </c>
      <c r="C2">
        <v>148011</v>
      </c>
      <c r="D2">
        <v>1325804</v>
      </c>
      <c r="E2">
        <v>2816444</v>
      </c>
      <c r="F2">
        <v>56336</v>
      </c>
      <c r="G2">
        <v>1076</v>
      </c>
      <c r="H2">
        <v>27941</v>
      </c>
      <c r="I2">
        <v>3.45</v>
      </c>
      <c r="J2">
        <v>30.9</v>
      </c>
      <c r="K2">
        <v>11.16</v>
      </c>
      <c r="L2">
        <v>3834677</v>
      </c>
      <c r="M2">
        <v>455582</v>
      </c>
      <c r="N2">
        <v>11.88</v>
      </c>
      <c r="O2" t="s">
        <v>5</v>
      </c>
    </row>
    <row r="3" spans="1:15" x14ac:dyDescent="0.25">
      <c r="A3" t="s">
        <v>192</v>
      </c>
      <c r="B3">
        <v>2442375</v>
      </c>
      <c r="C3">
        <v>87618</v>
      </c>
      <c r="D3">
        <v>1846641</v>
      </c>
      <c r="E3">
        <v>508116</v>
      </c>
      <c r="F3">
        <v>23284</v>
      </c>
      <c r="G3">
        <v>614</v>
      </c>
      <c r="H3">
        <v>33728</v>
      </c>
      <c r="I3">
        <v>3.59</v>
      </c>
      <c r="J3">
        <v>75.61</v>
      </c>
      <c r="K3">
        <v>4.74</v>
      </c>
      <c r="L3">
        <v>2118646</v>
      </c>
      <c r="M3">
        <v>323729</v>
      </c>
      <c r="N3">
        <v>15.28</v>
      </c>
      <c r="O3" t="s">
        <v>5</v>
      </c>
    </row>
    <row r="4" spans="1:15" x14ac:dyDescent="0.25">
      <c r="A4" t="s">
        <v>191</v>
      </c>
      <c r="B4">
        <v>1480073</v>
      </c>
      <c r="C4">
        <v>33408</v>
      </c>
      <c r="D4">
        <v>951166</v>
      </c>
      <c r="E4">
        <v>495499</v>
      </c>
      <c r="F4">
        <v>44457</v>
      </c>
      <c r="G4">
        <v>637</v>
      </c>
      <c r="H4">
        <v>33598</v>
      </c>
      <c r="I4">
        <v>2.2599999999999998</v>
      </c>
      <c r="J4">
        <v>64.260000000000005</v>
      </c>
      <c r="K4">
        <v>3.51</v>
      </c>
      <c r="L4">
        <v>1155338</v>
      </c>
      <c r="M4">
        <v>324735</v>
      </c>
      <c r="N4">
        <v>28.11</v>
      </c>
      <c r="O4" t="s">
        <v>11</v>
      </c>
    </row>
    <row r="5" spans="1:15" x14ac:dyDescent="0.25">
      <c r="A5" t="s">
        <v>190</v>
      </c>
      <c r="B5">
        <v>816680</v>
      </c>
      <c r="C5">
        <v>13334</v>
      </c>
      <c r="D5">
        <v>602249</v>
      </c>
      <c r="E5">
        <v>201097</v>
      </c>
      <c r="F5">
        <v>5607</v>
      </c>
      <c r="G5">
        <v>85</v>
      </c>
      <c r="H5">
        <v>3077</v>
      </c>
      <c r="I5">
        <v>1.63</v>
      </c>
      <c r="J5">
        <v>73.739999999999995</v>
      </c>
      <c r="K5">
        <v>2.21</v>
      </c>
      <c r="L5">
        <v>776212</v>
      </c>
      <c r="M5">
        <v>40468</v>
      </c>
      <c r="N5">
        <v>5.21</v>
      </c>
      <c r="O5" t="s">
        <v>2</v>
      </c>
    </row>
    <row r="6" spans="1:15" x14ac:dyDescent="0.25">
      <c r="A6" t="s">
        <v>189</v>
      </c>
      <c r="B6">
        <v>452529</v>
      </c>
      <c r="C6">
        <v>7067</v>
      </c>
      <c r="D6">
        <v>274925</v>
      </c>
      <c r="E6">
        <v>170537</v>
      </c>
      <c r="F6">
        <v>7096</v>
      </c>
      <c r="G6">
        <v>298</v>
      </c>
      <c r="H6">
        <v>9848</v>
      </c>
      <c r="I6">
        <v>1.56</v>
      </c>
      <c r="J6">
        <v>60.75</v>
      </c>
      <c r="K6">
        <v>2.57</v>
      </c>
      <c r="L6">
        <v>373628</v>
      </c>
      <c r="M6">
        <v>78901</v>
      </c>
      <c r="N6">
        <v>21.12</v>
      </c>
      <c r="O6" t="s">
        <v>0</v>
      </c>
    </row>
    <row r="7" spans="1:15" x14ac:dyDescent="0.25">
      <c r="A7" t="s">
        <v>188</v>
      </c>
      <c r="B7">
        <v>395489</v>
      </c>
      <c r="C7">
        <v>44022</v>
      </c>
      <c r="D7">
        <v>303810</v>
      </c>
      <c r="E7">
        <v>47657</v>
      </c>
      <c r="F7">
        <v>4973</v>
      </c>
      <c r="G7">
        <v>342</v>
      </c>
      <c r="H7">
        <v>8588</v>
      </c>
      <c r="I7">
        <v>11.13</v>
      </c>
      <c r="J7">
        <v>76.819999999999993</v>
      </c>
      <c r="K7">
        <v>14.49</v>
      </c>
      <c r="L7">
        <v>349396</v>
      </c>
      <c r="M7">
        <v>46093</v>
      </c>
      <c r="N7">
        <v>13.19</v>
      </c>
      <c r="O7" t="s">
        <v>5</v>
      </c>
    </row>
    <row r="8" spans="1:15" x14ac:dyDescent="0.25">
      <c r="A8" t="s">
        <v>187</v>
      </c>
      <c r="B8">
        <v>389717</v>
      </c>
      <c r="C8">
        <v>18418</v>
      </c>
      <c r="D8">
        <v>272547</v>
      </c>
      <c r="E8">
        <v>98752</v>
      </c>
      <c r="F8">
        <v>13756</v>
      </c>
      <c r="G8">
        <v>575</v>
      </c>
      <c r="H8">
        <v>4697</v>
      </c>
      <c r="I8">
        <v>4.7300000000000004</v>
      </c>
      <c r="J8">
        <v>69.930000000000007</v>
      </c>
      <c r="K8">
        <v>6.76</v>
      </c>
      <c r="L8">
        <v>357681</v>
      </c>
      <c r="M8">
        <v>32036</v>
      </c>
      <c r="N8">
        <v>8.9600000000000009</v>
      </c>
      <c r="O8" t="s">
        <v>5</v>
      </c>
    </row>
    <row r="9" spans="1:15" x14ac:dyDescent="0.25">
      <c r="A9" t="s">
        <v>186</v>
      </c>
      <c r="B9">
        <v>347923</v>
      </c>
      <c r="C9">
        <v>9187</v>
      </c>
      <c r="D9">
        <v>319954</v>
      </c>
      <c r="E9">
        <v>18782</v>
      </c>
      <c r="F9">
        <v>2133</v>
      </c>
      <c r="G9">
        <v>75</v>
      </c>
      <c r="H9">
        <v>1859</v>
      </c>
      <c r="I9">
        <v>2.64</v>
      </c>
      <c r="J9">
        <v>91.96</v>
      </c>
      <c r="K9">
        <v>2.87</v>
      </c>
      <c r="L9">
        <v>333029</v>
      </c>
      <c r="M9">
        <v>14894</v>
      </c>
      <c r="N9">
        <v>4.47</v>
      </c>
      <c r="O9" t="s">
        <v>5</v>
      </c>
    </row>
    <row r="10" spans="1:15" x14ac:dyDescent="0.25">
      <c r="A10" t="s">
        <v>185</v>
      </c>
      <c r="B10">
        <v>301708</v>
      </c>
      <c r="C10">
        <v>45844</v>
      </c>
      <c r="D10">
        <v>1437</v>
      </c>
      <c r="E10">
        <v>254427</v>
      </c>
      <c r="F10">
        <v>688</v>
      </c>
      <c r="G10">
        <v>7</v>
      </c>
      <c r="H10">
        <v>3</v>
      </c>
      <c r="I10">
        <v>15.19</v>
      </c>
      <c r="J10">
        <v>0.48</v>
      </c>
      <c r="K10">
        <v>3190.26</v>
      </c>
      <c r="L10">
        <v>296944</v>
      </c>
      <c r="M10">
        <v>4764</v>
      </c>
      <c r="N10">
        <v>1.6</v>
      </c>
      <c r="O10" t="s">
        <v>2</v>
      </c>
    </row>
    <row r="11" spans="1:15" x14ac:dyDescent="0.25">
      <c r="A11" t="s">
        <v>184</v>
      </c>
      <c r="B11">
        <v>293606</v>
      </c>
      <c r="C11">
        <v>15912</v>
      </c>
      <c r="D11">
        <v>255144</v>
      </c>
      <c r="E11">
        <v>22550</v>
      </c>
      <c r="F11">
        <v>2434</v>
      </c>
      <c r="G11">
        <v>212</v>
      </c>
      <c r="H11">
        <v>1931</v>
      </c>
      <c r="I11">
        <v>5.42</v>
      </c>
      <c r="J11">
        <v>86.9</v>
      </c>
      <c r="K11">
        <v>6.24</v>
      </c>
      <c r="L11">
        <v>276202</v>
      </c>
      <c r="M11">
        <v>17404</v>
      </c>
      <c r="N11">
        <v>6.3</v>
      </c>
      <c r="O11" t="s">
        <v>40</v>
      </c>
    </row>
    <row r="12" spans="1:15" x14ac:dyDescent="0.25">
      <c r="A12" t="s">
        <v>183</v>
      </c>
      <c r="B12">
        <v>274289</v>
      </c>
      <c r="C12">
        <v>5842</v>
      </c>
      <c r="D12">
        <v>241026</v>
      </c>
      <c r="E12">
        <v>27421</v>
      </c>
      <c r="F12">
        <v>1176</v>
      </c>
      <c r="G12">
        <v>20</v>
      </c>
      <c r="H12">
        <v>3592</v>
      </c>
      <c r="I12">
        <v>2.13</v>
      </c>
      <c r="J12">
        <v>87.87</v>
      </c>
      <c r="K12">
        <v>2.42</v>
      </c>
      <c r="L12">
        <v>266096</v>
      </c>
      <c r="M12">
        <v>8193</v>
      </c>
      <c r="N12">
        <v>3.08</v>
      </c>
      <c r="O12" t="s">
        <v>40</v>
      </c>
    </row>
    <row r="13" spans="1:15" x14ac:dyDescent="0.25">
      <c r="A13" t="s">
        <v>182</v>
      </c>
      <c r="B13">
        <v>272421</v>
      </c>
      <c r="C13">
        <v>28432</v>
      </c>
      <c r="D13">
        <v>150376</v>
      </c>
      <c r="E13">
        <v>93613</v>
      </c>
      <c r="F13">
        <v>0</v>
      </c>
      <c r="G13">
        <v>0</v>
      </c>
      <c r="H13">
        <v>0</v>
      </c>
      <c r="I13">
        <v>10.44</v>
      </c>
      <c r="J13">
        <v>55.2</v>
      </c>
      <c r="K13">
        <v>18.91</v>
      </c>
      <c r="L13">
        <v>264836</v>
      </c>
      <c r="M13">
        <v>7585</v>
      </c>
      <c r="N13">
        <v>2.86</v>
      </c>
      <c r="O13" t="s">
        <v>2</v>
      </c>
    </row>
    <row r="14" spans="1:15" x14ac:dyDescent="0.25">
      <c r="A14" t="s">
        <v>181</v>
      </c>
      <c r="B14">
        <v>268934</v>
      </c>
      <c r="C14">
        <v>2760</v>
      </c>
      <c r="D14">
        <v>222936</v>
      </c>
      <c r="E14">
        <v>43238</v>
      </c>
      <c r="F14">
        <v>1993</v>
      </c>
      <c r="G14">
        <v>27</v>
      </c>
      <c r="H14">
        <v>2613</v>
      </c>
      <c r="I14">
        <v>1.03</v>
      </c>
      <c r="J14">
        <v>82.9</v>
      </c>
      <c r="K14">
        <v>1.24</v>
      </c>
      <c r="L14">
        <v>253349</v>
      </c>
      <c r="M14">
        <v>15585</v>
      </c>
      <c r="N14">
        <v>6.15</v>
      </c>
      <c r="O14" t="s">
        <v>40</v>
      </c>
    </row>
    <row r="15" spans="1:15" x14ac:dyDescent="0.25">
      <c r="A15" t="s">
        <v>180</v>
      </c>
      <c r="B15">
        <v>257101</v>
      </c>
      <c r="C15">
        <v>8777</v>
      </c>
      <c r="D15">
        <v>131161</v>
      </c>
      <c r="E15">
        <v>117163</v>
      </c>
      <c r="F15">
        <v>16306</v>
      </c>
      <c r="G15">
        <v>508</v>
      </c>
      <c r="H15">
        <v>11494</v>
      </c>
      <c r="I15">
        <v>3.41</v>
      </c>
      <c r="J15">
        <v>51.02</v>
      </c>
      <c r="K15">
        <v>6.69</v>
      </c>
      <c r="L15">
        <v>204005</v>
      </c>
      <c r="M15">
        <v>53096</v>
      </c>
      <c r="N15">
        <v>26.03</v>
      </c>
      <c r="O15" t="s">
        <v>5</v>
      </c>
    </row>
    <row r="16" spans="1:15" x14ac:dyDescent="0.25">
      <c r="A16" t="s">
        <v>179</v>
      </c>
      <c r="B16">
        <v>246286</v>
      </c>
      <c r="C16">
        <v>35112</v>
      </c>
      <c r="D16">
        <v>198593</v>
      </c>
      <c r="E16">
        <v>12581</v>
      </c>
      <c r="F16">
        <v>168</v>
      </c>
      <c r="G16">
        <v>5</v>
      </c>
      <c r="H16">
        <v>147</v>
      </c>
      <c r="I16">
        <v>14.26</v>
      </c>
      <c r="J16" t="e">
        <f ca="1">[1]country_wise_latest!B198INDEX([1]country_wise_latest!A2:A188,MATCH('[1]country_wise_latest Dashboard'!N18,[1]country_wise_latest!H2:H188,0))</f>
        <v>#NAME?</v>
      </c>
      <c r="K16">
        <v>17.68</v>
      </c>
      <c r="L16">
        <v>244624</v>
      </c>
      <c r="M16">
        <v>1662</v>
      </c>
      <c r="N16">
        <v>0.68</v>
      </c>
      <c r="O16" t="s">
        <v>2</v>
      </c>
    </row>
    <row r="17" spans="1:15" x14ac:dyDescent="0.25">
      <c r="A17" t="s">
        <v>178</v>
      </c>
      <c r="B17">
        <v>227019</v>
      </c>
      <c r="C17">
        <v>5630</v>
      </c>
      <c r="D17">
        <v>210469</v>
      </c>
      <c r="E17">
        <v>10920</v>
      </c>
      <c r="F17">
        <v>919</v>
      </c>
      <c r="G17">
        <v>17</v>
      </c>
      <c r="H17">
        <v>982</v>
      </c>
      <c r="I17">
        <v>2.48</v>
      </c>
      <c r="J17">
        <v>92.71</v>
      </c>
      <c r="K17">
        <v>2.67</v>
      </c>
      <c r="L17">
        <v>220572</v>
      </c>
      <c r="M17">
        <v>6447</v>
      </c>
      <c r="N17">
        <v>2.92</v>
      </c>
      <c r="O17" t="s">
        <v>2</v>
      </c>
    </row>
    <row r="18" spans="1:15" x14ac:dyDescent="0.25">
      <c r="A18" t="s">
        <v>177</v>
      </c>
      <c r="B18">
        <v>226225</v>
      </c>
      <c r="C18">
        <v>2965</v>
      </c>
      <c r="D18">
        <v>125683</v>
      </c>
      <c r="E18">
        <v>97577</v>
      </c>
      <c r="F18">
        <v>2772</v>
      </c>
      <c r="G18">
        <v>37</v>
      </c>
      <c r="H18">
        <v>1801</v>
      </c>
      <c r="I18">
        <v>1.31</v>
      </c>
      <c r="J18">
        <v>55.56</v>
      </c>
      <c r="K18">
        <v>2.36</v>
      </c>
      <c r="L18">
        <v>207453</v>
      </c>
      <c r="M18">
        <v>18772</v>
      </c>
      <c r="N18">
        <v>9.0500000000000007</v>
      </c>
      <c r="O18" t="s">
        <v>11</v>
      </c>
    </row>
    <row r="19" spans="1:15" x14ac:dyDescent="0.25">
      <c r="A19" t="s">
        <v>176</v>
      </c>
      <c r="B19">
        <v>220352</v>
      </c>
      <c r="C19">
        <v>30212</v>
      </c>
      <c r="D19">
        <v>81212</v>
      </c>
      <c r="E19">
        <v>108928</v>
      </c>
      <c r="F19">
        <v>2551</v>
      </c>
      <c r="G19">
        <v>17</v>
      </c>
      <c r="H19">
        <v>267</v>
      </c>
      <c r="I19">
        <v>13.71</v>
      </c>
      <c r="J19">
        <v>36.86</v>
      </c>
      <c r="K19">
        <v>37.200000000000003</v>
      </c>
      <c r="L19">
        <v>214023</v>
      </c>
      <c r="M19">
        <v>6329</v>
      </c>
      <c r="N19">
        <v>2.96</v>
      </c>
      <c r="O19" t="s">
        <v>2</v>
      </c>
    </row>
    <row r="20" spans="1:15" x14ac:dyDescent="0.25">
      <c r="A20" t="s">
        <v>175</v>
      </c>
      <c r="B20">
        <v>207112</v>
      </c>
      <c r="C20">
        <v>9125</v>
      </c>
      <c r="D20">
        <v>190314</v>
      </c>
      <c r="E20">
        <v>7673</v>
      </c>
      <c r="F20">
        <v>445</v>
      </c>
      <c r="G20">
        <v>1</v>
      </c>
      <c r="H20">
        <v>259</v>
      </c>
      <c r="I20">
        <v>4.41</v>
      </c>
      <c r="J20">
        <v>91.89</v>
      </c>
      <c r="K20">
        <v>4.79</v>
      </c>
      <c r="L20">
        <v>203325</v>
      </c>
      <c r="M20">
        <v>3787</v>
      </c>
      <c r="N20">
        <v>1.86</v>
      </c>
      <c r="O20" t="s">
        <v>2</v>
      </c>
    </row>
    <row r="21" spans="1:15" x14ac:dyDescent="0.25">
      <c r="A21" t="s">
        <v>174</v>
      </c>
      <c r="B21">
        <v>167416</v>
      </c>
      <c r="C21">
        <v>3059</v>
      </c>
      <c r="D21">
        <v>72575</v>
      </c>
      <c r="E21">
        <v>91782</v>
      </c>
      <c r="F21">
        <v>4890</v>
      </c>
      <c r="G21">
        <v>120</v>
      </c>
      <c r="H21">
        <v>2057</v>
      </c>
      <c r="I21">
        <v>1.83</v>
      </c>
      <c r="J21">
        <v>43.35</v>
      </c>
      <c r="K21">
        <v>4.21</v>
      </c>
      <c r="L21">
        <v>130774</v>
      </c>
      <c r="M21">
        <v>36642</v>
      </c>
      <c r="N21">
        <v>28.02</v>
      </c>
      <c r="O21" t="s">
        <v>5</v>
      </c>
    </row>
    <row r="22" spans="1:15" x14ac:dyDescent="0.25">
      <c r="A22" t="s">
        <v>173</v>
      </c>
      <c r="B22">
        <v>116458</v>
      </c>
      <c r="C22">
        <v>8944</v>
      </c>
      <c r="D22">
        <v>0</v>
      </c>
      <c r="E22">
        <v>107514</v>
      </c>
      <c r="F22">
        <v>682</v>
      </c>
      <c r="G22">
        <v>11</v>
      </c>
      <c r="H22">
        <v>0</v>
      </c>
      <c r="I22">
        <v>7.68</v>
      </c>
      <c r="J22">
        <v>0</v>
      </c>
      <c r="K22" t="s">
        <v>41</v>
      </c>
      <c r="L22">
        <v>112925</v>
      </c>
      <c r="M22">
        <v>3533</v>
      </c>
      <c r="N22">
        <v>3.13</v>
      </c>
      <c r="O22" t="s">
        <v>5</v>
      </c>
    </row>
    <row r="23" spans="1:15" x14ac:dyDescent="0.25">
      <c r="A23" t="s">
        <v>172</v>
      </c>
      <c r="B23">
        <v>112585</v>
      </c>
      <c r="C23">
        <v>4458</v>
      </c>
      <c r="D23">
        <v>77144</v>
      </c>
      <c r="E23">
        <v>30983</v>
      </c>
      <c r="F23">
        <v>2553</v>
      </c>
      <c r="G23">
        <v>96</v>
      </c>
      <c r="H23">
        <v>1927</v>
      </c>
      <c r="I23">
        <v>3.96</v>
      </c>
      <c r="J23">
        <v>68.52</v>
      </c>
      <c r="K23">
        <v>5.78</v>
      </c>
      <c r="L23">
        <v>94693</v>
      </c>
      <c r="M23">
        <v>17892</v>
      </c>
      <c r="N23">
        <v>18.89</v>
      </c>
      <c r="O23" t="s">
        <v>40</v>
      </c>
    </row>
    <row r="24" spans="1:15" x14ac:dyDescent="0.25">
      <c r="A24" t="s">
        <v>171</v>
      </c>
      <c r="B24">
        <v>109597</v>
      </c>
      <c r="C24">
        <v>165</v>
      </c>
      <c r="D24">
        <v>106328</v>
      </c>
      <c r="E24">
        <v>3104</v>
      </c>
      <c r="F24">
        <v>292</v>
      </c>
      <c r="G24">
        <v>0</v>
      </c>
      <c r="H24">
        <v>304</v>
      </c>
      <c r="I24">
        <v>0.15</v>
      </c>
      <c r="J24">
        <v>97.02</v>
      </c>
      <c r="K24">
        <v>0.16</v>
      </c>
      <c r="L24">
        <v>107037</v>
      </c>
      <c r="M24">
        <v>2560</v>
      </c>
      <c r="N24">
        <v>2.39</v>
      </c>
      <c r="O24" t="s">
        <v>40</v>
      </c>
    </row>
    <row r="25" spans="1:15" x14ac:dyDescent="0.25">
      <c r="A25" t="s">
        <v>170</v>
      </c>
      <c r="B25">
        <v>100303</v>
      </c>
      <c r="C25">
        <v>4838</v>
      </c>
      <c r="D25">
        <v>58173</v>
      </c>
      <c r="E25">
        <v>37292</v>
      </c>
      <c r="F25">
        <v>1525</v>
      </c>
      <c r="G25">
        <v>57</v>
      </c>
      <c r="H25">
        <v>1518</v>
      </c>
      <c r="I25">
        <v>4.82</v>
      </c>
      <c r="J25">
        <v>58</v>
      </c>
      <c r="K25">
        <v>8.32</v>
      </c>
      <c r="L25">
        <v>88214</v>
      </c>
      <c r="M25">
        <v>12089</v>
      </c>
      <c r="N25">
        <v>13.7</v>
      </c>
      <c r="O25" t="s">
        <v>11</v>
      </c>
    </row>
    <row r="26" spans="1:15" x14ac:dyDescent="0.25">
      <c r="A26" t="s">
        <v>169</v>
      </c>
      <c r="B26">
        <v>92482</v>
      </c>
      <c r="C26">
        <v>4652</v>
      </c>
      <c r="D26">
        <v>34838</v>
      </c>
      <c r="E26">
        <v>52992</v>
      </c>
      <c r="F26">
        <v>420</v>
      </c>
      <c r="G26">
        <v>46</v>
      </c>
      <c r="H26">
        <v>1007</v>
      </c>
      <c r="I26">
        <v>5.03</v>
      </c>
      <c r="J26">
        <v>37.67</v>
      </c>
      <c r="K26">
        <v>13.35</v>
      </c>
      <c r="L26">
        <v>88402</v>
      </c>
      <c r="M26">
        <v>4080</v>
      </c>
      <c r="N26">
        <v>4.62</v>
      </c>
      <c r="O26" t="s">
        <v>40</v>
      </c>
    </row>
    <row r="27" spans="1:15" x14ac:dyDescent="0.25">
      <c r="A27" t="s">
        <v>168</v>
      </c>
      <c r="B27">
        <v>86783</v>
      </c>
      <c r="C27">
        <v>4656</v>
      </c>
      <c r="D27">
        <v>78869</v>
      </c>
      <c r="E27">
        <v>3258</v>
      </c>
      <c r="F27">
        <v>213</v>
      </c>
      <c r="G27">
        <v>4</v>
      </c>
      <c r="H27">
        <v>7</v>
      </c>
      <c r="I27">
        <v>5.37</v>
      </c>
      <c r="J27">
        <v>90.88</v>
      </c>
      <c r="K27">
        <v>5.9</v>
      </c>
      <c r="L27">
        <v>85622</v>
      </c>
      <c r="M27">
        <v>1161</v>
      </c>
      <c r="N27">
        <v>1.36</v>
      </c>
      <c r="O27" t="s">
        <v>8</v>
      </c>
    </row>
    <row r="28" spans="1:15" x14ac:dyDescent="0.25">
      <c r="A28" t="s">
        <v>167</v>
      </c>
      <c r="B28">
        <v>84648</v>
      </c>
      <c r="C28">
        <v>585</v>
      </c>
      <c r="D28">
        <v>54404</v>
      </c>
      <c r="E28">
        <v>29659</v>
      </c>
      <c r="F28">
        <v>1526</v>
      </c>
      <c r="G28">
        <v>0</v>
      </c>
      <c r="H28">
        <v>1833</v>
      </c>
      <c r="I28">
        <v>0.69</v>
      </c>
      <c r="J28">
        <v>64.27</v>
      </c>
      <c r="K28">
        <v>1.08</v>
      </c>
      <c r="L28">
        <v>73468</v>
      </c>
      <c r="M28">
        <v>11180</v>
      </c>
      <c r="N28">
        <v>15.22</v>
      </c>
      <c r="O28" t="s">
        <v>2</v>
      </c>
    </row>
    <row r="29" spans="1:15" x14ac:dyDescent="0.25">
      <c r="A29" t="s">
        <v>166</v>
      </c>
      <c r="B29">
        <v>82040</v>
      </c>
      <c r="C29">
        <v>1945</v>
      </c>
      <c r="D29">
        <v>26446</v>
      </c>
      <c r="E29">
        <v>53649</v>
      </c>
      <c r="F29">
        <v>1592</v>
      </c>
      <c r="G29">
        <v>13</v>
      </c>
      <c r="H29">
        <v>336</v>
      </c>
      <c r="I29">
        <v>2.37</v>
      </c>
      <c r="J29">
        <v>32.24</v>
      </c>
      <c r="K29">
        <v>7.35</v>
      </c>
      <c r="L29">
        <v>68898</v>
      </c>
      <c r="M29">
        <v>13142</v>
      </c>
      <c r="N29">
        <v>19.07</v>
      </c>
      <c r="O29" t="s">
        <v>8</v>
      </c>
    </row>
    <row r="30" spans="1:15" x14ac:dyDescent="0.25">
      <c r="A30" t="s">
        <v>165</v>
      </c>
      <c r="B30">
        <v>81161</v>
      </c>
      <c r="C30">
        <v>5532</v>
      </c>
      <c r="D30">
        <v>34896</v>
      </c>
      <c r="E30">
        <v>40733</v>
      </c>
      <c r="F30">
        <v>467</v>
      </c>
      <c r="G30">
        <v>17</v>
      </c>
      <c r="H30">
        <v>0</v>
      </c>
      <c r="I30">
        <v>6.82</v>
      </c>
      <c r="J30">
        <v>43</v>
      </c>
      <c r="K30">
        <v>15.85</v>
      </c>
      <c r="L30">
        <v>74620</v>
      </c>
      <c r="M30">
        <v>6541</v>
      </c>
      <c r="N30">
        <v>8.77</v>
      </c>
      <c r="O30" t="s">
        <v>5</v>
      </c>
    </row>
    <row r="31" spans="1:15" x14ac:dyDescent="0.25">
      <c r="A31" t="s">
        <v>164</v>
      </c>
      <c r="B31">
        <v>79395</v>
      </c>
      <c r="C31">
        <v>5700</v>
      </c>
      <c r="D31">
        <v>0</v>
      </c>
      <c r="E31">
        <v>73695</v>
      </c>
      <c r="F31">
        <v>398</v>
      </c>
      <c r="G31">
        <v>3</v>
      </c>
      <c r="H31">
        <v>0</v>
      </c>
      <c r="I31">
        <v>7.18</v>
      </c>
      <c r="J31">
        <v>0</v>
      </c>
      <c r="K31" t="s">
        <v>41</v>
      </c>
      <c r="L31">
        <v>78048</v>
      </c>
      <c r="M31">
        <v>1347</v>
      </c>
      <c r="N31">
        <v>1.73</v>
      </c>
      <c r="O31" t="s">
        <v>2</v>
      </c>
    </row>
    <row r="32" spans="1:15" x14ac:dyDescent="0.25">
      <c r="A32" t="s">
        <v>163</v>
      </c>
      <c r="B32">
        <v>77058</v>
      </c>
      <c r="C32">
        <v>393</v>
      </c>
      <c r="D32">
        <v>57028</v>
      </c>
      <c r="E32">
        <v>19637</v>
      </c>
      <c r="F32">
        <v>1053</v>
      </c>
      <c r="G32">
        <v>9</v>
      </c>
      <c r="H32">
        <v>1729</v>
      </c>
      <c r="I32">
        <v>0.51</v>
      </c>
      <c r="J32">
        <v>74.010000000000005</v>
      </c>
      <c r="K32">
        <v>0.69</v>
      </c>
      <c r="L32">
        <v>68400</v>
      </c>
      <c r="M32">
        <v>8658</v>
      </c>
      <c r="N32">
        <v>12.66</v>
      </c>
      <c r="O32" t="s">
        <v>40</v>
      </c>
    </row>
    <row r="33" spans="1:15" x14ac:dyDescent="0.25">
      <c r="A33" t="s">
        <v>162</v>
      </c>
      <c r="B33">
        <v>71181</v>
      </c>
      <c r="C33">
        <v>2647</v>
      </c>
      <c r="D33">
        <v>21478</v>
      </c>
      <c r="E33">
        <v>47056</v>
      </c>
      <c r="F33">
        <v>1752</v>
      </c>
      <c r="G33">
        <v>64</v>
      </c>
      <c r="H33">
        <v>309</v>
      </c>
      <c r="I33">
        <v>3.72</v>
      </c>
      <c r="J33">
        <v>30.17</v>
      </c>
      <c r="K33">
        <v>12.32</v>
      </c>
      <c r="L33">
        <v>60991</v>
      </c>
      <c r="M33">
        <v>10190</v>
      </c>
      <c r="N33">
        <v>16.71</v>
      </c>
      <c r="O33" t="s">
        <v>5</v>
      </c>
    </row>
    <row r="34" spans="1:15" x14ac:dyDescent="0.25">
      <c r="A34" t="s">
        <v>161</v>
      </c>
      <c r="B34">
        <v>67251</v>
      </c>
      <c r="C34">
        <v>538</v>
      </c>
      <c r="D34">
        <v>60492</v>
      </c>
      <c r="E34">
        <v>6221</v>
      </c>
      <c r="F34">
        <v>119</v>
      </c>
      <c r="G34">
        <v>4</v>
      </c>
      <c r="H34">
        <v>67</v>
      </c>
      <c r="I34">
        <v>0.8</v>
      </c>
      <c r="J34">
        <v>89.95</v>
      </c>
      <c r="K34">
        <v>0.89</v>
      </c>
      <c r="L34">
        <v>66213</v>
      </c>
      <c r="M34">
        <v>1038</v>
      </c>
      <c r="N34">
        <v>1.57</v>
      </c>
      <c r="O34" t="s">
        <v>2</v>
      </c>
    </row>
    <row r="35" spans="1:15" x14ac:dyDescent="0.25">
      <c r="A35" t="s">
        <v>160</v>
      </c>
      <c r="B35">
        <v>67096</v>
      </c>
      <c r="C35">
        <v>1636</v>
      </c>
      <c r="D35">
        <v>37202</v>
      </c>
      <c r="E35">
        <v>28258</v>
      </c>
      <c r="F35">
        <v>835</v>
      </c>
      <c r="G35">
        <v>11</v>
      </c>
      <c r="H35">
        <v>317</v>
      </c>
      <c r="I35">
        <v>2.44</v>
      </c>
      <c r="J35">
        <v>55.45</v>
      </c>
      <c r="K35">
        <v>4.4000000000000004</v>
      </c>
      <c r="L35">
        <v>60767</v>
      </c>
      <c r="M35">
        <v>6329</v>
      </c>
      <c r="N35">
        <v>10.42</v>
      </c>
      <c r="O35" t="s">
        <v>2</v>
      </c>
    </row>
    <row r="36" spans="1:15" x14ac:dyDescent="0.25">
      <c r="A36" t="s">
        <v>159</v>
      </c>
      <c r="B36">
        <v>66428</v>
      </c>
      <c r="C36">
        <v>9822</v>
      </c>
      <c r="D36">
        <v>17452</v>
      </c>
      <c r="E36">
        <v>39154</v>
      </c>
      <c r="F36">
        <v>402</v>
      </c>
      <c r="G36">
        <v>1</v>
      </c>
      <c r="H36">
        <v>14</v>
      </c>
      <c r="I36">
        <v>14.79</v>
      </c>
      <c r="J36">
        <v>26.27</v>
      </c>
      <c r="K36">
        <v>56.28</v>
      </c>
      <c r="L36">
        <v>64094</v>
      </c>
      <c r="M36">
        <v>2334</v>
      </c>
      <c r="N36">
        <v>3.64</v>
      </c>
      <c r="O36" t="s">
        <v>2</v>
      </c>
    </row>
    <row r="37" spans="1:15" x14ac:dyDescent="0.25">
      <c r="A37" t="s">
        <v>158</v>
      </c>
      <c r="B37">
        <v>64379</v>
      </c>
      <c r="C37">
        <v>438</v>
      </c>
      <c r="D37">
        <v>55057</v>
      </c>
      <c r="E37">
        <v>8884</v>
      </c>
      <c r="F37">
        <v>606</v>
      </c>
      <c r="G37">
        <v>5</v>
      </c>
      <c r="H37">
        <v>684</v>
      </c>
      <c r="I37">
        <v>0.68</v>
      </c>
      <c r="J37">
        <v>85.52</v>
      </c>
      <c r="K37">
        <v>0.8</v>
      </c>
      <c r="L37">
        <v>59763</v>
      </c>
      <c r="M37">
        <v>4616</v>
      </c>
      <c r="N37">
        <v>7.72</v>
      </c>
      <c r="O37" t="s">
        <v>40</v>
      </c>
    </row>
    <row r="38" spans="1:15" x14ac:dyDescent="0.25">
      <c r="A38" t="s">
        <v>157</v>
      </c>
      <c r="B38">
        <v>64156</v>
      </c>
      <c r="C38">
        <v>1083</v>
      </c>
      <c r="D38">
        <v>30204</v>
      </c>
      <c r="E38">
        <v>32869</v>
      </c>
      <c r="F38">
        <v>1248</v>
      </c>
      <c r="G38">
        <v>20</v>
      </c>
      <c r="H38">
        <v>1601</v>
      </c>
      <c r="I38">
        <v>1.69</v>
      </c>
      <c r="J38">
        <v>47.08</v>
      </c>
      <c r="K38">
        <v>3.59</v>
      </c>
      <c r="L38">
        <v>53956</v>
      </c>
      <c r="M38">
        <v>10200</v>
      </c>
      <c r="N38">
        <v>18.899999999999999</v>
      </c>
      <c r="O38" t="s">
        <v>5</v>
      </c>
    </row>
    <row r="39" spans="1:15" x14ac:dyDescent="0.25">
      <c r="A39" t="s">
        <v>156</v>
      </c>
      <c r="B39">
        <v>63985</v>
      </c>
      <c r="C39">
        <v>474</v>
      </c>
      <c r="D39">
        <v>27133</v>
      </c>
      <c r="E39">
        <v>36378</v>
      </c>
      <c r="F39">
        <v>2029</v>
      </c>
      <c r="G39">
        <v>4</v>
      </c>
      <c r="H39">
        <v>108</v>
      </c>
      <c r="I39">
        <v>0.74</v>
      </c>
      <c r="J39">
        <v>42.41</v>
      </c>
      <c r="K39">
        <v>1.75</v>
      </c>
      <c r="L39">
        <v>52003</v>
      </c>
      <c r="M39">
        <v>11982</v>
      </c>
      <c r="N39">
        <v>23.04</v>
      </c>
      <c r="O39" t="s">
        <v>2</v>
      </c>
    </row>
    <row r="40" spans="1:15" x14ac:dyDescent="0.25">
      <c r="A40" t="s">
        <v>155</v>
      </c>
      <c r="B40">
        <v>61442</v>
      </c>
      <c r="C40">
        <v>1322</v>
      </c>
      <c r="D40">
        <v>35086</v>
      </c>
      <c r="E40">
        <v>25034</v>
      </c>
      <c r="F40">
        <v>1146</v>
      </c>
      <c r="G40">
        <v>28</v>
      </c>
      <c r="H40">
        <v>955</v>
      </c>
      <c r="I40">
        <v>2.15</v>
      </c>
      <c r="J40">
        <v>57.1</v>
      </c>
      <c r="K40">
        <v>3.77</v>
      </c>
      <c r="L40">
        <v>54426</v>
      </c>
      <c r="M40">
        <v>7016</v>
      </c>
      <c r="N40">
        <v>12.89</v>
      </c>
      <c r="O40" t="s">
        <v>5</v>
      </c>
    </row>
    <row r="41" spans="1:15" x14ac:dyDescent="0.25">
      <c r="A41" t="s">
        <v>154</v>
      </c>
      <c r="B41">
        <v>59177</v>
      </c>
      <c r="C41">
        <v>345</v>
      </c>
      <c r="D41">
        <v>52510</v>
      </c>
      <c r="E41">
        <v>6322</v>
      </c>
      <c r="F41">
        <v>264</v>
      </c>
      <c r="G41">
        <v>1</v>
      </c>
      <c r="H41">
        <v>328</v>
      </c>
      <c r="I41">
        <v>0.57999999999999996</v>
      </c>
      <c r="J41">
        <v>88.73</v>
      </c>
      <c r="K41">
        <v>0.66</v>
      </c>
      <c r="L41">
        <v>57193</v>
      </c>
      <c r="M41">
        <v>1984</v>
      </c>
      <c r="N41">
        <v>3.47</v>
      </c>
      <c r="O41" t="s">
        <v>40</v>
      </c>
    </row>
    <row r="42" spans="1:15" x14ac:dyDescent="0.25">
      <c r="A42" t="s">
        <v>153</v>
      </c>
      <c r="B42">
        <v>53413</v>
      </c>
      <c r="C42">
        <v>6160</v>
      </c>
      <c r="D42">
        <v>189</v>
      </c>
      <c r="E42">
        <v>47064</v>
      </c>
      <c r="F42">
        <v>419</v>
      </c>
      <c r="G42">
        <v>1</v>
      </c>
      <c r="H42">
        <v>0</v>
      </c>
      <c r="I42">
        <v>11.53</v>
      </c>
      <c r="J42">
        <v>0.35</v>
      </c>
      <c r="K42">
        <v>3259.26</v>
      </c>
      <c r="L42">
        <v>52132</v>
      </c>
      <c r="M42">
        <v>1281</v>
      </c>
      <c r="N42">
        <v>2.46</v>
      </c>
      <c r="O42" t="s">
        <v>2</v>
      </c>
    </row>
    <row r="43" spans="1:15" x14ac:dyDescent="0.25">
      <c r="A43" t="s">
        <v>152</v>
      </c>
      <c r="B43">
        <v>50838</v>
      </c>
      <c r="C43">
        <v>27</v>
      </c>
      <c r="D43">
        <v>45692</v>
      </c>
      <c r="E43">
        <v>5119</v>
      </c>
      <c r="F43">
        <v>469</v>
      </c>
      <c r="G43">
        <v>0</v>
      </c>
      <c r="H43">
        <v>171</v>
      </c>
      <c r="I43">
        <v>0.05</v>
      </c>
      <c r="J43">
        <v>89.88</v>
      </c>
      <c r="K43">
        <v>0.06</v>
      </c>
      <c r="L43">
        <v>48035</v>
      </c>
      <c r="M43">
        <v>2803</v>
      </c>
      <c r="N43">
        <v>5.84</v>
      </c>
      <c r="O43" t="s">
        <v>8</v>
      </c>
    </row>
    <row r="44" spans="1:15" x14ac:dyDescent="0.25">
      <c r="A44" t="s">
        <v>151</v>
      </c>
      <c r="B44">
        <v>50299</v>
      </c>
      <c r="C44">
        <v>1719</v>
      </c>
      <c r="D44">
        <v>35375</v>
      </c>
      <c r="E44">
        <v>13205</v>
      </c>
      <c r="F44">
        <v>135</v>
      </c>
      <c r="G44">
        <v>2</v>
      </c>
      <c r="H44">
        <v>158</v>
      </c>
      <c r="I44">
        <v>3.42</v>
      </c>
      <c r="J44">
        <v>70.33</v>
      </c>
      <c r="K44">
        <v>4.8600000000000003</v>
      </c>
      <c r="L44">
        <v>48771</v>
      </c>
      <c r="M44">
        <v>1528</v>
      </c>
      <c r="N44">
        <v>3.13</v>
      </c>
      <c r="O44" t="s">
        <v>2</v>
      </c>
    </row>
    <row r="45" spans="1:15" x14ac:dyDescent="0.25">
      <c r="A45" t="s">
        <v>150</v>
      </c>
      <c r="B45">
        <v>45902</v>
      </c>
      <c r="C45">
        <v>2206</v>
      </c>
      <c r="D45">
        <v>25794</v>
      </c>
      <c r="E45">
        <v>17902</v>
      </c>
      <c r="F45">
        <v>1104</v>
      </c>
      <c r="G45">
        <v>19</v>
      </c>
      <c r="H45">
        <v>151</v>
      </c>
      <c r="I45">
        <v>4.8099999999999996</v>
      </c>
      <c r="J45">
        <v>56.19</v>
      </c>
      <c r="K45">
        <v>8.5500000000000007</v>
      </c>
      <c r="L45">
        <v>38139</v>
      </c>
      <c r="M45">
        <v>7763</v>
      </c>
      <c r="N45">
        <v>20.350000000000001</v>
      </c>
      <c r="O45" t="s">
        <v>2</v>
      </c>
    </row>
    <row r="46" spans="1:15" x14ac:dyDescent="0.25">
      <c r="A46" t="s">
        <v>149</v>
      </c>
      <c r="B46">
        <v>45309</v>
      </c>
      <c r="C46">
        <v>1761</v>
      </c>
      <c r="D46">
        <v>32455</v>
      </c>
      <c r="E46">
        <v>11093</v>
      </c>
      <c r="F46">
        <v>256</v>
      </c>
      <c r="G46">
        <v>27</v>
      </c>
      <c r="H46">
        <v>843</v>
      </c>
      <c r="I46">
        <v>3.89</v>
      </c>
      <c r="J46">
        <v>71.63</v>
      </c>
      <c r="K46">
        <v>5.43</v>
      </c>
      <c r="L46">
        <v>39039</v>
      </c>
      <c r="M46">
        <v>6270</v>
      </c>
      <c r="N46">
        <v>16.059999999999999</v>
      </c>
      <c r="O46" t="s">
        <v>5</v>
      </c>
    </row>
    <row r="47" spans="1:15" x14ac:dyDescent="0.25">
      <c r="A47" t="s">
        <v>148</v>
      </c>
      <c r="B47">
        <v>43402</v>
      </c>
      <c r="C47">
        <v>1676</v>
      </c>
      <c r="D47">
        <v>32856</v>
      </c>
      <c r="E47">
        <v>8870</v>
      </c>
      <c r="F47">
        <v>337</v>
      </c>
      <c r="G47">
        <v>5</v>
      </c>
      <c r="H47">
        <v>103</v>
      </c>
      <c r="I47">
        <v>3.86</v>
      </c>
      <c r="J47">
        <v>75.7</v>
      </c>
      <c r="K47">
        <v>5.0999999999999996</v>
      </c>
      <c r="L47">
        <v>40383</v>
      </c>
      <c r="M47">
        <v>3019</v>
      </c>
      <c r="N47">
        <v>7.48</v>
      </c>
      <c r="O47" t="s">
        <v>2</v>
      </c>
    </row>
    <row r="48" spans="1:15" x14ac:dyDescent="0.25">
      <c r="A48" t="s">
        <v>147</v>
      </c>
      <c r="B48">
        <v>41180</v>
      </c>
      <c r="C48">
        <v>860</v>
      </c>
      <c r="D48">
        <v>18203</v>
      </c>
      <c r="E48">
        <v>22117</v>
      </c>
      <c r="F48">
        <v>648</v>
      </c>
      <c r="G48">
        <v>2</v>
      </c>
      <c r="H48">
        <v>829</v>
      </c>
      <c r="I48">
        <v>2.09</v>
      </c>
      <c r="J48">
        <v>44.2</v>
      </c>
      <c r="K48">
        <v>4.72</v>
      </c>
      <c r="L48">
        <v>37225</v>
      </c>
      <c r="M48">
        <v>3955</v>
      </c>
      <c r="N48">
        <v>10.62</v>
      </c>
      <c r="O48" t="s">
        <v>0</v>
      </c>
    </row>
    <row r="49" spans="1:15" x14ac:dyDescent="0.25">
      <c r="A49" t="s">
        <v>146</v>
      </c>
      <c r="B49">
        <v>39741</v>
      </c>
      <c r="C49">
        <v>1166</v>
      </c>
      <c r="D49">
        <v>5039</v>
      </c>
      <c r="E49">
        <v>33536</v>
      </c>
      <c r="F49">
        <v>465</v>
      </c>
      <c r="G49">
        <v>50</v>
      </c>
      <c r="H49">
        <v>117</v>
      </c>
      <c r="I49">
        <v>2.93</v>
      </c>
      <c r="J49">
        <v>12.68</v>
      </c>
      <c r="K49">
        <v>23.14</v>
      </c>
      <c r="L49">
        <v>34611</v>
      </c>
      <c r="M49">
        <v>5130</v>
      </c>
      <c r="N49">
        <v>14.82</v>
      </c>
      <c r="O49" t="s">
        <v>5</v>
      </c>
    </row>
    <row r="50" spans="1:15" x14ac:dyDescent="0.25">
      <c r="A50" t="s">
        <v>145</v>
      </c>
      <c r="B50">
        <v>39482</v>
      </c>
      <c r="C50">
        <v>141</v>
      </c>
      <c r="D50">
        <v>36110</v>
      </c>
      <c r="E50">
        <v>3231</v>
      </c>
      <c r="F50">
        <v>351</v>
      </c>
      <c r="G50">
        <v>1</v>
      </c>
      <c r="H50">
        <v>421</v>
      </c>
      <c r="I50">
        <v>0.36</v>
      </c>
      <c r="J50">
        <v>91.46</v>
      </c>
      <c r="K50">
        <v>0.39</v>
      </c>
      <c r="L50">
        <v>36936</v>
      </c>
      <c r="M50">
        <v>2546</v>
      </c>
      <c r="N50">
        <v>6.89</v>
      </c>
      <c r="O50" t="s">
        <v>40</v>
      </c>
    </row>
    <row r="51" spans="1:15" x14ac:dyDescent="0.25">
      <c r="A51" t="s">
        <v>144</v>
      </c>
      <c r="B51">
        <v>37390</v>
      </c>
      <c r="C51">
        <v>711</v>
      </c>
      <c r="D51">
        <v>26665</v>
      </c>
      <c r="E51">
        <v>10014</v>
      </c>
      <c r="F51">
        <v>73</v>
      </c>
      <c r="G51">
        <v>6</v>
      </c>
      <c r="H51">
        <v>187</v>
      </c>
      <c r="I51">
        <v>1.9</v>
      </c>
      <c r="J51">
        <v>71.319999999999993</v>
      </c>
      <c r="K51">
        <v>2.67</v>
      </c>
      <c r="L51">
        <v>34981</v>
      </c>
      <c r="M51">
        <v>2409</v>
      </c>
      <c r="N51">
        <v>6.89</v>
      </c>
      <c r="O51" t="s">
        <v>2</v>
      </c>
    </row>
    <row r="52" spans="1:15" x14ac:dyDescent="0.25">
      <c r="A52" t="s">
        <v>143</v>
      </c>
      <c r="B52">
        <v>36263</v>
      </c>
      <c r="C52">
        <v>1269</v>
      </c>
      <c r="D52">
        <v>25198</v>
      </c>
      <c r="E52">
        <v>9796</v>
      </c>
      <c r="F52">
        <v>106</v>
      </c>
      <c r="G52">
        <v>10</v>
      </c>
      <c r="H52">
        <v>18</v>
      </c>
      <c r="I52">
        <v>3.5</v>
      </c>
      <c r="J52">
        <v>69.489999999999995</v>
      </c>
      <c r="K52">
        <v>5.04</v>
      </c>
      <c r="L52">
        <v>35526</v>
      </c>
      <c r="M52">
        <v>737</v>
      </c>
      <c r="N52">
        <v>2.0699999999999998</v>
      </c>
      <c r="O52" t="s">
        <v>40</v>
      </c>
    </row>
    <row r="53" spans="1:15" x14ac:dyDescent="0.25">
      <c r="A53" t="s">
        <v>142</v>
      </c>
      <c r="B53">
        <v>34477</v>
      </c>
      <c r="C53">
        <v>1978</v>
      </c>
      <c r="D53">
        <v>30900</v>
      </c>
      <c r="E53">
        <v>1599</v>
      </c>
      <c r="F53">
        <v>65</v>
      </c>
      <c r="G53">
        <v>1</v>
      </c>
      <c r="H53">
        <v>200</v>
      </c>
      <c r="I53">
        <v>5.74</v>
      </c>
      <c r="J53">
        <v>89.62</v>
      </c>
      <c r="K53">
        <v>6.4</v>
      </c>
      <c r="L53">
        <v>33634</v>
      </c>
      <c r="M53">
        <v>843</v>
      </c>
      <c r="N53">
        <v>2.5099999999999998</v>
      </c>
      <c r="O53" t="s">
        <v>2</v>
      </c>
    </row>
    <row r="54" spans="1:15" x14ac:dyDescent="0.25">
      <c r="A54" t="s">
        <v>141</v>
      </c>
      <c r="B54">
        <v>33624</v>
      </c>
      <c r="C54">
        <v>168</v>
      </c>
      <c r="D54">
        <v>29801</v>
      </c>
      <c r="E54">
        <v>3655</v>
      </c>
      <c r="F54">
        <v>655</v>
      </c>
      <c r="G54">
        <v>0</v>
      </c>
      <c r="H54">
        <v>307</v>
      </c>
      <c r="I54">
        <v>0.5</v>
      </c>
      <c r="J54">
        <v>88.63</v>
      </c>
      <c r="K54">
        <v>0.56000000000000005</v>
      </c>
      <c r="L54">
        <v>28430</v>
      </c>
      <c r="M54">
        <v>5194</v>
      </c>
      <c r="N54">
        <v>18.27</v>
      </c>
      <c r="O54" t="s">
        <v>0</v>
      </c>
    </row>
    <row r="55" spans="1:15" x14ac:dyDescent="0.25">
      <c r="A55" t="s">
        <v>140</v>
      </c>
      <c r="B55">
        <v>33296</v>
      </c>
      <c r="C55">
        <v>1301</v>
      </c>
      <c r="D55">
        <v>21205</v>
      </c>
      <c r="E55">
        <v>10790</v>
      </c>
      <c r="F55">
        <v>483</v>
      </c>
      <c r="G55">
        <v>24</v>
      </c>
      <c r="H55">
        <v>817</v>
      </c>
      <c r="I55">
        <v>3.91</v>
      </c>
      <c r="J55">
        <v>63.69</v>
      </c>
      <c r="K55">
        <v>6.14</v>
      </c>
      <c r="L55">
        <v>27143</v>
      </c>
      <c r="M55">
        <v>6153</v>
      </c>
      <c r="N55">
        <v>22.67</v>
      </c>
      <c r="O55" t="s">
        <v>2</v>
      </c>
    </row>
    <row r="56" spans="1:15" x14ac:dyDescent="0.25">
      <c r="A56" t="s">
        <v>139</v>
      </c>
      <c r="B56">
        <v>31142</v>
      </c>
      <c r="C56">
        <v>998</v>
      </c>
      <c r="D56">
        <v>21970</v>
      </c>
      <c r="E56">
        <v>8174</v>
      </c>
      <c r="F56">
        <v>594</v>
      </c>
      <c r="G56">
        <v>0</v>
      </c>
      <c r="H56">
        <v>364</v>
      </c>
      <c r="I56">
        <v>3.2</v>
      </c>
      <c r="J56">
        <v>70.55</v>
      </c>
      <c r="K56">
        <v>4.54</v>
      </c>
      <c r="L56">
        <v>25706</v>
      </c>
      <c r="M56">
        <v>5436</v>
      </c>
      <c r="N56">
        <v>21.15</v>
      </c>
      <c r="O56" t="s">
        <v>8</v>
      </c>
    </row>
    <row r="57" spans="1:15" x14ac:dyDescent="0.25">
      <c r="A57" t="s">
        <v>138</v>
      </c>
      <c r="B57">
        <v>30446</v>
      </c>
      <c r="C57">
        <v>423</v>
      </c>
      <c r="D57">
        <v>23242</v>
      </c>
      <c r="E57">
        <v>6781</v>
      </c>
      <c r="F57">
        <v>396</v>
      </c>
      <c r="G57">
        <v>6</v>
      </c>
      <c r="H57">
        <v>558</v>
      </c>
      <c r="I57">
        <v>1.39</v>
      </c>
      <c r="J57">
        <v>76.34</v>
      </c>
      <c r="K57">
        <v>1.82</v>
      </c>
      <c r="L57">
        <v>27890</v>
      </c>
      <c r="M57">
        <v>2556</v>
      </c>
      <c r="N57">
        <v>9.16</v>
      </c>
      <c r="O57" t="s">
        <v>2</v>
      </c>
    </row>
    <row r="58" spans="1:15" x14ac:dyDescent="0.25">
      <c r="A58" t="s">
        <v>137</v>
      </c>
      <c r="B58">
        <v>27973</v>
      </c>
      <c r="C58">
        <v>1163</v>
      </c>
      <c r="D58">
        <v>18837</v>
      </c>
      <c r="E58">
        <v>7973</v>
      </c>
      <c r="F58">
        <v>616</v>
      </c>
      <c r="G58">
        <v>8</v>
      </c>
      <c r="H58">
        <v>749</v>
      </c>
      <c r="I58">
        <v>4.16</v>
      </c>
      <c r="J58">
        <v>67.34</v>
      </c>
      <c r="K58">
        <v>6.17</v>
      </c>
      <c r="L58">
        <v>23691</v>
      </c>
      <c r="M58">
        <v>4282</v>
      </c>
      <c r="N58">
        <v>18.07</v>
      </c>
      <c r="O58" t="s">
        <v>0</v>
      </c>
    </row>
    <row r="59" spans="1:15" x14ac:dyDescent="0.25">
      <c r="A59" t="s">
        <v>136</v>
      </c>
      <c r="B59">
        <v>25892</v>
      </c>
      <c r="C59">
        <v>1764</v>
      </c>
      <c r="D59">
        <v>23364</v>
      </c>
      <c r="E59">
        <v>764</v>
      </c>
      <c r="F59">
        <v>11</v>
      </c>
      <c r="G59">
        <v>0</v>
      </c>
      <c r="H59">
        <v>0</v>
      </c>
      <c r="I59">
        <v>6.81</v>
      </c>
      <c r="J59">
        <v>90.24</v>
      </c>
      <c r="K59">
        <v>7.55</v>
      </c>
      <c r="L59">
        <v>25766</v>
      </c>
      <c r="M59">
        <v>126</v>
      </c>
      <c r="N59">
        <v>0.49</v>
      </c>
      <c r="O59" t="s">
        <v>2</v>
      </c>
    </row>
    <row r="60" spans="1:15" x14ac:dyDescent="0.25">
      <c r="A60" t="s">
        <v>135</v>
      </c>
      <c r="B60">
        <v>24141</v>
      </c>
      <c r="C60">
        <v>543</v>
      </c>
      <c r="D60">
        <v>0</v>
      </c>
      <c r="E60">
        <v>23598</v>
      </c>
      <c r="F60">
        <v>411</v>
      </c>
      <c r="G60">
        <v>9</v>
      </c>
      <c r="H60">
        <v>0</v>
      </c>
      <c r="I60">
        <v>2.25</v>
      </c>
      <c r="J60">
        <v>0</v>
      </c>
      <c r="K60" t="s">
        <v>41</v>
      </c>
      <c r="L60">
        <v>21253</v>
      </c>
      <c r="M60">
        <v>2888</v>
      </c>
      <c r="N60">
        <v>13.59</v>
      </c>
      <c r="O60" t="s">
        <v>2</v>
      </c>
    </row>
    <row r="61" spans="1:15" x14ac:dyDescent="0.25">
      <c r="A61" t="s">
        <v>134</v>
      </c>
      <c r="B61">
        <v>23154</v>
      </c>
      <c r="C61">
        <v>748</v>
      </c>
      <c r="D61">
        <v>16154</v>
      </c>
      <c r="E61">
        <v>6252</v>
      </c>
      <c r="F61">
        <v>120</v>
      </c>
      <c r="G61">
        <v>13</v>
      </c>
      <c r="H61">
        <v>245</v>
      </c>
      <c r="I61">
        <v>3.23</v>
      </c>
      <c r="J61">
        <v>69.77</v>
      </c>
      <c r="K61">
        <v>4.63</v>
      </c>
      <c r="L61">
        <v>21115</v>
      </c>
      <c r="M61">
        <v>2039</v>
      </c>
      <c r="N61">
        <v>9.66</v>
      </c>
      <c r="O61" t="s">
        <v>2</v>
      </c>
    </row>
    <row r="62" spans="1:15" x14ac:dyDescent="0.25">
      <c r="A62" t="s">
        <v>133</v>
      </c>
      <c r="B62">
        <v>21209</v>
      </c>
      <c r="C62">
        <v>121</v>
      </c>
      <c r="D62">
        <v>11674</v>
      </c>
      <c r="E62">
        <v>9414</v>
      </c>
      <c r="F62">
        <v>678</v>
      </c>
      <c r="G62">
        <v>5</v>
      </c>
      <c r="H62">
        <v>569</v>
      </c>
      <c r="I62">
        <v>0.56999999999999995</v>
      </c>
      <c r="J62">
        <v>55.04</v>
      </c>
      <c r="K62">
        <v>1.04</v>
      </c>
      <c r="L62">
        <v>17149</v>
      </c>
      <c r="M62">
        <v>4060</v>
      </c>
      <c r="N62">
        <v>23.67</v>
      </c>
      <c r="O62" t="s">
        <v>2</v>
      </c>
    </row>
    <row r="63" spans="1:15" x14ac:dyDescent="0.25">
      <c r="A63" t="s">
        <v>132</v>
      </c>
      <c r="B63">
        <v>20887</v>
      </c>
      <c r="C63">
        <v>316</v>
      </c>
      <c r="D63">
        <v>16553</v>
      </c>
      <c r="E63">
        <v>4018</v>
      </c>
      <c r="F63">
        <v>609</v>
      </c>
      <c r="G63">
        <v>3</v>
      </c>
      <c r="H63">
        <v>115</v>
      </c>
      <c r="I63">
        <v>1.51</v>
      </c>
      <c r="J63">
        <v>79.25</v>
      </c>
      <c r="K63">
        <v>1.91</v>
      </c>
      <c r="L63">
        <v>17562</v>
      </c>
      <c r="M63">
        <v>3325</v>
      </c>
      <c r="N63">
        <v>18.93</v>
      </c>
      <c r="O63" t="s">
        <v>40</v>
      </c>
    </row>
    <row r="64" spans="1:15" x14ac:dyDescent="0.25">
      <c r="A64" t="s">
        <v>131</v>
      </c>
      <c r="B64">
        <v>20558</v>
      </c>
      <c r="C64">
        <v>713</v>
      </c>
      <c r="D64">
        <v>18246</v>
      </c>
      <c r="E64">
        <v>1599</v>
      </c>
      <c r="F64">
        <v>86</v>
      </c>
      <c r="G64">
        <v>1</v>
      </c>
      <c r="H64">
        <v>37</v>
      </c>
      <c r="I64">
        <v>3.47</v>
      </c>
      <c r="J64">
        <v>88.75</v>
      </c>
      <c r="K64">
        <v>3.91</v>
      </c>
      <c r="L64">
        <v>19743</v>
      </c>
      <c r="M64">
        <v>815</v>
      </c>
      <c r="N64">
        <v>4.13</v>
      </c>
      <c r="O64" t="s">
        <v>2</v>
      </c>
    </row>
    <row r="65" spans="1:15" x14ac:dyDescent="0.25">
      <c r="A65" t="s">
        <v>130</v>
      </c>
      <c r="B65">
        <v>18752</v>
      </c>
      <c r="C65">
        <v>48</v>
      </c>
      <c r="D65">
        <v>13754</v>
      </c>
      <c r="E65">
        <v>4950</v>
      </c>
      <c r="F65">
        <v>139</v>
      </c>
      <c r="G65">
        <v>3</v>
      </c>
      <c r="H65">
        <v>626</v>
      </c>
      <c r="I65">
        <v>0.26</v>
      </c>
      <c r="J65">
        <v>73.349999999999994</v>
      </c>
      <c r="K65">
        <v>0.35</v>
      </c>
      <c r="L65">
        <v>17844</v>
      </c>
      <c r="M65">
        <v>908</v>
      </c>
      <c r="N65">
        <v>5.09</v>
      </c>
      <c r="O65" t="s">
        <v>11</v>
      </c>
    </row>
    <row r="66" spans="1:15" x14ac:dyDescent="0.25">
      <c r="A66" t="s">
        <v>129</v>
      </c>
      <c r="B66">
        <v>17975</v>
      </c>
      <c r="C66">
        <v>285</v>
      </c>
      <c r="D66">
        <v>7833</v>
      </c>
      <c r="E66">
        <v>9857</v>
      </c>
      <c r="F66">
        <v>372</v>
      </c>
      <c r="G66">
        <v>5</v>
      </c>
      <c r="H66">
        <v>90</v>
      </c>
      <c r="I66">
        <v>1.59</v>
      </c>
      <c r="J66">
        <v>43.58</v>
      </c>
      <c r="K66">
        <v>3.64</v>
      </c>
      <c r="L66">
        <v>13771</v>
      </c>
      <c r="M66">
        <v>4204</v>
      </c>
      <c r="N66">
        <v>30.53</v>
      </c>
      <c r="O66" t="s">
        <v>0</v>
      </c>
    </row>
    <row r="67" spans="1:15" x14ac:dyDescent="0.25">
      <c r="A67" t="s">
        <v>128</v>
      </c>
      <c r="B67">
        <v>17110</v>
      </c>
      <c r="C67">
        <v>391</v>
      </c>
      <c r="D67">
        <v>14539</v>
      </c>
      <c r="E67">
        <v>2180</v>
      </c>
      <c r="F67">
        <v>402</v>
      </c>
      <c r="G67">
        <v>6</v>
      </c>
      <c r="H67">
        <v>0</v>
      </c>
      <c r="I67">
        <v>2.29</v>
      </c>
      <c r="J67">
        <v>84.97</v>
      </c>
      <c r="K67">
        <v>2.69</v>
      </c>
      <c r="L67">
        <v>16157</v>
      </c>
      <c r="M67">
        <v>953</v>
      </c>
      <c r="N67">
        <v>5.9</v>
      </c>
      <c r="O67" t="s">
        <v>0</v>
      </c>
    </row>
    <row r="68" spans="1:15" x14ac:dyDescent="0.25">
      <c r="A68" t="s">
        <v>127</v>
      </c>
      <c r="B68">
        <v>15988</v>
      </c>
      <c r="C68">
        <v>146</v>
      </c>
      <c r="D68">
        <v>9959</v>
      </c>
      <c r="E68">
        <v>5883</v>
      </c>
      <c r="F68">
        <v>525</v>
      </c>
      <c r="G68">
        <v>4</v>
      </c>
      <c r="H68">
        <v>213</v>
      </c>
      <c r="I68">
        <v>0.91</v>
      </c>
      <c r="J68">
        <v>62.29</v>
      </c>
      <c r="K68">
        <v>1.47</v>
      </c>
      <c r="L68">
        <v>12334</v>
      </c>
      <c r="M68">
        <v>3654</v>
      </c>
      <c r="N68">
        <v>29.63</v>
      </c>
      <c r="O68" t="s">
        <v>5</v>
      </c>
    </row>
    <row r="69" spans="1:15" x14ac:dyDescent="0.25">
      <c r="A69" t="s">
        <v>126</v>
      </c>
      <c r="B69">
        <v>15841</v>
      </c>
      <c r="C69">
        <v>115</v>
      </c>
      <c r="D69">
        <v>3824</v>
      </c>
      <c r="E69">
        <v>11902</v>
      </c>
      <c r="F69">
        <v>612</v>
      </c>
      <c r="G69">
        <v>11</v>
      </c>
      <c r="H69">
        <v>88</v>
      </c>
      <c r="I69">
        <v>0.73</v>
      </c>
      <c r="J69">
        <v>24.14</v>
      </c>
      <c r="K69">
        <v>3.01</v>
      </c>
      <c r="L69">
        <v>11534</v>
      </c>
      <c r="M69">
        <v>4307</v>
      </c>
      <c r="N69">
        <v>37.340000000000003</v>
      </c>
      <c r="O69" t="s">
        <v>5</v>
      </c>
    </row>
    <row r="70" spans="1:15" x14ac:dyDescent="0.25">
      <c r="A70" t="s">
        <v>125</v>
      </c>
      <c r="B70">
        <v>15655</v>
      </c>
      <c r="C70">
        <v>96</v>
      </c>
      <c r="D70">
        <v>10361</v>
      </c>
      <c r="E70">
        <v>5198</v>
      </c>
      <c r="F70">
        <v>59</v>
      </c>
      <c r="G70">
        <v>0</v>
      </c>
      <c r="H70">
        <v>183</v>
      </c>
      <c r="I70">
        <v>0.61</v>
      </c>
      <c r="J70">
        <v>66.180000000000007</v>
      </c>
      <c r="K70">
        <v>0.93</v>
      </c>
      <c r="L70">
        <v>14312</v>
      </c>
      <c r="M70">
        <v>1343</v>
      </c>
      <c r="N70">
        <v>9.3800000000000008</v>
      </c>
      <c r="O70" t="s">
        <v>0</v>
      </c>
    </row>
    <row r="71" spans="1:15" x14ac:dyDescent="0.25">
      <c r="A71" t="s">
        <v>124</v>
      </c>
      <c r="B71">
        <v>15516</v>
      </c>
      <c r="C71">
        <v>373</v>
      </c>
      <c r="D71">
        <v>11428</v>
      </c>
      <c r="E71">
        <v>3715</v>
      </c>
      <c r="F71">
        <v>192</v>
      </c>
      <c r="G71">
        <v>2</v>
      </c>
      <c r="H71">
        <v>0</v>
      </c>
      <c r="I71">
        <v>2.4</v>
      </c>
      <c r="J71">
        <v>73.650000000000006</v>
      </c>
      <c r="K71">
        <v>3.26</v>
      </c>
      <c r="L71">
        <v>14098</v>
      </c>
      <c r="M71">
        <v>1418</v>
      </c>
      <c r="N71">
        <v>10.06</v>
      </c>
      <c r="O71" t="s">
        <v>2</v>
      </c>
    </row>
    <row r="72" spans="1:15" x14ac:dyDescent="0.25">
      <c r="A72" t="s">
        <v>123</v>
      </c>
      <c r="B72">
        <v>15303</v>
      </c>
      <c r="C72">
        <v>167</v>
      </c>
      <c r="D72">
        <v>9311</v>
      </c>
      <c r="E72">
        <v>5825</v>
      </c>
      <c r="F72">
        <v>368</v>
      </c>
      <c r="G72">
        <v>6</v>
      </c>
      <c r="H72">
        <v>137</v>
      </c>
      <c r="I72">
        <v>1.0900000000000001</v>
      </c>
      <c r="J72">
        <v>60.84</v>
      </c>
      <c r="K72">
        <v>1.79</v>
      </c>
      <c r="L72">
        <v>12428</v>
      </c>
      <c r="M72">
        <v>2875</v>
      </c>
      <c r="N72">
        <v>23.13</v>
      </c>
      <c r="O72" t="s">
        <v>8</v>
      </c>
    </row>
    <row r="73" spans="1:15" x14ac:dyDescent="0.25">
      <c r="A73" t="s">
        <v>122</v>
      </c>
      <c r="B73">
        <v>15035</v>
      </c>
      <c r="C73">
        <v>408</v>
      </c>
      <c r="D73">
        <v>7778</v>
      </c>
      <c r="E73">
        <v>6849</v>
      </c>
      <c r="F73">
        <v>405</v>
      </c>
      <c r="G73">
        <v>8</v>
      </c>
      <c r="H73">
        <v>130</v>
      </c>
      <c r="I73">
        <v>2.71</v>
      </c>
      <c r="J73">
        <v>51.73</v>
      </c>
      <c r="K73">
        <v>5.25</v>
      </c>
      <c r="L73">
        <v>12207</v>
      </c>
      <c r="M73">
        <v>2828</v>
      </c>
      <c r="N73">
        <v>23.17</v>
      </c>
      <c r="O73" t="s">
        <v>5</v>
      </c>
    </row>
    <row r="74" spans="1:15" x14ac:dyDescent="0.25">
      <c r="A74" t="s">
        <v>121</v>
      </c>
      <c r="B74">
        <v>14547</v>
      </c>
      <c r="C74">
        <v>228</v>
      </c>
      <c r="D74">
        <v>6386</v>
      </c>
      <c r="E74">
        <v>7933</v>
      </c>
      <c r="F74">
        <v>579</v>
      </c>
      <c r="G74">
        <v>5</v>
      </c>
      <c r="H74">
        <v>170</v>
      </c>
      <c r="I74">
        <v>1.57</v>
      </c>
      <c r="J74">
        <v>43.9</v>
      </c>
      <c r="K74">
        <v>3.57</v>
      </c>
      <c r="L74">
        <v>10207</v>
      </c>
      <c r="M74">
        <v>4340</v>
      </c>
      <c r="N74">
        <v>42.52</v>
      </c>
      <c r="O74" t="s">
        <v>0</v>
      </c>
    </row>
    <row r="75" spans="1:15" x14ac:dyDescent="0.25">
      <c r="A75" t="s">
        <v>120</v>
      </c>
      <c r="B75">
        <v>14203</v>
      </c>
      <c r="C75">
        <v>300</v>
      </c>
      <c r="D75">
        <v>13007</v>
      </c>
      <c r="E75">
        <v>896</v>
      </c>
      <c r="F75">
        <v>28</v>
      </c>
      <c r="G75">
        <v>1</v>
      </c>
      <c r="H75">
        <v>102</v>
      </c>
      <c r="I75">
        <v>2.11</v>
      </c>
      <c r="J75">
        <v>91.58</v>
      </c>
      <c r="K75">
        <v>2.31</v>
      </c>
      <c r="L75">
        <v>13816</v>
      </c>
      <c r="M75">
        <v>387</v>
      </c>
      <c r="N75">
        <v>2.8</v>
      </c>
      <c r="O75" t="s">
        <v>8</v>
      </c>
    </row>
    <row r="76" spans="1:15" x14ac:dyDescent="0.25">
      <c r="A76" t="s">
        <v>119</v>
      </c>
      <c r="B76">
        <v>13761</v>
      </c>
      <c r="C76">
        <v>613</v>
      </c>
      <c r="D76">
        <v>12605</v>
      </c>
      <c r="E76">
        <v>543</v>
      </c>
      <c r="F76">
        <v>109</v>
      </c>
      <c r="G76">
        <v>0</v>
      </c>
      <c r="H76">
        <v>77</v>
      </c>
      <c r="I76">
        <v>4.45</v>
      </c>
      <c r="J76">
        <v>91.6</v>
      </c>
      <c r="K76">
        <v>4.8600000000000003</v>
      </c>
      <c r="L76">
        <v>13453</v>
      </c>
      <c r="M76">
        <v>308</v>
      </c>
      <c r="N76">
        <v>2.29</v>
      </c>
      <c r="O76" t="s">
        <v>2</v>
      </c>
    </row>
    <row r="77" spans="1:15" x14ac:dyDescent="0.25">
      <c r="A77" t="s">
        <v>118</v>
      </c>
      <c r="B77">
        <v>11424</v>
      </c>
      <c r="C77">
        <v>720</v>
      </c>
      <c r="D77">
        <v>5939</v>
      </c>
      <c r="E77">
        <v>4765</v>
      </c>
      <c r="F77">
        <v>39</v>
      </c>
      <c r="G77">
        <v>3</v>
      </c>
      <c r="H77">
        <v>49</v>
      </c>
      <c r="I77">
        <v>6.3</v>
      </c>
      <c r="J77">
        <v>51.99</v>
      </c>
      <c r="K77">
        <v>12.12</v>
      </c>
      <c r="L77">
        <v>10992</v>
      </c>
      <c r="M77">
        <v>432</v>
      </c>
      <c r="N77">
        <v>3.93</v>
      </c>
      <c r="O77" t="s">
        <v>40</v>
      </c>
    </row>
    <row r="78" spans="1:15" x14ac:dyDescent="0.25">
      <c r="A78" t="s">
        <v>117</v>
      </c>
      <c r="B78">
        <v>10621</v>
      </c>
      <c r="C78">
        <v>347</v>
      </c>
      <c r="D78">
        <v>5585</v>
      </c>
      <c r="E78">
        <v>4689</v>
      </c>
      <c r="F78">
        <v>194</v>
      </c>
      <c r="G78">
        <v>7</v>
      </c>
      <c r="H78">
        <v>230</v>
      </c>
      <c r="I78">
        <v>3.27</v>
      </c>
      <c r="J78">
        <v>52.58</v>
      </c>
      <c r="K78">
        <v>6.21</v>
      </c>
      <c r="L78">
        <v>8929</v>
      </c>
      <c r="M78">
        <v>1692</v>
      </c>
      <c r="N78">
        <v>18.95</v>
      </c>
      <c r="O78" t="s">
        <v>2</v>
      </c>
    </row>
    <row r="79" spans="1:15" x14ac:dyDescent="0.25">
      <c r="A79" t="s">
        <v>116</v>
      </c>
      <c r="B79">
        <v>10621</v>
      </c>
      <c r="C79">
        <v>78</v>
      </c>
      <c r="D79">
        <v>3752</v>
      </c>
      <c r="E79">
        <v>6791</v>
      </c>
      <c r="F79">
        <v>152</v>
      </c>
      <c r="G79">
        <v>2</v>
      </c>
      <c r="H79">
        <v>0</v>
      </c>
      <c r="I79">
        <v>0.73</v>
      </c>
      <c r="J79">
        <v>35.33</v>
      </c>
      <c r="K79">
        <v>2.08</v>
      </c>
      <c r="L79">
        <v>8916</v>
      </c>
      <c r="M79">
        <v>1705</v>
      </c>
      <c r="N79">
        <v>19.12</v>
      </c>
      <c r="O79" t="s">
        <v>40</v>
      </c>
    </row>
    <row r="80" spans="1:15" x14ac:dyDescent="0.25">
      <c r="A80" t="s">
        <v>115</v>
      </c>
      <c r="B80">
        <v>10498</v>
      </c>
      <c r="C80">
        <v>294</v>
      </c>
      <c r="D80">
        <v>4930</v>
      </c>
      <c r="E80">
        <v>5274</v>
      </c>
      <c r="F80">
        <v>731</v>
      </c>
      <c r="G80">
        <v>14</v>
      </c>
      <c r="H80">
        <v>375</v>
      </c>
      <c r="I80">
        <v>2.8</v>
      </c>
      <c r="J80">
        <v>46.96</v>
      </c>
      <c r="K80">
        <v>5.96</v>
      </c>
      <c r="L80">
        <v>8479</v>
      </c>
      <c r="M80">
        <v>2019</v>
      </c>
      <c r="N80">
        <v>23.81</v>
      </c>
      <c r="O80" t="s">
        <v>2</v>
      </c>
    </row>
    <row r="81" spans="1:15" x14ac:dyDescent="0.25">
      <c r="A81" t="s">
        <v>114</v>
      </c>
      <c r="B81">
        <v>10213</v>
      </c>
      <c r="C81">
        <v>466</v>
      </c>
      <c r="D81">
        <v>5564</v>
      </c>
      <c r="E81">
        <v>4183</v>
      </c>
      <c r="F81">
        <v>127</v>
      </c>
      <c r="G81">
        <v>6</v>
      </c>
      <c r="H81">
        <v>137</v>
      </c>
      <c r="I81">
        <v>4.5599999999999996</v>
      </c>
      <c r="J81">
        <v>54.48</v>
      </c>
      <c r="K81">
        <v>8.3800000000000008</v>
      </c>
      <c r="L81">
        <v>9249</v>
      </c>
      <c r="M81">
        <v>964</v>
      </c>
      <c r="N81">
        <v>10.42</v>
      </c>
      <c r="O81" t="s">
        <v>2</v>
      </c>
    </row>
    <row r="82" spans="1:15" x14ac:dyDescent="0.25">
      <c r="A82" t="s">
        <v>113</v>
      </c>
      <c r="B82">
        <v>9764</v>
      </c>
      <c r="C82">
        <v>194</v>
      </c>
      <c r="D82">
        <v>6477</v>
      </c>
      <c r="E82">
        <v>3093</v>
      </c>
      <c r="F82">
        <v>83</v>
      </c>
      <c r="G82">
        <v>3</v>
      </c>
      <c r="H82">
        <v>68</v>
      </c>
      <c r="I82">
        <v>1.99</v>
      </c>
      <c r="J82">
        <v>66.34</v>
      </c>
      <c r="K82">
        <v>3</v>
      </c>
      <c r="L82">
        <v>8948</v>
      </c>
      <c r="M82">
        <v>816</v>
      </c>
      <c r="N82">
        <v>9.1199999999999992</v>
      </c>
      <c r="O82" t="s">
        <v>0</v>
      </c>
    </row>
    <row r="83" spans="1:15" x14ac:dyDescent="0.25">
      <c r="A83" t="s">
        <v>112</v>
      </c>
      <c r="B83">
        <v>9690</v>
      </c>
      <c r="C83">
        <v>91</v>
      </c>
      <c r="D83">
        <v>6260</v>
      </c>
      <c r="E83">
        <v>3339</v>
      </c>
      <c r="F83">
        <v>395</v>
      </c>
      <c r="G83">
        <v>6</v>
      </c>
      <c r="H83">
        <v>681</v>
      </c>
      <c r="I83">
        <v>0.94</v>
      </c>
      <c r="J83">
        <v>64.599999999999994</v>
      </c>
      <c r="K83">
        <v>1.45</v>
      </c>
      <c r="L83">
        <v>7153</v>
      </c>
      <c r="M83">
        <v>2537</v>
      </c>
      <c r="N83">
        <v>35.47</v>
      </c>
      <c r="O83" t="s">
        <v>0</v>
      </c>
    </row>
    <row r="84" spans="1:15" x14ac:dyDescent="0.25">
      <c r="A84" t="s">
        <v>111</v>
      </c>
      <c r="B84">
        <v>9132</v>
      </c>
      <c r="C84">
        <v>255</v>
      </c>
      <c r="D84">
        <v>8752</v>
      </c>
      <c r="E84">
        <v>125</v>
      </c>
      <c r="F84">
        <v>15</v>
      </c>
      <c r="G84">
        <v>0</v>
      </c>
      <c r="H84">
        <v>0</v>
      </c>
      <c r="I84">
        <v>2.79</v>
      </c>
      <c r="J84">
        <v>95.84</v>
      </c>
      <c r="K84">
        <v>2.91</v>
      </c>
      <c r="L84">
        <v>9034</v>
      </c>
      <c r="M84">
        <v>98</v>
      </c>
      <c r="N84">
        <v>1.08</v>
      </c>
      <c r="O84" t="s">
        <v>2</v>
      </c>
    </row>
    <row r="85" spans="1:15" x14ac:dyDescent="0.25">
      <c r="A85" t="s">
        <v>110</v>
      </c>
      <c r="B85">
        <v>8904</v>
      </c>
      <c r="C85">
        <v>124</v>
      </c>
      <c r="D85">
        <v>8601</v>
      </c>
      <c r="E85">
        <v>179</v>
      </c>
      <c r="F85">
        <v>7</v>
      </c>
      <c r="G85">
        <v>0</v>
      </c>
      <c r="H85">
        <v>1</v>
      </c>
      <c r="I85">
        <v>1.39</v>
      </c>
      <c r="J85">
        <v>96.6</v>
      </c>
      <c r="K85">
        <v>1.44</v>
      </c>
      <c r="L85">
        <v>8800</v>
      </c>
      <c r="M85">
        <v>104</v>
      </c>
      <c r="N85">
        <v>1.18</v>
      </c>
      <c r="O85" t="s">
        <v>8</v>
      </c>
    </row>
    <row r="86" spans="1:15" x14ac:dyDescent="0.25">
      <c r="A86" t="s">
        <v>109</v>
      </c>
      <c r="B86">
        <v>8844</v>
      </c>
      <c r="C86">
        <v>208</v>
      </c>
      <c r="D86">
        <v>5700</v>
      </c>
      <c r="E86">
        <v>2936</v>
      </c>
      <c r="F86">
        <v>13</v>
      </c>
      <c r="G86">
        <v>4</v>
      </c>
      <c r="H86">
        <v>190</v>
      </c>
      <c r="I86">
        <v>2.35</v>
      </c>
      <c r="J86">
        <v>64.45</v>
      </c>
      <c r="K86">
        <v>3.65</v>
      </c>
      <c r="L86">
        <v>8443</v>
      </c>
      <c r="M86">
        <v>401</v>
      </c>
      <c r="N86">
        <v>4.75</v>
      </c>
      <c r="O86" t="s">
        <v>0</v>
      </c>
    </row>
    <row r="87" spans="1:15" x14ac:dyDescent="0.25">
      <c r="A87" t="s">
        <v>108</v>
      </c>
      <c r="B87">
        <v>7413</v>
      </c>
      <c r="C87">
        <v>185</v>
      </c>
      <c r="D87">
        <v>4027</v>
      </c>
      <c r="E87">
        <v>3201</v>
      </c>
      <c r="F87">
        <v>496</v>
      </c>
      <c r="G87">
        <v>16</v>
      </c>
      <c r="H87">
        <v>274</v>
      </c>
      <c r="I87">
        <v>2.5</v>
      </c>
      <c r="J87">
        <v>54.32</v>
      </c>
      <c r="K87">
        <v>4.59</v>
      </c>
      <c r="L87">
        <v>5877</v>
      </c>
      <c r="M87">
        <v>1536</v>
      </c>
      <c r="N87">
        <v>26.14</v>
      </c>
      <c r="O87" t="s">
        <v>2</v>
      </c>
    </row>
    <row r="88" spans="1:15" x14ac:dyDescent="0.25">
      <c r="A88" t="s">
        <v>107</v>
      </c>
      <c r="B88">
        <v>7398</v>
      </c>
      <c r="C88">
        <v>329</v>
      </c>
      <c r="D88">
        <v>6920</v>
      </c>
      <c r="E88">
        <v>149</v>
      </c>
      <c r="F88">
        <v>5</v>
      </c>
      <c r="G88">
        <v>0</v>
      </c>
      <c r="H88">
        <v>0</v>
      </c>
      <c r="I88">
        <v>4.45</v>
      </c>
      <c r="J88">
        <v>93.54</v>
      </c>
      <c r="K88">
        <v>4.75</v>
      </c>
      <c r="L88">
        <v>7340</v>
      </c>
      <c r="M88">
        <v>58</v>
      </c>
      <c r="N88">
        <v>0.79</v>
      </c>
      <c r="O88" t="s">
        <v>2</v>
      </c>
    </row>
    <row r="89" spans="1:15" x14ac:dyDescent="0.25">
      <c r="A89" t="s">
        <v>106</v>
      </c>
      <c r="B89">
        <v>7340</v>
      </c>
      <c r="C89">
        <v>158</v>
      </c>
      <c r="D89">
        <v>4365</v>
      </c>
      <c r="E89">
        <v>2817</v>
      </c>
      <c r="F89">
        <v>25</v>
      </c>
      <c r="G89">
        <v>1</v>
      </c>
      <c r="H89">
        <v>0</v>
      </c>
      <c r="I89">
        <v>2.15</v>
      </c>
      <c r="J89">
        <v>59.47</v>
      </c>
      <c r="K89">
        <v>3.62</v>
      </c>
      <c r="L89">
        <v>7053</v>
      </c>
      <c r="M89">
        <v>287</v>
      </c>
      <c r="N89">
        <v>4.07</v>
      </c>
      <c r="O89" t="s">
        <v>5</v>
      </c>
    </row>
    <row r="90" spans="1:15" x14ac:dyDescent="0.25">
      <c r="A90" t="s">
        <v>105</v>
      </c>
      <c r="B90">
        <v>7235</v>
      </c>
      <c r="C90">
        <v>60</v>
      </c>
      <c r="D90">
        <v>6028</v>
      </c>
      <c r="E90">
        <v>1147</v>
      </c>
      <c r="F90">
        <v>43</v>
      </c>
      <c r="G90">
        <v>1</v>
      </c>
      <c r="H90">
        <v>58</v>
      </c>
      <c r="I90">
        <v>0.83</v>
      </c>
      <c r="J90">
        <v>83.32</v>
      </c>
      <c r="K90">
        <v>1</v>
      </c>
      <c r="L90">
        <v>6921</v>
      </c>
      <c r="M90">
        <v>314</v>
      </c>
      <c r="N90">
        <v>4.54</v>
      </c>
      <c r="O90" t="s">
        <v>2</v>
      </c>
    </row>
    <row r="91" spans="1:15" x14ac:dyDescent="0.25">
      <c r="A91" t="s">
        <v>104</v>
      </c>
      <c r="B91">
        <v>7189</v>
      </c>
      <c r="C91">
        <v>49</v>
      </c>
      <c r="D91">
        <v>4682</v>
      </c>
      <c r="E91">
        <v>2458</v>
      </c>
      <c r="F91">
        <v>205</v>
      </c>
      <c r="G91">
        <v>0</v>
      </c>
      <c r="H91">
        <v>219</v>
      </c>
      <c r="I91">
        <v>0.68</v>
      </c>
      <c r="J91">
        <v>65.13</v>
      </c>
      <c r="K91">
        <v>1.05</v>
      </c>
      <c r="L91">
        <v>6433</v>
      </c>
      <c r="M91">
        <v>756</v>
      </c>
      <c r="N91">
        <v>11.75</v>
      </c>
      <c r="O91" t="s">
        <v>0</v>
      </c>
    </row>
    <row r="92" spans="1:15" x14ac:dyDescent="0.25">
      <c r="A92" t="s">
        <v>103</v>
      </c>
      <c r="B92">
        <v>7055</v>
      </c>
      <c r="C92">
        <v>45</v>
      </c>
      <c r="D92">
        <v>6257</v>
      </c>
      <c r="E92">
        <v>753</v>
      </c>
      <c r="F92">
        <v>47</v>
      </c>
      <c r="G92">
        <v>2</v>
      </c>
      <c r="H92">
        <v>105</v>
      </c>
      <c r="I92">
        <v>0.64</v>
      </c>
      <c r="J92">
        <v>88.69</v>
      </c>
      <c r="K92">
        <v>0.72</v>
      </c>
      <c r="L92">
        <v>6590</v>
      </c>
      <c r="M92">
        <v>465</v>
      </c>
      <c r="N92">
        <v>7.06</v>
      </c>
      <c r="O92" t="s">
        <v>0</v>
      </c>
    </row>
    <row r="93" spans="1:15" x14ac:dyDescent="0.25">
      <c r="A93" t="s">
        <v>102</v>
      </c>
      <c r="B93">
        <v>6321</v>
      </c>
      <c r="C93">
        <v>112</v>
      </c>
      <c r="D93">
        <v>4825</v>
      </c>
      <c r="E93">
        <v>1384</v>
      </c>
      <c r="F93">
        <v>49</v>
      </c>
      <c r="G93">
        <v>0</v>
      </c>
      <c r="H93">
        <v>178</v>
      </c>
      <c r="I93">
        <v>1.77</v>
      </c>
      <c r="J93">
        <v>76.33</v>
      </c>
      <c r="K93">
        <v>2.3199999999999998</v>
      </c>
      <c r="L93">
        <v>5639</v>
      </c>
      <c r="M93">
        <v>682</v>
      </c>
      <c r="N93">
        <v>12.09</v>
      </c>
      <c r="O93" t="s">
        <v>2</v>
      </c>
    </row>
    <row r="94" spans="1:15" x14ac:dyDescent="0.25">
      <c r="A94" t="s">
        <v>101</v>
      </c>
      <c r="B94">
        <v>6208</v>
      </c>
      <c r="C94">
        <v>156</v>
      </c>
      <c r="D94">
        <v>4653</v>
      </c>
      <c r="E94">
        <v>1399</v>
      </c>
      <c r="F94">
        <v>37</v>
      </c>
      <c r="G94">
        <v>0</v>
      </c>
      <c r="H94">
        <v>223</v>
      </c>
      <c r="I94">
        <v>2.5099999999999998</v>
      </c>
      <c r="J94">
        <v>74.95</v>
      </c>
      <c r="K94">
        <v>3.35</v>
      </c>
      <c r="L94">
        <v>5923</v>
      </c>
      <c r="M94">
        <v>285</v>
      </c>
      <c r="N94">
        <v>4.8099999999999996</v>
      </c>
      <c r="O94" t="s">
        <v>0</v>
      </c>
    </row>
    <row r="95" spans="1:15" x14ac:dyDescent="0.25">
      <c r="A95" t="s">
        <v>100</v>
      </c>
      <c r="B95">
        <v>5059</v>
      </c>
      <c r="C95">
        <v>58</v>
      </c>
      <c r="D95">
        <v>4977</v>
      </c>
      <c r="E95">
        <v>24</v>
      </c>
      <c r="F95">
        <v>9</v>
      </c>
      <c r="G95">
        <v>0</v>
      </c>
      <c r="H95">
        <v>11</v>
      </c>
      <c r="I95">
        <v>1.1499999999999999</v>
      </c>
      <c r="J95">
        <v>98.38</v>
      </c>
      <c r="K95">
        <v>1.17</v>
      </c>
      <c r="L95">
        <v>5020</v>
      </c>
      <c r="M95">
        <v>39</v>
      </c>
      <c r="N95">
        <v>0.78</v>
      </c>
      <c r="O95" t="s">
        <v>40</v>
      </c>
    </row>
    <row r="96" spans="1:15" x14ac:dyDescent="0.25">
      <c r="A96" t="s">
        <v>99</v>
      </c>
      <c r="B96">
        <v>4881</v>
      </c>
      <c r="C96">
        <v>139</v>
      </c>
      <c r="D96">
        <v>3936</v>
      </c>
      <c r="E96">
        <v>806</v>
      </c>
      <c r="F96">
        <v>24</v>
      </c>
      <c r="G96">
        <v>3</v>
      </c>
      <c r="H96">
        <v>70</v>
      </c>
      <c r="I96">
        <v>2.85</v>
      </c>
      <c r="J96">
        <v>80.64</v>
      </c>
      <c r="K96">
        <v>3.53</v>
      </c>
      <c r="L96">
        <v>4370</v>
      </c>
      <c r="M96">
        <v>511</v>
      </c>
      <c r="N96">
        <v>11.69</v>
      </c>
      <c r="O96" t="s">
        <v>2</v>
      </c>
    </row>
    <row r="97" spans="1:15" x14ac:dyDescent="0.25">
      <c r="A97" t="s">
        <v>98</v>
      </c>
      <c r="B97">
        <v>4880</v>
      </c>
      <c r="C97">
        <v>144</v>
      </c>
      <c r="D97">
        <v>2745</v>
      </c>
      <c r="E97">
        <v>1991</v>
      </c>
      <c r="F97">
        <v>117</v>
      </c>
      <c r="G97">
        <v>6</v>
      </c>
      <c r="H97">
        <v>63</v>
      </c>
      <c r="I97">
        <v>2.95</v>
      </c>
      <c r="J97">
        <v>56.25</v>
      </c>
      <c r="K97">
        <v>5.25</v>
      </c>
      <c r="L97">
        <v>4171</v>
      </c>
      <c r="M97">
        <v>709</v>
      </c>
      <c r="N97">
        <v>17</v>
      </c>
      <c r="O97" t="s">
        <v>2</v>
      </c>
    </row>
    <row r="98" spans="1:15" x14ac:dyDescent="0.25">
      <c r="A98" t="s">
        <v>97</v>
      </c>
      <c r="B98">
        <v>4599</v>
      </c>
      <c r="C98">
        <v>59</v>
      </c>
      <c r="D98">
        <v>1546</v>
      </c>
      <c r="E98">
        <v>2994</v>
      </c>
      <c r="F98">
        <v>0</v>
      </c>
      <c r="G98">
        <v>0</v>
      </c>
      <c r="H98">
        <v>0</v>
      </c>
      <c r="I98">
        <v>1.28</v>
      </c>
      <c r="J98">
        <v>33.619999999999997</v>
      </c>
      <c r="K98">
        <v>3.82</v>
      </c>
      <c r="L98">
        <v>4548</v>
      </c>
      <c r="M98">
        <v>51</v>
      </c>
      <c r="N98">
        <v>1.1200000000000001</v>
      </c>
      <c r="O98" t="s">
        <v>0</v>
      </c>
    </row>
    <row r="99" spans="1:15" x14ac:dyDescent="0.25">
      <c r="A99" t="s">
        <v>96</v>
      </c>
      <c r="B99">
        <v>4552</v>
      </c>
      <c r="C99">
        <v>140</v>
      </c>
      <c r="D99">
        <v>2815</v>
      </c>
      <c r="E99">
        <v>1597</v>
      </c>
      <c r="F99">
        <v>71</v>
      </c>
      <c r="G99">
        <v>1</v>
      </c>
      <c r="H99">
        <v>465</v>
      </c>
      <c r="I99">
        <v>3.08</v>
      </c>
      <c r="J99">
        <v>61.84</v>
      </c>
      <c r="K99">
        <v>4.97</v>
      </c>
      <c r="L99">
        <v>3326</v>
      </c>
      <c r="M99">
        <v>1226</v>
      </c>
      <c r="N99">
        <v>36.86</v>
      </c>
      <c r="O99" t="s">
        <v>0</v>
      </c>
    </row>
    <row r="100" spans="1:15" x14ac:dyDescent="0.25">
      <c r="A100" t="s">
        <v>95</v>
      </c>
      <c r="B100">
        <v>4548</v>
      </c>
      <c r="C100">
        <v>43</v>
      </c>
      <c r="D100">
        <v>2905</v>
      </c>
      <c r="E100">
        <v>1600</v>
      </c>
      <c r="F100">
        <v>104</v>
      </c>
      <c r="G100">
        <v>2</v>
      </c>
      <c r="H100">
        <v>111</v>
      </c>
      <c r="I100">
        <v>0.95</v>
      </c>
      <c r="J100">
        <v>63.87</v>
      </c>
      <c r="K100">
        <v>1.48</v>
      </c>
      <c r="L100">
        <v>3748</v>
      </c>
      <c r="M100">
        <v>800</v>
      </c>
      <c r="N100">
        <v>21.34</v>
      </c>
      <c r="O100" t="s">
        <v>5</v>
      </c>
    </row>
    <row r="101" spans="1:15" x14ac:dyDescent="0.25">
      <c r="A101" t="s">
        <v>94</v>
      </c>
      <c r="B101">
        <v>4448</v>
      </c>
      <c r="C101">
        <v>596</v>
      </c>
      <c r="D101">
        <v>3329</v>
      </c>
      <c r="E101">
        <v>523</v>
      </c>
      <c r="F101">
        <v>13</v>
      </c>
      <c r="G101">
        <v>0</v>
      </c>
      <c r="H101">
        <v>0</v>
      </c>
      <c r="I101">
        <v>13.4</v>
      </c>
      <c r="J101">
        <v>74.84</v>
      </c>
      <c r="K101">
        <v>17.899999999999999</v>
      </c>
      <c r="L101">
        <v>4339</v>
      </c>
      <c r="M101">
        <v>109</v>
      </c>
      <c r="N101">
        <v>2.5099999999999998</v>
      </c>
      <c r="O101" t="s">
        <v>2</v>
      </c>
    </row>
    <row r="102" spans="1:15" x14ac:dyDescent="0.25">
      <c r="A102" t="s">
        <v>93</v>
      </c>
      <c r="B102">
        <v>4227</v>
      </c>
      <c r="C102">
        <v>202</v>
      </c>
      <c r="D102">
        <v>1374</v>
      </c>
      <c r="E102">
        <v>2651</v>
      </c>
      <c r="F102">
        <v>34</v>
      </c>
      <c r="G102">
        <v>0</v>
      </c>
      <c r="H102">
        <v>0</v>
      </c>
      <c r="I102">
        <v>4.78</v>
      </c>
      <c r="J102">
        <v>32.51</v>
      </c>
      <c r="K102">
        <v>14.7</v>
      </c>
      <c r="L102">
        <v>4012</v>
      </c>
      <c r="M102">
        <v>215</v>
      </c>
      <c r="N102">
        <v>5.36</v>
      </c>
      <c r="O102" t="s">
        <v>2</v>
      </c>
    </row>
    <row r="103" spans="1:15" x14ac:dyDescent="0.25">
      <c r="A103" t="s">
        <v>92</v>
      </c>
      <c r="B103">
        <v>3882</v>
      </c>
      <c r="C103">
        <v>51</v>
      </c>
      <c r="D103">
        <v>1709</v>
      </c>
      <c r="E103">
        <v>2122</v>
      </c>
      <c r="F103">
        <v>132</v>
      </c>
      <c r="G103">
        <v>0</v>
      </c>
      <c r="H103">
        <v>17</v>
      </c>
      <c r="I103">
        <v>1.31</v>
      </c>
      <c r="J103">
        <v>44.02</v>
      </c>
      <c r="K103">
        <v>2.98</v>
      </c>
      <c r="L103">
        <v>2905</v>
      </c>
      <c r="M103">
        <v>977</v>
      </c>
      <c r="N103">
        <v>33.630000000000003</v>
      </c>
      <c r="O103" t="s">
        <v>40</v>
      </c>
    </row>
    <row r="104" spans="1:15" x14ac:dyDescent="0.25">
      <c r="A104" t="s">
        <v>91</v>
      </c>
      <c r="B104">
        <v>3664</v>
      </c>
      <c r="C104">
        <v>99</v>
      </c>
      <c r="D104">
        <v>1645</v>
      </c>
      <c r="E104">
        <v>1920</v>
      </c>
      <c r="F104">
        <v>24</v>
      </c>
      <c r="G104">
        <v>0</v>
      </c>
      <c r="H104">
        <v>6</v>
      </c>
      <c r="I104">
        <v>2.7</v>
      </c>
      <c r="J104">
        <v>44.9</v>
      </c>
      <c r="K104">
        <v>6.02</v>
      </c>
      <c r="L104">
        <v>2992</v>
      </c>
      <c r="M104">
        <v>672</v>
      </c>
      <c r="N104">
        <v>22.46</v>
      </c>
      <c r="O104" t="s">
        <v>0</v>
      </c>
    </row>
    <row r="105" spans="1:15" x14ac:dyDescent="0.25">
      <c r="A105" t="s">
        <v>90</v>
      </c>
      <c r="B105">
        <v>3439</v>
      </c>
      <c r="C105">
        <v>108</v>
      </c>
      <c r="D105">
        <v>2492</v>
      </c>
      <c r="E105">
        <v>839</v>
      </c>
      <c r="F105">
        <v>0</v>
      </c>
      <c r="G105">
        <v>0</v>
      </c>
      <c r="H105">
        <v>0</v>
      </c>
      <c r="I105">
        <v>3.14</v>
      </c>
      <c r="J105">
        <v>72.459999999999994</v>
      </c>
      <c r="K105">
        <v>4.33</v>
      </c>
      <c r="L105">
        <v>3147</v>
      </c>
      <c r="M105">
        <v>292</v>
      </c>
      <c r="N105">
        <v>9.2799999999999994</v>
      </c>
      <c r="O105" t="s">
        <v>5</v>
      </c>
    </row>
    <row r="106" spans="1:15" x14ac:dyDescent="0.25">
      <c r="A106" t="s">
        <v>89</v>
      </c>
      <c r="B106">
        <v>3369</v>
      </c>
      <c r="C106">
        <v>15</v>
      </c>
      <c r="D106">
        <v>2547</v>
      </c>
      <c r="E106">
        <v>807</v>
      </c>
      <c r="F106">
        <v>67</v>
      </c>
      <c r="G106">
        <v>0</v>
      </c>
      <c r="H106">
        <v>19</v>
      </c>
      <c r="I106">
        <v>0.45</v>
      </c>
      <c r="J106">
        <v>75.599999999999994</v>
      </c>
      <c r="K106">
        <v>0.59</v>
      </c>
      <c r="L106">
        <v>2999</v>
      </c>
      <c r="M106">
        <v>370</v>
      </c>
      <c r="N106">
        <v>12.34</v>
      </c>
      <c r="O106" t="s">
        <v>11</v>
      </c>
    </row>
    <row r="107" spans="1:15" x14ac:dyDescent="0.25">
      <c r="A107" t="s">
        <v>88</v>
      </c>
      <c r="B107">
        <v>3297</v>
      </c>
      <c r="C107">
        <v>58</v>
      </c>
      <c r="D107">
        <v>3111</v>
      </c>
      <c r="E107">
        <v>128</v>
      </c>
      <c r="F107">
        <v>6</v>
      </c>
      <c r="G107">
        <v>0</v>
      </c>
      <c r="H107">
        <v>2</v>
      </c>
      <c r="I107">
        <v>1.76</v>
      </c>
      <c r="J107">
        <v>94.36</v>
      </c>
      <c r="K107">
        <v>1.86</v>
      </c>
      <c r="L107">
        <v>3250</v>
      </c>
      <c r="M107">
        <v>47</v>
      </c>
      <c r="N107">
        <v>1.45</v>
      </c>
      <c r="O107" t="s">
        <v>11</v>
      </c>
    </row>
    <row r="108" spans="1:15" x14ac:dyDescent="0.25">
      <c r="A108" t="s">
        <v>87</v>
      </c>
      <c r="B108">
        <v>3200</v>
      </c>
      <c r="C108">
        <v>54</v>
      </c>
      <c r="D108">
        <v>829</v>
      </c>
      <c r="E108">
        <v>2317</v>
      </c>
      <c r="F108">
        <v>162</v>
      </c>
      <c r="G108">
        <v>3</v>
      </c>
      <c r="H108">
        <v>73</v>
      </c>
      <c r="I108">
        <v>1.69</v>
      </c>
      <c r="J108">
        <v>25.91</v>
      </c>
      <c r="K108">
        <v>6.51</v>
      </c>
      <c r="L108">
        <v>2851</v>
      </c>
      <c r="M108">
        <v>349</v>
      </c>
      <c r="N108">
        <v>12.24</v>
      </c>
      <c r="O108" t="s">
        <v>0</v>
      </c>
    </row>
    <row r="109" spans="1:15" x14ac:dyDescent="0.25">
      <c r="A109" t="s">
        <v>86</v>
      </c>
      <c r="B109">
        <v>3196</v>
      </c>
      <c r="C109">
        <v>93</v>
      </c>
      <c r="D109">
        <v>1543</v>
      </c>
      <c r="E109">
        <v>1560</v>
      </c>
      <c r="F109">
        <v>18</v>
      </c>
      <c r="G109">
        <v>0</v>
      </c>
      <c r="H109">
        <v>22</v>
      </c>
      <c r="I109">
        <v>2.91</v>
      </c>
      <c r="J109">
        <v>48.28</v>
      </c>
      <c r="K109">
        <v>6.03</v>
      </c>
      <c r="L109">
        <v>3130</v>
      </c>
      <c r="M109">
        <v>66</v>
      </c>
      <c r="N109">
        <v>2.11</v>
      </c>
      <c r="O109" t="s">
        <v>40</v>
      </c>
    </row>
    <row r="110" spans="1:15" x14ac:dyDescent="0.25">
      <c r="A110" t="s">
        <v>85</v>
      </c>
      <c r="B110">
        <v>3071</v>
      </c>
      <c r="C110">
        <v>51</v>
      </c>
      <c r="D110">
        <v>842</v>
      </c>
      <c r="E110">
        <v>2178</v>
      </c>
      <c r="F110">
        <v>0</v>
      </c>
      <c r="G110">
        <v>0</v>
      </c>
      <c r="H110">
        <v>0</v>
      </c>
      <c r="I110">
        <v>1.66</v>
      </c>
      <c r="J110">
        <v>27.42</v>
      </c>
      <c r="K110">
        <v>6.06</v>
      </c>
      <c r="L110">
        <v>3071</v>
      </c>
      <c r="M110">
        <v>0</v>
      </c>
      <c r="N110">
        <v>0</v>
      </c>
      <c r="O110" t="s">
        <v>0</v>
      </c>
    </row>
    <row r="111" spans="1:15" x14ac:dyDescent="0.25">
      <c r="A111" t="s">
        <v>84</v>
      </c>
      <c r="B111">
        <v>2893</v>
      </c>
      <c r="C111">
        <v>45</v>
      </c>
      <c r="D111">
        <v>809</v>
      </c>
      <c r="E111">
        <v>2039</v>
      </c>
      <c r="F111">
        <v>94</v>
      </c>
      <c r="G111">
        <v>2</v>
      </c>
      <c r="H111">
        <v>70</v>
      </c>
      <c r="I111">
        <v>1.56</v>
      </c>
      <c r="J111">
        <v>27.96</v>
      </c>
      <c r="K111">
        <v>5.56</v>
      </c>
      <c r="L111">
        <v>2188</v>
      </c>
      <c r="M111">
        <v>705</v>
      </c>
      <c r="N111">
        <v>32.22</v>
      </c>
      <c r="O111" t="s">
        <v>2</v>
      </c>
    </row>
    <row r="112" spans="1:15" x14ac:dyDescent="0.25">
      <c r="A112" t="s">
        <v>83</v>
      </c>
      <c r="B112">
        <v>2827</v>
      </c>
      <c r="C112">
        <v>64</v>
      </c>
      <c r="D112">
        <v>577</v>
      </c>
      <c r="E112">
        <v>2186</v>
      </c>
      <c r="F112">
        <v>158</v>
      </c>
      <c r="G112">
        <v>4</v>
      </c>
      <c r="H112">
        <v>24</v>
      </c>
      <c r="I112">
        <v>2.2599999999999998</v>
      </c>
      <c r="J112">
        <v>20.41</v>
      </c>
      <c r="K112">
        <v>11.09</v>
      </c>
      <c r="L112">
        <v>1980</v>
      </c>
      <c r="M112">
        <v>847</v>
      </c>
      <c r="N112">
        <v>42.78</v>
      </c>
      <c r="O112" t="s">
        <v>40</v>
      </c>
    </row>
    <row r="113" spans="1:15" x14ac:dyDescent="0.25">
      <c r="A113" t="s">
        <v>82</v>
      </c>
      <c r="B113">
        <v>2805</v>
      </c>
      <c r="C113">
        <v>11</v>
      </c>
      <c r="D113">
        <v>2121</v>
      </c>
      <c r="E113">
        <v>673</v>
      </c>
      <c r="F113">
        <v>23</v>
      </c>
      <c r="G113">
        <v>0</v>
      </c>
      <c r="H113">
        <v>15</v>
      </c>
      <c r="I113">
        <v>0.39</v>
      </c>
      <c r="J113">
        <v>75.61</v>
      </c>
      <c r="K113">
        <v>0.52</v>
      </c>
      <c r="L113">
        <v>2730</v>
      </c>
      <c r="M113">
        <v>75</v>
      </c>
      <c r="N113">
        <v>2.75</v>
      </c>
      <c r="O113" t="s">
        <v>11</v>
      </c>
    </row>
    <row r="114" spans="1:15" x14ac:dyDescent="0.25">
      <c r="A114" t="s">
        <v>81</v>
      </c>
      <c r="B114">
        <v>2704</v>
      </c>
      <c r="C114">
        <v>36</v>
      </c>
      <c r="D114">
        <v>542</v>
      </c>
      <c r="E114">
        <v>2126</v>
      </c>
      <c r="F114">
        <v>192</v>
      </c>
      <c r="G114">
        <v>2</v>
      </c>
      <c r="H114">
        <v>24</v>
      </c>
      <c r="I114">
        <v>1.33</v>
      </c>
      <c r="J114">
        <v>20.04</v>
      </c>
      <c r="K114">
        <v>6.64</v>
      </c>
      <c r="L114">
        <v>1713</v>
      </c>
      <c r="M114">
        <v>991</v>
      </c>
      <c r="N114">
        <v>57.85</v>
      </c>
      <c r="O114" t="s">
        <v>0</v>
      </c>
    </row>
    <row r="115" spans="1:15" x14ac:dyDescent="0.25">
      <c r="A115" t="s">
        <v>80</v>
      </c>
      <c r="B115">
        <v>2532</v>
      </c>
      <c r="C115">
        <v>87</v>
      </c>
      <c r="D115">
        <v>2351</v>
      </c>
      <c r="E115">
        <v>94</v>
      </c>
      <c r="F115">
        <v>37</v>
      </c>
      <c r="G115">
        <v>0</v>
      </c>
      <c r="H115">
        <v>2</v>
      </c>
      <c r="I115">
        <v>3.44</v>
      </c>
      <c r="J115">
        <v>92.85</v>
      </c>
      <c r="K115">
        <v>3.7</v>
      </c>
      <c r="L115">
        <v>2446</v>
      </c>
      <c r="M115">
        <v>86</v>
      </c>
      <c r="N115">
        <v>3.52</v>
      </c>
      <c r="O115" t="s">
        <v>5</v>
      </c>
    </row>
    <row r="116" spans="1:15" x14ac:dyDescent="0.25">
      <c r="A116" t="s">
        <v>79</v>
      </c>
      <c r="B116">
        <v>2513</v>
      </c>
      <c r="C116">
        <v>124</v>
      </c>
      <c r="D116">
        <v>1913</v>
      </c>
      <c r="E116">
        <v>476</v>
      </c>
      <c r="F116">
        <v>3</v>
      </c>
      <c r="G116">
        <v>1</v>
      </c>
      <c r="H116">
        <v>2</v>
      </c>
      <c r="I116">
        <v>4.93</v>
      </c>
      <c r="J116">
        <v>76.12</v>
      </c>
      <c r="K116">
        <v>6.48</v>
      </c>
      <c r="L116">
        <v>2475</v>
      </c>
      <c r="M116">
        <v>38</v>
      </c>
      <c r="N116">
        <v>1.54</v>
      </c>
      <c r="O116" t="s">
        <v>0</v>
      </c>
    </row>
    <row r="117" spans="1:15" x14ac:dyDescent="0.25">
      <c r="A117" t="s">
        <v>78</v>
      </c>
      <c r="B117">
        <v>2328</v>
      </c>
      <c r="C117">
        <v>22</v>
      </c>
      <c r="D117">
        <v>1550</v>
      </c>
      <c r="E117">
        <v>756</v>
      </c>
      <c r="F117">
        <v>21</v>
      </c>
      <c r="G117">
        <v>0</v>
      </c>
      <c r="H117">
        <v>103</v>
      </c>
      <c r="I117">
        <v>0.95</v>
      </c>
      <c r="J117">
        <v>66.58</v>
      </c>
      <c r="K117">
        <v>1.42</v>
      </c>
      <c r="L117">
        <v>2071</v>
      </c>
      <c r="M117">
        <v>257</v>
      </c>
      <c r="N117">
        <v>12.41</v>
      </c>
      <c r="O117" t="s">
        <v>0</v>
      </c>
    </row>
    <row r="118" spans="1:15" x14ac:dyDescent="0.25">
      <c r="A118" t="s">
        <v>77</v>
      </c>
      <c r="B118">
        <v>2316</v>
      </c>
      <c r="C118">
        <v>34</v>
      </c>
      <c r="D118">
        <v>1025</v>
      </c>
      <c r="E118">
        <v>1257</v>
      </c>
      <c r="F118">
        <v>109</v>
      </c>
      <c r="G118">
        <v>2</v>
      </c>
      <c r="H118">
        <v>39</v>
      </c>
      <c r="I118">
        <v>1.47</v>
      </c>
      <c r="J118">
        <v>44.26</v>
      </c>
      <c r="K118">
        <v>3.32</v>
      </c>
      <c r="L118">
        <v>1826</v>
      </c>
      <c r="M118">
        <v>490</v>
      </c>
      <c r="N118">
        <v>26.83</v>
      </c>
      <c r="O118" t="s">
        <v>0</v>
      </c>
    </row>
    <row r="119" spans="1:15" x14ac:dyDescent="0.25">
      <c r="A119" t="s">
        <v>76</v>
      </c>
      <c r="B119">
        <v>2305</v>
      </c>
      <c r="C119">
        <v>46</v>
      </c>
      <c r="D119">
        <v>1175</v>
      </c>
      <c r="E119">
        <v>1084</v>
      </c>
      <c r="F119">
        <v>43</v>
      </c>
      <c r="G119">
        <v>1</v>
      </c>
      <c r="H119">
        <v>0</v>
      </c>
      <c r="I119">
        <v>2</v>
      </c>
      <c r="J119">
        <v>50.98</v>
      </c>
      <c r="K119">
        <v>3.91</v>
      </c>
      <c r="L119">
        <v>2211</v>
      </c>
      <c r="M119">
        <v>94</v>
      </c>
      <c r="N119">
        <v>4.25</v>
      </c>
      <c r="O119" t="s">
        <v>0</v>
      </c>
    </row>
    <row r="120" spans="1:15" x14ac:dyDescent="0.25">
      <c r="A120" t="s">
        <v>75</v>
      </c>
      <c r="B120">
        <v>2181</v>
      </c>
      <c r="C120">
        <v>28</v>
      </c>
      <c r="D120">
        <v>1616</v>
      </c>
      <c r="E120">
        <v>537</v>
      </c>
      <c r="F120">
        <v>2</v>
      </c>
      <c r="G120">
        <v>0</v>
      </c>
      <c r="H120">
        <v>39</v>
      </c>
      <c r="I120">
        <v>1.28</v>
      </c>
      <c r="J120">
        <v>74.09</v>
      </c>
      <c r="K120">
        <v>1.73</v>
      </c>
      <c r="L120">
        <v>1980</v>
      </c>
      <c r="M120">
        <v>201</v>
      </c>
      <c r="N120">
        <v>10.15</v>
      </c>
      <c r="O120" t="s">
        <v>2</v>
      </c>
    </row>
    <row r="121" spans="1:15" x14ac:dyDescent="0.25">
      <c r="A121" t="s">
        <v>74</v>
      </c>
      <c r="B121">
        <v>2087</v>
      </c>
      <c r="C121">
        <v>116</v>
      </c>
      <c r="D121">
        <v>1733</v>
      </c>
      <c r="E121">
        <v>238</v>
      </c>
      <c r="F121">
        <v>5</v>
      </c>
      <c r="G121">
        <v>0</v>
      </c>
      <c r="H121">
        <v>55</v>
      </c>
      <c r="I121">
        <v>5.56</v>
      </c>
      <c r="J121">
        <v>83.04</v>
      </c>
      <c r="K121">
        <v>6.69</v>
      </c>
      <c r="L121">
        <v>1953</v>
      </c>
      <c r="M121">
        <v>134</v>
      </c>
      <c r="N121">
        <v>6.86</v>
      </c>
      <c r="O121" t="s">
        <v>2</v>
      </c>
    </row>
    <row r="122" spans="1:15" x14ac:dyDescent="0.25">
      <c r="A122" t="s">
        <v>73</v>
      </c>
      <c r="B122">
        <v>2034</v>
      </c>
      <c r="C122">
        <v>69</v>
      </c>
      <c r="D122">
        <v>1923</v>
      </c>
      <c r="E122">
        <v>42</v>
      </c>
      <c r="F122">
        <v>0</v>
      </c>
      <c r="G122">
        <v>0</v>
      </c>
      <c r="H122">
        <v>1</v>
      </c>
      <c r="I122">
        <v>3.39</v>
      </c>
      <c r="J122">
        <v>94.54</v>
      </c>
      <c r="K122">
        <v>3.59</v>
      </c>
      <c r="L122">
        <v>2021</v>
      </c>
      <c r="M122">
        <v>13</v>
      </c>
      <c r="N122">
        <v>0.64</v>
      </c>
      <c r="O122" t="s">
        <v>2</v>
      </c>
    </row>
    <row r="123" spans="1:15" x14ac:dyDescent="0.25">
      <c r="A123" t="s">
        <v>72</v>
      </c>
      <c r="B123">
        <v>2019</v>
      </c>
      <c r="C123">
        <v>80</v>
      </c>
      <c r="D123">
        <v>1620</v>
      </c>
      <c r="E123">
        <v>319</v>
      </c>
      <c r="F123">
        <v>11</v>
      </c>
      <c r="G123">
        <v>0</v>
      </c>
      <c r="H123">
        <v>4</v>
      </c>
      <c r="I123">
        <v>3.96</v>
      </c>
      <c r="J123">
        <v>80.239999999999995</v>
      </c>
      <c r="K123">
        <v>4.9400000000000004</v>
      </c>
      <c r="L123">
        <v>1947</v>
      </c>
      <c r="M123">
        <v>72</v>
      </c>
      <c r="N123">
        <v>3.7</v>
      </c>
      <c r="O123" t="s">
        <v>2</v>
      </c>
    </row>
    <row r="124" spans="1:15" x14ac:dyDescent="0.25">
      <c r="A124" t="s">
        <v>71</v>
      </c>
      <c r="B124">
        <v>1954</v>
      </c>
      <c r="C124">
        <v>26</v>
      </c>
      <c r="D124">
        <v>803</v>
      </c>
      <c r="E124">
        <v>1125</v>
      </c>
      <c r="F124">
        <v>0</v>
      </c>
      <c r="G124">
        <v>0</v>
      </c>
      <c r="H124">
        <v>0</v>
      </c>
      <c r="I124">
        <v>1.33</v>
      </c>
      <c r="J124">
        <v>41.1</v>
      </c>
      <c r="K124">
        <v>3.24</v>
      </c>
      <c r="L124">
        <v>1949</v>
      </c>
      <c r="M124">
        <v>5</v>
      </c>
      <c r="N124">
        <v>0.26</v>
      </c>
      <c r="O124" t="s">
        <v>0</v>
      </c>
    </row>
    <row r="125" spans="1:15" x14ac:dyDescent="0.25">
      <c r="A125" t="s">
        <v>70</v>
      </c>
      <c r="B125">
        <v>1879</v>
      </c>
      <c r="C125">
        <v>5</v>
      </c>
      <c r="D125">
        <v>975</v>
      </c>
      <c r="E125">
        <v>899</v>
      </c>
      <c r="F125">
        <v>58</v>
      </c>
      <c r="G125">
        <v>0</v>
      </c>
      <c r="H125">
        <v>57</v>
      </c>
      <c r="I125">
        <v>0.27</v>
      </c>
      <c r="J125">
        <v>51.89</v>
      </c>
      <c r="K125">
        <v>0.51</v>
      </c>
      <c r="L125">
        <v>1629</v>
      </c>
      <c r="M125">
        <v>250</v>
      </c>
      <c r="N125">
        <v>15.35</v>
      </c>
      <c r="O125" t="s">
        <v>0</v>
      </c>
    </row>
    <row r="126" spans="1:15" x14ac:dyDescent="0.25">
      <c r="A126" t="s">
        <v>69</v>
      </c>
      <c r="B126">
        <v>1854</v>
      </c>
      <c r="C126">
        <v>10</v>
      </c>
      <c r="D126">
        <v>1823</v>
      </c>
      <c r="E126">
        <v>21</v>
      </c>
      <c r="F126">
        <v>7</v>
      </c>
      <c r="G126">
        <v>0</v>
      </c>
      <c r="H126">
        <v>0</v>
      </c>
      <c r="I126">
        <v>0.54</v>
      </c>
      <c r="J126">
        <v>98.33</v>
      </c>
      <c r="K126">
        <v>0.55000000000000004</v>
      </c>
      <c r="L126">
        <v>1839</v>
      </c>
      <c r="M126">
        <v>15</v>
      </c>
      <c r="N126">
        <v>0.82</v>
      </c>
      <c r="O126" t="s">
        <v>2</v>
      </c>
    </row>
    <row r="127" spans="1:15" x14ac:dyDescent="0.25">
      <c r="A127" t="s">
        <v>68</v>
      </c>
      <c r="B127">
        <v>1843</v>
      </c>
      <c r="C127">
        <v>8</v>
      </c>
      <c r="D127">
        <v>101</v>
      </c>
      <c r="E127">
        <v>1734</v>
      </c>
      <c r="F127">
        <v>68</v>
      </c>
      <c r="G127">
        <v>0</v>
      </c>
      <c r="H127">
        <v>26</v>
      </c>
      <c r="I127">
        <v>0.43</v>
      </c>
      <c r="J127">
        <v>5.48</v>
      </c>
      <c r="K127">
        <v>7.92</v>
      </c>
      <c r="L127">
        <v>1344</v>
      </c>
      <c r="M127">
        <v>499</v>
      </c>
      <c r="N127">
        <v>37.130000000000003</v>
      </c>
      <c r="O127" t="s">
        <v>0</v>
      </c>
    </row>
    <row r="128" spans="1:15" x14ac:dyDescent="0.25">
      <c r="A128" t="s">
        <v>67</v>
      </c>
      <c r="B128">
        <v>1783</v>
      </c>
      <c r="C128">
        <v>66</v>
      </c>
      <c r="D128">
        <v>1317</v>
      </c>
      <c r="E128">
        <v>400</v>
      </c>
      <c r="F128">
        <v>0</v>
      </c>
      <c r="G128">
        <v>0</v>
      </c>
      <c r="H128">
        <v>4</v>
      </c>
      <c r="I128">
        <v>3.7</v>
      </c>
      <c r="J128">
        <v>73.86</v>
      </c>
      <c r="K128">
        <v>5.01</v>
      </c>
      <c r="L128">
        <v>1711</v>
      </c>
      <c r="M128">
        <v>72</v>
      </c>
      <c r="N128">
        <v>4.21</v>
      </c>
      <c r="O128" t="s">
        <v>0</v>
      </c>
    </row>
    <row r="129" spans="1:15" x14ac:dyDescent="0.25">
      <c r="A129" t="s">
        <v>66</v>
      </c>
      <c r="B129">
        <v>1770</v>
      </c>
      <c r="C129">
        <v>35</v>
      </c>
      <c r="D129">
        <v>1036</v>
      </c>
      <c r="E129">
        <v>699</v>
      </c>
      <c r="F129">
        <v>0</v>
      </c>
      <c r="G129">
        <v>0</v>
      </c>
      <c r="H129">
        <v>0</v>
      </c>
      <c r="I129">
        <v>1.98</v>
      </c>
      <c r="J129">
        <v>58.53</v>
      </c>
      <c r="K129">
        <v>3.38</v>
      </c>
      <c r="L129">
        <v>1602</v>
      </c>
      <c r="M129">
        <v>168</v>
      </c>
      <c r="N129">
        <v>10.49</v>
      </c>
      <c r="O129" t="s">
        <v>0</v>
      </c>
    </row>
    <row r="130" spans="1:15" x14ac:dyDescent="0.25">
      <c r="A130" t="s">
        <v>65</v>
      </c>
      <c r="B130">
        <v>1701</v>
      </c>
      <c r="C130">
        <v>11</v>
      </c>
      <c r="D130">
        <v>0</v>
      </c>
      <c r="E130">
        <v>1690</v>
      </c>
      <c r="F130">
        <v>32</v>
      </c>
      <c r="G130">
        <v>0</v>
      </c>
      <c r="H130">
        <v>0</v>
      </c>
      <c r="I130">
        <v>0.65</v>
      </c>
      <c r="J130">
        <v>0</v>
      </c>
      <c r="K130" t="s">
        <v>41</v>
      </c>
      <c r="L130">
        <v>1507</v>
      </c>
      <c r="M130">
        <v>194</v>
      </c>
      <c r="N130">
        <v>12.87</v>
      </c>
      <c r="O130" t="s">
        <v>0</v>
      </c>
    </row>
    <row r="131" spans="1:15" x14ac:dyDescent="0.25">
      <c r="A131" t="s">
        <v>64</v>
      </c>
      <c r="B131">
        <v>1691</v>
      </c>
      <c r="C131">
        <v>483</v>
      </c>
      <c r="D131">
        <v>833</v>
      </c>
      <c r="E131">
        <v>375</v>
      </c>
      <c r="F131">
        <v>10</v>
      </c>
      <c r="G131">
        <v>4</v>
      </c>
      <c r="H131">
        <v>36</v>
      </c>
      <c r="I131">
        <v>28.56</v>
      </c>
      <c r="J131">
        <v>49.26</v>
      </c>
      <c r="K131">
        <v>57.98</v>
      </c>
      <c r="L131">
        <v>1619</v>
      </c>
      <c r="M131">
        <v>72</v>
      </c>
      <c r="N131">
        <v>4.45</v>
      </c>
      <c r="O131" t="s">
        <v>40</v>
      </c>
    </row>
    <row r="132" spans="1:15" x14ac:dyDescent="0.25">
      <c r="A132" t="s">
        <v>63</v>
      </c>
      <c r="B132">
        <v>1557</v>
      </c>
      <c r="C132">
        <v>22</v>
      </c>
      <c r="D132">
        <v>1514</v>
      </c>
      <c r="E132">
        <v>21</v>
      </c>
      <c r="F132">
        <v>1</v>
      </c>
      <c r="G132">
        <v>0</v>
      </c>
      <c r="H132">
        <v>1</v>
      </c>
      <c r="I132">
        <v>1.41</v>
      </c>
      <c r="J132">
        <v>97.24</v>
      </c>
      <c r="K132">
        <v>1.45</v>
      </c>
      <c r="L132">
        <v>1555</v>
      </c>
      <c r="M132">
        <v>2</v>
      </c>
      <c r="N132">
        <v>0.13</v>
      </c>
      <c r="O132" t="s">
        <v>8</v>
      </c>
    </row>
    <row r="133" spans="1:15" x14ac:dyDescent="0.25">
      <c r="A133" t="s">
        <v>62</v>
      </c>
      <c r="B133">
        <v>1483</v>
      </c>
      <c r="C133">
        <v>24</v>
      </c>
      <c r="D133">
        <v>925</v>
      </c>
      <c r="E133">
        <v>534</v>
      </c>
      <c r="F133">
        <v>44</v>
      </c>
      <c r="G133">
        <v>1</v>
      </c>
      <c r="H133">
        <v>35</v>
      </c>
      <c r="I133">
        <v>1.62</v>
      </c>
      <c r="J133">
        <v>62.37</v>
      </c>
      <c r="K133">
        <v>2.59</v>
      </c>
      <c r="L133">
        <v>1079</v>
      </c>
      <c r="M133">
        <v>404</v>
      </c>
      <c r="N133">
        <v>37.44</v>
      </c>
      <c r="O133" t="s">
        <v>5</v>
      </c>
    </row>
    <row r="134" spans="1:15" x14ac:dyDescent="0.25">
      <c r="A134" t="s">
        <v>61</v>
      </c>
      <c r="B134">
        <v>1455</v>
      </c>
      <c r="C134">
        <v>50</v>
      </c>
      <c r="D134">
        <v>1157</v>
      </c>
      <c r="E134">
        <v>248</v>
      </c>
      <c r="F134">
        <v>3</v>
      </c>
      <c r="G134">
        <v>0</v>
      </c>
      <c r="H134">
        <v>15</v>
      </c>
      <c r="I134">
        <v>3.44</v>
      </c>
      <c r="J134">
        <v>79.52</v>
      </c>
      <c r="K134">
        <v>4.32</v>
      </c>
      <c r="L134">
        <v>1381</v>
      </c>
      <c r="M134">
        <v>74</v>
      </c>
      <c r="N134">
        <v>5.36</v>
      </c>
      <c r="O134" t="s">
        <v>40</v>
      </c>
    </row>
    <row r="135" spans="1:15" x14ac:dyDescent="0.25">
      <c r="A135" t="s">
        <v>60</v>
      </c>
      <c r="B135">
        <v>1219</v>
      </c>
      <c r="C135">
        <v>31</v>
      </c>
      <c r="D135">
        <v>1045</v>
      </c>
      <c r="E135">
        <v>143</v>
      </c>
      <c r="F135">
        <v>0</v>
      </c>
      <c r="G135">
        <v>0</v>
      </c>
      <c r="H135">
        <v>0</v>
      </c>
      <c r="I135">
        <v>2.54</v>
      </c>
      <c r="J135">
        <v>85.73</v>
      </c>
      <c r="K135">
        <v>2.97</v>
      </c>
      <c r="L135">
        <v>1192</v>
      </c>
      <c r="M135">
        <v>27</v>
      </c>
      <c r="N135">
        <v>2.27</v>
      </c>
      <c r="O135" t="s">
        <v>2</v>
      </c>
    </row>
    <row r="136" spans="1:15" x14ac:dyDescent="0.25">
      <c r="A136" t="s">
        <v>59</v>
      </c>
      <c r="B136">
        <v>1202</v>
      </c>
      <c r="C136">
        <v>35</v>
      </c>
      <c r="D136">
        <v>951</v>
      </c>
      <c r="E136">
        <v>216</v>
      </c>
      <c r="F136">
        <v>10</v>
      </c>
      <c r="G136">
        <v>1</v>
      </c>
      <c r="H136">
        <v>3</v>
      </c>
      <c r="I136">
        <v>2.91</v>
      </c>
      <c r="J136">
        <v>79.12</v>
      </c>
      <c r="K136">
        <v>3.68</v>
      </c>
      <c r="L136">
        <v>1064</v>
      </c>
      <c r="M136">
        <v>138</v>
      </c>
      <c r="N136">
        <v>12.97</v>
      </c>
      <c r="O136" t="s">
        <v>5</v>
      </c>
    </row>
    <row r="137" spans="1:15" x14ac:dyDescent="0.25">
      <c r="A137" t="s">
        <v>58</v>
      </c>
      <c r="B137">
        <v>1176</v>
      </c>
      <c r="C137">
        <v>11</v>
      </c>
      <c r="D137">
        <v>1041</v>
      </c>
      <c r="E137">
        <v>124</v>
      </c>
      <c r="F137">
        <v>8</v>
      </c>
      <c r="G137">
        <v>0</v>
      </c>
      <c r="H137">
        <v>0</v>
      </c>
      <c r="I137">
        <v>0.94</v>
      </c>
      <c r="J137">
        <v>88.52</v>
      </c>
      <c r="K137">
        <v>1.06</v>
      </c>
      <c r="L137">
        <v>1223</v>
      </c>
      <c r="M137">
        <v>-47</v>
      </c>
      <c r="N137">
        <v>-3.84</v>
      </c>
      <c r="O137" t="s">
        <v>40</v>
      </c>
    </row>
    <row r="138" spans="1:15" x14ac:dyDescent="0.25">
      <c r="A138" t="s">
        <v>57</v>
      </c>
      <c r="B138">
        <v>1167</v>
      </c>
      <c r="C138">
        <v>72</v>
      </c>
      <c r="D138">
        <v>646</v>
      </c>
      <c r="E138">
        <v>449</v>
      </c>
      <c r="F138">
        <v>5</v>
      </c>
      <c r="G138">
        <v>0</v>
      </c>
      <c r="H138">
        <v>5</v>
      </c>
      <c r="I138">
        <v>6.17</v>
      </c>
      <c r="J138">
        <v>55.36</v>
      </c>
      <c r="K138">
        <v>11.15</v>
      </c>
      <c r="L138">
        <v>1107</v>
      </c>
      <c r="M138">
        <v>60</v>
      </c>
      <c r="N138">
        <v>5.42</v>
      </c>
      <c r="O138" t="s">
        <v>0</v>
      </c>
    </row>
    <row r="139" spans="1:15" x14ac:dyDescent="0.25">
      <c r="A139" t="s">
        <v>56</v>
      </c>
      <c r="B139">
        <v>1137</v>
      </c>
      <c r="C139">
        <v>16</v>
      </c>
      <c r="D139">
        <v>922</v>
      </c>
      <c r="E139">
        <v>199</v>
      </c>
      <c r="F139">
        <v>6</v>
      </c>
      <c r="G139">
        <v>0</v>
      </c>
      <c r="H139">
        <v>2</v>
      </c>
      <c r="I139">
        <v>1.41</v>
      </c>
      <c r="J139">
        <v>81.09</v>
      </c>
      <c r="K139">
        <v>1.74</v>
      </c>
      <c r="L139">
        <v>1039</v>
      </c>
      <c r="M139">
        <v>98</v>
      </c>
      <c r="N139">
        <v>9.43</v>
      </c>
      <c r="O139" t="s">
        <v>2</v>
      </c>
    </row>
    <row r="140" spans="1:15" x14ac:dyDescent="0.25">
      <c r="A140" t="s">
        <v>55</v>
      </c>
      <c r="B140">
        <v>1132</v>
      </c>
      <c r="C140">
        <v>69</v>
      </c>
      <c r="D140">
        <v>1027</v>
      </c>
      <c r="E140">
        <v>36</v>
      </c>
      <c r="F140">
        <v>0</v>
      </c>
      <c r="G140">
        <v>0</v>
      </c>
      <c r="H140">
        <v>0</v>
      </c>
      <c r="I140">
        <v>6.1</v>
      </c>
      <c r="J140">
        <v>90.72</v>
      </c>
      <c r="K140">
        <v>6.72</v>
      </c>
      <c r="L140">
        <v>1105</v>
      </c>
      <c r="M140">
        <v>27</v>
      </c>
      <c r="N140">
        <v>2.44</v>
      </c>
      <c r="O140" t="s">
        <v>0</v>
      </c>
    </row>
    <row r="141" spans="1:15" x14ac:dyDescent="0.25">
      <c r="A141" t="s">
        <v>54</v>
      </c>
      <c r="B141">
        <v>1128</v>
      </c>
      <c r="C141">
        <v>2</v>
      </c>
      <c r="D141">
        <v>986</v>
      </c>
      <c r="E141">
        <v>140</v>
      </c>
      <c r="F141">
        <v>13</v>
      </c>
      <c r="G141">
        <v>0</v>
      </c>
      <c r="H141">
        <v>4</v>
      </c>
      <c r="I141">
        <v>0.18</v>
      </c>
      <c r="J141">
        <v>87.41</v>
      </c>
      <c r="K141">
        <v>0.2</v>
      </c>
      <c r="L141">
        <v>1069</v>
      </c>
      <c r="M141">
        <v>59</v>
      </c>
      <c r="N141">
        <v>5.52</v>
      </c>
      <c r="O141" t="s">
        <v>0</v>
      </c>
    </row>
    <row r="142" spans="1:15" x14ac:dyDescent="0.25">
      <c r="A142" t="s">
        <v>53</v>
      </c>
      <c r="B142">
        <v>1100</v>
      </c>
      <c r="C142">
        <v>53</v>
      </c>
      <c r="D142">
        <v>926</v>
      </c>
      <c r="E142">
        <v>121</v>
      </c>
      <c r="F142">
        <v>14</v>
      </c>
      <c r="G142">
        <v>0</v>
      </c>
      <c r="H142">
        <v>6</v>
      </c>
      <c r="I142">
        <v>4.82</v>
      </c>
      <c r="J142">
        <v>84.18</v>
      </c>
      <c r="K142">
        <v>5.72</v>
      </c>
      <c r="L142">
        <v>1065</v>
      </c>
      <c r="M142">
        <v>35</v>
      </c>
      <c r="N142">
        <v>3.29</v>
      </c>
      <c r="O142" t="s">
        <v>0</v>
      </c>
    </row>
    <row r="143" spans="1:15" x14ac:dyDescent="0.25">
      <c r="A143" t="s">
        <v>52</v>
      </c>
      <c r="B143">
        <v>1060</v>
      </c>
      <c r="C143">
        <v>19</v>
      </c>
      <c r="D143">
        <v>852</v>
      </c>
      <c r="E143">
        <v>189</v>
      </c>
      <c r="F143">
        <v>3</v>
      </c>
      <c r="G143">
        <v>0</v>
      </c>
      <c r="H143">
        <v>0</v>
      </c>
      <c r="I143">
        <v>1.79</v>
      </c>
      <c r="J143">
        <v>80.38</v>
      </c>
      <c r="K143">
        <v>2.23</v>
      </c>
      <c r="L143">
        <v>1038</v>
      </c>
      <c r="M143">
        <v>22</v>
      </c>
      <c r="N143">
        <v>2.12</v>
      </c>
      <c r="O143" t="s">
        <v>2</v>
      </c>
    </row>
    <row r="144" spans="1:15" x14ac:dyDescent="0.25">
      <c r="A144" t="s">
        <v>51</v>
      </c>
      <c r="B144">
        <v>950</v>
      </c>
      <c r="C144">
        <v>41</v>
      </c>
      <c r="D144">
        <v>242</v>
      </c>
      <c r="E144">
        <v>667</v>
      </c>
      <c r="F144">
        <v>18</v>
      </c>
      <c r="G144">
        <v>1</v>
      </c>
      <c r="H144">
        <v>0</v>
      </c>
      <c r="I144">
        <v>4.32</v>
      </c>
      <c r="J144">
        <v>25.47</v>
      </c>
      <c r="K144">
        <v>16.940000000000001</v>
      </c>
      <c r="L144">
        <v>749</v>
      </c>
      <c r="M144">
        <v>201</v>
      </c>
      <c r="N144">
        <v>26.84</v>
      </c>
      <c r="O144" t="s">
        <v>0</v>
      </c>
    </row>
    <row r="145" spans="1:15" x14ac:dyDescent="0.25">
      <c r="A145" t="s">
        <v>50</v>
      </c>
      <c r="B145">
        <v>922</v>
      </c>
      <c r="C145">
        <v>75</v>
      </c>
      <c r="D145">
        <v>810</v>
      </c>
      <c r="E145">
        <v>37</v>
      </c>
      <c r="F145">
        <v>7</v>
      </c>
      <c r="G145">
        <v>0</v>
      </c>
      <c r="H145">
        <v>0</v>
      </c>
      <c r="I145">
        <v>8.1300000000000008</v>
      </c>
      <c r="J145">
        <v>87.85</v>
      </c>
      <c r="K145">
        <v>9.26</v>
      </c>
      <c r="L145">
        <v>889</v>
      </c>
      <c r="M145">
        <v>33</v>
      </c>
      <c r="N145">
        <v>3.71</v>
      </c>
      <c r="O145" t="s">
        <v>0</v>
      </c>
    </row>
    <row r="146" spans="1:15" x14ac:dyDescent="0.25">
      <c r="A146" t="s">
        <v>49</v>
      </c>
      <c r="B146">
        <v>907</v>
      </c>
      <c r="C146">
        <v>52</v>
      </c>
      <c r="D146">
        <v>803</v>
      </c>
      <c r="E146">
        <v>52</v>
      </c>
      <c r="F146">
        <v>10</v>
      </c>
      <c r="G146">
        <v>0</v>
      </c>
      <c r="H146">
        <v>0</v>
      </c>
      <c r="I146">
        <v>5.73</v>
      </c>
      <c r="J146">
        <v>88.53</v>
      </c>
      <c r="K146">
        <v>6.48</v>
      </c>
      <c r="L146">
        <v>884</v>
      </c>
      <c r="M146">
        <v>23</v>
      </c>
      <c r="N146">
        <v>2.6</v>
      </c>
      <c r="O146" t="s">
        <v>2</v>
      </c>
    </row>
    <row r="147" spans="1:15" x14ac:dyDescent="0.25">
      <c r="A147" t="s">
        <v>48</v>
      </c>
      <c r="B147">
        <v>874</v>
      </c>
      <c r="C147">
        <v>18</v>
      </c>
      <c r="D147">
        <v>607</v>
      </c>
      <c r="E147">
        <v>249</v>
      </c>
      <c r="F147">
        <v>6</v>
      </c>
      <c r="G147">
        <v>0</v>
      </c>
      <c r="H147">
        <v>8</v>
      </c>
      <c r="I147">
        <v>2.06</v>
      </c>
      <c r="J147">
        <v>69.45</v>
      </c>
      <c r="K147">
        <v>2.97</v>
      </c>
      <c r="L147">
        <v>783</v>
      </c>
      <c r="M147">
        <v>91</v>
      </c>
      <c r="N147">
        <v>11.62</v>
      </c>
      <c r="O147" t="s">
        <v>0</v>
      </c>
    </row>
    <row r="148" spans="1:15" x14ac:dyDescent="0.25">
      <c r="A148" t="s">
        <v>47</v>
      </c>
      <c r="B148">
        <v>865</v>
      </c>
      <c r="C148">
        <v>14</v>
      </c>
      <c r="D148">
        <v>734</v>
      </c>
      <c r="E148">
        <v>117</v>
      </c>
      <c r="F148">
        <v>2</v>
      </c>
      <c r="G148">
        <v>0</v>
      </c>
      <c r="H148">
        <v>38</v>
      </c>
      <c r="I148">
        <v>1.62</v>
      </c>
      <c r="J148">
        <v>84.86</v>
      </c>
      <c r="K148">
        <v>1.91</v>
      </c>
      <c r="L148">
        <v>746</v>
      </c>
      <c r="M148">
        <v>119</v>
      </c>
      <c r="N148">
        <v>15.95</v>
      </c>
      <c r="O148" t="s">
        <v>0</v>
      </c>
    </row>
    <row r="149" spans="1:15" x14ac:dyDescent="0.25">
      <c r="A149" t="s">
        <v>46</v>
      </c>
      <c r="B149">
        <v>853</v>
      </c>
      <c r="C149">
        <v>10</v>
      </c>
      <c r="D149">
        <v>714</v>
      </c>
      <c r="E149">
        <v>129</v>
      </c>
      <c r="F149">
        <v>11</v>
      </c>
      <c r="G149">
        <v>0</v>
      </c>
      <c r="H149">
        <v>0</v>
      </c>
      <c r="I149">
        <v>1.17</v>
      </c>
      <c r="J149">
        <v>83.7</v>
      </c>
      <c r="K149">
        <v>1.4</v>
      </c>
      <c r="L149">
        <v>809</v>
      </c>
      <c r="M149">
        <v>44</v>
      </c>
      <c r="N149">
        <v>5.44</v>
      </c>
      <c r="O149" t="s">
        <v>5</v>
      </c>
    </row>
    <row r="150" spans="1:15" x14ac:dyDescent="0.25">
      <c r="A150" t="s">
        <v>45</v>
      </c>
      <c r="B150">
        <v>739</v>
      </c>
      <c r="C150">
        <v>2</v>
      </c>
      <c r="D150">
        <v>63</v>
      </c>
      <c r="E150">
        <v>674</v>
      </c>
      <c r="F150">
        <v>53</v>
      </c>
      <c r="G150">
        <v>1</v>
      </c>
      <c r="H150">
        <v>11</v>
      </c>
      <c r="I150">
        <v>0.27</v>
      </c>
      <c r="J150">
        <v>8.5299999999999994</v>
      </c>
      <c r="K150">
        <v>3.17</v>
      </c>
      <c r="L150">
        <v>522</v>
      </c>
      <c r="M150">
        <v>217</v>
      </c>
      <c r="N150">
        <v>41.57</v>
      </c>
      <c r="O150" t="s">
        <v>0</v>
      </c>
    </row>
    <row r="151" spans="1:15" x14ac:dyDescent="0.25">
      <c r="A151" t="s">
        <v>44</v>
      </c>
      <c r="B151">
        <v>701</v>
      </c>
      <c r="C151">
        <v>9</v>
      </c>
      <c r="D151">
        <v>665</v>
      </c>
      <c r="E151">
        <v>27</v>
      </c>
      <c r="F151">
        <v>1</v>
      </c>
      <c r="G151">
        <v>0</v>
      </c>
      <c r="H151">
        <v>0</v>
      </c>
      <c r="I151">
        <v>1.28</v>
      </c>
      <c r="J151">
        <v>94.86</v>
      </c>
      <c r="K151">
        <v>1.35</v>
      </c>
      <c r="L151">
        <v>677</v>
      </c>
      <c r="M151">
        <v>24</v>
      </c>
      <c r="N151">
        <v>3.55</v>
      </c>
      <c r="O151" t="s">
        <v>2</v>
      </c>
    </row>
    <row r="152" spans="1:15" x14ac:dyDescent="0.25">
      <c r="A152" t="s">
        <v>43</v>
      </c>
      <c r="B152">
        <v>699</v>
      </c>
      <c r="C152">
        <v>42</v>
      </c>
      <c r="D152">
        <v>657</v>
      </c>
      <c r="E152">
        <v>0</v>
      </c>
      <c r="F152">
        <v>0</v>
      </c>
      <c r="G152">
        <v>0</v>
      </c>
      <c r="H152">
        <v>0</v>
      </c>
      <c r="I152">
        <v>6.01</v>
      </c>
      <c r="J152">
        <v>93.99</v>
      </c>
      <c r="K152">
        <v>6.39</v>
      </c>
      <c r="L152">
        <v>699</v>
      </c>
      <c r="M152">
        <v>0</v>
      </c>
      <c r="N152">
        <v>0</v>
      </c>
      <c r="O152" t="s">
        <v>2</v>
      </c>
    </row>
    <row r="153" spans="1:15" x14ac:dyDescent="0.25">
      <c r="A153" t="s">
        <v>42</v>
      </c>
      <c r="B153">
        <v>674</v>
      </c>
      <c r="C153">
        <v>40</v>
      </c>
      <c r="D153">
        <v>0</v>
      </c>
      <c r="E153">
        <v>634</v>
      </c>
      <c r="F153">
        <v>24</v>
      </c>
      <c r="G153">
        <v>2</v>
      </c>
      <c r="H153">
        <v>0</v>
      </c>
      <c r="I153">
        <v>5.93</v>
      </c>
      <c r="J153">
        <v>0</v>
      </c>
      <c r="K153" t="s">
        <v>41</v>
      </c>
      <c r="L153">
        <v>522</v>
      </c>
      <c r="M153">
        <v>152</v>
      </c>
      <c r="N153">
        <v>29.12</v>
      </c>
      <c r="O153" t="s">
        <v>40</v>
      </c>
    </row>
    <row r="154" spans="1:15" x14ac:dyDescent="0.25">
      <c r="A154" t="s">
        <v>39</v>
      </c>
      <c r="B154">
        <v>509</v>
      </c>
      <c r="C154">
        <v>21</v>
      </c>
      <c r="D154">
        <v>183</v>
      </c>
      <c r="E154">
        <v>305</v>
      </c>
      <c r="F154">
        <v>0</v>
      </c>
      <c r="G154">
        <v>0</v>
      </c>
      <c r="H154">
        <v>0</v>
      </c>
      <c r="I154">
        <v>4.13</v>
      </c>
      <c r="J154">
        <v>35.950000000000003</v>
      </c>
      <c r="K154">
        <v>11.48</v>
      </c>
      <c r="L154">
        <v>509</v>
      </c>
      <c r="M154">
        <v>0</v>
      </c>
      <c r="N154">
        <v>0</v>
      </c>
      <c r="O154" t="s">
        <v>0</v>
      </c>
    </row>
    <row r="155" spans="1:15" x14ac:dyDescent="0.25">
      <c r="A155" t="s">
        <v>38</v>
      </c>
      <c r="B155">
        <v>505</v>
      </c>
      <c r="C155">
        <v>12</v>
      </c>
      <c r="D155">
        <v>128</v>
      </c>
      <c r="E155">
        <v>365</v>
      </c>
      <c r="F155">
        <v>0</v>
      </c>
      <c r="G155">
        <v>0</v>
      </c>
      <c r="H155">
        <v>0</v>
      </c>
      <c r="I155">
        <v>2.38</v>
      </c>
      <c r="J155">
        <v>25.35</v>
      </c>
      <c r="K155">
        <v>9.3800000000000008</v>
      </c>
      <c r="L155">
        <v>359</v>
      </c>
      <c r="M155">
        <v>146</v>
      </c>
      <c r="N155">
        <v>40.67</v>
      </c>
      <c r="O155" t="s">
        <v>0</v>
      </c>
    </row>
    <row r="156" spans="1:15" x14ac:dyDescent="0.25">
      <c r="A156" t="s">
        <v>37</v>
      </c>
      <c r="B156">
        <v>462</v>
      </c>
      <c r="C156">
        <v>7</v>
      </c>
      <c r="D156">
        <v>440</v>
      </c>
      <c r="E156">
        <v>15</v>
      </c>
      <c r="F156">
        <v>4</v>
      </c>
      <c r="G156">
        <v>0</v>
      </c>
      <c r="H156">
        <v>0</v>
      </c>
      <c r="I156">
        <v>1.52</v>
      </c>
      <c r="J156">
        <v>95.24</v>
      </c>
      <c r="K156">
        <v>1.59</v>
      </c>
      <c r="L156">
        <v>451</v>
      </c>
      <c r="M156">
        <v>11</v>
      </c>
      <c r="N156">
        <v>2.44</v>
      </c>
      <c r="O156" t="s">
        <v>8</v>
      </c>
    </row>
    <row r="157" spans="1:15" x14ac:dyDescent="0.25">
      <c r="A157" t="s">
        <v>36</v>
      </c>
      <c r="B157">
        <v>431</v>
      </c>
      <c r="C157">
        <v>0</v>
      </c>
      <c r="D157">
        <v>365</v>
      </c>
      <c r="E157">
        <v>66</v>
      </c>
      <c r="F157">
        <v>11</v>
      </c>
      <c r="G157">
        <v>0</v>
      </c>
      <c r="H157">
        <v>0</v>
      </c>
      <c r="I157">
        <v>0</v>
      </c>
      <c r="J157">
        <v>84.69</v>
      </c>
      <c r="K157">
        <v>0</v>
      </c>
      <c r="L157">
        <v>384</v>
      </c>
      <c r="M157">
        <v>47</v>
      </c>
      <c r="N157">
        <v>12.24</v>
      </c>
      <c r="O157" t="s">
        <v>8</v>
      </c>
    </row>
    <row r="158" spans="1:15" x14ac:dyDescent="0.25">
      <c r="A158" t="s">
        <v>35</v>
      </c>
      <c r="B158">
        <v>389</v>
      </c>
      <c r="C158">
        <v>20</v>
      </c>
      <c r="D158">
        <v>181</v>
      </c>
      <c r="E158">
        <v>188</v>
      </c>
      <c r="F158">
        <v>19</v>
      </c>
      <c r="G158">
        <v>0</v>
      </c>
      <c r="H158">
        <v>0</v>
      </c>
      <c r="I158">
        <v>5.14</v>
      </c>
      <c r="J158">
        <v>46.53</v>
      </c>
      <c r="K158">
        <v>11.05</v>
      </c>
      <c r="L158">
        <v>337</v>
      </c>
      <c r="M158">
        <v>52</v>
      </c>
      <c r="N158">
        <v>15.43</v>
      </c>
      <c r="O158" t="s">
        <v>5</v>
      </c>
    </row>
    <row r="159" spans="1:15" x14ac:dyDescent="0.25">
      <c r="A159" t="s">
        <v>34</v>
      </c>
      <c r="B159">
        <v>382</v>
      </c>
      <c r="C159">
        <v>11</v>
      </c>
      <c r="D159">
        <v>91</v>
      </c>
      <c r="E159">
        <v>280</v>
      </c>
      <c r="F159">
        <v>40</v>
      </c>
      <c r="G159">
        <v>0</v>
      </c>
      <c r="H159">
        <v>0</v>
      </c>
      <c r="I159">
        <v>2.88</v>
      </c>
      <c r="J159">
        <v>23.82</v>
      </c>
      <c r="K159">
        <v>12.09</v>
      </c>
      <c r="L159">
        <v>174</v>
      </c>
      <c r="M159">
        <v>208</v>
      </c>
      <c r="N159">
        <v>119.54</v>
      </c>
      <c r="O159" t="s">
        <v>5</v>
      </c>
    </row>
    <row r="160" spans="1:15" x14ac:dyDescent="0.25">
      <c r="A160" t="s">
        <v>33</v>
      </c>
      <c r="B160">
        <v>378</v>
      </c>
      <c r="C160">
        <v>1</v>
      </c>
      <c r="D160">
        <v>301</v>
      </c>
      <c r="E160">
        <v>76</v>
      </c>
      <c r="F160">
        <v>17</v>
      </c>
      <c r="G160">
        <v>0</v>
      </c>
      <c r="H160">
        <v>22</v>
      </c>
      <c r="I160">
        <v>0.26</v>
      </c>
      <c r="J160">
        <v>79.63</v>
      </c>
      <c r="K160">
        <v>0.33</v>
      </c>
      <c r="L160">
        <v>322</v>
      </c>
      <c r="M160">
        <v>56</v>
      </c>
      <c r="N160">
        <v>17.39</v>
      </c>
      <c r="O160" t="s">
        <v>0</v>
      </c>
    </row>
    <row r="161" spans="1:15" x14ac:dyDescent="0.25">
      <c r="A161" t="s">
        <v>32</v>
      </c>
      <c r="B161">
        <v>354</v>
      </c>
      <c r="C161">
        <v>7</v>
      </c>
      <c r="D161">
        <v>328</v>
      </c>
      <c r="E161">
        <v>19</v>
      </c>
      <c r="F161">
        <v>0</v>
      </c>
      <c r="G161">
        <v>0</v>
      </c>
      <c r="H161">
        <v>0</v>
      </c>
      <c r="I161">
        <v>1.98</v>
      </c>
      <c r="J161">
        <v>92.66</v>
      </c>
      <c r="K161">
        <v>2.13</v>
      </c>
      <c r="L161">
        <v>334</v>
      </c>
      <c r="M161">
        <v>20</v>
      </c>
      <c r="N161">
        <v>5.99</v>
      </c>
      <c r="O161" t="s">
        <v>0</v>
      </c>
    </row>
    <row r="162" spans="1:15" x14ac:dyDescent="0.25">
      <c r="A162" t="s">
        <v>31</v>
      </c>
      <c r="B162">
        <v>350</v>
      </c>
      <c r="C162">
        <v>6</v>
      </c>
      <c r="D162">
        <v>292</v>
      </c>
      <c r="E162">
        <v>52</v>
      </c>
      <c r="F162">
        <v>0</v>
      </c>
      <c r="G162">
        <v>0</v>
      </c>
      <c r="H162">
        <v>2</v>
      </c>
      <c r="I162">
        <v>1.71</v>
      </c>
      <c r="J162">
        <v>83.43</v>
      </c>
      <c r="K162">
        <v>2.0499999999999998</v>
      </c>
      <c r="L162">
        <v>341</v>
      </c>
      <c r="M162">
        <v>9</v>
      </c>
      <c r="N162">
        <v>2.64</v>
      </c>
      <c r="O162" t="s">
        <v>11</v>
      </c>
    </row>
    <row r="163" spans="1:15" x14ac:dyDescent="0.25">
      <c r="A163" t="s">
        <v>30</v>
      </c>
      <c r="B163">
        <v>344</v>
      </c>
      <c r="C163">
        <v>10</v>
      </c>
      <c r="D163">
        <v>332</v>
      </c>
      <c r="E163">
        <v>2</v>
      </c>
      <c r="F163">
        <v>0</v>
      </c>
      <c r="G163">
        <v>0</v>
      </c>
      <c r="H163">
        <v>0</v>
      </c>
      <c r="I163">
        <v>2.91</v>
      </c>
      <c r="J163">
        <v>96.51</v>
      </c>
      <c r="K163">
        <v>3.01</v>
      </c>
      <c r="L163">
        <v>343</v>
      </c>
      <c r="M163">
        <v>1</v>
      </c>
      <c r="N163">
        <v>0.28999999999999998</v>
      </c>
      <c r="O163" t="s">
        <v>0</v>
      </c>
    </row>
    <row r="164" spans="1:15" x14ac:dyDescent="0.25">
      <c r="A164" t="s">
        <v>29</v>
      </c>
      <c r="B164">
        <v>326</v>
      </c>
      <c r="C164">
        <v>8</v>
      </c>
      <c r="D164">
        <v>66</v>
      </c>
      <c r="E164">
        <v>252</v>
      </c>
      <c r="F164">
        <v>49</v>
      </c>
      <c r="G164">
        <v>2</v>
      </c>
      <c r="H164">
        <v>6</v>
      </c>
      <c r="I164">
        <v>2.4500000000000002</v>
      </c>
      <c r="J164">
        <v>20.25</v>
      </c>
      <c r="K164">
        <v>12.12</v>
      </c>
      <c r="L164">
        <v>112</v>
      </c>
      <c r="M164">
        <v>214</v>
      </c>
      <c r="N164">
        <v>191.07</v>
      </c>
      <c r="O164" t="s">
        <v>0</v>
      </c>
    </row>
    <row r="165" spans="1:15" x14ac:dyDescent="0.25">
      <c r="A165" t="s">
        <v>28</v>
      </c>
      <c r="B165">
        <v>289</v>
      </c>
      <c r="C165">
        <v>0</v>
      </c>
      <c r="D165">
        <v>222</v>
      </c>
      <c r="E165">
        <v>67</v>
      </c>
      <c r="F165">
        <v>1</v>
      </c>
      <c r="G165">
        <v>0</v>
      </c>
      <c r="H165">
        <v>4</v>
      </c>
      <c r="I165">
        <v>0</v>
      </c>
      <c r="J165">
        <v>76.819999999999993</v>
      </c>
      <c r="K165">
        <v>0</v>
      </c>
      <c r="L165">
        <v>287</v>
      </c>
      <c r="M165">
        <v>2</v>
      </c>
      <c r="N165">
        <v>0.7</v>
      </c>
      <c r="O165" t="s">
        <v>8</v>
      </c>
    </row>
    <row r="166" spans="1:15" x14ac:dyDescent="0.25">
      <c r="A166" t="s">
        <v>27</v>
      </c>
      <c r="B166">
        <v>265</v>
      </c>
      <c r="C166">
        <v>0</v>
      </c>
      <c r="D166">
        <v>191</v>
      </c>
      <c r="E166">
        <v>74</v>
      </c>
      <c r="F166">
        <v>2</v>
      </c>
      <c r="G166">
        <v>0</v>
      </c>
      <c r="H166">
        <v>2</v>
      </c>
      <c r="I166">
        <v>0</v>
      </c>
      <c r="J166">
        <v>72.08</v>
      </c>
      <c r="K166">
        <v>0</v>
      </c>
      <c r="L166">
        <v>251</v>
      </c>
      <c r="M166">
        <v>14</v>
      </c>
      <c r="N166">
        <v>5.58</v>
      </c>
      <c r="O166" t="s">
        <v>0</v>
      </c>
    </row>
    <row r="167" spans="1:15" x14ac:dyDescent="0.25">
      <c r="A167" t="s">
        <v>26</v>
      </c>
      <c r="B167">
        <v>226</v>
      </c>
      <c r="C167">
        <v>0</v>
      </c>
      <c r="D167">
        <v>147</v>
      </c>
      <c r="E167">
        <v>79</v>
      </c>
      <c r="F167">
        <v>1</v>
      </c>
      <c r="G167">
        <v>0</v>
      </c>
      <c r="H167">
        <v>4</v>
      </c>
      <c r="I167">
        <v>0</v>
      </c>
      <c r="J167">
        <v>65.040000000000006</v>
      </c>
      <c r="K167">
        <v>0</v>
      </c>
      <c r="L167">
        <v>171</v>
      </c>
      <c r="M167">
        <v>55</v>
      </c>
      <c r="N167">
        <v>32.159999999999997</v>
      </c>
      <c r="O167" t="s">
        <v>8</v>
      </c>
    </row>
    <row r="168" spans="1:15" x14ac:dyDescent="0.25">
      <c r="A168" t="s">
        <v>25</v>
      </c>
      <c r="B168">
        <v>148</v>
      </c>
      <c r="C168">
        <v>8</v>
      </c>
      <c r="D168">
        <v>128</v>
      </c>
      <c r="E168">
        <v>12</v>
      </c>
      <c r="F168">
        <v>1</v>
      </c>
      <c r="G168">
        <v>0</v>
      </c>
      <c r="H168">
        <v>0</v>
      </c>
      <c r="I168">
        <v>5.41</v>
      </c>
      <c r="J168">
        <v>86.49</v>
      </c>
      <c r="K168">
        <v>6.25</v>
      </c>
      <c r="L168">
        <v>137</v>
      </c>
      <c r="M168">
        <v>11</v>
      </c>
      <c r="N168">
        <v>8.0299999999999994</v>
      </c>
      <c r="O168" t="s">
        <v>5</v>
      </c>
    </row>
    <row r="169" spans="1:15" x14ac:dyDescent="0.25">
      <c r="A169" t="s">
        <v>24</v>
      </c>
      <c r="B169">
        <v>141</v>
      </c>
      <c r="C169">
        <v>3</v>
      </c>
      <c r="D169">
        <v>138</v>
      </c>
      <c r="E169">
        <v>0</v>
      </c>
      <c r="F169">
        <v>0</v>
      </c>
      <c r="G169">
        <v>0</v>
      </c>
      <c r="H169">
        <v>0</v>
      </c>
      <c r="I169">
        <v>2.13</v>
      </c>
      <c r="J169">
        <v>97.87</v>
      </c>
      <c r="K169">
        <v>2.17</v>
      </c>
      <c r="L169">
        <v>141</v>
      </c>
      <c r="M169">
        <v>0</v>
      </c>
      <c r="N169">
        <v>0</v>
      </c>
      <c r="O169" t="s">
        <v>8</v>
      </c>
    </row>
    <row r="170" spans="1:15" x14ac:dyDescent="0.25">
      <c r="A170" t="s">
        <v>23</v>
      </c>
      <c r="B170">
        <v>116</v>
      </c>
      <c r="C170">
        <v>4</v>
      </c>
      <c r="D170">
        <v>104</v>
      </c>
      <c r="E170">
        <v>8</v>
      </c>
      <c r="F170">
        <v>0</v>
      </c>
      <c r="G170">
        <v>0</v>
      </c>
      <c r="H170">
        <v>0</v>
      </c>
      <c r="I170">
        <v>3.45</v>
      </c>
      <c r="J170">
        <v>89.66</v>
      </c>
      <c r="K170">
        <v>3.85</v>
      </c>
      <c r="L170">
        <v>109</v>
      </c>
      <c r="M170">
        <v>7</v>
      </c>
      <c r="N170">
        <v>6.42</v>
      </c>
      <c r="O170" t="s">
        <v>2</v>
      </c>
    </row>
    <row r="171" spans="1:15" x14ac:dyDescent="0.25">
      <c r="A171" t="s">
        <v>22</v>
      </c>
      <c r="B171">
        <v>114</v>
      </c>
      <c r="C171">
        <v>0</v>
      </c>
      <c r="D171">
        <v>39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34.21</v>
      </c>
      <c r="K171">
        <v>0</v>
      </c>
      <c r="L171">
        <v>108</v>
      </c>
      <c r="M171">
        <v>6</v>
      </c>
      <c r="N171">
        <v>5.56</v>
      </c>
      <c r="O171" t="s">
        <v>0</v>
      </c>
    </row>
    <row r="172" spans="1:15" x14ac:dyDescent="0.25">
      <c r="A172" t="s">
        <v>21</v>
      </c>
      <c r="B172">
        <v>110</v>
      </c>
      <c r="C172">
        <v>7</v>
      </c>
      <c r="D172">
        <v>94</v>
      </c>
      <c r="E172">
        <v>9</v>
      </c>
      <c r="F172">
        <v>0</v>
      </c>
      <c r="G172">
        <v>0</v>
      </c>
      <c r="H172">
        <v>0</v>
      </c>
      <c r="I172">
        <v>6.36</v>
      </c>
      <c r="J172">
        <v>85.45</v>
      </c>
      <c r="K172">
        <v>7.45</v>
      </c>
      <c r="L172">
        <v>106</v>
      </c>
      <c r="M172">
        <v>4</v>
      </c>
      <c r="N172">
        <v>3.77</v>
      </c>
      <c r="O172" t="s">
        <v>5</v>
      </c>
    </row>
    <row r="173" spans="1:15" x14ac:dyDescent="0.25">
      <c r="A173" t="s">
        <v>20</v>
      </c>
      <c r="B173">
        <v>99</v>
      </c>
      <c r="C173">
        <v>0</v>
      </c>
      <c r="D173">
        <v>86</v>
      </c>
      <c r="E173">
        <v>13</v>
      </c>
      <c r="F173">
        <v>4</v>
      </c>
      <c r="G173">
        <v>0</v>
      </c>
      <c r="H173">
        <v>1</v>
      </c>
      <c r="I173">
        <v>0</v>
      </c>
      <c r="J173">
        <v>86.87</v>
      </c>
      <c r="K173">
        <v>0</v>
      </c>
      <c r="L173">
        <v>90</v>
      </c>
      <c r="M173">
        <v>9</v>
      </c>
      <c r="N173">
        <v>10</v>
      </c>
      <c r="O173" t="s">
        <v>11</v>
      </c>
    </row>
    <row r="174" spans="1:15" x14ac:dyDescent="0.25">
      <c r="A174" t="s">
        <v>19</v>
      </c>
      <c r="B174">
        <v>86</v>
      </c>
      <c r="C174">
        <v>3</v>
      </c>
      <c r="D174">
        <v>65</v>
      </c>
      <c r="E174">
        <v>18</v>
      </c>
      <c r="F174">
        <v>4</v>
      </c>
      <c r="G174">
        <v>0</v>
      </c>
      <c r="H174">
        <v>5</v>
      </c>
      <c r="I174">
        <v>3.49</v>
      </c>
      <c r="J174">
        <v>75.58</v>
      </c>
      <c r="K174">
        <v>4.62</v>
      </c>
      <c r="L174">
        <v>76</v>
      </c>
      <c r="M174">
        <v>10</v>
      </c>
      <c r="N174">
        <v>13.16</v>
      </c>
      <c r="O174" t="s">
        <v>5</v>
      </c>
    </row>
    <row r="175" spans="1:15" x14ac:dyDescent="0.25">
      <c r="A175" t="s">
        <v>18</v>
      </c>
      <c r="B175">
        <v>86</v>
      </c>
      <c r="C175">
        <v>1</v>
      </c>
      <c r="D175">
        <v>81</v>
      </c>
      <c r="E175">
        <v>4</v>
      </c>
      <c r="F175">
        <v>0</v>
      </c>
      <c r="G175">
        <v>0</v>
      </c>
      <c r="H175">
        <v>0</v>
      </c>
      <c r="I175">
        <v>1.1599999999999999</v>
      </c>
      <c r="J175">
        <v>94.19</v>
      </c>
      <c r="K175">
        <v>1.23</v>
      </c>
      <c r="L175">
        <v>86</v>
      </c>
      <c r="M175">
        <v>0</v>
      </c>
      <c r="N175">
        <v>0</v>
      </c>
      <c r="O175" t="s">
        <v>2</v>
      </c>
    </row>
    <row r="176" spans="1:15" x14ac:dyDescent="0.25">
      <c r="A176" t="s">
        <v>17</v>
      </c>
      <c r="B176">
        <v>62</v>
      </c>
      <c r="C176">
        <v>0</v>
      </c>
      <c r="D176">
        <v>11</v>
      </c>
      <c r="E176">
        <v>51</v>
      </c>
      <c r="F176">
        <v>0</v>
      </c>
      <c r="G176">
        <v>0</v>
      </c>
      <c r="H176">
        <v>0</v>
      </c>
      <c r="I176">
        <v>0</v>
      </c>
      <c r="J176">
        <v>17.739999999999998</v>
      </c>
      <c r="K176">
        <v>0</v>
      </c>
      <c r="L176">
        <v>19</v>
      </c>
      <c r="M176">
        <v>43</v>
      </c>
      <c r="N176">
        <v>226.32</v>
      </c>
      <c r="O176" t="s">
        <v>8</v>
      </c>
    </row>
    <row r="177" spans="1:15" x14ac:dyDescent="0.25">
      <c r="A177" t="s">
        <v>16</v>
      </c>
      <c r="B177">
        <v>52</v>
      </c>
      <c r="C177">
        <v>0</v>
      </c>
      <c r="D177">
        <v>39</v>
      </c>
      <c r="E177">
        <v>13</v>
      </c>
      <c r="F177">
        <v>0</v>
      </c>
      <c r="G177">
        <v>0</v>
      </c>
      <c r="H177">
        <v>0</v>
      </c>
      <c r="I177">
        <v>0</v>
      </c>
      <c r="J177">
        <v>75</v>
      </c>
      <c r="K177">
        <v>0</v>
      </c>
      <c r="L177">
        <v>50</v>
      </c>
      <c r="M177">
        <v>2</v>
      </c>
      <c r="N177">
        <v>4</v>
      </c>
      <c r="O177" t="s">
        <v>5</v>
      </c>
    </row>
    <row r="178" spans="1:15" x14ac:dyDescent="0.25">
      <c r="A178" t="s">
        <v>15</v>
      </c>
      <c r="B178">
        <v>48</v>
      </c>
      <c r="C178">
        <v>2</v>
      </c>
      <c r="D178">
        <v>26</v>
      </c>
      <c r="E178">
        <v>20</v>
      </c>
      <c r="F178">
        <v>0</v>
      </c>
      <c r="G178">
        <v>0</v>
      </c>
      <c r="H178">
        <v>0</v>
      </c>
      <c r="I178">
        <v>4.17</v>
      </c>
      <c r="J178">
        <v>54.17</v>
      </c>
      <c r="K178">
        <v>7.69</v>
      </c>
      <c r="L178">
        <v>40</v>
      </c>
      <c r="M178">
        <v>8</v>
      </c>
      <c r="N178">
        <v>20</v>
      </c>
      <c r="O178" t="s">
        <v>5</v>
      </c>
    </row>
    <row r="179" spans="1:15" x14ac:dyDescent="0.25">
      <c r="A179" t="s">
        <v>14</v>
      </c>
      <c r="B179">
        <v>27</v>
      </c>
      <c r="C179">
        <v>0</v>
      </c>
      <c r="D179">
        <v>18</v>
      </c>
      <c r="E179">
        <v>9</v>
      </c>
      <c r="F179">
        <v>0</v>
      </c>
      <c r="G179">
        <v>0</v>
      </c>
      <c r="H179">
        <v>0</v>
      </c>
      <c r="I179">
        <v>0</v>
      </c>
      <c r="J179">
        <v>66.67</v>
      </c>
      <c r="K179">
        <v>0</v>
      </c>
      <c r="L179">
        <v>27</v>
      </c>
      <c r="M179">
        <v>0</v>
      </c>
      <c r="N179">
        <v>0</v>
      </c>
      <c r="O179" t="s">
        <v>8</v>
      </c>
    </row>
    <row r="180" spans="1:15" x14ac:dyDescent="0.25">
      <c r="A180" t="s">
        <v>13</v>
      </c>
      <c r="B180">
        <v>24</v>
      </c>
      <c r="C180">
        <v>0</v>
      </c>
      <c r="D180">
        <v>22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91.67</v>
      </c>
      <c r="K180">
        <v>0</v>
      </c>
      <c r="L180">
        <v>23</v>
      </c>
      <c r="M180">
        <v>1</v>
      </c>
      <c r="N180">
        <v>4.3499999999999996</v>
      </c>
      <c r="O180" t="s">
        <v>5</v>
      </c>
    </row>
    <row r="181" spans="1:15" x14ac:dyDescent="0.25">
      <c r="A181" t="s">
        <v>12</v>
      </c>
      <c r="B181">
        <v>24</v>
      </c>
      <c r="C181">
        <v>0</v>
      </c>
      <c r="D181">
        <v>0</v>
      </c>
      <c r="E181">
        <v>24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24</v>
      </c>
      <c r="M181">
        <v>0</v>
      </c>
      <c r="N181">
        <v>0</v>
      </c>
      <c r="O181" t="s">
        <v>11</v>
      </c>
    </row>
    <row r="182" spans="1:15" x14ac:dyDescent="0.25">
      <c r="A182" t="s">
        <v>10</v>
      </c>
      <c r="B182">
        <v>23</v>
      </c>
      <c r="C182">
        <v>0</v>
      </c>
      <c r="D182">
        <v>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>
        <v>0</v>
      </c>
      <c r="L182">
        <v>23</v>
      </c>
      <c r="M182">
        <v>0</v>
      </c>
      <c r="N182">
        <v>0</v>
      </c>
      <c r="O182" t="s">
        <v>5</v>
      </c>
    </row>
    <row r="183" spans="1:15" x14ac:dyDescent="0.25">
      <c r="A183" t="s">
        <v>9</v>
      </c>
      <c r="B183">
        <v>20</v>
      </c>
      <c r="C183">
        <v>0</v>
      </c>
      <c r="D183">
        <v>19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95</v>
      </c>
      <c r="K183">
        <v>0</v>
      </c>
      <c r="L183">
        <v>19</v>
      </c>
      <c r="M183">
        <v>1</v>
      </c>
      <c r="N183">
        <v>5.26</v>
      </c>
      <c r="O183" t="s">
        <v>8</v>
      </c>
    </row>
    <row r="184" spans="1:15" x14ac:dyDescent="0.25">
      <c r="A184" t="s">
        <v>7</v>
      </c>
      <c r="B184">
        <v>18</v>
      </c>
      <c r="C184">
        <v>0</v>
      </c>
      <c r="D184">
        <v>18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100</v>
      </c>
      <c r="K184">
        <v>0</v>
      </c>
      <c r="L184">
        <v>18</v>
      </c>
      <c r="M184">
        <v>0</v>
      </c>
      <c r="N184">
        <v>0</v>
      </c>
      <c r="O184" t="s">
        <v>5</v>
      </c>
    </row>
    <row r="185" spans="1:15" x14ac:dyDescent="0.25">
      <c r="A185" t="s">
        <v>6</v>
      </c>
      <c r="B185">
        <v>17</v>
      </c>
      <c r="C185">
        <v>0</v>
      </c>
      <c r="D185">
        <v>15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88.24</v>
      </c>
      <c r="K185">
        <v>0</v>
      </c>
      <c r="L185">
        <v>17</v>
      </c>
      <c r="M185">
        <v>0</v>
      </c>
      <c r="N185">
        <v>0</v>
      </c>
      <c r="O185" t="s">
        <v>5</v>
      </c>
    </row>
    <row r="186" spans="1:15" x14ac:dyDescent="0.25">
      <c r="A186" t="s">
        <v>4</v>
      </c>
      <c r="B186">
        <v>14</v>
      </c>
      <c r="C186">
        <v>0</v>
      </c>
      <c r="D186">
        <v>13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92.86</v>
      </c>
      <c r="K186">
        <v>0</v>
      </c>
      <c r="L186">
        <v>13</v>
      </c>
      <c r="M186">
        <v>1</v>
      </c>
      <c r="N186">
        <v>7.69</v>
      </c>
      <c r="O186" t="s">
        <v>2</v>
      </c>
    </row>
    <row r="187" spans="1:15" x14ac:dyDescent="0.25">
      <c r="A187" t="s">
        <v>3</v>
      </c>
      <c r="B187">
        <v>12</v>
      </c>
      <c r="C187">
        <v>0</v>
      </c>
      <c r="D187">
        <v>12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100</v>
      </c>
      <c r="K187">
        <v>0</v>
      </c>
      <c r="L187">
        <v>12</v>
      </c>
      <c r="M187">
        <v>0</v>
      </c>
      <c r="N187">
        <v>0</v>
      </c>
      <c r="O187" t="s">
        <v>2</v>
      </c>
    </row>
    <row r="188" spans="1:15" x14ac:dyDescent="0.25">
      <c r="A188" t="s">
        <v>1</v>
      </c>
      <c r="B188">
        <v>10</v>
      </c>
      <c r="C188">
        <v>1</v>
      </c>
      <c r="D188">
        <v>8</v>
      </c>
      <c r="E188">
        <v>1</v>
      </c>
      <c r="F188">
        <v>0</v>
      </c>
      <c r="G188">
        <v>0</v>
      </c>
      <c r="H188">
        <v>0</v>
      </c>
      <c r="I188">
        <v>10</v>
      </c>
      <c r="J188">
        <v>80</v>
      </c>
      <c r="K188">
        <v>12.5</v>
      </c>
      <c r="L188">
        <v>10</v>
      </c>
      <c r="M188">
        <v>0</v>
      </c>
      <c r="N188">
        <v>0</v>
      </c>
      <c r="O188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Narayan</dc:creator>
  <cp:lastModifiedBy>Prem Narayan</cp:lastModifiedBy>
  <dcterms:created xsi:type="dcterms:W3CDTF">2022-02-12T12:52:12Z</dcterms:created>
  <dcterms:modified xsi:type="dcterms:W3CDTF">2022-02-12T12:58:35Z</dcterms:modified>
</cp:coreProperties>
</file>