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01. 必読" sheetId="1" r:id="rId4"/>
    <sheet state="visible" name="02. スキル記入シート" sheetId="2" r:id="rId5"/>
    <sheet state="hidden" name="03. 記入例"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お持ちの資格
をご記載下さい。
ない場合は「無し」
とご記載下さい。</t>
      </text>
    </comment>
    <comment authorId="0" ref="B6">
      <text>
        <t xml:space="preserve">稼働可能日
をご記載下さい。
例)即日
　 ○月△日</t>
      </text>
    </comment>
    <comment authorId="0" ref="H6">
      <text>
        <t xml:space="preserve">「路線名 駅名」
をご記載下さい。
例)○○線 △△駅</t>
      </text>
    </comment>
    <comment authorId="0" ref="B12">
      <text>
        <t xml:space="preserve">☆今出来ること、得意分野を具体的で明確に記入することがポイント。
自分の人間性に関するPRを載せることで、「先方に貴方をイメージ」させてください。
さらに、今後のビジョンを記入し、意欲をアピールしましょう。</t>
      </text>
    </comment>
    <comment authorId="0" ref="B14">
      <text>
        <t xml:space="preserve">日付の新しい業務を上から順にご記載下さい。</t>
      </text>
    </comment>
    <comment authorId="0" ref="C16">
      <text>
        <t xml:space="preserve">業務開始年月
をご記載下さい。</t>
      </text>
    </comment>
    <comment authorId="0" ref="E16">
      <text>
        <t xml:space="preserve">業務終了年月
をご記載下さい。</t>
      </text>
    </comment>
    <comment authorId="0" ref="F16">
      <text>
        <t xml:space="preserve">業務内容の概要</t>
      </text>
    </comment>
    <comment authorId="0" ref="G16">
      <text>
        <t xml:space="preserve">役割をご記載下さい。
例)SE,BD~ST</t>
      </text>
    </comment>
    <comment authorId="0" ref="F17">
      <text>
        <t xml:space="preserve">これまでにご経験された業務内容
をご記載下さい。
・業務(金融-生保/Web系-BtoCなど)詳細
・ｼｽﾃﾑの概要、自分の担当(機能・ﾁｰﾑ)
・ﾎﾞﾘｭｰﾑ(画面数､ｽﾃｯﾌﾟ数など)を定量的に
※ｷｰﾜｰﾄﾞは右枠外に記載</t>
      </text>
    </comment>
    <comment authorId="0" ref="C18">
      <text>
        <t xml:space="preserve">業務期間が自動計算されます。</t>
      </text>
    </comment>
    <comment authorId="0" ref="C19">
      <text>
        <t xml:space="preserve">業務開始年月
をご記載下さい。</t>
      </text>
    </comment>
    <comment authorId="0" ref="E19">
      <text>
        <t xml:space="preserve">業務終了年月
をご記載下さい。</t>
      </text>
    </comment>
    <comment authorId="0" ref="F19">
      <text>
        <t xml:space="preserve">業務内容の概要</t>
      </text>
    </comment>
    <comment authorId="0" ref="F20">
      <text>
        <t xml:space="preserve">これまでにご経験された業務内容
をご記載下さい。
・業務(金融-生保/Web系-BtoCなど)詳細
・ｼｽﾃﾑの概要、自分の担当(機能・ﾁｰﾑ)
・ﾎﾞﾘｭｰﾑ(画面数､ｽﾃｯﾌﾟ数など)を定量的に
※ｷｰﾜｰﾄﾞは右枠外に記載</t>
      </text>
    </comment>
  </commentList>
</comments>
</file>

<file path=xl/sharedStrings.xml><?xml version="1.0" encoding="utf-8"?>
<sst xmlns="http://schemas.openxmlformats.org/spreadsheetml/2006/main" count="423" uniqueCount="225">
  <si>
    <t>スキルシートの作成手順</t>
  </si>
  <si>
    <t>１</t>
  </si>
  <si>
    <t>Googleにログイン</t>
  </si>
  <si>
    <t>Googleにログインしていない場合はログインして下さい。</t>
  </si>
  <si>
    <t>既にログイン済みの方は</t>
  </si>
  <si>
    <t>にお進みください。</t>
  </si>
  <si>
    <t>マイドライブへコピー</t>
  </si>
  <si>
    <r>
      <rPr>
        <rFont val="MS PGothic"/>
        <color theme="1"/>
        <sz val="10.0"/>
      </rPr>
      <t>本ページ上部、「ファイル」タブを開き、「</t>
    </r>
    <r>
      <rPr>
        <rFont val="宋体"/>
        <color rgb="FFFF0000"/>
        <sz val="10.0"/>
      </rPr>
      <t>コピーを作成...</t>
    </r>
    <r>
      <rPr>
        <rFont val="宋体"/>
        <color theme="1"/>
        <sz val="10.0"/>
      </rPr>
      <t>」をクリックします。</t>
    </r>
  </si>
  <si>
    <r>
      <rPr>
        <rFont val="MS PGothic"/>
        <color theme="1"/>
        <sz val="10.0"/>
      </rPr>
      <t>ファイル名「</t>
    </r>
    <r>
      <rPr>
        <rFont val="宋体"/>
        <color rgb="FFFF0000"/>
        <sz val="10.0"/>
      </rPr>
      <t>●●(イニシャル)スキルシート</t>
    </r>
    <r>
      <rPr>
        <rFont val="宋体"/>
        <color theme="1"/>
        <sz val="10.0"/>
      </rPr>
      <t>」と変更し保存します。</t>
    </r>
  </si>
  <si>
    <r>
      <rPr>
        <rFont val="MS PGothic"/>
        <color theme="1"/>
        <sz val="14.0"/>
      </rPr>
      <t>例）山田太郎様 → 「</t>
    </r>
    <r>
      <rPr>
        <rFont val="宋体"/>
        <color rgb="FFFF0000"/>
        <sz val="10.0"/>
      </rPr>
      <t>TYスキルシート</t>
    </r>
    <r>
      <rPr>
        <rFont val="宋体"/>
        <color theme="1"/>
        <sz val="10.0"/>
      </rPr>
      <t>」</t>
    </r>
  </si>
  <si>
    <t>※フォルダ（保存先）は適宜ご変更ください</t>
  </si>
  <si>
    <t>保存したファイルが自動的に開き、ファイルを編集することが可能になります。</t>
  </si>
  <si>
    <t>CHECK</t>
  </si>
  <si>
    <t>ページ上部にある「閲覧のみ」の表示がなくなり、編集が可能な状態になっ</t>
  </si>
  <si>
    <t>ていれば変更が完了しています。</t>
  </si>
  <si>
    <t>変更前</t>
  </si>
  <si>
    <t>変更後</t>
  </si>
  <si>
    <t>「02. スキル記入シート」を記入</t>
  </si>
  <si>
    <t>画面左下のシート郡より「02. スキル記入シート」を選択しスキルシートの入力をします。</t>
  </si>
  <si>
    <r>
      <rPr>
        <rFont val="宋体"/>
        <color rgb="FF000000"/>
        <sz val="14.0"/>
      </rPr>
      <t>「記入の仕方がわからない」</t>
    </r>
    <r>
      <rPr>
        <rFont val="宋体"/>
        <color rgb="FF000000"/>
        <sz val="10.0"/>
      </rPr>
      <t>など記入にお困りの際には「03.記入例」</t>
    </r>
  </si>
  <si>
    <t>をご用意しておりますのでご活用ください。</t>
  </si>
  <si>
    <t>スキルシートのご提出</t>
  </si>
  <si>
    <t>※ご提出頂く際には事前にレバテックへのサービス登録をお願い致します。ご登録は</t>
  </si>
  <si>
    <t>から。</t>
  </si>
  <si>
    <r>
      <rPr>
        <rFont val="MS PGothic"/>
        <color rgb="FF000000"/>
        <sz val="10.0"/>
      </rPr>
      <t>02.スキル記入シートへの記入が完了しましたら</t>
    </r>
    <r>
      <rPr>
        <rFont val="宋体"/>
        <color rgb="FFFF0000"/>
        <sz val="10.0"/>
      </rPr>
      <t>画面右上の「共有」</t>
    </r>
    <r>
      <rPr>
        <rFont val="宋体"/>
        <color rgb="FF000000"/>
        <sz val="10.0"/>
      </rPr>
      <t>をクリックします。</t>
    </r>
  </si>
  <si>
    <t>共有をクリックすると「他のユーザーと共有」というウィンドウが表示されます。</t>
  </si>
  <si>
    <t>ウィンドウが表示されましたら、下記の設定を行ってください。</t>
  </si>
  <si>
    <t>1.以下のメールアドレスをユーザーに入力してください。(設定１)</t>
  </si>
  <si>
    <t>entry@levtech.jp</t>
  </si>
  <si>
    <t>※自動で「レバテックエントリーチーム」と表記されます。</t>
  </si>
  <si>
    <t>2.ユーザー横のアイコンを「編集者」から「閲覧者」に変更してください。(設定２)</t>
  </si>
  <si>
    <t>3.設定内容をご確認の上、「送信」ボタンを押してください。</t>
  </si>
  <si>
    <t>※ここでの「送信」はご提出ではございません</t>
  </si>
  <si>
    <t>レバテックにご登録いただいたメールアドレスより、以下のアドレス宛に入力していた</t>
  </si>
  <si>
    <t>だいた「スキルシートのURL」を添えてメールをお送りください。</t>
  </si>
  <si>
    <t>スキルシート送付先</t>
  </si>
  <si>
    <t>頂いたURLを確認し追ってエントリーチームよりご連絡致します。</t>
  </si>
  <si>
    <t>!</t>
  </si>
  <si>
    <t>対応ブラウザ・ソフトウェア</t>
  </si>
  <si>
    <t>Windows</t>
  </si>
  <si>
    <t>ブラウザ</t>
  </si>
  <si>
    <t>Internet Explorer 11</t>
  </si>
  <si>
    <t>Google Chrome</t>
  </si>
  <si>
    <t>Mozilla FireFox</t>
  </si>
  <si>
    <t>ソフトウェア</t>
  </si>
  <si>
    <t>MicroSoft Excel</t>
  </si>
  <si>
    <t>LibreOffice</t>
  </si>
  <si>
    <t>Mac</t>
  </si>
  <si>
    <t>Safari</t>
  </si>
  <si>
    <t>Numbers</t>
  </si>
  <si>
    <t>?</t>
  </si>
  <si>
    <t>お問い合わせ</t>
  </si>
  <si>
    <t>0120−741−302</t>
  </si>
  <si>
    <t>■TEL</t>
  </si>
  <si>
    <t>レバテック株式会社　ITソリューション事業部　エントリーチーム　宛</t>
  </si>
  <si>
    <t>受付：２４時間</t>
  </si>
  <si>
    <t>※お電話が繋がらない場合は恐れ入りますが、下記までご連絡ください。</t>
  </si>
  <si>
    <t>03-5774-1762</t>
  </si>
  <si>
    <t>■MAIL</t>
  </si>
  <si>
    <t>https://freelance.levtech.jp</t>
  </si>
  <si>
    <t>■レバテックフリーランス</t>
  </si>
  <si>
    <t>スキルシート</t>
  </si>
  <si>
    <t>技術者名</t>
  </si>
  <si>
    <t>水野多加雄</t>
  </si>
  <si>
    <t>所　　属</t>
  </si>
  <si>
    <t>ピクシーダストテクノロジーズ株式会社</t>
  </si>
  <si>
    <t>年　　齢</t>
  </si>
  <si>
    <t>満27歳</t>
  </si>
  <si>
    <t>性　　別</t>
  </si>
  <si>
    <t>男性</t>
  </si>
  <si>
    <t>資　　格</t>
  </si>
  <si>
    <t>JDLA G検定(2017)</t>
  </si>
  <si>
    <t>学　　歴</t>
  </si>
  <si>
    <t>神戸大学工学部電気電子工学科卒業</t>
  </si>
  <si>
    <t>稼　　動</t>
  </si>
  <si>
    <t>週2.5-3日程度(平日はフレックス制のため午前のみ・午後のみ稼働など、要相談)</t>
  </si>
  <si>
    <t>最 寄 駅</t>
  </si>
  <si>
    <t>丸ノ内線本郷三丁目駅</t>
  </si>
  <si>
    <t>得意分野</t>
  </si>
  <si>
    <t>機械学習（音声処理、画像処理、NLP）の実装（論文からの実装など）、フロントエンド基礎(React, Next.js)、バックエンド基礎(FastAPI, Django REST Framework, Nest.js)</t>
  </si>
  <si>
    <t>得意技術</t>
  </si>
  <si>
    <t>PyTorch, scikit-learn, NumPy, Pandas, Next.js, React.js, , FastAPI, Django REST Framework,  Docker</t>
  </si>
  <si>
    <t>得意業務</t>
  </si>
  <si>
    <t>機械学習の受託開発、研究開発、UIコンポーネントライブラリ(Ant Design, Chakra-UIなど)を用いたフロントエンド開発、API開発</t>
  </si>
  <si>
    <t>自己PR</t>
  </si>
  <si>
    <t>機械学習の開発を主に行っております。受託開発を行っている中で、プロダクト開発の必要性を感じてフロントエンド(Next.js)やバックエンド(FastAPI, Nest.js, DRF)を実装するようになりました。 Webサービスの簡単な実装(PoC, 簡易Minimum Variable Product実装程度)は可能です。自作PC(Ryzen ThreadRipper1950X, NVIDIA Geforce GTX 1080Ti×2, メモリ64GB)をVPN経由で利用して開発してます（会社PC非利用時）。メインのエディタはVim(+tmux)です。プライベートでは有志(5, 6名程度)で勉強会を主催しており、機械学習マーケティングの本や徳丸本(セキュリティ)などを読んだので次の本を模索しております。最近は、個人のプロダクト開発検討として、AWS Amplify Admin UIやNext.js+next-auth+nexus+prisma2などを試してみています。</t>
  </si>
  <si>
    <t>業務内容</t>
  </si>
  <si>
    <t>役割
規模</t>
  </si>
  <si>
    <t>使用言語</t>
  </si>
  <si>
    <t>DB</t>
  </si>
  <si>
    <t>サーバOS</t>
  </si>
  <si>
    <t>FW・MW
ツール等</t>
  </si>
  <si>
    <t>担当工程</t>
  </si>
  <si>
    <t>要件定義</t>
  </si>
  <si>
    <t>基本設計</t>
  </si>
  <si>
    <t>詳細設計</t>
  </si>
  <si>
    <t>実装・単体</t>
  </si>
  <si>
    <t>結合テスト</t>
  </si>
  <si>
    <t>総合テスト</t>
  </si>
  <si>
    <t>保守・運用</t>
  </si>
  <si>
    <t>-</t>
  </si>
  <si>
    <t>現在</t>
  </si>
  <si>
    <t>■任意画像スタイル変換を用いたグッズ用イラスト生成</t>
  </si>
  <si>
    <t>Python</t>
  </si>
  <si>
    <t>Ubuntu</t>
  </si>
  <si>
    <t>PyTorch</t>
  </si>
  <si>
    <t>●</t>
  </si>
  <si>
    <t>≪担当業務≫
任意画像スタイル変換(Arbitrary Style Transfer)の文献調査、実装
≪コメント≫
元々別チームのプロジェクトですが、機械学習の実装と検証を行うサポートメンバーとしてジョインしています。論文調査を行って、プロジェクトに適用できそうなモデルを実装・検証しています。
該当プロダクト
https://pixiedusttech.com/technologies/deep-wear/</t>
  </si>
  <si>
    <t>チーム
4名
開発
3名
全体
4名</t>
  </si>
  <si>
    <t>■建設向け空間認識アプリケーションのシステム改修、3Dを含めた準汎用的センシングプラットフォームの仕様検討、設計(正社員)</t>
  </si>
  <si>
    <t>TypeScript, Node.js, Python</t>
  </si>
  <si>
    <t>MySQL</t>
  </si>
  <si>
    <t>Next.js, Chakra-UI, Jest, OpenAPI, Nest.js, FastAPI, Django REST Framework, ECS, CDK, Cloud Formation, Step Function, AWS Lambda, API Gateway, AWS Amplify</t>
  </si>
  <si>
    <t>≪担当業務≫
プラットフォーム化のためにフルスタックフレームワーク実装をAPI化及びSPA化実装、準汎用的センシングプラットフォームの仕様検討、実装
≪コメント≫
運用中のシステムの改修(API化、SPA化)を行っています。フロントエンド・バックエンド・ＡＷＳの技術選定を行いつつ、現状のシステムのＡＰＩ化とＳＰＡ化実装を行っております。
該当プロダクト
https://pixiedusttech.com/kotowari/</t>
  </si>
  <si>
    <t>チーム
4名
開発
4名
全体
10名</t>
  </si>
  <si>
    <t>■コロナ感染症対策アプリケーションのシステム設計、フロントエンド開発(正社員)</t>
  </si>
  <si>
    <t>TypeScript, Node.js</t>
  </si>
  <si>
    <t xml:space="preserve">Next.js, Ant Design, Jest, OpenAPI, </t>
  </si>
  <si>
    <t>≪担当業務≫
コロナ感染症対策アプリケーションのシステム仕様（API設計、UI設計、ERD設計)の検討及びNext.jsを利用したフロントエンド開発
≪コメント≫
入社時(2020年4月)に丁度社内で始まったコロナ対策アプリケーションの開発に参画し、システム設計の検討とNext.jsを用いたフロントエンド開発をメインで行いました。toBサービスにおける認証・認可・アカウンティング(AAA)の仕様検討やマルチテナントの設計、部署ごとの権限などを加味した親子グループシステムの仕様策定を行いました。
また、AWSのサポートの方への相談やテスト委託会社との連携によって、堅牢なシステム開発のノウハウを学ぶことができました。
該当プロダクト
https://pixiedusttech.com/magickiri/</t>
  </si>
  <si>
    <t>■非定型帳票管理OCRのSaaSアプリケーション開発(正社員)</t>
  </si>
  <si>
    <t>Python, JavaScript</t>
  </si>
  <si>
    <t>PostgreSQL, MySQL</t>
  </si>
  <si>
    <t>PyTorch, TensorFlow, Next.js, React.js, TypeScript, Ant design, Redux(toolkit), Apollot, Django REST Framework, Auth0, Stripe, OpenAPI, Docker, Terraform, AWS, ECS, EC2, OpenProject, CircleCI, git-flow</t>
  </si>
  <si>
    <t>≪担当業務≫
プロダクト開発(バックエンド、フロントエンド、機械学習)、プロダクトマネジメント、プロジェクトマネジメント(3-4人), ユーザーヒアリング、プロダクトベータ版のプレゼンテーション、リーン開発主導
≪習得スキル≫
OCR転移学習(中国語モデル-&gt;日本語モデル)実装、Metric Learning実装、バックエンド開発、フロントエンド開発、DB設計（マルチテナント型）、フロントエンド状態管理設計、API設計、小規模プロジェクトマネジメント、プロダクトマネジメント、準スクラム開発、Microservices・Kubernetesの基礎知識（未実装）、認証・認可技術(Basic, セッション、Token、JWTなど）
≪コメント≫
初めてプロダクト開発を行いました（プロダクト自体はテストパイロット中)。開発の過程で、設計の大事さ、プロダクトのコアの価値をきちんと検討し、なにをユーザーに届けるのかを考えることが大事であることを学びました。また、そのような価値のあるプロダクトを生み出すために、いくつか知られている手法（リーン開発、MVP開発など)を実行し、ベースラインとしてのプロダクト開発手法を学びました。
SaaSでのマルチテナント型DB、認証・認可技術(Auth0を用いたJWT認証, DRFの認可システム、フロントエンドの状態管理での認証情報管理）の知見にも触れて、四苦八苦しながら実装しました。
【プロダクト開発にあたって】
今まで機械学習の受託(共同研究）開発をメインで行ってきましたが、顧客の要望、要件などをヒアリングしたり実際に開発物に落とし込んでいく過程で、機械学習が開発物のコアの価値になることは実は少ないのではないかと思うようになりました。なぜならば、機械学習がメインのプロダクトはUXが機械学習の精度に依存してしまい、精度が95-99.99％くらいでほぼ確実に利用できるものでなければ新たな修正などの手間が増えて、あまり有用な開発物になることが難しいことが多いと（経験則・見聞から）思ったからです。帰納的な演算を行う機械学習の性であり、これが機械学習が2度の冬を迎え、現在でも機械学習プロジェクトの成功例が少ない理由の一つだと考えます。（OR, マーケティング類;ダイナミックプライシング、レコメンデーションなど、KPIはあるが人間にとって答えがあいまいで機械学習結果が利益に直接反映されやすいモデルは"そこそこ"の精度でも利用価値が生まれやすいと考える）　今回は、機械学習を利用したプロダクトの開発の機会を得ることができ、Webプロダクトの(演繹的な)価値(データ永続化+ビジネスロジック+ユーザーインターフェス, 通信, etc)がまずあって、それらの価値をサポートする形で機械学習が存在することがあるべき姿なのではないか、ということを検証しました。まだ完全に答えが出ているわけではないですが、自分の中ではおおむね合っているのではないかと考えています。機械学習自体は魅力的な技術であり自分も好きな分野なので、引き続き考察を重ねて機械学習の有用な利用方法を模索するとともに、プロダクトの価値の作り方も重ねて模索していきたい所存です。</t>
  </si>
  <si>
    <t>チーム
5名
開発
4名
全体
10名</t>
  </si>
  <si>
    <t>■US(シリコンバレー)出張(正社員)</t>
  </si>
  <si>
    <t>(開発業務において）
同上</t>
  </si>
  <si>
    <t>同上</t>
  </si>
  <si>
    <t>≪担当業務≫
・社長知り合いの現地インド人（CEO,インドに複数エンジニア保持）との業務提携交渉
・現地技術、プロダクトに関する情報収集
・日本と遠隔でのプロダクト開発、プロダクト/プロジェクトマネジメント
≪習得スキル≫
英語での交渉・コミュニケーション・現地生活程度会話スキル
≪コメント≫
・PyTorch Hackathon@facebook office(Menlo Park)参加、2日間(https://devpost.com/software/video-bento)
・投資家イベント複数参加
・日本コミュニティイベント複数参加
・TechCrunch Disrupt SF2019聴講参加
・レンタカーによる車移動が多く、運転中暇だったので英語のシャドーイングをひたすら行った。(最長San Francisco-LA間6時間程度継続)</t>
  </si>
  <si>
    <t>■自動議事録サービスの開発検討・基礎技術開発(正社員)</t>
  </si>
  <si>
    <t>PyTorch, Oracle Cloud Infrastructure(試用)</t>
  </si>
  <si>
    <t>≪担当業務≫
話者分離技術、音声認識技術の研究開発、APIつなぎこみ、大手会社とマルチアレイマイクの連携交渉、プロダクトマネジメント
≪習得スキル≫
音声処理、Multi-channel音声処理、転移学習、固有名詞認識(NER)、Text Summarization, API開発、データ収集、スクレイピング
≪コメント≫
リーン開発に基づき、リーンキャンバス、ペルソナ、エンパシーマップ、カスタマージャーニー、ジャベリンボード、課題仮説の前提条件ブレインストーミング、前提条件のマッピング・整理、エバンジェリストカスタマーについての検討、プロブレムインタビュー、プロトタイプカンバンボード、ソリューションインタビュー、エレベータピッチの作成、UXブループリントの作成、ペーパープロトタイピング、プロダクトインタビューあたりを行った。
得られた知見としては、「課題」と「顧客セグメント」の適切な抽出がミソであり、重要な点であるということである。また、大半の手法はUXの分野の知見とかぶっていることである。
リーン開発は、普通のシステム開発の流れ（顧客ヒアリング-&gt;要件定義-&gt;基本設計-&gt;詳細設計）+アジャイル+UX(プラス表現は若干違和感あるが）のようなイメージであり、多少無理はあれど大体が開発の視点からの言葉に落とし込めると感じた。プロダクト開発において、「マーケティング」の視点が、システム開発の視点のほかに重要であると感じた。
また、基本的にはこれらの活動はデータドリブンであるべきであり、いくら空想のペルソナを想像しても空想（虚無）でしかない。実際のデータに基づいて、匿名という形で空想上のペルソナを策定したり、自分やチーム内でプロブレムインタビューを行った方がはるかに実に適った結果が得られる。</t>
  </si>
  <si>
    <t>■アセンブリプログラムの自動圧縮技術の共同研究開発</t>
  </si>
  <si>
    <t>Python,Assembly</t>
  </si>
  <si>
    <t>≪担当業務≫
機械学習部分のモデル検討
≪習得スキル≫
コンピュータアーキテクチャ、CPU構造、アセンブリ基礎
≪コメント≫
メインではなく、補佐・アドバイザリとしてプロジェクト参加した</t>
  </si>
  <si>
    <t>チーム
4名
開発
3名
全体
10名</t>
  </si>
  <si>
    <t>■競馬予想サービス開発(正社員)</t>
  </si>
  <si>
    <t>PyTorch, scikit-learn, AWS</t>
  </si>
  <si>
    <t>≪担当業務≫
プロダクト基盤の設計、データ処理方針の検討
≪習得スキル≫
簡易AWS設計、Microservice・Kubernetesの知見
≪コメント≫
メインではなく、補佐・アドバイザリとしてプロジェクト参加した
プロダクトローンチした（https://race.sanspo.com/galileo/）、新聞掲載があった。開発した競馬予想AIを利用したTV番組での予想が始まった</t>
  </si>
  <si>
    <t>■話者分離技術研究開発、デモアプリ開発(正社員)</t>
  </si>
  <si>
    <t>PyTorch, Tensorflow, Keras, Django, Docker, nvidia-docker, Azure</t>
  </si>
  <si>
    <t>≪担当業務≫
Single Channel Speaker Separationの論文リサーチ、実装、デモアプリ開発、プロジェクトマネジメント
≪習得スキル≫
論文実装、PyTorch実装、Permutation Invariant Training Speech Recognition, Bi-LSTM, Attention Mechanism, Django, nvidia-docker, スクレイピング
≪コメント≫
研究開発のために音声処理系の国際学会ISCA InterSpeech(@India)聴講に行った。</t>
  </si>
  <si>
    <t>チーム
5名
開発
4名
全体
20名</t>
  </si>
  <si>
    <t>■領収書用のOCR研究開発（業務委託）</t>
  </si>
  <si>
    <t>MySQL, S3</t>
  </si>
  <si>
    <t>PyTorch, nvidia-docker, AWS, S3, py.test</t>
  </si>
  <si>
    <t>≪担当業務≫
領収書内の数字認識用OCR研究開発、データ取得
≪習得スキル≫
画像認識系前処理技術（Resize, Expansion, Blur, Mix Up, etc)、転移学習技術、論文実装技術、学習用データ生成
≪コメント≫
中国語のOCR学習済みモデルの精度の高さに驚いた。転移学習でなんとか日本語で活用しようとした。
学習データ生成、取得のコストや必要時間の大きさを知った。</t>
  </si>
  <si>
    <t>チーム
15名
開発
10名
全体
20名</t>
  </si>
  <si>
    <t>■病院向け音声認識システム共同研究開発(正社員)</t>
  </si>
  <si>
    <t>MySQL, Redis</t>
  </si>
  <si>
    <t>PyTorch, Tensorflow, Keras, Django</t>
  </si>
  <si>
    <t>≪担当業務≫
音声認識周りの機械学習モデル研究開発、プロジェクトマネジメント
≪習得スキル≫
LaTex(Overleaf), PyTorch実装、音声認識 話者分離、音声強調、ノイズ除去に関する知見
≪コメント≫
学習用データ収集、大容量データ保存、利用の大変さを知った。
研究開発のために音声処理系の国際学会IEEE ICASSP(@Canada)聴講に行った。
デモシステム納品
音声認識、話者分離、音声強調, ノイズ除去、システムに関する研究成果報告書を提出した(約50ページ）
プロジェクトが助成金プログラムに採択された</t>
  </si>
  <si>
    <t>チーム
6名
開発
5名
全体
30名</t>
  </si>
  <si>
    <t>■コールセンターにおけるアウトバウンド自動化PoC(正社員)</t>
  </si>
  <si>
    <t>Chainer, Google API, Tensorflow</t>
  </si>
  <si>
    <t>≪担当業務≫
音声自動対話システムのPoC開発、プロジェクト（ミドル）マネジメント、顧客へのデモプレゼン, Seq2Seq理解, 
≪習得スキル≫
一連のシステム設計、作成、音声認識、対話システム、音声合成、論文実装、Github上にあがっているモデルの利用
≪コメント≫
CTO(PM)が別に居たが、途中からメインでプロジェクト自体も見るようになった。</t>
  </si>
  <si>
    <t>■InterBee展示会用の顔認識、ビデオトーン修正機械学習モデル開発(正社員)</t>
  </si>
  <si>
    <t xml:space="preserve">Google Drive, S3, </t>
  </si>
  <si>
    <t>≪担当業務≫
顔認識、ビデオトーン修正用の機械学習モデル開発
≪習得スキル≫
PyTorch実装、Convolutional Neural Network(CNN)実装、色彩工学、色の恒常性、人間の視覚についての理解
≪コメント≫
イベント出展用のデモシステムを開発した。実際に作成したデモがInterBeeで展示され、多くの人に機械学習の開発物に触れてもらうことができた。</t>
  </si>
  <si>
    <t>チーム
5名
開発
3名
全体
30名</t>
  </si>
  <si>
    <t>■Tokyo Girls CollectionでのAI企画用機械学習エンジン開発(正社員)</t>
  </si>
  <si>
    <t>S3, MySQL</t>
  </si>
  <si>
    <t>Ubuntu, macOS</t>
  </si>
  <si>
    <t xml:space="preserve">Chainer, NumPy, scikit-learn, OpenCV, </t>
  </si>
  <si>
    <t>≪担当業務≫
SNS上のポートレート写真といいね数のデータを用いた回帰学習
≪習得スキル≫
画像特徴量についての理解、OpenCV利用、Chainerを用いたDNN学習
≪コメント≫
企画内容は、TGC当日の会場に来てた人のスナップ写真を撮らせてもらい、その写真がもしSNSに掲載されたら「何いいね」つくのか予測し、ランキングにするものであった。
https://girlswalker.com/tgc/17aw/special/snap/
↑企画ページ（Tokyo Girls Collection2017, スナップ写真は既に削除されている）
開発したものが大きなイベントの中で取り上げられ、開発物が多くの人に届く経験ができた
後日談で社長から聞いた話だと、ファッションの専門家が割とランキングは感覚とあっている、とのことだった。（正解がない領域なので、真偽は不明）</t>
  </si>
  <si>
    <t>チーム
4名
開発
3名
全体
30名</t>
  </si>
  <si>
    <t>■Foreign Exchange(FX)自動売買プログラム開発(正社員)</t>
  </si>
  <si>
    <t>Python, MQL4</t>
  </si>
  <si>
    <t>PostgreSQL</t>
  </si>
  <si>
    <t>Ubuntu, windows, macOS</t>
  </si>
  <si>
    <t>Keras, Chainer, Django</t>
  </si>
  <si>
    <t xml:space="preserve">≪担当業務≫
FX自動売買アルゴリズムの開発
≪習得スキル≫
時系列データの分析、MQL4言語基礎、FXトレード知識基礎、Djangoを用いたAPI作成
≪コメント≫
プロのFXトレーダーの方とミーティングを重ねながら、プロの知見やドメイン知識を共有してもらいながら、モデルを作成した。
作成したモデルは、過去15年間のデータを用いてProfit Factor(=総利益/総損失）で1.3という結果がでた。
相場のデータをリアルタイムでHTTP通信でリクエストして、トレードしてもいいかどうかの判定をレスポンスするAPIも作成した
MT4というトレード用アプリのテスト結果PDFを解析して、任意の期間窓での平均・最大・最小PFを計算する簡易アプリも開発した。
ディープラーニングを用いたトレードもいくつか実験したが、特に信用取引においては損切を適切にすることが大事である点から、あるルールベースを基調にして機械学習で補佐するアルゴリズムが最適だと当時は考えていた。
</t>
  </si>
  <si>
    <t>チーム
4名
開発
2名
全体
30名</t>
  </si>
  <si>
    <t>/1/2017</t>
  </si>
  <si>
    <t>■アウトバウンド向けメディア事業における機械学習エンジン開発（業務委託）</t>
  </si>
  <si>
    <t>Python, SQL</t>
  </si>
  <si>
    <t>Chainer, bottle, OpenCV, gensim, nltk, MeCab, SQLAlchemy, AWS, PyTorch</t>
  </si>
  <si>
    <t>≪担当業務≫
文章要約、文章タグ付け機械学習モデル及びAPIの開発
≪習得スキル≫
NLPの従来手法と最新手法の基礎理解, 論文リサーチ・実装, API開発、DBとSQL、
≪コメント≫
リリース記事(https://discl.quick.co.jp/PDF/OT2018101800043)
機械学習のモデル開発から、APIのデプロイまで行った。NLPの情報収集の過程で、論文をサーベイすると良質な情報が得られる知見を得た。このあたりの時期に人工知能学会にも参加した。API側は初めてデプロイ作業を行ったので、上司に教えてもらいながら行ったが、すべて手順書通りにコピペする・手順書を追加するといった作業で、自動化できるのではないか、なぜ全部手動なのかという違和感は感じていた。当時はとりあえず、手順書に書いたスクリプトをシェルスクリプト化して、コマンド叩くだけで動くようにした。のちにAnsibleやDocker(file)、CI/CDのような手法を知って、ソフトウェアがより好きになった。token認証の生実装技術にも触れた。</t>
  </si>
  <si>
    <t>チーム
4名
開発
3名
全体
-</t>
  </si>
  <si>
    <t>■電力消費削減デバイスの効果検証(正社員)</t>
  </si>
  <si>
    <t>CSV</t>
  </si>
  <si>
    <t>macOS</t>
  </si>
  <si>
    <t>NumPy, Pandas, matplotlib, seaborns, scikit-learn, Jupyter Notebook</t>
  </si>
  <si>
    <t>≪担当業務≫
対象デバイスの適用時、非適用時の時系列電力データを解析して、それらの差異や効果有無、原因を調査する
≪習得スキル≫
Jupyter Notebook(Jupyter lab)上での開発、Pandas・NumPyを用いたデータ処理, Matplotlibでのデータ可視化, 時系列データ処理
≪コメント≫
最終的には、数枚のレポートにまとめてクライアントに提出し、説明した。無償プロジェクトで、レポート提出後にクライアントと連絡がつかなくなったらしい。デバイス自体は特許申請のデータを確認し、いわくつきだろうという見解に至った。</t>
  </si>
  <si>
    <t>チーム
2名
開発
1名
全体
30名</t>
  </si>
  <si>
    <t>■倉庫棚卸に向けたドローン自動制御開発（インターン）</t>
  </si>
  <si>
    <t>Ubuntu, Raspbian</t>
  </si>
  <si>
    <t xml:space="preserve">OpenCV, ROS, </t>
  </si>
  <si>
    <t>≪担当業務≫
室内でのドローン自動制御にむけたソフトウェア開発
≪習得スキル≫
Pythonでの実装、画像処理、OpenCV, sshを介したサーバー上での実装、Linux上での開発、Raspberry Pi活用、ROS基礎知識、SLAM/PTAM基礎知識、ロボット制御基礎(姿勢推定、位置推定、カメラ座標など）、レポート作成
≪コメント≫
数値積分・微分などの解析処理、幾何学処理（ゲームに近い）をプログラミングで実装した。クォータニオンなども知った。Parrot Bebop2というドローンを用いて、提供されているAPIのPythonラッパーも利用しながら実装した。ハフ変換や画像特徴量など、画像認識の基礎に触れた。物流会社の倉庫に行ってデモを披露したり、要件を抽出したりした。
コンピュータ黎明期から実務をされていた元富士通のSEの方(https://itakura-ki.jimdofree.com/)に毎週, Rapyuta Robotics、Axelspaceのエンジニアの方に適宜アドバイスをいただきながら、デモの開発を行った。
基本一人での開発で、DMM.make AKIBAの隅で実験を行っていた。実装した処理系を特許申請した。
最終的に行ったことを40ページくらいのレポートにまとめた。</t>
  </si>
  <si>
    <t>チーム
6名
開発
1名
全体
6名</t>
  </si>
  <si>
    <t>■ニュースアプリ、2chリーダー、ゲーム攻略解説アプリの開発・マーケティング（インターン）</t>
  </si>
  <si>
    <t>Swift, Ruby</t>
  </si>
  <si>
    <t>macOS, Ubuntu</t>
  </si>
  <si>
    <t>Ruby on Rails</t>
  </si>
  <si>
    <t>≪担当業務≫
競合アプリの調査、SimilarWeb, App Annie、SearchMan, Fabricなどを用いたアプリ分析、マーケティング、開発環境・仕様の決定、広告挿入の検討、プロトタイピング、簡単なエンジニアの開発管理, App Storeへのアプリ申請
≪習得スキル≫
マーケティング基礎(DAU/MAU, LTV, CTAなどの概念など)、広告を利用した利益追求、プロトタイピング
≪コメント≫
開発したポ〇モンGOの攻略アプリがなぜか南米でAppStore総合DLランキング1位を獲得する事件があった。（たぶん本物と間違えた事故であり、著作権的にも良くない）
社長から、ニュース関連記事を自動で並べられないかと言われて、実現方法に頭を悩ませた。のちに機械学習を用いることで実現できそうであることを知った。</t>
  </si>
  <si>
    <t>G.K</t>
  </si>
  <si>
    <t>個人事業主</t>
  </si>
  <si>
    <t>満23歳</t>
  </si>
  <si>
    <t>第１種高校教諭、実用英語検定２級</t>
  </si>
  <si>
    <t>私立大学 ○○系 卒業</t>
  </si>
  <si>
    <t>即日〜</t>
  </si>
  <si>
    <t>東急田園都市線  青葉台駅</t>
  </si>
  <si>
    <t>DBサイド,Webアプリ詳細設計,設計書ドキュメンテーション,実装</t>
  </si>
  <si>
    <t>Java,Spring,PL/SQL</t>
  </si>
  <si>
    <t>Webサービスの設計,ECサイト</t>
  </si>
  <si>
    <t>開発経験としては、要件定義からシステムテストまで一通りは経験しておりますが、スキルで他のエンジニアよりも秀でている技術としてはないと自覚しております。
しかし調整など対人との調整業務については、エンドユーザからエンジニアなど多くの人と関わる経験をしておりましたので、得意分野であると考えております。
また、現在サイバー大学のIT総合学部にてITに関する知識や技術の習得などについても勉強中であり、
将来的にはプロジェクトを技術面を含めて総合的に把握、検討できる役割を担当できることを目指しております。</t>
  </si>
  <si>
    <t>期間</t>
  </si>
  <si>
    <t>■携帯キャリア向け料金業務システム統合</t>
  </si>
  <si>
    <t>SE</t>
  </si>
  <si>
    <t>Java
SQL</t>
  </si>
  <si>
    <t>Oracle</t>
  </si>
  <si>
    <t>Windows2000
WindowsXP
UNIX
(Solaris10)</t>
  </si>
  <si>
    <t>JP1
Subversion
VMware
WebBench
WebLogic</t>
  </si>
  <si>
    <t>料金業務システム統合開発プロジェクト
≪担当業務≫
　･ユーザIFについてのエンドユーザとのシステム要件の検討、調整
　･ベンダーコントロール
　･要件定義書作成、エンドユーザへの説明資料などのドキュメント作成
　･ユーザ･サポートおよび障害調査
　･システムテスト、性能試験、負荷試験および受入れ試験
≪習得スキル≫
　・ユーザー提案やプロジェクトの進め方などに関わるノウハウ
　・J-SOXに関する基礎知識
　・モバイル通信の仕組みおよび関連知識
≪コメント≫
　・月の稼働時間が250時間が約4ヶ月続きました。</t>
  </si>
  <si>
    <t>チーム
 20名
 開発
 10名
 全体
 50名</t>
  </si>
  <si>
    <t>■金融業務ナビゲーションシステム開発(リニューアル)</t>
  </si>
  <si>
    <t>BT〜ST</t>
  </si>
  <si>
    <t>Java
JavaScript
ActionScript
MXML
SQL</t>
  </si>
  <si>
    <t>HiRDB
MySQL</t>
  </si>
  <si>
    <t>WindowsXP
Linux(RedHat)</t>
  </si>
  <si>
    <t>SDE
SVF
Eclipse
Tomcat</t>
  </si>
  <si>
    <t>銀行業務ナビゲーションシステム開発
≪担当業務≫
　･要件定義書作成、基本設計書、詳細設計書、
   テスト仕様書などのドキュメント作成
　･コーディング、各種テストおよびプログラム修正
　･新規参画者へのコーディング指導
≪習得スキル≫
　・設計関連ドキュメントおよびUML知識
　・レビュー方法のノウハウ
　・コーディング技術、フレームワーク理解
≪コメント≫
　・メンバーとのコミュニケーションを積極的にとり、
　　常に報告・連絡・相談を意識して業務に取り組みました。</t>
  </si>
  <si>
    <t>チーム
 -名
 開発
 -名
 全体
 -名</t>
  </si>
  <si>
    <t>■</t>
  </si>
  <si>
    <t xml:space="preserve"> ≪担当業務≫
 ≪習得スキル≫
 ≪コメント≫</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</si>
</sst>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
    <numFmt numFmtId="165" formatCode="&quot;(&quot;#&quot;ヶ月間)&quot;"/>
    <numFmt numFmtId="166" formatCode="yyyy&quot;年&quot;m&quot;月&quot;"/>
    <numFmt numFmtId="167" formatCode="yyyy/m"/>
    <numFmt numFmtId="168" formatCode="\(0&quot;ヶ&quot;&quot;月&quot;&quot;間&quot;\)"/>
  </numFmts>
  <fonts count="29">
    <font>
      <sz val="10.0"/>
      <color rgb="FF000000"/>
      <name val="Arial"/>
    </font>
    <font>
      <sz val="10.0"/>
      <color theme="1"/>
      <name val="MS PGothic"/>
    </font>
    <font>
      <sz val="30.0"/>
      <color rgb="FF3D85C6"/>
      <name val="MS PGothic"/>
    </font>
    <font>
      <sz val="24.0"/>
      <color rgb="FFFFFFFF"/>
      <name val="MS PGothic"/>
    </font>
    <font/>
    <font>
      <sz val="24.0"/>
      <color theme="1"/>
      <name val="MS PGothic"/>
    </font>
    <font>
      <sz val="11.0"/>
      <color rgb="FFFF0000"/>
      <name val="MS PGothic"/>
    </font>
    <font>
      <sz val="11.0"/>
      <color rgb="FFFF0000"/>
      <name val="Arial"/>
    </font>
    <font>
      <sz val="11.0"/>
      <color theme="1"/>
      <name val="MS PGothic"/>
    </font>
    <font>
      <sz val="12.0"/>
      <color theme="1"/>
      <name val="MS PGothic"/>
    </font>
    <font>
      <sz val="11.0"/>
      <color rgb="FF000000"/>
      <name val="Arial"/>
    </font>
    <font>
      <sz val="12.0"/>
      <color rgb="FFFFFFFF"/>
      <name val="MS PGothic"/>
    </font>
    <font>
      <sz val="11.0"/>
      <color rgb="FF000000"/>
      <name val="MS PGothic"/>
    </font>
    <font>
      <sz val="14.0"/>
      <color theme="1"/>
      <name val="MS PGothic"/>
    </font>
    <font>
      <b/>
      <sz val="9.0"/>
      <color rgb="FFFFFFFF"/>
      <name val="MS PGothic"/>
    </font>
    <font>
      <sz val="10.0"/>
      <color theme="1"/>
      <name val="Arial"/>
    </font>
    <font>
      <sz val="24.0"/>
      <color rgb="FF000000"/>
      <name val="MS PGothic"/>
    </font>
    <font>
      <sz val="9.0"/>
      <color rgb="FF000000"/>
      <name val="MS PGothic"/>
    </font>
    <font>
      <sz val="10.0"/>
      <color rgb="FF000000"/>
      <name val="MS PGothic"/>
    </font>
    <font>
      <sz val="10.0"/>
      <color rgb="FFFF0000"/>
      <name val="MS PGothic"/>
    </font>
    <font>
      <u/>
      <sz val="10.0"/>
      <color rgb="FFFF0000"/>
      <name val="Arial"/>
    </font>
    <font>
      <sz val="10.0"/>
      <color rgb="FFFF0000"/>
      <name val="Arial"/>
    </font>
    <font>
      <b/>
      <sz val="10.0"/>
      <color theme="1"/>
      <name val="MS PGothic"/>
    </font>
    <font>
      <u/>
      <sz val="10.0"/>
      <color rgb="FFFF0000"/>
      <name val="Arial"/>
    </font>
    <font>
      <u/>
      <sz val="12.0"/>
      <color rgb="FF434343"/>
      <name val="MS PGothic"/>
    </font>
    <font>
      <b/>
      <sz val="22.0"/>
      <color theme="1"/>
      <name val="MS PGothic"/>
    </font>
    <font>
      <b/>
      <sz val="11.0"/>
      <color theme="1"/>
      <name val="MS PGothic"/>
    </font>
    <font>
      <color theme="1"/>
      <name val="Calibri"/>
    </font>
    <font>
      <b/>
      <sz val="18.0"/>
      <color theme="1"/>
      <name val="MS PGothic"/>
    </font>
  </fonts>
  <fills count="7">
    <fill>
      <patternFill patternType="none"/>
    </fill>
    <fill>
      <patternFill patternType="lightGray"/>
    </fill>
    <fill>
      <patternFill patternType="solid">
        <fgColor rgb="FF3D8ABA"/>
        <bgColor rgb="FF3D8ABA"/>
      </patternFill>
    </fill>
    <fill>
      <patternFill patternType="solid">
        <fgColor rgb="FFFFFFFF"/>
        <bgColor rgb="FFFFFFFF"/>
      </patternFill>
    </fill>
    <fill>
      <patternFill patternType="solid">
        <fgColor rgb="FFEDF9FF"/>
        <bgColor rgb="FFEDF9FF"/>
      </patternFill>
    </fill>
    <fill>
      <patternFill patternType="solid">
        <fgColor rgb="FFF2F2F2"/>
        <bgColor rgb="FFF2F2F2"/>
      </patternFill>
    </fill>
    <fill>
      <patternFill patternType="solid">
        <fgColor rgb="FF99CCFF"/>
        <bgColor rgb="FF99CCFF"/>
      </patternFill>
    </fill>
  </fills>
  <borders count="150">
    <border/>
    <border>
      <left/>
      <top/>
      <bottom/>
    </border>
    <border>
      <right/>
      <top/>
      <bottom/>
    </border>
    <border>
      <left/>
      <right/>
      <top/>
      <bottom/>
    </border>
    <border>
      <top/>
      <bottom/>
    </border>
    <border>
      <top style="thin">
        <color rgb="FF3D8ABA"/>
      </top>
    </border>
    <border>
      <left style="thin">
        <color rgb="FF3D8ABA"/>
      </left>
      <top style="thin">
        <color rgb="FF3D8ABA"/>
      </top>
      <bottom/>
    </border>
    <border>
      <right/>
      <top style="thin">
        <color rgb="FF3D8ABA"/>
      </top>
      <bottom/>
    </border>
    <border>
      <left/>
      <right/>
      <top style="thin">
        <color rgb="FFAAAAAA"/>
      </top>
      <bottom/>
    </border>
    <border>
      <left/>
      <right style="thin">
        <color rgb="FFAAAAAA"/>
      </right>
      <top style="thin">
        <color rgb="FFAAAAAA"/>
      </top>
      <bottom/>
    </border>
    <border>
      <left style="thin">
        <color rgb="FFAAAAAA"/>
      </left>
      <right/>
      <top/>
      <bottom/>
    </border>
    <border>
      <left/>
      <right style="thin">
        <color rgb="FFAAAAAA"/>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right/>
      <top/>
      <bottom style="medium">
        <color rgb="FFCC0000"/>
      </bottom>
    </border>
    <border>
      <left style="dotted">
        <color rgb="FF434343"/>
      </left>
      <top style="dotted">
        <color rgb="FF434343"/>
      </top>
    </border>
    <border>
      <top style="dotted">
        <color rgb="FF434343"/>
      </top>
    </border>
    <border>
      <right style="dotted">
        <color rgb="FF434343"/>
      </right>
      <top style="dotted">
        <color rgb="FF434343"/>
      </top>
    </border>
    <border>
      <left style="dotted">
        <color rgb="FF434343"/>
      </left>
    </border>
    <border>
      <right style="dotted">
        <color rgb="FF434343"/>
      </right>
    </border>
    <border>
      <left style="dotted">
        <color rgb="FF434343"/>
      </left>
      <bottom style="dotted">
        <color rgb="FF434343"/>
      </bottom>
    </border>
    <border>
      <bottom style="dotted">
        <color rgb="FF434343"/>
      </bottom>
    </border>
    <border>
      <right style="dotted">
        <color rgb="FF434343"/>
      </right>
      <bottom style="dotted">
        <color rgb="FF434343"/>
      </bottom>
    </border>
    <border>
      <top style="thin">
        <color rgb="FF434343"/>
      </top>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dotted">
        <color rgb="FF000000"/>
      </bottom>
    </border>
    <border>
      <right style="thin">
        <color rgb="FF000000"/>
      </right>
      <top style="medium">
        <color rgb="FF000000"/>
      </top>
      <bottom style="dotted">
        <color rgb="FF000000"/>
      </bottom>
    </border>
    <border>
      <left style="thin">
        <color rgb="FF000000"/>
      </left>
      <right style="thin">
        <color rgb="FF000000"/>
      </right>
      <top style="medium">
        <color rgb="FF000000"/>
      </top>
      <bottom style="thin">
        <color rgb="FF000000"/>
      </bottom>
    </border>
    <border>
      <right style="medium">
        <color rgb="FF000000"/>
      </right>
      <top style="medium">
        <color rgb="FF000000"/>
      </top>
      <bottom style="dotted">
        <color rgb="FF000000"/>
      </bottom>
    </border>
    <border>
      <left style="medium">
        <color rgb="FF000000"/>
      </left>
      <top/>
      <bottom style="thin">
        <color rgb="FF000000"/>
      </bottom>
    </border>
    <border>
      <right style="thin">
        <color rgb="FF000000"/>
      </right>
      <top/>
      <bottom style="thin">
        <color rgb="FF000000"/>
      </bottom>
    </border>
    <border>
      <top style="dotted">
        <color rgb="FF000000"/>
      </top>
      <bottom style="dotted">
        <color rgb="FF000000"/>
      </bottom>
    </border>
    <border>
      <right style="thin">
        <color rgb="FF000000"/>
      </right>
      <top style="dotted">
        <color rgb="FF000000"/>
      </top>
      <bottom style="dotted">
        <color rgb="FF000000"/>
      </bottom>
    </border>
    <border>
      <left style="thin">
        <color rgb="FF000000"/>
      </left>
      <right style="thin">
        <color rgb="FF000000"/>
      </right>
      <top style="thin">
        <color rgb="FF000000"/>
      </top>
      <bottom style="thin">
        <color rgb="FF000000"/>
      </bottom>
    </border>
    <border>
      <right style="medium">
        <color rgb="FF000000"/>
      </right>
      <top style="dotted">
        <color rgb="FF000000"/>
      </top>
      <bottom style="dotted">
        <color rgb="FF000000"/>
      </bottom>
    </border>
    <border>
      <left style="thin">
        <color rgb="FF000000"/>
      </left>
      <right style="thin">
        <color rgb="FF000000"/>
      </right>
      <top/>
      <bottom style="thin">
        <color rgb="FF000000"/>
      </bottom>
    </border>
    <border>
      <left style="medium">
        <color rgb="FF000000"/>
      </left>
      <top/>
      <bottom style="medium">
        <color rgb="FF000000"/>
      </bottom>
    </border>
    <border>
      <right style="thin">
        <color rgb="FF000000"/>
      </right>
      <top/>
      <bottom style="medium">
        <color rgb="FF000000"/>
      </bottom>
    </border>
    <border>
      <top style="dotted">
        <color rgb="FF000000"/>
      </top>
      <bottom style="medium">
        <color rgb="FF000000"/>
      </bottom>
    </border>
    <border>
      <right style="thin">
        <color rgb="FF000000"/>
      </right>
      <top style="dotted">
        <color rgb="FF000000"/>
      </top>
      <bottom style="medium">
        <color rgb="FF000000"/>
      </bottom>
    </border>
    <border>
      <left style="thin">
        <color rgb="FF000000"/>
      </left>
      <right style="thin">
        <color rgb="FF000000"/>
      </right>
      <top/>
      <bottom style="medium">
        <color rgb="FF000000"/>
      </bottom>
    </border>
    <border>
      <right style="medium">
        <color rgb="FF000000"/>
      </right>
      <top style="dotted">
        <color rgb="FF000000"/>
      </top>
      <bottom style="medium">
        <color rgb="FF000000"/>
      </bottom>
    </border>
    <border>
      <right style="thin">
        <color rgb="FF003300"/>
      </right>
      <top style="medium">
        <color rgb="FF000000"/>
      </top>
      <bottom style="thin">
        <color rgb="FF000000"/>
      </bottom>
    </border>
    <border>
      <right style="thin">
        <color rgb="FF003300"/>
      </right>
      <top/>
      <bottom style="thin">
        <color rgb="FF000000"/>
      </bottom>
    </border>
    <border>
      <right style="thin">
        <color rgb="FF003300"/>
      </right>
      <top/>
      <bottom style="medium">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right style="thin">
        <color rgb="FF000000"/>
      </right>
      <top style="medium">
        <color rgb="FF000000"/>
      </top>
    </border>
    <border>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double">
        <color rgb="FF000000"/>
      </bottom>
    </border>
    <border>
      <bottom style="double">
        <color rgb="FF000000"/>
      </bottom>
    </border>
    <border>
      <right style="thin">
        <color rgb="FF000000"/>
      </right>
      <bottom style="double">
        <color rgb="FF000000"/>
      </bottom>
    </border>
    <border>
      <left/>
      <right style="thin">
        <color rgb="FF000000"/>
      </right>
      <bottom style="double">
        <color rgb="FF000000"/>
      </bottom>
    </border>
    <border>
      <left/>
      <right style="thin">
        <color rgb="FF000000"/>
      </right>
      <top/>
      <bottom style="double">
        <color rgb="FF000000"/>
      </bottom>
    </border>
    <border>
      <left/>
      <right style="medium">
        <color rgb="FF000000"/>
      </right>
      <top/>
      <bottom style="double">
        <color rgb="FF000000"/>
      </bottom>
    </border>
    <border>
      <left style="medium">
        <color rgb="FF000000"/>
      </left>
      <right style="thin">
        <color rgb="FF000000"/>
      </right>
      <top style="double">
        <color rgb="FF000000"/>
      </top>
    </border>
    <border>
      <right style="dotted">
        <color rgb="FF000000"/>
      </right>
      <top style="double">
        <color rgb="FF000000"/>
      </top>
    </border>
    <border>
      <right style="dotted">
        <color rgb="FF000000"/>
      </right>
      <top style="double">
        <color rgb="FF000000"/>
      </top>
      <bottom style="dotted">
        <color rgb="FF000000"/>
      </bottom>
    </border>
    <border>
      <right style="medium">
        <color rgb="FF000000"/>
      </right>
      <top style="double">
        <color rgb="FF000000"/>
      </top>
    </border>
    <border>
      <left style="medium">
        <color rgb="FF000000"/>
      </left>
      <right style="thin">
        <color rgb="FF000000"/>
      </right>
    </border>
    <border>
      <right style="dotted">
        <color rgb="FF000000"/>
      </right>
    </border>
    <border>
      <right style="medium">
        <color rgb="FF000000"/>
      </right>
    </border>
    <border>
      <right style="dotted">
        <color rgb="FF000000"/>
      </right>
      <bottom style="double">
        <color rgb="FF000000"/>
      </bottom>
    </border>
    <border>
      <left style="medium">
        <color rgb="FF000000"/>
      </left>
      <right style="thin">
        <color rgb="FF000000"/>
      </right>
      <bottom style="double">
        <color rgb="FF000000"/>
      </bottom>
    </border>
    <border>
      <right style="dotted">
        <color rgb="FF000000"/>
      </right>
      <bottom style="thin">
        <color rgb="FF000000"/>
      </bottom>
    </border>
    <border>
      <right style="medium">
        <color rgb="FF000000"/>
      </right>
      <bottom style="double">
        <color rgb="FF000000"/>
      </bottom>
    </border>
    <border>
      <right style="dotted">
        <color rgb="FF000000"/>
      </right>
      <bottom style="hair">
        <color rgb="FF000000"/>
      </bottom>
    </border>
    <border>
      <left style="medium">
        <color rgb="FF000000"/>
      </left>
      <right style="thin">
        <color rgb="FF000000"/>
      </righ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border>
    <border>
      <left style="dotted">
        <color rgb="FF000000"/>
      </left>
      <right style="dotted">
        <color rgb="FF000000"/>
      </right>
    </border>
    <border>
      <left style="dotted">
        <color rgb="FF000000"/>
      </left>
      <right style="dotted">
        <color rgb="FF000000"/>
      </right>
      <bottom style="dotted">
        <color rgb="FF000000"/>
      </bottom>
    </border>
    <border>
      <left style="dotted">
        <color rgb="FF000000"/>
      </left>
      <right style="medium">
        <color rgb="FF000000"/>
      </right>
    </border>
    <border>
      <left style="dotted">
        <color rgb="FF000000"/>
      </left>
      <right style="dotted">
        <color rgb="FF000000"/>
      </right>
      <top style="dotted">
        <color rgb="FF000000"/>
      </top>
    </border>
    <border>
      <left style="dotted">
        <color rgb="FF000000"/>
      </left>
      <right style="dotted">
        <color rgb="FF000000"/>
      </right>
      <bottom style="hair">
        <color rgb="FF000000"/>
      </bottom>
    </border>
    <border>
      <top style="dotted">
        <color rgb="FF000000"/>
      </top>
      <bottom style="thin">
        <color rgb="FF000000"/>
      </bottom>
    </border>
    <border>
      <right style="dotted">
        <color rgb="FF000000"/>
      </right>
      <top style="dotted">
        <color rgb="FF000000"/>
      </top>
      <bottom style="thin">
        <color rgb="FF000000"/>
      </bottom>
    </border>
    <border>
      <left style="dotted">
        <color rgb="FF000000"/>
      </left>
      <right style="dotted">
        <color rgb="FF000000"/>
      </right>
      <bottom style="thin">
        <color rgb="FF000000"/>
      </bottom>
    </border>
    <border>
      <left style="dotted">
        <color rgb="FF000000"/>
      </left>
      <right style="medium">
        <color rgb="FF000000"/>
      </right>
      <bottom style="thin">
        <color rgb="FF000000"/>
      </bottom>
    </border>
    <border>
      <right style="dotted">
        <color rgb="FF000000"/>
      </right>
      <bottom style="dotted">
        <color rgb="FF000000"/>
      </bottom>
    </border>
    <border>
      <left style="medium">
        <color rgb="FF000000"/>
      </left>
      <right style="thin">
        <color rgb="FF000000"/>
      </right>
      <bottom style="medium">
        <color rgb="FF000000"/>
      </bottom>
    </border>
    <border>
      <right style="dotted">
        <color rgb="FF000000"/>
      </right>
      <top style="dotted">
        <color rgb="FF000000"/>
      </top>
      <bottom style="medium">
        <color rgb="FF000000"/>
      </bottom>
    </border>
    <border>
      <left style="dotted">
        <color rgb="FF000000"/>
      </left>
      <right style="dotted">
        <color rgb="FF000000"/>
      </right>
      <bottom style="medium">
        <color rgb="FF000000"/>
      </bottom>
    </border>
    <border>
      <left style="dotted">
        <color rgb="FF000000"/>
      </left>
      <right style="medium">
        <color rgb="FF000000"/>
      </right>
      <bottom style="medium">
        <color rgb="FF000000"/>
      </bottom>
    </border>
    <border>
      <left style="medium">
        <color rgb="FF000000"/>
      </left>
      <top style="medium">
        <color rgb="FF000000"/>
      </top>
      <bottom style="thin">
        <color rgb="FF003300"/>
      </bottom>
    </border>
    <border>
      <right style="thin">
        <color rgb="FF003300"/>
      </right>
      <top style="medium">
        <color rgb="FF000000"/>
      </top>
      <bottom style="thin">
        <color rgb="FF003300"/>
      </bottom>
    </border>
    <border>
      <left style="thin">
        <color rgb="FF000000"/>
      </left>
      <right style="thin">
        <color rgb="FF000000"/>
      </right>
      <top style="medium">
        <color rgb="FF000000"/>
      </top>
      <bottom/>
    </border>
    <border>
      <left style="medium">
        <color rgb="FF000000"/>
      </left>
      <top style="thin">
        <color rgb="FF003300"/>
      </top>
      <bottom style="thin">
        <color rgb="FF003300"/>
      </bottom>
    </border>
    <border>
      <right style="thin">
        <color rgb="FF003300"/>
      </right>
      <top style="thin">
        <color rgb="FF003300"/>
      </top>
      <bottom style="thin">
        <color rgb="FF003300"/>
      </bottom>
    </border>
    <border>
      <left style="thin">
        <color rgb="FF000000"/>
      </left>
      <right style="thin">
        <color rgb="FF000000"/>
      </right>
      <top/>
      <bottom/>
    </border>
    <border>
      <left style="medium">
        <color rgb="FF000000"/>
      </left>
      <top style="thin">
        <color rgb="FF003300"/>
      </top>
      <bottom style="medium">
        <color rgb="FF000000"/>
      </bottom>
    </border>
    <border>
      <right style="thin">
        <color rgb="FF003300"/>
      </right>
      <top style="thin">
        <color rgb="FF003300"/>
      </top>
      <bottom style="medium">
        <color rgb="FF000000"/>
      </bottom>
    </border>
    <border>
      <left style="thin">
        <color rgb="FF000000"/>
      </left>
      <right style="thin">
        <color rgb="FF000000"/>
      </right>
      <top style="thin">
        <color rgb="FF003300"/>
      </top>
      <bottom style="medium">
        <color rgb="FF000000"/>
      </bottom>
    </border>
    <border>
      <left style="thin">
        <color rgb="FF000000"/>
      </left>
    </border>
    <border>
      <right style="thin">
        <color rgb="FF000000"/>
      </right>
    </border>
    <border>
      <left style="medium">
        <color rgb="FF000000"/>
      </left>
      <top style="medium">
        <color rgb="FF000000"/>
      </top>
      <bottom/>
    </border>
    <border>
      <right style="thin">
        <color rgb="FF003300"/>
      </right>
      <top style="medium">
        <color rgb="FF000000"/>
      </top>
      <bottom/>
    </border>
    <border>
      <left style="medium">
        <color rgb="FF000000"/>
      </left>
      <top style="thin">
        <color rgb="FF003300"/>
      </top>
      <bottom/>
    </border>
    <border>
      <right style="thin">
        <color rgb="FF003300"/>
      </right>
      <top style="thin">
        <color rgb="FF003300"/>
      </top>
      <bottom/>
    </border>
    <border>
      <right style="thin">
        <color rgb="FF003300"/>
      </right>
      <top style="medium">
        <color rgb="FF000000"/>
      </top>
      <bottom style="medium">
        <color rgb="FF000000"/>
      </bottom>
    </border>
    <border>
      <right style="thin">
        <color rgb="FF003300"/>
      </right>
      <top style="medium">
        <color rgb="FF000000"/>
      </top>
    </border>
    <border>
      <left style="thin">
        <color rgb="FF003300"/>
      </left>
      <right style="thin">
        <color rgb="FF003300"/>
      </right>
      <top style="medium">
        <color rgb="FF000000"/>
      </top>
    </border>
    <border>
      <left/>
      <top style="medium">
        <color rgb="FF000000"/>
      </top>
      <bottom style="thin">
        <color rgb="FF003300"/>
      </bottom>
    </border>
    <border>
      <top style="medium">
        <color rgb="FF000000"/>
      </top>
      <bottom style="thin">
        <color rgb="FF003300"/>
      </bottom>
    </border>
    <border>
      <right style="medium">
        <color rgb="FF000000"/>
      </right>
      <top style="medium">
        <color rgb="FF000000"/>
      </top>
      <bottom style="thin">
        <color rgb="FF003300"/>
      </bottom>
    </border>
    <border>
      <left style="medium">
        <color rgb="FF000000"/>
      </left>
      <bottom style="double">
        <color rgb="FF003300"/>
      </bottom>
    </border>
    <border>
      <bottom style="double">
        <color rgb="FF003300"/>
      </bottom>
    </border>
    <border>
      <right style="thin">
        <color rgb="FF003300"/>
      </right>
      <bottom style="double">
        <color rgb="FF003300"/>
      </bottom>
    </border>
    <border>
      <left style="thin">
        <color rgb="FF003300"/>
      </left>
      <right style="thin">
        <color rgb="FF003300"/>
      </right>
      <bottom style="double">
        <color rgb="FF003300"/>
      </bottom>
    </border>
    <border>
      <left/>
      <right style="thin">
        <color rgb="FF003300"/>
      </right>
      <top/>
      <bottom style="double">
        <color rgb="FF003300"/>
      </bottom>
    </border>
    <border>
      <left/>
      <right style="thin">
        <color rgb="FF003300"/>
      </right>
      <top/>
      <bottom/>
    </border>
    <border>
      <left/>
      <right style="medium">
        <color rgb="FF000000"/>
      </right>
      <top/>
      <bottom/>
    </border>
    <border>
      <left style="medium">
        <color rgb="FF000000"/>
      </left>
      <right style="thin">
        <color rgb="FF003300"/>
      </right>
      <top/>
    </border>
    <border>
      <left style="thin">
        <color rgb="FF003300"/>
      </left>
      <right style="dotted">
        <color rgb="FF000000"/>
      </right>
      <top style="thin">
        <color rgb="FF003300"/>
      </top>
    </border>
    <border>
      <left style="dotted">
        <color rgb="FF000000"/>
      </left>
      <right style="dotted">
        <color rgb="FF000000"/>
      </right>
      <top style="thin">
        <color rgb="FF003300"/>
      </top>
    </border>
    <border>
      <left style="dotted">
        <color rgb="FF000000"/>
      </left>
      <right style="medium">
        <color rgb="FF000000"/>
      </right>
      <top style="thin">
        <color rgb="FF003300"/>
      </top>
    </border>
    <border>
      <left style="medium">
        <color rgb="FF000000"/>
      </left>
      <right style="thin">
        <color rgb="FF003300"/>
      </right>
    </border>
    <border>
      <left style="thin">
        <color rgb="FF003300"/>
      </left>
      <right style="dotted">
        <color rgb="FF000000"/>
      </right>
      <bottom style="dotted">
        <color rgb="FF000000"/>
      </bottom>
    </border>
    <border>
      <left style="medium">
        <color rgb="FF000000"/>
      </left>
      <right style="thin">
        <color rgb="FF003300"/>
      </right>
      <bottom style="thin">
        <color rgb="FF003300"/>
      </bottom>
    </border>
    <border>
      <top style="dotted">
        <color rgb="FF000000"/>
      </top>
      <bottom style="thin">
        <color rgb="FF003300"/>
      </bottom>
    </border>
    <border>
      <right style="dotted">
        <color rgb="FF000000"/>
      </right>
      <top style="dotted">
        <color rgb="FF000000"/>
      </top>
      <bottom style="thin">
        <color rgb="FF003300"/>
      </bottom>
    </border>
    <border>
      <left style="dotted">
        <color rgb="FF000000"/>
      </left>
      <right style="dotted">
        <color rgb="FF000000"/>
      </right>
      <bottom style="thin">
        <color rgb="FF003300"/>
      </bottom>
    </border>
    <border>
      <left style="dotted">
        <color rgb="FF000000"/>
      </left>
      <right style="medium">
        <color rgb="FF000000"/>
      </right>
      <bottom style="thin">
        <color rgb="FF003300"/>
      </bottom>
    </border>
    <border>
      <left style="medium">
        <color rgb="FF000000"/>
      </left>
      <right style="thin">
        <color rgb="FF003300"/>
      </right>
      <bottom style="dotted">
        <color rgb="FFFF0000"/>
      </bottom>
    </border>
    <border>
      <top style="dotted">
        <color rgb="FF000000"/>
      </top>
    </border>
    <border>
      <right style="dotted">
        <color rgb="FF000000"/>
      </right>
      <top style="dotted">
        <color rgb="FF000000"/>
      </top>
    </border>
    <border>
      <left style="dotted">
        <color rgb="FF000000"/>
      </left>
      <right style="dotted">
        <color rgb="FF000000"/>
      </right>
      <bottom style="dotted">
        <color rgb="FFFF0000"/>
      </bottom>
    </border>
    <border>
      <left style="dotted">
        <color rgb="FF000000"/>
      </left>
      <right style="medium">
        <color rgb="FF000000"/>
      </right>
      <bottom style="dotted">
        <color rgb="FFFF0000"/>
      </bottom>
    </border>
    <border>
      <left style="medium">
        <color rgb="FFFF0000"/>
      </left>
      <right style="thin">
        <color rgb="FF003300"/>
      </right>
      <top style="medium">
        <color rgb="FFFF0000"/>
      </top>
    </border>
    <border>
      <left style="thin">
        <color rgb="FF003300"/>
      </left>
      <right style="dotted">
        <color rgb="FF000000"/>
      </right>
      <top style="medium">
        <color rgb="FFFF0000"/>
      </top>
    </border>
    <border>
      <left style="dotted">
        <color rgb="FF000000"/>
      </left>
      <right style="dotted">
        <color rgb="FF000000"/>
      </right>
      <top style="medium">
        <color rgb="FFFF0000"/>
      </top>
    </border>
    <border>
      <left style="dotted">
        <color rgb="FF000000"/>
      </left>
      <right style="dotted">
        <color rgb="FF000000"/>
      </right>
      <top style="medium">
        <color rgb="FFFF0000"/>
      </top>
      <bottom style="dotted">
        <color rgb="FF000000"/>
      </bottom>
    </border>
    <border>
      <left style="dotted">
        <color rgb="FF000000"/>
      </left>
      <right style="medium">
        <color rgb="FFFF0000"/>
      </right>
      <top style="medium">
        <color rgb="FFFF0000"/>
      </top>
    </border>
    <border>
      <left style="medium">
        <color rgb="FFFF0000"/>
      </left>
      <right style="thin">
        <color rgb="FF003300"/>
      </right>
    </border>
    <border>
      <left style="dotted">
        <color rgb="FF000000"/>
      </left>
      <right style="medium">
        <color rgb="FFFF0000"/>
      </right>
    </border>
    <border>
      <left style="medium">
        <color rgb="FFFF0000"/>
      </left>
      <right style="thin">
        <color rgb="FF003300"/>
      </right>
      <bottom style="medium">
        <color rgb="FFFF0000"/>
      </bottom>
    </border>
    <border>
      <top style="dotted">
        <color rgb="FF000000"/>
      </top>
      <bottom style="medium">
        <color rgb="FFFF0000"/>
      </bottom>
    </border>
    <border>
      <right style="dotted">
        <color rgb="FF000000"/>
      </right>
      <top style="dotted">
        <color rgb="FF000000"/>
      </top>
      <bottom style="medium">
        <color rgb="FFFF0000"/>
      </bottom>
    </border>
    <border>
      <left style="dotted">
        <color rgb="FF000000"/>
      </left>
      <right style="dotted">
        <color rgb="FF000000"/>
      </right>
      <bottom style="medium">
        <color rgb="FFFF0000"/>
      </bottom>
    </border>
    <border>
      <left style="dotted">
        <color rgb="FF000000"/>
      </left>
      <right style="medium">
        <color rgb="FFFF0000"/>
      </right>
      <bottom style="medium">
        <color rgb="FFFF0000"/>
      </bottom>
    </border>
  </borders>
  <cellStyleXfs count="1">
    <xf borderId="0" fillId="0" fontId="0" numFmtId="0" applyAlignment="1" applyFont="1"/>
  </cellStyleXfs>
  <cellXfs count="265">
    <xf borderId="0" fillId="0" fontId="0" numFmtId="0" xfId="0" applyAlignment="1" applyFont="1">
      <alignment readingOrder="0" shrinkToFit="0" vertical="top" wrapText="0"/>
    </xf>
    <xf borderId="0" fillId="0" fontId="1" numFmtId="0" xfId="0" applyAlignment="1" applyFont="1">
      <alignment vertical="bottom"/>
    </xf>
    <xf borderId="0" fillId="0" fontId="2" numFmtId="0" xfId="0" applyAlignment="1" applyFont="1">
      <alignment vertical="bottom"/>
    </xf>
    <xf borderId="1" fillId="2" fontId="3" numFmtId="0" xfId="0" applyAlignment="1" applyBorder="1" applyFill="1" applyFont="1">
      <alignment horizontal="center" vertical="bottom"/>
    </xf>
    <xf borderId="2" fillId="0" fontId="4" numFmtId="0" xfId="0" applyAlignment="1" applyBorder="1" applyFont="1">
      <alignment vertical="top"/>
    </xf>
    <xf borderId="0" fillId="0" fontId="5" numFmtId="0" xfId="0" applyAlignment="1" applyFont="1">
      <alignment vertical="bottom"/>
    </xf>
    <xf borderId="0" fillId="0" fontId="6" numFmtId="0" xfId="0" applyAlignment="1" applyFont="1">
      <alignment vertical="bottom"/>
    </xf>
    <xf borderId="3" fillId="3" fontId="7" numFmtId="0" xfId="0" applyAlignment="1" applyBorder="1" applyFill="1" applyFont="1">
      <alignment horizontal="left" vertical="bottom"/>
    </xf>
    <xf borderId="0" fillId="0" fontId="8" numFmtId="0" xfId="0" applyAlignment="1" applyFont="1">
      <alignment vertical="bottom"/>
    </xf>
    <xf borderId="1" fillId="3" fontId="7" numFmtId="0" xfId="0" applyAlignment="1" applyBorder="1" applyFont="1">
      <alignment horizontal="left" vertical="bottom"/>
    </xf>
    <xf borderId="4" fillId="0" fontId="4" numFmtId="0" xfId="0" applyAlignment="1" applyBorder="1" applyFont="1">
      <alignment vertical="top"/>
    </xf>
    <xf borderId="0" fillId="0" fontId="9" numFmtId="0" xfId="0" applyAlignment="1" applyFont="1">
      <alignment horizontal="center" vertical="bottom"/>
    </xf>
    <xf borderId="3" fillId="3" fontId="10" numFmtId="0" xfId="0" applyAlignment="1" applyBorder="1" applyFont="1">
      <alignment horizontal="left" vertical="bottom"/>
    </xf>
    <xf borderId="0" fillId="0" fontId="8" numFmtId="0" xfId="0" applyAlignment="1" applyFont="1">
      <alignment vertical="top"/>
    </xf>
    <xf borderId="0" fillId="0" fontId="11" numFmtId="0" xfId="0" applyAlignment="1" applyFont="1">
      <alignment horizontal="center" vertical="top"/>
    </xf>
    <xf borderId="3" fillId="2" fontId="11" numFmtId="0" xfId="0" applyAlignment="1" applyBorder="1" applyFont="1">
      <alignment horizontal="center" vertical="top"/>
    </xf>
    <xf borderId="1" fillId="3" fontId="12" numFmtId="0" xfId="0" applyAlignment="1" applyBorder="1" applyFont="1">
      <alignment horizontal="left" vertical="top"/>
    </xf>
    <xf borderId="5" fillId="0" fontId="5" numFmtId="0" xfId="0" applyAlignment="1" applyBorder="1" applyFont="1">
      <alignment vertical="bottom"/>
    </xf>
    <xf borderId="5" fillId="0" fontId="4" numFmtId="0" xfId="0" applyAlignment="1" applyBorder="1" applyFont="1">
      <alignment vertical="top"/>
    </xf>
    <xf borderId="0" fillId="0" fontId="13" numFmtId="0" xfId="0" applyAlignment="1" applyFont="1">
      <alignment vertical="bottom"/>
    </xf>
    <xf borderId="6" fillId="2" fontId="14" numFmtId="0" xfId="0" applyAlignment="1" applyBorder="1" applyFont="1">
      <alignment vertical="bottom"/>
    </xf>
    <xf borderId="7" fillId="0" fontId="4" numFmtId="0" xfId="0" applyAlignment="1" applyBorder="1" applyFont="1">
      <alignment vertical="top"/>
    </xf>
    <xf borderId="8" fillId="4" fontId="1" numFmtId="0" xfId="0" applyAlignment="1" applyBorder="1" applyFill="1" applyFont="1">
      <alignment vertical="bottom"/>
    </xf>
    <xf borderId="9" fillId="4" fontId="1" numFmtId="0" xfId="0" applyAlignment="1" applyBorder="1" applyFont="1">
      <alignment vertical="bottom"/>
    </xf>
    <xf borderId="10" fillId="4" fontId="1" numFmtId="0" xfId="0" applyAlignment="1" applyBorder="1" applyFont="1">
      <alignment vertical="bottom"/>
    </xf>
    <xf borderId="3" fillId="4" fontId="1" numFmtId="0" xfId="0" applyAlignment="1" applyBorder="1" applyFont="1">
      <alignment vertical="bottom"/>
    </xf>
    <xf borderId="11" fillId="4" fontId="1" numFmtId="0" xfId="0" applyAlignment="1" applyBorder="1" applyFont="1">
      <alignment vertical="bottom"/>
    </xf>
    <xf borderId="3" fillId="4" fontId="15" numFmtId="0" xfId="0" applyAlignment="1" applyBorder="1" applyFont="1">
      <alignment vertical="bottom"/>
    </xf>
    <xf borderId="10" fillId="4" fontId="8" numFmtId="0" xfId="0" applyAlignment="1" applyBorder="1" applyFont="1">
      <alignment vertical="bottom"/>
    </xf>
    <xf borderId="3" fillId="4" fontId="8" numFmtId="0" xfId="0" applyAlignment="1" applyBorder="1" applyFont="1">
      <alignment vertical="bottom"/>
    </xf>
    <xf borderId="11" fillId="4" fontId="8" numFmtId="0" xfId="0" applyAlignment="1" applyBorder="1" applyFont="1">
      <alignment vertical="bottom"/>
    </xf>
    <xf borderId="10" fillId="4" fontId="10" numFmtId="0" xfId="0" applyAlignment="1" applyBorder="1" applyFont="1">
      <alignment horizontal="left" vertical="bottom"/>
    </xf>
    <xf borderId="3" fillId="4" fontId="10" numFmtId="0" xfId="0" applyAlignment="1" applyBorder="1" applyFont="1">
      <alignment horizontal="left" vertical="bottom"/>
    </xf>
    <xf borderId="12" fillId="4" fontId="10" numFmtId="0" xfId="0" applyAlignment="1" applyBorder="1" applyFont="1">
      <alignment horizontal="left" vertical="bottom"/>
    </xf>
    <xf borderId="13" fillId="4" fontId="10" numFmtId="0" xfId="0" applyAlignment="1" applyBorder="1" applyFont="1">
      <alignment horizontal="left" vertical="bottom"/>
    </xf>
    <xf borderId="14" fillId="4" fontId="10" numFmtId="0" xfId="0" applyAlignment="1" applyBorder="1" applyFont="1">
      <alignment horizontal="left" vertical="bottom"/>
    </xf>
    <xf borderId="3" fillId="3" fontId="16" numFmtId="0" xfId="0" applyAlignment="1" applyBorder="1" applyFont="1">
      <alignment horizontal="left" vertical="bottom"/>
    </xf>
    <xf borderId="0" fillId="0" fontId="1" numFmtId="0" xfId="0" applyAlignment="1" applyFont="1">
      <alignment shrinkToFit="0" vertical="bottom" wrapText="1"/>
    </xf>
    <xf borderId="3" fillId="3" fontId="17" numFmtId="0" xfId="0" applyAlignment="1" applyBorder="1" applyFont="1">
      <alignment horizontal="left" vertical="bottom"/>
    </xf>
    <xf borderId="15" fillId="3" fontId="18" numFmtId="0" xfId="0" applyAlignment="1" applyBorder="1" applyFont="1">
      <alignment horizontal="left" vertical="bottom"/>
    </xf>
    <xf borderId="15" fillId="3" fontId="16" numFmtId="0" xfId="0" applyAlignment="1" applyBorder="1" applyFont="1">
      <alignment horizontal="left" vertical="bottom"/>
    </xf>
    <xf borderId="3" fillId="3" fontId="18" numFmtId="0" xfId="0" applyAlignment="1" applyBorder="1" applyFont="1">
      <alignment horizontal="left" vertical="bottom"/>
    </xf>
    <xf borderId="0" fillId="0" fontId="19" numFmtId="0" xfId="0" applyAlignment="1" applyFont="1">
      <alignment vertical="center"/>
    </xf>
    <xf borderId="1" fillId="3" fontId="20" numFmtId="0" xfId="0" applyAlignment="1" applyBorder="1" applyFont="1">
      <alignment horizontal="center" vertical="center"/>
    </xf>
    <xf borderId="3" fillId="3" fontId="21" numFmtId="0" xfId="0" applyAlignment="1" applyBorder="1" applyFont="1">
      <alignment horizontal="left" vertical="center"/>
    </xf>
    <xf borderId="1" fillId="5" fontId="21" numFmtId="0" xfId="0" applyAlignment="1" applyBorder="1" applyFill="1" applyFont="1">
      <alignment horizontal="center" vertical="center"/>
    </xf>
    <xf borderId="3" fillId="3" fontId="18" numFmtId="0" xfId="0" applyAlignment="1" applyBorder="1" applyFont="1">
      <alignment horizontal="left" vertical="center"/>
    </xf>
    <xf borderId="3" fillId="3" fontId="19" numFmtId="0" xfId="0" applyAlignment="1" applyBorder="1" applyFont="1">
      <alignment horizontal="left" vertical="bottom"/>
    </xf>
    <xf borderId="0" fillId="0" fontId="19" numFmtId="0" xfId="0" applyAlignment="1" applyFont="1">
      <alignment vertical="bottom"/>
    </xf>
    <xf borderId="3" fillId="3" fontId="0" numFmtId="0" xfId="0" applyAlignment="1" applyBorder="1" applyFont="1">
      <alignment horizontal="left" vertical="bottom"/>
    </xf>
    <xf borderId="0" fillId="0" fontId="15" numFmtId="0" xfId="0" applyAlignment="1" applyFont="1">
      <alignment vertical="bottom"/>
    </xf>
    <xf borderId="0" fillId="0" fontId="18" numFmtId="0" xfId="0" applyAlignment="1" applyFont="1">
      <alignment horizontal="left" vertical="bottom"/>
    </xf>
    <xf borderId="0" fillId="0" fontId="22" numFmtId="0" xfId="0" applyAlignment="1" applyFont="1">
      <alignment vertical="bottom"/>
    </xf>
    <xf borderId="3" fillId="3" fontId="23" numFmtId="0" xfId="0" applyAlignment="1" applyBorder="1" applyFont="1">
      <alignment horizontal="center" vertical="center"/>
    </xf>
    <xf borderId="16" fillId="0" fontId="1" numFmtId="0" xfId="0" applyAlignment="1" applyBorder="1" applyFont="1">
      <alignment vertical="top"/>
    </xf>
    <xf borderId="17" fillId="0" fontId="4" numFmtId="0" xfId="0" applyAlignment="1" applyBorder="1" applyFont="1">
      <alignment vertical="top"/>
    </xf>
    <xf borderId="18" fillId="0" fontId="4" numFmtId="0" xfId="0" applyAlignment="1" applyBorder="1" applyFont="1">
      <alignment vertical="top"/>
    </xf>
    <xf borderId="17" fillId="0" fontId="1" numFmtId="0" xfId="0" applyAlignment="1" applyBorder="1" applyFont="1">
      <alignment vertical="bottom"/>
    </xf>
    <xf borderId="19" fillId="0" fontId="4" numFmtId="0" xfId="0" applyAlignment="1" applyBorder="1" applyFont="1">
      <alignment vertical="top"/>
    </xf>
    <xf borderId="20" fillId="0" fontId="4" numFmtId="0" xfId="0" applyAlignment="1" applyBorder="1" applyFont="1">
      <alignment vertical="top"/>
    </xf>
    <xf borderId="21" fillId="0" fontId="4" numFmtId="0" xfId="0" applyAlignment="1" applyBorder="1" applyFont="1">
      <alignment vertical="top"/>
    </xf>
    <xf borderId="22" fillId="0" fontId="4" numFmtId="0" xfId="0" applyAlignment="1" applyBorder="1" applyFont="1">
      <alignment vertical="top"/>
    </xf>
    <xf borderId="22" fillId="0" fontId="1" numFmtId="0" xfId="0" applyAlignment="1" applyBorder="1" applyFont="1">
      <alignment vertical="bottom"/>
    </xf>
    <xf borderId="23" fillId="0" fontId="4" numFmtId="0" xfId="0" applyAlignment="1" applyBorder="1" applyFont="1">
      <alignment vertical="top"/>
    </xf>
    <xf borderId="0" fillId="0" fontId="18" numFmtId="0" xfId="0" applyAlignment="1" applyFont="1">
      <alignment vertical="bottom"/>
    </xf>
    <xf borderId="24" fillId="0" fontId="1" numFmtId="0" xfId="0" applyAlignment="1" applyBorder="1" applyFont="1">
      <alignment vertical="bottom"/>
    </xf>
    <xf borderId="1" fillId="5" fontId="9" numFmtId="0" xfId="0" applyAlignment="1" applyBorder="1" applyFont="1">
      <alignment vertical="center"/>
    </xf>
    <xf borderId="1" fillId="5" fontId="15" numFmtId="0" xfId="0" applyAlignment="1" applyBorder="1" applyFont="1">
      <alignment vertical="center"/>
    </xf>
    <xf borderId="1" fillId="5" fontId="24" numFmtId="0" xfId="0" applyAlignment="1" applyBorder="1" applyFont="1">
      <alignment vertical="center"/>
    </xf>
    <xf borderId="1" fillId="3" fontId="25" numFmtId="0" xfId="0" applyAlignment="1" applyBorder="1" applyFont="1">
      <alignment horizontal="center" vertical="center"/>
    </xf>
    <xf borderId="0" fillId="0" fontId="8" numFmtId="0" xfId="0" applyAlignment="1" applyFont="1">
      <alignment vertical="center"/>
    </xf>
    <xf borderId="25" fillId="6" fontId="26" numFmtId="0" xfId="0" applyAlignment="1" applyBorder="1" applyFill="1" applyFont="1">
      <alignment horizontal="center" vertical="center"/>
    </xf>
    <xf borderId="26" fillId="0" fontId="4" numFmtId="0" xfId="0" applyAlignment="1" applyBorder="1" applyFont="1">
      <alignment vertical="top"/>
    </xf>
    <xf borderId="27" fillId="0" fontId="8" numFmtId="0" xfId="0" applyAlignment="1" applyBorder="1" applyFont="1">
      <alignment vertical="center"/>
    </xf>
    <xf borderId="27" fillId="0" fontId="4" numFmtId="0" xfId="0" applyAlignment="1" applyBorder="1" applyFont="1">
      <alignment vertical="top"/>
    </xf>
    <xf borderId="28" fillId="0" fontId="4" numFmtId="0" xfId="0" applyAlignment="1" applyBorder="1" applyFont="1">
      <alignment vertical="top"/>
    </xf>
    <xf borderId="29" fillId="6" fontId="26" numFmtId="0" xfId="0" applyAlignment="1" applyBorder="1" applyFont="1">
      <alignment horizontal="center" vertical="center"/>
    </xf>
    <xf borderId="27" fillId="0" fontId="8" numFmtId="0" xfId="0" applyAlignment="1" applyBorder="1" applyFont="1">
      <alignment readingOrder="0" vertical="center"/>
    </xf>
    <xf borderId="30" fillId="0" fontId="4" numFmtId="0" xfId="0" applyAlignment="1" applyBorder="1" applyFont="1">
      <alignment vertical="top"/>
    </xf>
    <xf borderId="31" fillId="6" fontId="26" numFmtId="0" xfId="0" applyAlignment="1" applyBorder="1" applyFont="1">
      <alignment horizontal="center" vertical="center"/>
    </xf>
    <xf borderId="32" fillId="0" fontId="4" numFmtId="0" xfId="0" applyAlignment="1" applyBorder="1" applyFont="1">
      <alignment vertical="top"/>
    </xf>
    <xf borderId="33" fillId="0" fontId="8" numFmtId="49" xfId="0" applyAlignment="1" applyBorder="1" applyFont="1" applyNumberFormat="1">
      <alignment readingOrder="0" vertical="center"/>
    </xf>
    <xf borderId="33" fillId="0" fontId="4" numFmtId="0" xfId="0" applyAlignment="1" applyBorder="1" applyFont="1">
      <alignment vertical="top"/>
    </xf>
    <xf borderId="34" fillId="0" fontId="4" numFmtId="0" xfId="0" applyAlignment="1" applyBorder="1" applyFont="1">
      <alignment vertical="top"/>
    </xf>
    <xf borderId="35" fillId="6" fontId="26" numFmtId="0" xfId="0" applyAlignment="1" applyBorder="1" applyFont="1">
      <alignment horizontal="center" vertical="center"/>
    </xf>
    <xf borderId="33" fillId="0" fontId="8" numFmtId="0" xfId="0" applyAlignment="1" applyBorder="1" applyFont="1">
      <alignment vertical="center"/>
    </xf>
    <xf borderId="36" fillId="0" fontId="4" numFmtId="0" xfId="0" applyAlignment="1" applyBorder="1" applyFont="1">
      <alignment vertical="top"/>
    </xf>
    <xf borderId="33" fillId="0" fontId="8" numFmtId="49" xfId="0" applyAlignment="1" applyBorder="1" applyFont="1" applyNumberFormat="1">
      <alignment vertical="center"/>
    </xf>
    <xf borderId="37" fillId="6" fontId="26" numFmtId="0" xfId="0" applyAlignment="1" applyBorder="1" applyFont="1">
      <alignment horizontal="center" vertical="center"/>
    </xf>
    <xf borderId="38" fillId="6" fontId="26" numFmtId="0" xfId="0" applyAlignment="1" applyBorder="1" applyFont="1">
      <alignment horizontal="center" vertical="center"/>
    </xf>
    <xf borderId="39" fillId="0" fontId="4" numFmtId="0" xfId="0" applyAlignment="1" applyBorder="1" applyFont="1">
      <alignment vertical="top"/>
    </xf>
    <xf borderId="40" fillId="0" fontId="8" numFmtId="49" xfId="0" applyAlignment="1" applyBorder="1" applyFont="1" applyNumberFormat="1">
      <alignment readingOrder="0" vertical="center"/>
    </xf>
    <xf borderId="40" fillId="0" fontId="4" numFmtId="0" xfId="0" applyAlignment="1" applyBorder="1" applyFont="1">
      <alignment vertical="top"/>
    </xf>
    <xf borderId="41" fillId="0" fontId="4" numFmtId="0" xfId="0" applyAlignment="1" applyBorder="1" applyFont="1">
      <alignment vertical="top"/>
    </xf>
    <xf borderId="42" fillId="6" fontId="26" numFmtId="0" xfId="0" applyAlignment="1" applyBorder="1" applyFont="1">
      <alignment horizontal="center" vertical="center"/>
    </xf>
    <xf borderId="40" fillId="0" fontId="8" numFmtId="0" xfId="0" applyAlignment="1" applyBorder="1" applyFont="1">
      <alignment readingOrder="0" vertical="center"/>
    </xf>
    <xf borderId="43" fillId="0" fontId="4" numFmtId="0" xfId="0" applyAlignment="1" applyBorder="1" applyFont="1">
      <alignment vertical="top"/>
    </xf>
    <xf borderId="44" fillId="0" fontId="4" numFmtId="0" xfId="0" applyAlignment="1" applyBorder="1" applyFont="1">
      <alignment vertical="top"/>
    </xf>
    <xf borderId="45" fillId="0" fontId="4" numFmtId="0" xfId="0" applyAlignment="1" applyBorder="1" applyFont="1">
      <alignment vertical="top"/>
    </xf>
    <xf borderId="33" fillId="0" fontId="8" numFmtId="0" xfId="0" applyAlignment="1" applyBorder="1" applyFont="1">
      <alignment readingOrder="0" vertical="center"/>
    </xf>
    <xf borderId="46" fillId="0" fontId="4" numFmtId="0" xfId="0" applyAlignment="1" applyBorder="1" applyFont="1">
      <alignment vertical="top"/>
    </xf>
    <xf borderId="47" fillId="6" fontId="26" numFmtId="0" xfId="0" applyAlignment="1" applyBorder="1" applyFont="1">
      <alignment horizontal="center" vertical="center"/>
    </xf>
    <xf borderId="48" fillId="0" fontId="4" numFmtId="0" xfId="0" applyAlignment="1" applyBorder="1" applyFont="1">
      <alignment vertical="top"/>
    </xf>
    <xf borderId="49" fillId="0" fontId="8" numFmtId="0" xfId="0" applyAlignment="1" applyBorder="1" applyFont="1">
      <alignment readingOrder="0" shrinkToFit="0" vertical="center" wrapText="1"/>
    </xf>
    <xf borderId="49" fillId="0" fontId="4" numFmtId="0" xfId="0" applyAlignment="1" applyBorder="1" applyFont="1">
      <alignment vertical="top"/>
    </xf>
    <xf borderId="50" fillId="0" fontId="4" numFmtId="0" xfId="0" applyAlignment="1" applyBorder="1" applyFont="1">
      <alignment vertical="top"/>
    </xf>
    <xf borderId="51" fillId="6" fontId="26" numFmtId="0" xfId="0" applyAlignment="1" applyBorder="1" applyFont="1">
      <alignment horizontal="center" shrinkToFit="0" vertical="center" wrapText="1"/>
    </xf>
    <xf borderId="52" fillId="0" fontId="4" numFmtId="0" xfId="0" applyAlignment="1" applyBorder="1" applyFont="1">
      <alignment vertical="top"/>
    </xf>
    <xf borderId="53" fillId="0" fontId="4" numFmtId="0" xfId="0" applyAlignment="1" applyBorder="1" applyFont="1">
      <alignment vertical="top"/>
    </xf>
    <xf borderId="54" fillId="6" fontId="26" numFmtId="0" xfId="0" applyAlignment="1" applyBorder="1" applyFont="1">
      <alignment horizontal="center" shrinkToFit="0" vertical="center" wrapText="1"/>
    </xf>
    <xf borderId="55" fillId="6" fontId="26" numFmtId="0" xfId="0" applyAlignment="1" applyBorder="1" applyFont="1">
      <alignment horizontal="center" vertical="center"/>
    </xf>
    <xf borderId="56" fillId="0" fontId="4" numFmtId="0" xfId="0" applyAlignment="1" applyBorder="1" applyFont="1">
      <alignment vertical="top"/>
    </xf>
    <xf borderId="57" fillId="0" fontId="4" numFmtId="0" xfId="0" applyAlignment="1" applyBorder="1" applyFont="1">
      <alignment vertical="top"/>
    </xf>
    <xf borderId="58" fillId="0" fontId="4" numFmtId="0" xfId="0" applyAlignment="1" applyBorder="1" applyFont="1">
      <alignment vertical="top"/>
    </xf>
    <xf borderId="59" fillId="0" fontId="4" numFmtId="0" xfId="0" applyAlignment="1" applyBorder="1" applyFont="1">
      <alignment vertical="top"/>
    </xf>
    <xf borderId="60" fillId="0" fontId="4" numFmtId="0" xfId="0" applyAlignment="1" applyBorder="1" applyFont="1">
      <alignment vertical="top"/>
    </xf>
    <xf borderId="61" fillId="0" fontId="4" numFmtId="0" xfId="0" applyAlignment="1" applyBorder="1" applyFont="1">
      <alignment vertical="top"/>
    </xf>
    <xf borderId="62" fillId="6" fontId="26" numFmtId="0" xfId="0" applyAlignment="1" applyBorder="1" applyFont="1">
      <alignment horizontal="center" shrinkToFit="0" textRotation="255" vertical="top" wrapText="1"/>
    </xf>
    <xf borderId="63" fillId="6" fontId="26" numFmtId="0" xfId="0" applyAlignment="1" applyBorder="1" applyFont="1">
      <alignment horizontal="center" shrinkToFit="0" textRotation="255" vertical="top" wrapText="1"/>
    </xf>
    <xf borderId="64" fillId="6" fontId="8" numFmtId="0" xfId="0" applyAlignment="1" applyBorder="1" applyFont="1">
      <alignment horizontal="center" vertical="top"/>
    </xf>
    <xf borderId="65" fillId="0" fontId="8" numFmtId="164" xfId="0" applyAlignment="1" applyBorder="1" applyFont="1" applyNumberFormat="1">
      <alignment horizontal="center" readingOrder="0" shrinkToFit="0" vertical="top" wrapText="1"/>
    </xf>
    <xf borderId="65" fillId="0" fontId="8" numFmtId="0" xfId="0" applyAlignment="1" applyBorder="1" applyFont="1">
      <alignment horizontal="center" shrinkToFit="0" vertical="top" wrapText="1"/>
    </xf>
    <xf borderId="65" fillId="0" fontId="8" numFmtId="0" xfId="0" applyAlignment="1" applyBorder="1" applyFont="1">
      <alignment horizontal="center" shrinkToFit="0" vertical="top" wrapText="1"/>
    </xf>
    <xf borderId="66" fillId="0" fontId="8" numFmtId="0" xfId="0" applyAlignment="1" applyBorder="1" applyFont="1">
      <alignment readingOrder="0" shrinkToFit="0" vertical="top" wrapText="1"/>
    </xf>
    <xf borderId="66" fillId="0" fontId="27" numFmtId="0" xfId="0" applyAlignment="1" applyBorder="1" applyFont="1">
      <alignment vertical="top"/>
    </xf>
    <xf borderId="65" fillId="0" fontId="8" numFmtId="0" xfId="0" applyAlignment="1" applyBorder="1" applyFont="1">
      <alignment horizontal="center" readingOrder="0" shrinkToFit="0" vertical="top" wrapText="1"/>
    </xf>
    <xf borderId="65" fillId="0" fontId="8" numFmtId="0" xfId="0" applyAlignment="1" applyBorder="1" applyFont="1">
      <alignment horizontal="center" vertical="top"/>
    </xf>
    <xf borderId="67" fillId="0" fontId="27" numFmtId="0" xfId="0" applyAlignment="1" applyBorder="1" applyFont="1">
      <alignment vertical="top"/>
    </xf>
    <xf borderId="0" fillId="0" fontId="27" numFmtId="0" xfId="0" applyAlignment="1" applyFont="1">
      <alignment vertical="top"/>
    </xf>
    <xf borderId="0" fillId="0" fontId="27" numFmtId="0" xfId="0" applyAlignment="1" applyFont="1">
      <alignment vertical="top"/>
    </xf>
    <xf borderId="68" fillId="0" fontId="4" numFmtId="0" xfId="0" applyAlignment="1" applyBorder="1" applyFont="1">
      <alignment vertical="top"/>
    </xf>
    <xf borderId="69" fillId="0" fontId="4" numFmtId="0" xfId="0" applyAlignment="1" applyBorder="1" applyFont="1">
      <alignment vertical="top"/>
    </xf>
    <xf borderId="69" fillId="0" fontId="8" numFmtId="0" xfId="0" applyAlignment="1" applyBorder="1" applyFont="1">
      <alignment readingOrder="0" shrinkToFit="0" vertical="top" wrapText="1"/>
    </xf>
    <xf borderId="69" fillId="0" fontId="8" numFmtId="0" xfId="0" applyAlignment="1" applyBorder="1" applyFont="1">
      <alignment horizontal="center" readingOrder="0" shrinkToFit="0" vertical="top" wrapText="1"/>
    </xf>
    <xf borderId="70" fillId="0" fontId="4" numFmtId="0" xfId="0" applyAlignment="1" applyBorder="1" applyFont="1">
      <alignment vertical="top"/>
    </xf>
    <xf borderId="71" fillId="0" fontId="4" numFmtId="0" xfId="0" applyAlignment="1" applyBorder="1" applyFont="1">
      <alignment vertical="top"/>
    </xf>
    <xf borderId="72" fillId="0" fontId="4" numFmtId="0" xfId="0" applyAlignment="1" applyBorder="1" applyFont="1">
      <alignment vertical="top"/>
    </xf>
    <xf borderId="59" fillId="0" fontId="8" numFmtId="165" xfId="0" applyAlignment="1" applyBorder="1" applyFont="1" applyNumberFormat="1">
      <alignment horizontal="center" shrinkToFit="0" vertical="top" wrapText="1"/>
    </xf>
    <xf borderId="73" fillId="0" fontId="4" numFmtId="0" xfId="0" applyAlignment="1" applyBorder="1" applyFont="1">
      <alignment vertical="top"/>
    </xf>
    <xf borderId="74" fillId="0" fontId="4" numFmtId="0" xfId="0" applyAlignment="1" applyBorder="1" applyFont="1">
      <alignment vertical="top"/>
    </xf>
    <xf borderId="64" fillId="6" fontId="8" numFmtId="0" xfId="0" applyAlignment="1" applyBorder="1" applyFont="1">
      <alignment horizontal="center" vertical="top"/>
    </xf>
    <xf borderId="65" fillId="0" fontId="8" numFmtId="164" xfId="0" applyAlignment="1" applyBorder="1" applyFont="1" applyNumberFormat="1">
      <alignment horizontal="center" readingOrder="0" shrinkToFit="0" vertical="top" wrapText="1"/>
    </xf>
    <xf borderId="65" fillId="0" fontId="8" numFmtId="0" xfId="0" applyAlignment="1" applyBorder="1" applyFont="1">
      <alignment horizontal="center" shrinkToFit="0" vertical="top" wrapText="1"/>
    </xf>
    <xf borderId="65" fillId="0" fontId="8" numFmtId="0" xfId="0" applyAlignment="1" applyBorder="1" applyFont="1">
      <alignment horizontal="center" readingOrder="0" shrinkToFit="0" vertical="top" wrapText="1"/>
    </xf>
    <xf borderId="66" fillId="0" fontId="8" numFmtId="0" xfId="0" applyAlignment="1" applyBorder="1" applyFont="1">
      <alignment readingOrder="0" shrinkToFit="0" vertical="top" wrapText="1"/>
    </xf>
    <xf borderId="66" fillId="0" fontId="27" numFmtId="0" xfId="0" applyAlignment="1" applyBorder="1" applyFont="1">
      <alignment vertical="top"/>
    </xf>
    <xf borderId="65" fillId="0" fontId="8" numFmtId="0" xfId="0" applyAlignment="1" applyBorder="1" applyFont="1">
      <alignment horizontal="center" vertical="top"/>
    </xf>
    <xf borderId="0" fillId="0" fontId="27" numFmtId="0" xfId="0" applyAlignment="1" applyFont="1">
      <alignment vertical="top"/>
    </xf>
    <xf borderId="69" fillId="0" fontId="8" numFmtId="0" xfId="0" applyAlignment="1" applyBorder="1" applyFont="1">
      <alignment readingOrder="0" shrinkToFit="0" vertical="top" wrapText="1"/>
    </xf>
    <xf borderId="69" fillId="0" fontId="8" numFmtId="0" xfId="0" applyAlignment="1" applyBorder="1" applyFont="1">
      <alignment horizontal="center" readingOrder="0" shrinkToFit="0" vertical="top" wrapText="1"/>
    </xf>
    <xf borderId="75" fillId="0" fontId="4" numFmtId="0" xfId="0" applyAlignment="1" applyBorder="1" applyFont="1">
      <alignment vertical="top"/>
    </xf>
    <xf borderId="76" fillId="0" fontId="4" numFmtId="0" xfId="0" applyAlignment="1" applyBorder="1" applyFont="1">
      <alignment vertical="top"/>
    </xf>
    <xf borderId="77" fillId="0" fontId="8" numFmtId="165" xfId="0" applyAlignment="1" applyBorder="1" applyFont="1" applyNumberFormat="1">
      <alignment horizontal="center" shrinkToFit="0" vertical="top" wrapText="1"/>
    </xf>
    <xf borderId="77" fillId="0" fontId="4" numFmtId="0" xfId="0" applyAlignment="1" applyBorder="1" applyFont="1">
      <alignment vertical="top"/>
    </xf>
    <xf borderId="67" fillId="0" fontId="27" numFmtId="0" xfId="0" applyAlignment="1" applyBorder="1" applyFont="1">
      <alignment vertical="top"/>
    </xf>
    <xf borderId="78" fillId="0" fontId="4" numFmtId="0" xfId="0" applyAlignment="1" applyBorder="1" applyFont="1">
      <alignment vertical="top"/>
    </xf>
    <xf borderId="79" fillId="6" fontId="8" numFmtId="0" xfId="0" applyAlignment="1" applyBorder="1" applyFont="1">
      <alignment horizontal="center" vertical="center"/>
    </xf>
    <xf borderId="69" fillId="0" fontId="8" numFmtId="164" xfId="0" applyAlignment="1" applyBorder="1" applyFont="1" applyNumberFormat="1">
      <alignment horizontal="center" shrinkToFit="0" vertical="center" wrapText="1"/>
    </xf>
    <xf borderId="80" fillId="0" fontId="8" numFmtId="0" xfId="0" applyAlignment="1" applyBorder="1" applyFont="1">
      <alignment horizontal="center" shrinkToFit="0" vertical="center" wrapText="1"/>
    </xf>
    <xf borderId="80" fillId="0" fontId="8" numFmtId="166" xfId="0" applyAlignment="1" applyBorder="1" applyFont="1" applyNumberFormat="1">
      <alignment horizontal="center" shrinkToFit="0" vertical="center" wrapText="1"/>
    </xf>
    <xf borderId="81" fillId="0" fontId="8" numFmtId="0" xfId="0" applyAlignment="1" applyBorder="1" applyFont="1">
      <alignment readingOrder="0" shrinkToFit="0" vertical="center" wrapText="1"/>
    </xf>
    <xf borderId="81" fillId="0" fontId="8" numFmtId="0" xfId="0" applyAlignment="1" applyBorder="1" applyFont="1">
      <alignment horizontal="center" shrinkToFit="0" vertical="center" wrapText="1"/>
    </xf>
    <xf borderId="80" fillId="0" fontId="8" numFmtId="0" xfId="0" applyAlignment="1" applyBorder="1" applyFont="1">
      <alignment horizontal="center" vertical="center"/>
    </xf>
    <xf borderId="82" fillId="0" fontId="8" numFmtId="0" xfId="0" applyAlignment="1" applyBorder="1" applyFont="1">
      <alignment horizontal="center" vertical="center"/>
    </xf>
    <xf borderId="80" fillId="0" fontId="4" numFmtId="0" xfId="0" applyAlignment="1" applyBorder="1" applyFont="1">
      <alignment vertical="top"/>
    </xf>
    <xf borderId="83" fillId="0" fontId="8" numFmtId="0" xfId="0" applyAlignment="1" applyBorder="1" applyFont="1">
      <alignment shrinkToFit="0" vertical="center" wrapText="1"/>
    </xf>
    <xf borderId="83" fillId="0" fontId="8" numFmtId="0" xfId="0" applyAlignment="1" applyBorder="1" applyFont="1">
      <alignment horizontal="center" shrinkToFit="0" vertical="center" wrapText="1"/>
    </xf>
    <xf borderId="82" fillId="0" fontId="4" numFmtId="0" xfId="0" applyAlignment="1" applyBorder="1" applyFont="1">
      <alignment vertical="top"/>
    </xf>
    <xf borderId="84" fillId="0" fontId="4" numFmtId="0" xfId="0" applyAlignment="1" applyBorder="1" applyFont="1">
      <alignment vertical="top"/>
    </xf>
    <xf borderId="85" fillId="0" fontId="8" numFmtId="165" xfId="0" applyAlignment="1" applyBorder="1" applyFont="1" applyNumberFormat="1">
      <alignment horizontal="center" shrinkToFit="0" vertical="center" wrapText="1"/>
    </xf>
    <xf borderId="85" fillId="0" fontId="4" numFmtId="0" xfId="0" applyAlignment="1" applyBorder="1" applyFont="1">
      <alignment vertical="top"/>
    </xf>
    <xf borderId="86" fillId="0" fontId="4" numFmtId="0" xfId="0" applyAlignment="1" applyBorder="1" applyFont="1">
      <alignment vertical="top"/>
    </xf>
    <xf borderId="87" fillId="0" fontId="4" numFmtId="0" xfId="0" applyAlignment="1" applyBorder="1" applyFont="1">
      <alignment vertical="top"/>
    </xf>
    <xf borderId="88" fillId="0" fontId="4" numFmtId="0" xfId="0" applyAlignment="1" applyBorder="1" applyFont="1">
      <alignment vertical="top"/>
    </xf>
    <xf borderId="69" fillId="0" fontId="8" numFmtId="167" xfId="0" applyAlignment="1" applyBorder="1" applyFont="1" applyNumberFormat="1">
      <alignment horizontal="center" shrinkToFit="0" vertical="center" wrapText="1"/>
    </xf>
    <xf borderId="83" fillId="0" fontId="8" numFmtId="0" xfId="0" applyAlignment="1" applyBorder="1" applyFont="1">
      <alignment readingOrder="0" shrinkToFit="0" vertical="center" wrapText="1"/>
    </xf>
    <xf borderId="89" fillId="0" fontId="4" numFmtId="0" xfId="0" applyAlignment="1" applyBorder="1" applyFont="1">
      <alignment vertical="top"/>
    </xf>
    <xf borderId="81" fillId="0" fontId="4" numFmtId="0" xfId="0" applyAlignment="1" applyBorder="1" applyFont="1">
      <alignment vertical="top"/>
    </xf>
    <xf borderId="69" fillId="0" fontId="8" numFmtId="166" xfId="0" applyAlignment="1" applyBorder="1" applyFont="1" applyNumberFormat="1">
      <alignment horizontal="center" shrinkToFit="0" vertical="center" wrapText="1"/>
    </xf>
    <xf borderId="81" fillId="0" fontId="8" numFmtId="0" xfId="0" applyAlignment="1" applyBorder="1" applyFont="1">
      <alignment shrinkToFit="0" vertical="center" wrapText="1"/>
    </xf>
    <xf borderId="90" fillId="0" fontId="4" numFmtId="0" xfId="0" applyAlignment="1" applyBorder="1" applyFont="1">
      <alignment vertical="top"/>
    </xf>
    <xf borderId="40" fillId="0" fontId="8" numFmtId="165" xfId="0" applyAlignment="1" applyBorder="1" applyFont="1" applyNumberFormat="1">
      <alignment horizontal="center" shrinkToFit="0" vertical="center" wrapText="1"/>
    </xf>
    <xf borderId="91" fillId="0" fontId="4" numFmtId="0" xfId="0" applyAlignment="1" applyBorder="1" applyFont="1">
      <alignment vertical="top"/>
    </xf>
    <xf borderId="92" fillId="0" fontId="4" numFmtId="0" xfId="0" applyAlignment="1" applyBorder="1" applyFont="1">
      <alignment vertical="top"/>
    </xf>
    <xf borderId="93" fillId="0" fontId="4" numFmtId="0" xfId="0" applyAlignment="1" applyBorder="1" applyFont="1">
      <alignment vertical="top"/>
    </xf>
    <xf borderId="0" fillId="0" fontId="8" numFmtId="0" xfId="0" applyAlignment="1" applyFont="1">
      <alignment horizontal="center" vertical="bottom"/>
    </xf>
    <xf borderId="1" fillId="3" fontId="28" numFmtId="0" xfId="0" applyAlignment="1" applyBorder="1" applyFont="1">
      <alignment horizontal="center" vertical="bottom"/>
    </xf>
    <xf borderId="94" fillId="6" fontId="26" numFmtId="0" xfId="0" applyAlignment="1" applyBorder="1" applyFont="1">
      <alignment horizontal="center" vertical="bottom"/>
    </xf>
    <xf borderId="95" fillId="0" fontId="4" numFmtId="0" xfId="0" applyAlignment="1" applyBorder="1" applyFont="1">
      <alignment vertical="top"/>
    </xf>
    <xf borderId="27" fillId="0" fontId="1" numFmtId="0" xfId="0" applyAlignment="1" applyBorder="1" applyFont="1">
      <alignment vertical="bottom"/>
    </xf>
    <xf borderId="96" fillId="6" fontId="26" numFmtId="0" xfId="0" applyAlignment="1" applyBorder="1" applyFont="1">
      <alignment horizontal="center" vertical="bottom"/>
    </xf>
    <xf borderId="97" fillId="6" fontId="26" numFmtId="0" xfId="0" applyAlignment="1" applyBorder="1" applyFont="1">
      <alignment horizontal="center" vertical="bottom"/>
    </xf>
    <xf borderId="98" fillId="0" fontId="4" numFmtId="0" xfId="0" applyAlignment="1" applyBorder="1" applyFont="1">
      <alignment vertical="top"/>
    </xf>
    <xf borderId="33" fillId="0" fontId="1" numFmtId="0" xfId="0" applyAlignment="1" applyBorder="1" applyFont="1">
      <alignment vertical="bottom"/>
    </xf>
    <xf borderId="35" fillId="6" fontId="26" numFmtId="0" xfId="0" applyAlignment="1" applyBorder="1" applyFont="1">
      <alignment horizontal="center" vertical="bottom"/>
    </xf>
    <xf borderId="99" fillId="6" fontId="26" numFmtId="0" xfId="0" applyAlignment="1" applyBorder="1" applyFont="1">
      <alignment horizontal="center" vertical="bottom"/>
    </xf>
    <xf borderId="100" fillId="6" fontId="26" numFmtId="0" xfId="0" applyAlignment="1" applyBorder="1" applyFont="1">
      <alignment horizontal="center" vertical="bottom"/>
    </xf>
    <xf borderId="101" fillId="0" fontId="4" numFmtId="0" xfId="0" applyAlignment="1" applyBorder="1" applyFont="1">
      <alignment vertical="top"/>
    </xf>
    <xf borderId="40" fillId="0" fontId="1" numFmtId="0" xfId="0" applyAlignment="1" applyBorder="1" applyFont="1">
      <alignment vertical="bottom"/>
    </xf>
    <xf borderId="102" fillId="6" fontId="26" numFmtId="0" xfId="0" applyAlignment="1" applyBorder="1" applyFont="1">
      <alignment horizontal="center" vertical="bottom"/>
    </xf>
    <xf borderId="103" fillId="0" fontId="1" numFmtId="0" xfId="0" applyAlignment="1" applyBorder="1" applyFont="1">
      <alignment vertical="bottom"/>
    </xf>
    <xf borderId="104" fillId="0" fontId="4" numFmtId="0" xfId="0" applyAlignment="1" applyBorder="1" applyFont="1">
      <alignment vertical="top"/>
    </xf>
    <xf borderId="105" fillId="6" fontId="26" numFmtId="0" xfId="0" applyAlignment="1" applyBorder="1" applyFont="1">
      <alignment horizontal="center" vertical="bottom"/>
    </xf>
    <xf borderId="106" fillId="0" fontId="4" numFmtId="0" xfId="0" applyAlignment="1" applyBorder="1" applyFont="1">
      <alignment vertical="top"/>
    </xf>
    <xf borderId="107" fillId="6" fontId="26" numFmtId="0" xfId="0" applyAlignment="1" applyBorder="1" applyFont="1">
      <alignment horizontal="center" vertical="bottom"/>
    </xf>
    <xf borderId="108" fillId="0" fontId="4" numFmtId="0" xfId="0" applyAlignment="1" applyBorder="1" applyFont="1">
      <alignment vertical="top"/>
    </xf>
    <xf borderId="109" fillId="0" fontId="4" numFmtId="0" xfId="0" applyAlignment="1" applyBorder="1" applyFont="1">
      <alignment vertical="top"/>
    </xf>
    <xf borderId="49" fillId="0" fontId="1" numFmtId="0" xfId="0" applyAlignment="1" applyBorder="1" applyFont="1">
      <alignment shrinkToFit="0" vertical="center" wrapText="1"/>
    </xf>
    <xf borderId="51" fillId="6" fontId="26" numFmtId="0" xfId="0" applyAlignment="1" applyBorder="1" applyFont="1">
      <alignment horizontal="center" vertical="center"/>
    </xf>
    <xf borderId="110" fillId="0" fontId="4" numFmtId="0" xfId="0" applyAlignment="1" applyBorder="1" applyFont="1">
      <alignment vertical="top"/>
    </xf>
    <xf borderId="111" fillId="6" fontId="26" numFmtId="0" xfId="0" applyAlignment="1" applyBorder="1" applyFont="1">
      <alignment horizontal="center" vertical="center"/>
    </xf>
    <xf borderId="111" fillId="6" fontId="26" numFmtId="0" xfId="0" applyAlignment="1" applyBorder="1" applyFont="1">
      <alignment horizontal="center" shrinkToFit="0" vertical="center" wrapText="1"/>
    </xf>
    <xf borderId="112" fillId="6" fontId="26" numFmtId="0" xfId="0" applyAlignment="1" applyBorder="1" applyFont="1">
      <alignment horizontal="center" vertical="bottom"/>
    </xf>
    <xf borderId="113" fillId="0" fontId="4" numFmtId="0" xfId="0" applyAlignment="1" applyBorder="1" applyFont="1">
      <alignment vertical="top"/>
    </xf>
    <xf borderId="114" fillId="0" fontId="4" numFmtId="0" xfId="0" applyAlignment="1" applyBorder="1" applyFont="1">
      <alignment vertical="top"/>
    </xf>
    <xf borderId="115" fillId="0" fontId="4" numFmtId="0" xfId="0" applyAlignment="1" applyBorder="1" applyFont="1">
      <alignment vertical="top"/>
    </xf>
    <xf borderId="116" fillId="0" fontId="4" numFmtId="0" xfId="0" applyAlignment="1" applyBorder="1" applyFont="1">
      <alignment vertical="top"/>
    </xf>
    <xf borderId="117" fillId="0" fontId="4" numFmtId="0" xfId="0" applyAlignment="1" applyBorder="1" applyFont="1">
      <alignment vertical="top"/>
    </xf>
    <xf borderId="118" fillId="0" fontId="4" numFmtId="0" xfId="0" applyAlignment="1" applyBorder="1" applyFont="1">
      <alignment vertical="top"/>
    </xf>
    <xf borderId="119" fillId="6" fontId="26" numFmtId="0" xfId="0" applyAlignment="1" applyBorder="1" applyFont="1">
      <alignment horizontal="center" shrinkToFit="0" textRotation="255" vertical="top" wrapText="1"/>
    </xf>
    <xf borderId="120" fillId="6" fontId="26" numFmtId="0" xfId="0" applyAlignment="1" applyBorder="1" applyFont="1">
      <alignment horizontal="center" shrinkToFit="0" textRotation="255" vertical="top" wrapText="1"/>
    </xf>
    <xf borderId="121" fillId="6" fontId="26" numFmtId="0" xfId="0" applyAlignment="1" applyBorder="1" applyFont="1">
      <alignment horizontal="center" shrinkToFit="0" textRotation="255" vertical="top" wrapText="1"/>
    </xf>
    <xf borderId="122" fillId="6" fontId="8" numFmtId="0" xfId="0" applyAlignment="1" applyBorder="1" applyFont="1">
      <alignment horizontal="center" vertical="center"/>
    </xf>
    <xf borderId="123" fillId="0" fontId="1" numFmtId="166" xfId="0" applyAlignment="1" applyBorder="1" applyFont="1" applyNumberFormat="1">
      <alignment horizontal="center" vertical="center"/>
    </xf>
    <xf borderId="124" fillId="0" fontId="1" numFmtId="0" xfId="0" applyAlignment="1" applyBorder="1" applyFont="1">
      <alignment horizontal="center" vertical="center"/>
    </xf>
    <xf borderId="124" fillId="0" fontId="1" numFmtId="166" xfId="0" applyAlignment="1" applyBorder="1" applyFont="1" applyNumberFormat="1">
      <alignment horizontal="center" vertical="center"/>
    </xf>
    <xf borderId="81" fillId="0" fontId="1" numFmtId="0" xfId="0" applyAlignment="1" applyBorder="1" applyFont="1">
      <alignment vertical="center"/>
    </xf>
    <xf borderId="81" fillId="0" fontId="1" numFmtId="0" xfId="0" applyAlignment="1" applyBorder="1" applyFont="1">
      <alignment horizontal="center" vertical="center"/>
    </xf>
    <xf borderId="124" fillId="0" fontId="1" numFmtId="0" xfId="0" applyAlignment="1" applyBorder="1" applyFont="1">
      <alignment horizontal="center" shrinkToFit="0" vertical="center" wrapText="1"/>
    </xf>
    <xf borderId="124" fillId="0" fontId="1" numFmtId="0" xfId="0" applyAlignment="1" applyBorder="1" applyFont="1">
      <alignment horizontal="right" vertical="center"/>
    </xf>
    <xf borderId="125" fillId="0" fontId="1" numFmtId="0" xfId="0" applyAlignment="1" applyBorder="1" applyFont="1">
      <alignment horizontal="right" vertical="center"/>
    </xf>
    <xf borderId="126" fillId="0" fontId="4" numFmtId="0" xfId="0" applyAlignment="1" applyBorder="1" applyFont="1">
      <alignment vertical="top"/>
    </xf>
    <xf borderId="127" fillId="0" fontId="4" numFmtId="0" xfId="0" applyAlignment="1" applyBorder="1" applyFont="1">
      <alignment vertical="top"/>
    </xf>
    <xf borderId="83" fillId="0" fontId="1" numFmtId="0" xfId="0" applyAlignment="1" applyBorder="1" applyFont="1">
      <alignment shrinkToFit="0" vertical="center" wrapText="1"/>
    </xf>
    <xf borderId="83" fillId="0" fontId="1" numFmtId="0" xfId="0" applyAlignment="1" applyBorder="1" applyFont="1">
      <alignment horizontal="center" shrinkToFit="0" vertical="center" wrapText="1"/>
    </xf>
    <xf borderId="128" fillId="0" fontId="4" numFmtId="0" xfId="0" applyAlignment="1" applyBorder="1" applyFont="1">
      <alignment vertical="top"/>
    </xf>
    <xf borderId="129" fillId="0" fontId="1" numFmtId="168" xfId="0" applyAlignment="1" applyBorder="1" applyFont="1" applyNumberFormat="1">
      <alignment horizontal="center" vertical="bottom"/>
    </xf>
    <xf borderId="129" fillId="0" fontId="4" numFmtId="0" xfId="0" applyAlignment="1" applyBorder="1" applyFont="1">
      <alignment vertical="top"/>
    </xf>
    <xf borderId="130" fillId="0" fontId="4" numFmtId="0" xfId="0" applyAlignment="1" applyBorder="1" applyFont="1">
      <alignment vertical="top"/>
    </xf>
    <xf borderId="131" fillId="0" fontId="4" numFmtId="0" xfId="0" applyAlignment="1" applyBorder="1" applyFont="1">
      <alignment vertical="top"/>
    </xf>
    <xf borderId="132" fillId="0" fontId="4" numFmtId="0" xfId="0" applyAlignment="1" applyBorder="1" applyFont="1">
      <alignment vertical="top"/>
    </xf>
    <xf borderId="123" fillId="0" fontId="1" numFmtId="164" xfId="0" applyAlignment="1" applyBorder="1" applyFont="1" applyNumberFormat="1">
      <alignment horizontal="center" vertical="center"/>
    </xf>
    <xf borderId="133" fillId="0" fontId="4" numFmtId="0" xfId="0" applyAlignment="1" applyBorder="1" applyFont="1">
      <alignment vertical="top"/>
    </xf>
    <xf borderId="134" fillId="0" fontId="1" numFmtId="168" xfId="0" applyAlignment="1" applyBorder="1" applyFont="1" applyNumberFormat="1">
      <alignment horizontal="center" vertical="bottom"/>
    </xf>
    <xf borderId="134" fillId="0" fontId="4" numFmtId="0" xfId="0" applyAlignment="1" applyBorder="1" applyFont="1">
      <alignment vertical="top"/>
    </xf>
    <xf borderId="135" fillId="0" fontId="4" numFmtId="0" xfId="0" applyAlignment="1" applyBorder="1" applyFont="1">
      <alignment vertical="top"/>
    </xf>
    <xf borderId="136" fillId="0" fontId="4" numFmtId="0" xfId="0" applyAlignment="1" applyBorder="1" applyFont="1">
      <alignment vertical="top"/>
    </xf>
    <xf borderId="137" fillId="0" fontId="4" numFmtId="0" xfId="0" applyAlignment="1" applyBorder="1" applyFont="1">
      <alignment vertical="top"/>
    </xf>
    <xf borderId="138" fillId="6" fontId="8" numFmtId="0" xfId="0" applyAlignment="1" applyBorder="1" applyFont="1">
      <alignment horizontal="center" vertical="center"/>
    </xf>
    <xf borderId="139" fillId="0" fontId="1" numFmtId="166" xfId="0" applyAlignment="1" applyBorder="1" applyFont="1" applyNumberFormat="1">
      <alignment horizontal="center" vertical="center"/>
    </xf>
    <xf borderId="140" fillId="0" fontId="1" numFmtId="0" xfId="0" applyAlignment="1" applyBorder="1" applyFont="1">
      <alignment horizontal="center" vertical="center"/>
    </xf>
    <xf borderId="140" fillId="0" fontId="1" numFmtId="166" xfId="0" applyAlignment="1" applyBorder="1" applyFont="1" applyNumberFormat="1">
      <alignment horizontal="center" vertical="center"/>
    </xf>
    <xf borderId="141" fillId="0" fontId="1" numFmtId="0" xfId="0" applyAlignment="1" applyBorder="1" applyFont="1">
      <alignment vertical="center"/>
    </xf>
    <xf borderId="141" fillId="0" fontId="1" numFmtId="0" xfId="0" applyAlignment="1" applyBorder="1" applyFont="1">
      <alignment horizontal="center" vertical="center"/>
    </xf>
    <xf borderId="140" fillId="0" fontId="1" numFmtId="0" xfId="0" applyAlignment="1" applyBorder="1" applyFont="1">
      <alignment horizontal="center" shrinkToFit="0" vertical="center" wrapText="1"/>
    </xf>
    <xf borderId="140" fillId="0" fontId="1" numFmtId="0" xfId="0" applyAlignment="1" applyBorder="1" applyFont="1">
      <alignment horizontal="right" vertical="center"/>
    </xf>
    <xf borderId="142" fillId="0" fontId="1" numFmtId="0" xfId="0" applyAlignment="1" applyBorder="1" applyFont="1">
      <alignment horizontal="right" vertical="center"/>
    </xf>
    <xf borderId="143" fillId="0" fontId="4" numFmtId="0" xfId="0" applyAlignment="1" applyBorder="1" applyFont="1">
      <alignment vertical="top"/>
    </xf>
    <xf borderId="144" fillId="0" fontId="4" numFmtId="0" xfId="0" applyAlignment="1" applyBorder="1" applyFont="1">
      <alignment vertical="top"/>
    </xf>
    <xf borderId="145" fillId="0" fontId="4" numFmtId="0" xfId="0" applyAlignment="1" applyBorder="1" applyFont="1">
      <alignment vertical="top"/>
    </xf>
    <xf borderId="146" fillId="0" fontId="1" numFmtId="168" xfId="0" applyAlignment="1" applyBorder="1" applyFont="1" applyNumberFormat="1">
      <alignment horizontal="center" vertical="bottom"/>
    </xf>
    <xf borderId="146" fillId="0" fontId="4" numFmtId="0" xfId="0" applyAlignment="1" applyBorder="1" applyFont="1">
      <alignment vertical="top"/>
    </xf>
    <xf borderId="147" fillId="0" fontId="4" numFmtId="0" xfId="0" applyAlignment="1" applyBorder="1" applyFont="1">
      <alignment vertical="top"/>
    </xf>
    <xf borderId="148" fillId="0" fontId="4" numFmtId="0" xfId="0" applyAlignment="1" applyBorder="1" applyFont="1">
      <alignment vertical="top"/>
    </xf>
    <xf borderId="149" fillId="0" fontId="4"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13.png"/><Relationship Id="rId4" Type="http://schemas.openxmlformats.org/officeDocument/2006/relationships/image" Target="../media/image9.png"/><Relationship Id="rId11" Type="http://schemas.openxmlformats.org/officeDocument/2006/relationships/image" Target="../media/image5.png"/><Relationship Id="rId10" Type="http://schemas.openxmlformats.org/officeDocument/2006/relationships/image" Target="../media/image10.png"/><Relationship Id="rId12" Type="http://schemas.openxmlformats.org/officeDocument/2006/relationships/image" Target="../media/image6.png"/><Relationship Id="rId9" Type="http://schemas.openxmlformats.org/officeDocument/2006/relationships/image" Target="../media/image2.png"/><Relationship Id="rId5" Type="http://schemas.openxmlformats.org/officeDocument/2006/relationships/image" Target="../media/image7.png"/><Relationship Id="rId6" Type="http://schemas.openxmlformats.org/officeDocument/2006/relationships/image" Target="../media/image11.png"/><Relationship Id="rId7" Type="http://schemas.openxmlformats.org/officeDocument/2006/relationships/image" Target="../media/image8.png"/><Relationship Id="rId8"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5</xdr:row>
      <xdr:rowOff>209550</xdr:rowOff>
    </xdr:from>
    <xdr:ext cx="3638550" cy="1590675"/>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171450</xdr:colOff>
      <xdr:row>6</xdr:row>
      <xdr:rowOff>19050</xdr:rowOff>
    </xdr:from>
    <xdr:ext cx="228600" cy="2286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190500</xdr:colOff>
      <xdr:row>1</xdr:row>
      <xdr:rowOff>19050</xdr:rowOff>
    </xdr:from>
    <xdr:ext cx="1828800" cy="409575"/>
    <xdr:pic>
      <xdr:nvPicPr>
        <xdr:cNvPr id="0" name="image13.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171450</xdr:colOff>
      <xdr:row>19</xdr:row>
      <xdr:rowOff>190500</xdr:rowOff>
    </xdr:from>
    <xdr:ext cx="228600" cy="1524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209550</xdr:colOff>
      <xdr:row>20</xdr:row>
      <xdr:rowOff>19050</xdr:rowOff>
    </xdr:from>
    <xdr:ext cx="3619500" cy="3143250"/>
    <xdr:pic>
      <xdr:nvPicPr>
        <xdr:cNvPr id="0" name="image9.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21</xdr:col>
      <xdr:colOff>209550</xdr:colOff>
      <xdr:row>32</xdr:row>
      <xdr:rowOff>133350</xdr:rowOff>
    </xdr:from>
    <xdr:ext cx="3924300" cy="1495425"/>
    <xdr:pic>
      <xdr:nvPicPr>
        <xdr:cNvPr id="0" name="image7.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219075</xdr:colOff>
      <xdr:row>47</xdr:row>
      <xdr:rowOff>180975</xdr:rowOff>
    </xdr:from>
    <xdr:ext cx="3276600" cy="3495675"/>
    <xdr:pic>
      <xdr:nvPicPr>
        <xdr:cNvPr id="0" name="image11.png" title="画像"/>
        <xdr:cNvPicPr preferRelativeResize="0"/>
      </xdr:nvPicPr>
      <xdr:blipFill>
        <a:blip cstate="print" r:embed="rId6"/>
        <a:stretch>
          <a:fillRect/>
        </a:stretch>
      </xdr:blipFill>
      <xdr:spPr>
        <a:prstGeom prst="rect">
          <a:avLst/>
        </a:prstGeom>
        <a:noFill/>
      </xdr:spPr>
    </xdr:pic>
    <xdr:clientData fLocksWithSheet="0"/>
  </xdr:oneCellAnchor>
  <xdr:oneCellAnchor>
    <xdr:from>
      <xdr:col>19</xdr:col>
      <xdr:colOff>161925</xdr:colOff>
      <xdr:row>47</xdr:row>
      <xdr:rowOff>190500</xdr:rowOff>
    </xdr:from>
    <xdr:ext cx="228600" cy="5334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180975</xdr:colOff>
      <xdr:row>62</xdr:row>
      <xdr:rowOff>180975</xdr:rowOff>
    </xdr:from>
    <xdr:ext cx="228600" cy="2286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209550</xdr:colOff>
      <xdr:row>62</xdr:row>
      <xdr:rowOff>190500</xdr:rowOff>
    </xdr:from>
    <xdr:ext cx="3590925" cy="2019300"/>
    <xdr:pic>
      <xdr:nvPicPr>
        <xdr:cNvPr id="0" name="image8.png" title="画像"/>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28575</xdr:colOff>
      <xdr:row>72</xdr:row>
      <xdr:rowOff>171450</xdr:rowOff>
    </xdr:from>
    <xdr:ext cx="533400" cy="695325"/>
    <xdr:pic>
      <xdr:nvPicPr>
        <xdr:cNvPr id="0" name="image4.png" title="画像"/>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180975</xdr:colOff>
      <xdr:row>75</xdr:row>
      <xdr:rowOff>180975</xdr:rowOff>
    </xdr:from>
    <xdr:ext cx="3667125" cy="2876550"/>
    <xdr:pic>
      <xdr:nvPicPr>
        <xdr:cNvPr id="0" name="image2.png" title="画像"/>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171450</xdr:colOff>
      <xdr:row>91</xdr:row>
      <xdr:rowOff>133350</xdr:rowOff>
    </xdr:from>
    <xdr:ext cx="533400" cy="390525"/>
    <xdr:pic>
      <xdr:nvPicPr>
        <xdr:cNvPr id="0" name="image4.png" title="画像"/>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76200</xdr:colOff>
      <xdr:row>95</xdr:row>
      <xdr:rowOff>219075</xdr:rowOff>
    </xdr:from>
    <xdr:ext cx="1571625" cy="1323975"/>
    <xdr:pic>
      <xdr:nvPicPr>
        <xdr:cNvPr id="0" name="image10.png" title="画像"/>
        <xdr:cNvPicPr preferRelativeResize="0"/>
      </xdr:nvPicPr>
      <xdr:blipFill>
        <a:blip cstate="print" r:embed="rId10"/>
        <a:stretch>
          <a:fillRect/>
        </a:stretch>
      </xdr:blipFill>
      <xdr:spPr>
        <a:prstGeom prst="rect">
          <a:avLst/>
        </a:prstGeom>
        <a:noFill/>
      </xdr:spPr>
    </xdr:pic>
    <xdr:clientData fLocksWithSheet="0"/>
  </xdr:oneCellAnchor>
  <xdr:oneCellAnchor>
    <xdr:from>
      <xdr:col>19</xdr:col>
      <xdr:colOff>200025</xdr:colOff>
      <xdr:row>75</xdr:row>
      <xdr:rowOff>180975</xdr:rowOff>
    </xdr:from>
    <xdr:ext cx="228600" cy="5334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19050</xdr:colOff>
      <xdr:row>85</xdr:row>
      <xdr:rowOff>19050</xdr:rowOff>
    </xdr:from>
    <xdr:ext cx="1600200" cy="381000"/>
    <xdr:pic>
      <xdr:nvPicPr>
        <xdr:cNvPr id="0" name="image5.png" title="画像"/>
        <xdr:cNvPicPr preferRelativeResize="0"/>
      </xdr:nvPicPr>
      <xdr:blipFill>
        <a:blip cstate="print" r:embed="rId11"/>
        <a:stretch>
          <a:fillRect/>
        </a:stretch>
      </xdr:blipFill>
      <xdr:spPr>
        <a:prstGeom prst="rect">
          <a:avLst/>
        </a:prstGeom>
        <a:noFill/>
      </xdr:spPr>
    </xdr:pic>
    <xdr:clientData fLocksWithSheet="0"/>
  </xdr:oneCellAnchor>
  <xdr:oneCellAnchor>
    <xdr:from>
      <xdr:col>19</xdr:col>
      <xdr:colOff>180975</xdr:colOff>
      <xdr:row>95</xdr:row>
      <xdr:rowOff>200025</xdr:rowOff>
    </xdr:from>
    <xdr:ext cx="228600" cy="22860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28575</xdr:colOff>
      <xdr:row>0</xdr:row>
      <xdr:rowOff>200025</xdr:rowOff>
    </xdr:from>
    <xdr:ext cx="1257300" cy="466725"/>
    <xdr:pic>
      <xdr:nvPicPr>
        <xdr:cNvPr id="0" name="image6.png" title="画像"/>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xdr:colOff>
      <xdr:row>22</xdr:row>
      <xdr:rowOff>28575</xdr:rowOff>
    </xdr:from>
    <xdr:ext cx="5448300" cy="2276475"/>
    <xdr:pic>
      <xdr:nvPicPr>
        <xdr:cNvPr id="0" name="image1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219075</xdr:colOff>
      <xdr:row>14</xdr:row>
      <xdr:rowOff>485775</xdr:rowOff>
    </xdr:from>
    <xdr:ext cx="2762250" cy="428625"/>
    <xdr:pic>
      <xdr:nvPicPr>
        <xdr:cNvPr id="0" name="image14.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reelance.levtech.j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pageSetUpPr/>
  </sheetPr>
  <sheetViews>
    <sheetView showGridLines="0" workbookViewId="0"/>
  </sheetViews>
  <sheetFormatPr customHeight="1" defaultColWidth="14.43" defaultRowHeight="15.0"/>
  <cols>
    <col customWidth="1" min="1" max="43" width="3.29"/>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ht="41.25" customHeight="1">
      <c r="A2" s="1"/>
      <c r="B2" s="2"/>
      <c r="C2" s="2"/>
      <c r="D2" s="2"/>
      <c r="E2" s="2"/>
      <c r="F2" s="2"/>
      <c r="G2" s="2"/>
      <c r="H2" s="2"/>
      <c r="I2" s="2"/>
      <c r="J2" s="2"/>
      <c r="K2" s="2"/>
      <c r="L2" s="2"/>
      <c r="M2" s="2"/>
      <c r="N2" s="2"/>
      <c r="O2" s="2"/>
      <c r="P2" s="2"/>
      <c r="R2" s="2" t="s">
        <v>0</v>
      </c>
      <c r="S2" s="2"/>
      <c r="T2" s="2"/>
      <c r="U2" s="2"/>
      <c r="V2" s="2"/>
      <c r="W2" s="2"/>
      <c r="X2" s="2"/>
      <c r="Y2" s="2"/>
      <c r="Z2" s="2"/>
      <c r="AA2" s="2"/>
      <c r="AB2" s="2"/>
      <c r="AC2" s="2"/>
      <c r="AD2" s="2"/>
      <c r="AE2" s="2"/>
      <c r="AF2" s="2"/>
      <c r="AG2" s="2"/>
      <c r="AH2" s="2"/>
      <c r="AJ2" s="2"/>
      <c r="AM2" s="2"/>
      <c r="AN2" s="2"/>
      <c r="AO2" s="2"/>
      <c r="AP2" s="2"/>
      <c r="AQ2" s="2"/>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Q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Q4" s="1"/>
    </row>
    <row r="5" ht="9.0" customHeight="1">
      <c r="A5" s="1"/>
      <c r="B5" s="3" t="s">
        <v>1</v>
      </c>
      <c r="C5" s="4"/>
      <c r="D5" s="5" t="s">
        <v>2</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row>
    <row r="6" ht="16.5" customHeight="1">
      <c r="A6" s="1"/>
      <c r="B6" s="6"/>
      <c r="C6" s="6"/>
      <c r="D6" s="6"/>
      <c r="E6" s="6"/>
      <c r="F6" s="6"/>
      <c r="G6" s="6"/>
      <c r="H6" s="6"/>
      <c r="I6" s="6"/>
      <c r="J6" s="6"/>
      <c r="K6" s="6"/>
      <c r="L6" s="6"/>
      <c r="M6" s="6"/>
      <c r="N6" s="6"/>
      <c r="O6" s="6"/>
      <c r="P6" s="6"/>
      <c r="Q6" s="6"/>
      <c r="R6" s="6"/>
      <c r="S6" s="6"/>
      <c r="T6" s="6"/>
      <c r="U6" s="6"/>
      <c r="V6" s="7"/>
      <c r="W6" s="7"/>
      <c r="X6" s="7"/>
      <c r="Y6" s="7"/>
      <c r="Z6" s="7"/>
      <c r="AA6" s="7"/>
      <c r="AB6" s="7"/>
      <c r="AC6" s="7"/>
      <c r="AD6" s="7"/>
      <c r="AE6" s="7"/>
      <c r="AF6" s="7"/>
      <c r="AG6" s="7"/>
      <c r="AH6" s="7"/>
      <c r="AI6" s="7"/>
      <c r="AJ6" s="7"/>
      <c r="AK6" s="6"/>
      <c r="AL6" s="6"/>
      <c r="AM6" s="7"/>
      <c r="AQ6" s="6"/>
    </row>
    <row r="7" ht="18.75" customHeight="1">
      <c r="A7" s="1"/>
      <c r="B7" s="8"/>
      <c r="C7" s="8"/>
      <c r="D7" s="8"/>
      <c r="E7" s="8"/>
      <c r="F7" s="8"/>
      <c r="G7" s="8"/>
      <c r="H7" s="8"/>
      <c r="I7" s="8"/>
      <c r="J7" s="8"/>
      <c r="K7" s="8"/>
      <c r="L7" s="8"/>
      <c r="M7" s="8"/>
      <c r="N7" s="8"/>
      <c r="O7" s="8"/>
      <c r="P7" s="8"/>
      <c r="Q7" s="8"/>
      <c r="R7" s="8"/>
      <c r="S7" s="8"/>
      <c r="T7" s="8"/>
      <c r="U7" s="8"/>
      <c r="V7" s="9" t="s">
        <v>3</v>
      </c>
      <c r="W7" s="10"/>
      <c r="X7" s="10"/>
      <c r="Y7" s="10"/>
      <c r="Z7" s="10"/>
      <c r="AA7" s="10"/>
      <c r="AB7" s="10"/>
      <c r="AC7" s="10"/>
      <c r="AD7" s="10"/>
      <c r="AE7" s="10"/>
      <c r="AF7" s="10"/>
      <c r="AG7" s="10"/>
      <c r="AH7" s="10"/>
      <c r="AI7" s="10"/>
      <c r="AJ7" s="4"/>
      <c r="AK7" s="11"/>
      <c r="AL7" s="12"/>
      <c r="AM7" s="13"/>
      <c r="AO7" s="14"/>
    </row>
    <row r="8" ht="15.75" customHeight="1">
      <c r="A8" s="1"/>
      <c r="B8" s="1"/>
      <c r="C8" s="1"/>
      <c r="D8" s="1"/>
      <c r="E8" s="1"/>
      <c r="F8" s="1"/>
      <c r="G8" s="1"/>
      <c r="H8" s="1"/>
      <c r="I8" s="1"/>
      <c r="J8" s="1"/>
      <c r="K8" s="1"/>
      <c r="L8" s="1"/>
      <c r="M8" s="1"/>
      <c r="N8" s="1"/>
      <c r="O8" s="1"/>
      <c r="P8" s="1"/>
      <c r="Q8" s="1"/>
      <c r="R8" s="1"/>
      <c r="S8" s="1"/>
      <c r="T8" s="1"/>
      <c r="U8" s="1"/>
      <c r="V8" s="13" t="s">
        <v>4</v>
      </c>
      <c r="AC8" s="15">
        <v>2.0</v>
      </c>
      <c r="AD8" s="16" t="s">
        <v>5</v>
      </c>
      <c r="AE8" s="10"/>
      <c r="AF8" s="10"/>
      <c r="AG8" s="10"/>
      <c r="AH8" s="10"/>
      <c r="AI8" s="4"/>
      <c r="AJ8" s="1"/>
      <c r="AK8" s="1"/>
      <c r="AL8" s="1"/>
      <c r="AM8" s="1"/>
      <c r="AN8" s="1"/>
      <c r="AO8" s="1"/>
      <c r="AP8" s="1"/>
      <c r="AQ8" s="1"/>
    </row>
    <row r="9"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ht="15.75" customHeight="1">
      <c r="A13" s="1"/>
      <c r="B13" s="1"/>
      <c r="C13" s="1"/>
      <c r="D13" s="1"/>
      <c r="E13" s="1"/>
      <c r="F13" s="1"/>
      <c r="G13" s="1"/>
      <c r="H13" s="1"/>
      <c r="I13" s="1"/>
      <c r="J13" s="1"/>
      <c r="K13" s="1"/>
      <c r="L13" s="1"/>
      <c r="M13" s="1"/>
      <c r="N13" s="1"/>
      <c r="O13" s="1"/>
      <c r="P13" s="1"/>
      <c r="Q13" s="1"/>
      <c r="R13" s="1"/>
      <c r="S13" s="1"/>
      <c r="T13" s="1"/>
      <c r="U13" s="1"/>
      <c r="W13" s="1"/>
      <c r="X13" s="1"/>
      <c r="Y13" s="1"/>
      <c r="Z13" s="1"/>
      <c r="AA13" s="1"/>
      <c r="AB13" s="1"/>
      <c r="AC13" s="1"/>
      <c r="AD13" s="1"/>
      <c r="AE13" s="1"/>
      <c r="AF13" s="1"/>
      <c r="AG13" s="1"/>
      <c r="AH13" s="1"/>
      <c r="AI13" s="1"/>
      <c r="AJ13" s="1"/>
      <c r="AK13" s="1"/>
      <c r="AL13" s="1"/>
      <c r="AM13" s="1"/>
      <c r="AN13" s="1"/>
      <c r="AO13" s="1"/>
      <c r="AP13" s="1"/>
      <c r="AQ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1.5" customHeight="1">
      <c r="A18" s="1"/>
      <c r="B18" s="17"/>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5"/>
    </row>
    <row r="19" ht="16.5" customHeight="1">
      <c r="A19" s="1"/>
      <c r="B19" s="3">
        <v>2.0</v>
      </c>
      <c r="C19" s="4"/>
      <c r="D19" s="5" t="s">
        <v>6</v>
      </c>
      <c r="P19" s="8"/>
      <c r="Q19" s="8"/>
      <c r="R19" s="8"/>
      <c r="S19" s="8"/>
      <c r="T19" s="8"/>
      <c r="U19" s="8"/>
      <c r="V19" s="8"/>
      <c r="AQ19" s="8"/>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ht="15.75" customHeight="1">
      <c r="A21" s="1"/>
      <c r="B21" s="1"/>
      <c r="C21" s="1"/>
      <c r="D21" s="1"/>
      <c r="E21" s="1"/>
      <c r="F21" s="1"/>
      <c r="G21" s="1"/>
      <c r="H21" s="1"/>
      <c r="I21" s="1"/>
      <c r="J21" s="1"/>
      <c r="K21" s="1"/>
      <c r="L21" s="1"/>
      <c r="M21" s="1"/>
      <c r="N21" s="1"/>
      <c r="O21" s="1"/>
      <c r="P21" s="1"/>
      <c r="Q21" s="1"/>
      <c r="R21" s="1"/>
      <c r="S21" s="1"/>
      <c r="T21" s="1"/>
      <c r="U21" s="1"/>
      <c r="V21" s="1" t="s">
        <v>7</v>
      </c>
      <c r="W21" s="1"/>
      <c r="X21" s="1"/>
      <c r="Y21" s="1"/>
      <c r="Z21" s="1"/>
      <c r="AA21" s="1"/>
      <c r="AB21" s="1"/>
      <c r="AC21" s="1"/>
      <c r="AD21" s="1"/>
      <c r="AE21" s="1"/>
      <c r="AF21" s="1"/>
      <c r="AG21" s="1"/>
      <c r="AH21" s="1"/>
      <c r="AI21" s="1"/>
      <c r="AJ21" s="1"/>
      <c r="AK21" s="1"/>
      <c r="AL21" s="1"/>
      <c r="AM21" s="1"/>
      <c r="AN21" s="1"/>
      <c r="AO21" s="1"/>
      <c r="AP21" s="1"/>
      <c r="AQ21" s="1"/>
    </row>
    <row r="22" ht="15.75" customHeight="1">
      <c r="A22" s="1"/>
      <c r="B22" s="1"/>
      <c r="C22" s="1"/>
      <c r="D22" s="1"/>
      <c r="E22" s="1"/>
      <c r="F22" s="1"/>
      <c r="G22" s="1"/>
      <c r="H22" s="1"/>
      <c r="I22" s="1"/>
      <c r="J22" s="1"/>
      <c r="K22" s="1"/>
      <c r="L22" s="1"/>
      <c r="M22" s="1"/>
      <c r="N22" s="1"/>
      <c r="O22" s="1"/>
      <c r="P22" s="1"/>
      <c r="Q22" s="1"/>
      <c r="R22" s="1"/>
      <c r="S22" s="1"/>
      <c r="T22" s="1"/>
      <c r="U22" s="1"/>
      <c r="V22" s="1" t="s">
        <v>8</v>
      </c>
      <c r="W22" s="1"/>
      <c r="X22" s="1"/>
      <c r="Y22" s="1"/>
      <c r="Z22" s="1"/>
      <c r="AA22" s="1"/>
      <c r="AB22" s="1"/>
      <c r="AC22" s="1"/>
      <c r="AD22" s="1"/>
      <c r="AE22" s="1"/>
      <c r="AF22" s="1"/>
      <c r="AG22" s="1"/>
      <c r="AH22" s="1"/>
      <c r="AI22" s="1"/>
      <c r="AJ22" s="1"/>
      <c r="AK22" s="1"/>
      <c r="AL22" s="1"/>
      <c r="AM22" s="1"/>
      <c r="AN22" s="1"/>
      <c r="AO22" s="1"/>
      <c r="AP22" s="1"/>
      <c r="A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ht="15.75" customHeight="1">
      <c r="A24" s="1"/>
      <c r="B24" s="1"/>
      <c r="C24" s="1"/>
      <c r="D24" s="1"/>
      <c r="E24" s="1"/>
      <c r="F24" s="1"/>
      <c r="G24" s="1"/>
      <c r="H24" s="1"/>
      <c r="I24" s="1"/>
      <c r="J24" s="1"/>
      <c r="K24" s="1"/>
      <c r="L24" s="1"/>
      <c r="M24" s="1"/>
      <c r="N24" s="1"/>
      <c r="O24" s="1"/>
      <c r="P24" s="1"/>
      <c r="Q24" s="1"/>
      <c r="R24" s="1"/>
      <c r="S24" s="1"/>
      <c r="T24" s="1"/>
      <c r="U24" s="1"/>
      <c r="V24" s="19" t="s">
        <v>9</v>
      </c>
      <c r="W24" s="1"/>
      <c r="X24" s="1"/>
      <c r="Y24" s="1"/>
      <c r="Z24" s="1"/>
      <c r="AA24" s="1"/>
      <c r="AB24" s="1"/>
      <c r="AC24" s="1"/>
      <c r="AD24" s="1"/>
      <c r="AE24" s="1"/>
      <c r="AF24" s="1"/>
      <c r="AG24" s="1"/>
      <c r="AH24" s="1"/>
      <c r="AI24" s="1"/>
      <c r="AJ24" s="1"/>
      <c r="AK24" s="1"/>
      <c r="AL24" s="1"/>
      <c r="AM24" s="1"/>
      <c r="AN24" s="1"/>
      <c r="AO24" s="1"/>
      <c r="AP24" s="1"/>
      <c r="A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ht="15.75" customHeight="1">
      <c r="A26" s="1"/>
      <c r="B26" s="1"/>
      <c r="C26" s="1"/>
      <c r="D26" s="1"/>
      <c r="E26" s="1"/>
      <c r="F26" s="1"/>
      <c r="G26" s="1"/>
      <c r="H26" s="1"/>
      <c r="I26" s="1"/>
      <c r="J26" s="1"/>
      <c r="K26" s="1"/>
      <c r="L26" s="1"/>
      <c r="M26" s="1"/>
      <c r="N26" s="1"/>
      <c r="O26" s="1"/>
      <c r="P26" s="1"/>
      <c r="Q26" s="1"/>
      <c r="R26" s="1"/>
      <c r="S26" s="1"/>
      <c r="T26" s="1"/>
      <c r="U26" s="1"/>
      <c r="V26" s="1" t="s">
        <v>10</v>
      </c>
      <c r="W26" s="1"/>
      <c r="X26" s="1"/>
      <c r="Y26" s="1"/>
      <c r="Z26" s="1"/>
      <c r="AA26" s="1"/>
      <c r="AB26" s="1"/>
      <c r="AC26" s="1"/>
      <c r="AD26" s="1"/>
      <c r="AE26" s="1"/>
      <c r="AF26" s="1"/>
      <c r="AG26" s="1"/>
      <c r="AH26" s="1"/>
      <c r="AI26" s="1"/>
      <c r="AJ26" s="1"/>
      <c r="AK26" s="1"/>
      <c r="AL26" s="1"/>
      <c r="AM26" s="1"/>
      <c r="AN26" s="1"/>
      <c r="AO26" s="1"/>
      <c r="AP26" s="1"/>
      <c r="AQ26" s="1"/>
    </row>
    <row r="27" ht="15.75" customHeight="1">
      <c r="A27" s="1"/>
      <c r="B27" s="1"/>
      <c r="C27" s="1"/>
      <c r="D27" s="1"/>
      <c r="E27" s="1"/>
      <c r="F27" s="1"/>
      <c r="G27" s="1"/>
      <c r="H27" s="1"/>
      <c r="I27" s="1"/>
      <c r="J27" s="1"/>
      <c r="K27" s="1"/>
      <c r="L27" s="1"/>
      <c r="M27" s="1"/>
      <c r="N27" s="1"/>
      <c r="O27" s="1"/>
      <c r="P27" s="1"/>
      <c r="Q27" s="1"/>
      <c r="R27" s="1"/>
      <c r="S27" s="1"/>
      <c r="T27" s="1"/>
      <c r="U27" s="1"/>
      <c r="V27" s="1" t="s">
        <v>11</v>
      </c>
      <c r="W27" s="1"/>
      <c r="X27" s="1"/>
      <c r="Y27" s="1"/>
      <c r="Z27" s="1"/>
      <c r="AA27" s="1"/>
      <c r="AB27" s="1"/>
      <c r="AC27" s="1"/>
      <c r="AD27" s="1"/>
      <c r="AE27" s="1"/>
      <c r="AF27" s="1"/>
      <c r="AG27" s="1"/>
      <c r="AH27" s="1"/>
      <c r="AI27" s="1"/>
      <c r="AJ27" s="1"/>
      <c r="AK27" s="1"/>
      <c r="AL27" s="1"/>
      <c r="AM27" s="1"/>
      <c r="AN27" s="1"/>
      <c r="AO27" s="1"/>
      <c r="AP27" s="1"/>
      <c r="AQ27" s="1"/>
    </row>
    <row r="28" ht="15.75" customHeight="1">
      <c r="A28" s="1"/>
      <c r="B28" s="1"/>
      <c r="C28" s="1"/>
      <c r="D28" s="1"/>
      <c r="E28" s="1"/>
      <c r="F28" s="1"/>
      <c r="G28" s="1"/>
      <c r="H28" s="1"/>
      <c r="I28" s="1"/>
      <c r="J28" s="1"/>
      <c r="K28" s="1"/>
      <c r="L28" s="1"/>
      <c r="M28" s="1"/>
      <c r="N28" s="1"/>
      <c r="O28" s="1"/>
      <c r="P28" s="1"/>
      <c r="Q28" s="1"/>
      <c r="R28" s="1"/>
      <c r="T28" s="1"/>
      <c r="U28" s="1"/>
      <c r="V28" s="1"/>
      <c r="W28" s="1"/>
      <c r="X28" s="1"/>
      <c r="Y28" s="1"/>
      <c r="Z28" s="1"/>
      <c r="AA28" s="1"/>
      <c r="AB28" s="1"/>
      <c r="AC28" s="1"/>
      <c r="AD28" s="1"/>
      <c r="AE28" s="1"/>
      <c r="AF28" s="1"/>
      <c r="AG28" s="1"/>
      <c r="AH28" s="1"/>
      <c r="AI28" s="1"/>
      <c r="AJ28" s="1"/>
      <c r="AK28" s="1"/>
      <c r="AL28" s="1"/>
      <c r="AM28" s="1"/>
      <c r="AN28" s="1"/>
      <c r="AO28" s="1"/>
      <c r="AP28" s="1"/>
      <c r="AQ28" s="1"/>
    </row>
    <row r="29" ht="15.75" customHeight="1">
      <c r="A29" s="1"/>
      <c r="B29" s="1"/>
      <c r="C29" s="1"/>
      <c r="D29" s="1"/>
      <c r="E29" s="1"/>
      <c r="F29" s="1"/>
      <c r="G29" s="1"/>
      <c r="H29" s="1"/>
      <c r="I29" s="1"/>
      <c r="J29" s="1"/>
      <c r="K29" s="1"/>
      <c r="L29" s="1"/>
      <c r="M29" s="1"/>
      <c r="N29" s="1"/>
      <c r="O29" s="1"/>
      <c r="P29" s="1"/>
      <c r="Q29" s="1"/>
      <c r="R29" s="1"/>
      <c r="S29" s="1"/>
      <c r="T29" s="1"/>
      <c r="U29" s="1"/>
      <c r="V29" s="20" t="s">
        <v>12</v>
      </c>
      <c r="W29" s="21"/>
      <c r="X29" s="22"/>
      <c r="Y29" s="22"/>
      <c r="Z29" s="22"/>
      <c r="AA29" s="22"/>
      <c r="AB29" s="22"/>
      <c r="AC29" s="22"/>
      <c r="AD29" s="22"/>
      <c r="AE29" s="22"/>
      <c r="AF29" s="22"/>
      <c r="AG29" s="22"/>
      <c r="AH29" s="22"/>
      <c r="AI29" s="22"/>
      <c r="AJ29" s="22"/>
      <c r="AK29" s="22"/>
      <c r="AL29" s="22"/>
      <c r="AM29" s="22"/>
      <c r="AN29" s="22"/>
      <c r="AO29" s="23"/>
      <c r="AP29" s="1"/>
      <c r="AQ29" s="1"/>
    </row>
    <row r="30" ht="15.75" customHeight="1">
      <c r="A30" s="1"/>
      <c r="B30" s="1"/>
      <c r="C30" s="1"/>
      <c r="D30" s="1"/>
      <c r="E30" s="1"/>
      <c r="F30" s="1"/>
      <c r="G30" s="1"/>
      <c r="H30" s="1"/>
      <c r="I30" s="1"/>
      <c r="J30" s="1"/>
      <c r="K30" s="1"/>
      <c r="L30" s="1"/>
      <c r="M30" s="1"/>
      <c r="N30" s="1"/>
      <c r="O30" s="1"/>
      <c r="P30" s="1"/>
      <c r="Q30" s="1"/>
      <c r="R30" s="1"/>
      <c r="S30" s="1"/>
      <c r="T30" s="1"/>
      <c r="U30" s="1"/>
      <c r="V30" s="24"/>
      <c r="W30" s="25"/>
      <c r="X30" s="25"/>
      <c r="Y30" s="25"/>
      <c r="Z30" s="25"/>
      <c r="AA30" s="25"/>
      <c r="AB30" s="25"/>
      <c r="AC30" s="25"/>
      <c r="AD30" s="25"/>
      <c r="AE30" s="25"/>
      <c r="AF30" s="25"/>
      <c r="AG30" s="25"/>
      <c r="AH30" s="25"/>
      <c r="AI30" s="25"/>
      <c r="AJ30" s="25"/>
      <c r="AK30" s="25"/>
      <c r="AL30" s="25"/>
      <c r="AM30" s="25"/>
      <c r="AN30" s="25"/>
      <c r="AO30" s="26"/>
      <c r="AP30" s="1"/>
      <c r="AQ30" s="1"/>
    </row>
    <row r="31" ht="15.75" customHeight="1">
      <c r="A31" s="1"/>
      <c r="B31" s="1"/>
      <c r="C31" s="1"/>
      <c r="D31" s="1"/>
      <c r="E31" s="1"/>
      <c r="F31" s="1"/>
      <c r="G31" s="1"/>
      <c r="H31" s="1"/>
      <c r="I31" s="1"/>
      <c r="J31" s="1"/>
      <c r="K31" s="1"/>
      <c r="L31" s="1"/>
      <c r="M31" s="1"/>
      <c r="N31" s="1"/>
      <c r="O31" s="1"/>
      <c r="P31" s="1"/>
      <c r="Q31" s="1"/>
      <c r="R31" s="1"/>
      <c r="S31" s="1"/>
      <c r="T31" s="1"/>
      <c r="U31" s="1"/>
      <c r="V31" s="24"/>
      <c r="W31" s="25" t="s">
        <v>13</v>
      </c>
      <c r="X31" s="27"/>
      <c r="Y31" s="25"/>
      <c r="Z31" s="25"/>
      <c r="AA31" s="25"/>
      <c r="AB31" s="25"/>
      <c r="AC31" s="25"/>
      <c r="AD31" s="25"/>
      <c r="AE31" s="25"/>
      <c r="AF31" s="25"/>
      <c r="AG31" s="25"/>
      <c r="AH31" s="25"/>
      <c r="AI31" s="25"/>
      <c r="AJ31" s="25"/>
      <c r="AK31" s="25"/>
      <c r="AL31" s="25"/>
      <c r="AM31" s="25"/>
      <c r="AN31" s="25"/>
      <c r="AO31" s="26"/>
      <c r="AP31" s="1"/>
      <c r="AQ31" s="1"/>
    </row>
    <row r="32" ht="15.75" customHeight="1">
      <c r="A32" s="1"/>
      <c r="B32" s="1"/>
      <c r="C32" s="1"/>
      <c r="D32" s="1"/>
      <c r="E32" s="1"/>
      <c r="F32" s="1"/>
      <c r="G32" s="1"/>
      <c r="H32" s="1"/>
      <c r="I32" s="1"/>
      <c r="J32" s="1"/>
      <c r="K32" s="1"/>
      <c r="L32" s="1"/>
      <c r="M32" s="1"/>
      <c r="N32" s="1"/>
      <c r="O32" s="1"/>
      <c r="P32" s="1"/>
      <c r="Q32" s="1"/>
      <c r="R32" s="1"/>
      <c r="S32" s="1"/>
      <c r="T32" s="1"/>
      <c r="U32" s="1"/>
      <c r="V32" s="24"/>
      <c r="W32" s="25" t="s">
        <v>14</v>
      </c>
      <c r="X32" s="27"/>
      <c r="Y32" s="25"/>
      <c r="Z32" s="25"/>
      <c r="AA32" s="25"/>
      <c r="AB32" s="25"/>
      <c r="AC32" s="25"/>
      <c r="AD32" s="25"/>
      <c r="AE32" s="25"/>
      <c r="AF32" s="25"/>
      <c r="AG32" s="25"/>
      <c r="AH32" s="25"/>
      <c r="AI32" s="25"/>
      <c r="AJ32" s="25"/>
      <c r="AK32" s="25"/>
      <c r="AL32" s="25"/>
      <c r="AM32" s="25"/>
      <c r="AN32" s="25"/>
      <c r="AO32" s="26"/>
      <c r="AP32" s="1"/>
      <c r="AQ32" s="1"/>
    </row>
    <row r="33" ht="15.75" customHeight="1">
      <c r="A33" s="1"/>
      <c r="B33" s="1"/>
      <c r="C33" s="1"/>
      <c r="D33" s="1"/>
      <c r="E33" s="1"/>
      <c r="F33" s="1"/>
      <c r="G33" s="1"/>
      <c r="H33" s="1"/>
      <c r="I33" s="1"/>
      <c r="J33" s="1"/>
      <c r="K33" s="1"/>
      <c r="L33" s="1"/>
      <c r="M33" s="1"/>
      <c r="N33" s="1"/>
      <c r="O33" s="1"/>
      <c r="P33" s="1"/>
      <c r="Q33" s="1"/>
      <c r="R33" s="1"/>
      <c r="S33" s="1"/>
      <c r="T33" s="1"/>
      <c r="U33" s="1"/>
      <c r="V33" s="24"/>
      <c r="W33" s="25"/>
      <c r="X33" s="25"/>
      <c r="Y33" s="25"/>
      <c r="Z33" s="25"/>
      <c r="AA33" s="25"/>
      <c r="AB33" s="25"/>
      <c r="AC33" s="25"/>
      <c r="AD33" s="25"/>
      <c r="AE33" s="25"/>
      <c r="AF33" s="25"/>
      <c r="AG33" s="25"/>
      <c r="AH33" s="25"/>
      <c r="AI33" s="25"/>
      <c r="AJ33" s="25"/>
      <c r="AK33" s="25"/>
      <c r="AL33" s="25"/>
      <c r="AM33" s="25"/>
      <c r="AN33" s="25"/>
      <c r="AO33" s="26"/>
      <c r="AP33" s="1"/>
      <c r="AQ33" s="1"/>
    </row>
    <row r="34" ht="15.75" customHeight="1">
      <c r="A34" s="1"/>
      <c r="B34" s="1"/>
      <c r="C34" s="1"/>
      <c r="D34" s="1"/>
      <c r="E34" s="1"/>
      <c r="F34" s="1"/>
      <c r="G34" s="1"/>
      <c r="H34" s="1"/>
      <c r="I34" s="1"/>
      <c r="J34" s="1"/>
      <c r="K34" s="1"/>
      <c r="L34" s="1"/>
      <c r="M34" s="1"/>
      <c r="N34" s="1"/>
      <c r="O34" s="1"/>
      <c r="P34" s="1"/>
      <c r="Q34" s="1"/>
      <c r="R34" s="1"/>
      <c r="S34" s="1"/>
      <c r="T34" s="1"/>
      <c r="U34" s="1"/>
      <c r="V34" s="24"/>
      <c r="W34" s="25"/>
      <c r="X34" s="25"/>
      <c r="Y34" s="25"/>
      <c r="Z34" s="25"/>
      <c r="AA34" s="25"/>
      <c r="AB34" s="25"/>
      <c r="AC34" s="25"/>
      <c r="AD34" s="25"/>
      <c r="AE34" s="25"/>
      <c r="AF34" s="25"/>
      <c r="AG34" s="25"/>
      <c r="AH34" s="25"/>
      <c r="AI34" s="25"/>
      <c r="AJ34" s="25"/>
      <c r="AK34" s="25"/>
      <c r="AL34" s="25"/>
      <c r="AM34" s="25"/>
      <c r="AN34" s="25"/>
      <c r="AO34" s="26"/>
      <c r="AP34" s="1"/>
      <c r="AQ34" s="1"/>
    </row>
    <row r="35" ht="15.75" customHeight="1">
      <c r="A35" s="1"/>
      <c r="B35" s="1"/>
      <c r="C35" s="1"/>
      <c r="D35" s="1"/>
      <c r="E35" s="1"/>
      <c r="F35" s="1"/>
      <c r="G35" s="1"/>
      <c r="H35" s="1"/>
      <c r="I35" s="1"/>
      <c r="J35" s="1"/>
      <c r="K35" s="1"/>
      <c r="L35" s="1"/>
      <c r="M35" s="1"/>
      <c r="N35" s="1"/>
      <c r="O35" s="1"/>
      <c r="P35" s="1"/>
      <c r="Q35" s="1"/>
      <c r="R35" s="1"/>
      <c r="S35" s="1"/>
      <c r="T35" s="1"/>
      <c r="U35" s="1"/>
      <c r="V35" s="24"/>
      <c r="W35" s="25"/>
      <c r="X35" s="25"/>
      <c r="Y35" s="25"/>
      <c r="Z35" s="25"/>
      <c r="AA35" s="25"/>
      <c r="AB35" s="25"/>
      <c r="AC35" s="25"/>
      <c r="AD35" s="25"/>
      <c r="AE35" s="25"/>
      <c r="AF35" s="25"/>
      <c r="AG35" s="25"/>
      <c r="AH35" s="25"/>
      <c r="AI35" s="25"/>
      <c r="AJ35" s="25"/>
      <c r="AK35" s="25"/>
      <c r="AL35" s="25"/>
      <c r="AM35" s="25"/>
      <c r="AN35" s="25"/>
      <c r="AO35" s="26"/>
      <c r="AP35" s="1"/>
      <c r="AQ35" s="1"/>
    </row>
    <row r="36" ht="15.75" customHeight="1">
      <c r="A36" s="1"/>
      <c r="B36" s="1"/>
      <c r="C36" s="1"/>
      <c r="D36" s="1"/>
      <c r="E36" s="1"/>
      <c r="F36" s="1"/>
      <c r="G36" s="1"/>
      <c r="H36" s="1"/>
      <c r="I36" s="1"/>
      <c r="J36" s="1"/>
      <c r="K36" s="1"/>
      <c r="L36" s="1"/>
      <c r="M36" s="1"/>
      <c r="N36" s="1"/>
      <c r="O36" s="1"/>
      <c r="P36" s="1"/>
      <c r="Q36" s="1"/>
      <c r="R36" s="1"/>
      <c r="S36" s="1"/>
      <c r="T36" s="1"/>
      <c r="U36" s="1"/>
      <c r="V36" s="24"/>
      <c r="W36" s="25"/>
      <c r="X36" s="25"/>
      <c r="Y36" s="25"/>
      <c r="Z36" s="25"/>
      <c r="AA36" s="25"/>
      <c r="AB36" s="25"/>
      <c r="AC36" s="25"/>
      <c r="AD36" s="25"/>
      <c r="AE36" s="25"/>
      <c r="AF36" s="25"/>
      <c r="AG36" s="25"/>
      <c r="AH36" s="25"/>
      <c r="AI36" s="25"/>
      <c r="AJ36" s="25"/>
      <c r="AK36" s="25"/>
      <c r="AL36" s="25"/>
      <c r="AM36" s="25"/>
      <c r="AN36" s="25"/>
      <c r="AO36" s="26"/>
      <c r="AP36" s="1"/>
      <c r="AQ36" s="1"/>
    </row>
    <row r="37" ht="15.75" customHeight="1">
      <c r="A37" s="1"/>
      <c r="B37" s="1"/>
      <c r="C37" s="1"/>
      <c r="D37" s="1"/>
      <c r="E37" s="1"/>
      <c r="F37" s="1"/>
      <c r="G37" s="1"/>
      <c r="H37" s="1"/>
      <c r="I37" s="1"/>
      <c r="J37" s="1"/>
      <c r="K37" s="1"/>
      <c r="L37" s="1"/>
      <c r="M37" s="1"/>
      <c r="N37" s="1"/>
      <c r="O37" s="1"/>
      <c r="P37" s="1"/>
      <c r="Q37" s="1"/>
      <c r="R37" s="1"/>
      <c r="S37" s="1"/>
      <c r="T37" s="1"/>
      <c r="U37" s="1"/>
      <c r="V37" s="24"/>
      <c r="W37" s="25" t="s">
        <v>15</v>
      </c>
      <c r="X37" s="25"/>
      <c r="Y37" s="25"/>
      <c r="Z37" s="25"/>
      <c r="AA37" s="25"/>
      <c r="AB37" s="25"/>
      <c r="AC37" s="25"/>
      <c r="AD37" s="25"/>
      <c r="AE37" s="25"/>
      <c r="AF37" s="25"/>
      <c r="AG37" s="25"/>
      <c r="AH37" s="25"/>
      <c r="AI37" s="25"/>
      <c r="AJ37" s="25"/>
      <c r="AK37" s="25"/>
      <c r="AL37" s="25"/>
      <c r="AM37" s="25"/>
      <c r="AN37" s="25"/>
      <c r="AO37" s="26"/>
      <c r="AP37" s="1"/>
      <c r="AQ37" s="1"/>
    </row>
    <row r="38" ht="15.75" customHeight="1">
      <c r="A38" s="1"/>
      <c r="B38" s="1"/>
      <c r="C38" s="1"/>
      <c r="D38" s="1"/>
      <c r="E38" s="1"/>
      <c r="F38" s="1"/>
      <c r="G38" s="1"/>
      <c r="H38" s="1"/>
      <c r="I38" s="1"/>
      <c r="J38" s="1"/>
      <c r="K38" s="1"/>
      <c r="L38" s="1"/>
      <c r="M38" s="1"/>
      <c r="N38" s="1"/>
      <c r="O38" s="1"/>
      <c r="P38" s="1"/>
      <c r="Q38" s="1"/>
      <c r="R38" s="1"/>
      <c r="S38" s="1"/>
      <c r="T38" s="1"/>
      <c r="U38" s="1"/>
      <c r="V38" s="24"/>
      <c r="W38" s="25"/>
      <c r="X38" s="25"/>
      <c r="Y38" s="25"/>
      <c r="Z38" s="25"/>
      <c r="AA38" s="25"/>
      <c r="AB38" s="25"/>
      <c r="AC38" s="25"/>
      <c r="AD38" s="25"/>
      <c r="AE38" s="25"/>
      <c r="AF38" s="25"/>
      <c r="AG38" s="25"/>
      <c r="AH38" s="25"/>
      <c r="AI38" s="25"/>
      <c r="AJ38" s="25"/>
      <c r="AK38" s="25"/>
      <c r="AL38" s="25"/>
      <c r="AM38" s="25"/>
      <c r="AN38" s="25"/>
      <c r="AO38" s="26"/>
      <c r="AP38" s="1"/>
      <c r="AQ38" s="1"/>
    </row>
    <row r="39" ht="15.75" customHeight="1">
      <c r="A39" s="1"/>
      <c r="B39" s="1"/>
      <c r="C39" s="1"/>
      <c r="D39" s="1"/>
      <c r="E39" s="1"/>
      <c r="F39" s="1"/>
      <c r="G39" s="1"/>
      <c r="H39" s="1"/>
      <c r="I39" s="1"/>
      <c r="J39" s="1"/>
      <c r="K39" s="1"/>
      <c r="L39" s="1"/>
      <c r="M39" s="1"/>
      <c r="N39" s="1"/>
      <c r="O39" s="1"/>
      <c r="P39" s="1"/>
      <c r="Q39" s="1"/>
      <c r="R39" s="1"/>
      <c r="S39" s="1"/>
      <c r="T39" s="1"/>
      <c r="U39" s="1"/>
      <c r="V39" s="24"/>
      <c r="W39" s="25"/>
      <c r="X39" s="25"/>
      <c r="Y39" s="25"/>
      <c r="Z39" s="25"/>
      <c r="AA39" s="25"/>
      <c r="AB39" s="25"/>
      <c r="AC39" s="25"/>
      <c r="AD39" s="25"/>
      <c r="AE39" s="25"/>
      <c r="AF39" s="25"/>
      <c r="AG39" s="25"/>
      <c r="AH39" s="25"/>
      <c r="AI39" s="25"/>
      <c r="AJ39" s="25"/>
      <c r="AK39" s="25"/>
      <c r="AL39" s="25"/>
      <c r="AM39" s="25"/>
      <c r="AN39" s="25"/>
      <c r="AO39" s="26"/>
      <c r="AP39" s="1"/>
      <c r="AQ39" s="1"/>
    </row>
    <row r="40" ht="15.75" customHeight="1">
      <c r="A40" s="1"/>
      <c r="B40" s="1"/>
      <c r="C40" s="1"/>
      <c r="D40" s="1"/>
      <c r="E40" s="1"/>
      <c r="F40" s="1"/>
      <c r="G40" s="1"/>
      <c r="H40" s="1"/>
      <c r="I40" s="1"/>
      <c r="J40" s="1"/>
      <c r="K40" s="1"/>
      <c r="L40" s="1"/>
      <c r="M40" s="1"/>
      <c r="N40" s="1"/>
      <c r="O40" s="1"/>
      <c r="P40" s="1"/>
      <c r="Q40" s="1"/>
      <c r="R40" s="1"/>
      <c r="S40" s="1"/>
      <c r="T40" s="1"/>
      <c r="U40" s="1"/>
      <c r="V40" s="24"/>
      <c r="W40" s="25"/>
      <c r="X40" s="25"/>
      <c r="Y40" s="25"/>
      <c r="Z40" s="25"/>
      <c r="AA40" s="25"/>
      <c r="AB40" s="25"/>
      <c r="AC40" s="25"/>
      <c r="AD40" s="25"/>
      <c r="AE40" s="25"/>
      <c r="AF40" s="25"/>
      <c r="AG40" s="25"/>
      <c r="AH40" s="25"/>
      <c r="AI40" s="25"/>
      <c r="AJ40" s="25"/>
      <c r="AK40" s="25"/>
      <c r="AL40" s="25"/>
      <c r="AM40" s="25"/>
      <c r="AN40" s="25"/>
      <c r="AO40" s="26"/>
      <c r="AP40" s="1"/>
      <c r="AQ40" s="1"/>
    </row>
    <row r="41" ht="15.75" customHeight="1">
      <c r="A41" s="1"/>
      <c r="B41" s="1"/>
      <c r="C41" s="1"/>
      <c r="D41" s="1"/>
      <c r="E41" s="1"/>
      <c r="F41" s="1"/>
      <c r="G41" s="1"/>
      <c r="H41" s="1"/>
      <c r="I41" s="1"/>
      <c r="J41" s="1"/>
      <c r="K41" s="1"/>
      <c r="L41" s="1"/>
      <c r="M41" s="1"/>
      <c r="N41" s="1"/>
      <c r="O41" s="1"/>
      <c r="P41" s="1"/>
      <c r="Q41" s="1"/>
      <c r="R41" s="1"/>
      <c r="S41" s="1"/>
      <c r="T41" s="1"/>
      <c r="U41" s="1"/>
      <c r="V41" s="24"/>
      <c r="W41" s="25"/>
      <c r="X41" s="25"/>
      <c r="Y41" s="25"/>
      <c r="Z41" s="25"/>
      <c r="AA41" s="25"/>
      <c r="AB41" s="25"/>
      <c r="AC41" s="25"/>
      <c r="AD41" s="25"/>
      <c r="AE41" s="25"/>
      <c r="AF41" s="25"/>
      <c r="AG41" s="25"/>
      <c r="AH41" s="25"/>
      <c r="AI41" s="25"/>
      <c r="AJ41" s="25"/>
      <c r="AK41" s="25"/>
      <c r="AL41" s="25"/>
      <c r="AM41" s="25"/>
      <c r="AN41" s="25"/>
      <c r="AO41" s="26"/>
      <c r="AP41" s="1"/>
      <c r="AQ41" s="1"/>
    </row>
    <row r="42" ht="16.5" customHeight="1">
      <c r="A42" s="1"/>
      <c r="B42" s="8"/>
      <c r="C42" s="8"/>
      <c r="D42" s="8"/>
      <c r="E42" s="8"/>
      <c r="F42" s="8"/>
      <c r="G42" s="8"/>
      <c r="H42" s="8"/>
      <c r="I42" s="8"/>
      <c r="J42" s="8"/>
      <c r="K42" s="8"/>
      <c r="L42" s="8"/>
      <c r="M42" s="8"/>
      <c r="N42" s="8"/>
      <c r="O42" s="8"/>
      <c r="P42" s="8"/>
      <c r="Q42" s="8"/>
      <c r="R42" s="8"/>
      <c r="S42" s="8"/>
      <c r="T42" s="8"/>
      <c r="U42" s="8"/>
      <c r="V42" s="28"/>
      <c r="W42" s="29"/>
      <c r="X42" s="29"/>
      <c r="Y42" s="29"/>
      <c r="Z42" s="29"/>
      <c r="AA42" s="29"/>
      <c r="AB42" s="29"/>
      <c r="AC42" s="29"/>
      <c r="AD42" s="29"/>
      <c r="AE42" s="29"/>
      <c r="AF42" s="29"/>
      <c r="AG42" s="29"/>
      <c r="AH42" s="29"/>
      <c r="AI42" s="29"/>
      <c r="AJ42" s="29"/>
      <c r="AK42" s="29"/>
      <c r="AL42" s="29"/>
      <c r="AM42" s="29"/>
      <c r="AN42" s="29"/>
      <c r="AO42" s="30"/>
      <c r="AP42" s="8"/>
      <c r="AQ42" s="8"/>
    </row>
    <row r="43" ht="15.75" customHeight="1">
      <c r="A43" s="1"/>
      <c r="B43" s="12"/>
      <c r="C43" s="12"/>
      <c r="D43" s="12"/>
      <c r="E43" s="12"/>
      <c r="F43" s="12"/>
      <c r="G43" s="12"/>
      <c r="H43" s="12"/>
      <c r="I43" s="12"/>
      <c r="J43" s="12"/>
      <c r="K43" s="12"/>
      <c r="L43" s="12"/>
      <c r="M43" s="12"/>
      <c r="N43" s="12"/>
      <c r="O43" s="12"/>
      <c r="P43" s="12"/>
      <c r="Q43" s="12"/>
      <c r="R43" s="12"/>
      <c r="S43" s="12"/>
      <c r="T43" s="12"/>
      <c r="U43" s="12"/>
      <c r="V43" s="31"/>
      <c r="W43" s="32" t="s">
        <v>16</v>
      </c>
      <c r="X43" s="32"/>
      <c r="Y43" s="32"/>
      <c r="Z43" s="32"/>
      <c r="AA43" s="32"/>
      <c r="AB43" s="32"/>
      <c r="AC43" s="32"/>
      <c r="AD43" s="32"/>
      <c r="AE43" s="32"/>
      <c r="AF43" s="32"/>
      <c r="AG43" s="32"/>
      <c r="AH43" s="32"/>
      <c r="AI43" s="32"/>
      <c r="AJ43" s="32"/>
      <c r="AK43" s="32"/>
      <c r="AL43" s="32"/>
      <c r="AM43" s="32"/>
      <c r="AN43" s="32"/>
      <c r="AO43" s="30"/>
      <c r="AP43" s="12"/>
      <c r="AQ43" s="12"/>
    </row>
    <row r="44" ht="15.75" customHeight="1">
      <c r="A44" s="1"/>
      <c r="B44" s="8"/>
      <c r="C44" s="8"/>
      <c r="D44" s="8"/>
      <c r="E44" s="8"/>
      <c r="F44" s="8"/>
      <c r="G44" s="8"/>
      <c r="H44" s="8"/>
      <c r="I44" s="8"/>
      <c r="J44" s="8"/>
      <c r="K44" s="8"/>
      <c r="L44" s="8"/>
      <c r="M44" s="8"/>
      <c r="N44" s="8"/>
      <c r="O44" s="8"/>
      <c r="P44" s="8"/>
      <c r="Q44" s="8"/>
      <c r="R44" s="8"/>
      <c r="S44" s="8"/>
      <c r="T44" s="8"/>
      <c r="U44" s="8"/>
      <c r="V44" s="33"/>
      <c r="W44" s="34"/>
      <c r="X44" s="34"/>
      <c r="Y44" s="34"/>
      <c r="Z44" s="34"/>
      <c r="AA44" s="34"/>
      <c r="AB44" s="34"/>
      <c r="AC44" s="34"/>
      <c r="AD44" s="34"/>
      <c r="AE44" s="34"/>
      <c r="AF44" s="34"/>
      <c r="AG44" s="34"/>
      <c r="AH44" s="34"/>
      <c r="AI44" s="34"/>
      <c r="AJ44" s="34"/>
      <c r="AK44" s="34"/>
      <c r="AL44" s="34"/>
      <c r="AM44" s="34"/>
      <c r="AN44" s="34"/>
      <c r="AO44" s="35"/>
      <c r="AP44" s="8"/>
      <c r="AQ44" s="8"/>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7"/>
    </row>
    <row r="46" ht="31.5" customHeight="1">
      <c r="A46" s="1"/>
      <c r="B46" s="17"/>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8"/>
    </row>
    <row r="47" ht="16.5" customHeight="1">
      <c r="A47" s="1"/>
      <c r="B47" s="3">
        <v>3.0</v>
      </c>
      <c r="C47" s="4"/>
      <c r="D47" s="5" t="s">
        <v>17</v>
      </c>
      <c r="E47" s="5"/>
      <c r="F47" s="5"/>
      <c r="G47" s="5"/>
      <c r="H47" s="5"/>
      <c r="I47" s="5"/>
      <c r="J47" s="5"/>
      <c r="K47" s="5"/>
      <c r="L47" s="5"/>
      <c r="M47" s="5"/>
      <c r="N47" s="5"/>
      <c r="O47" s="5"/>
      <c r="P47" s="8"/>
      <c r="Q47" s="8"/>
      <c r="R47" s="8"/>
      <c r="S47" s="8"/>
      <c r="T47" s="8"/>
      <c r="U47" s="8"/>
      <c r="V47" s="8"/>
      <c r="AQ47" s="8"/>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1"/>
    </row>
    <row r="49" ht="15.75" customHeight="1">
      <c r="A49" s="36"/>
      <c r="B49" s="36"/>
      <c r="C49" s="36"/>
      <c r="D49" s="36"/>
      <c r="E49" s="36"/>
      <c r="F49" s="36"/>
      <c r="G49" s="36"/>
      <c r="H49" s="36"/>
      <c r="I49" s="36"/>
      <c r="J49" s="36"/>
      <c r="K49" s="36"/>
      <c r="L49" s="36"/>
      <c r="M49" s="36"/>
      <c r="N49" s="36"/>
      <c r="O49" s="36"/>
      <c r="P49" s="36"/>
      <c r="Q49" s="36"/>
      <c r="R49" s="36"/>
      <c r="S49" s="36"/>
      <c r="T49" s="36"/>
      <c r="U49" s="36"/>
      <c r="V49" s="38" t="s">
        <v>18</v>
      </c>
      <c r="W49" s="36"/>
      <c r="X49" s="36"/>
      <c r="Y49" s="36"/>
      <c r="Z49" s="36"/>
      <c r="AA49" s="36"/>
      <c r="AB49" s="36"/>
      <c r="AC49" s="36"/>
      <c r="AD49" s="36"/>
      <c r="AE49" s="36"/>
      <c r="AF49" s="36"/>
      <c r="AG49" s="36"/>
      <c r="AH49" s="36"/>
      <c r="AI49" s="36"/>
      <c r="AJ49" s="36"/>
      <c r="AK49" s="36"/>
      <c r="AL49" s="36"/>
      <c r="AM49" s="36"/>
      <c r="AN49" s="36"/>
      <c r="AO49" s="36"/>
      <c r="AP49" s="36"/>
      <c r="AQ49" s="1"/>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1"/>
    </row>
    <row r="51" ht="15.75" customHeight="1">
      <c r="A51" s="36"/>
      <c r="B51" s="36"/>
      <c r="C51" s="36"/>
      <c r="D51" s="36"/>
      <c r="E51" s="36"/>
      <c r="F51" s="36"/>
      <c r="G51" s="36"/>
      <c r="H51" s="36"/>
      <c r="I51" s="36"/>
      <c r="J51" s="36"/>
      <c r="K51" s="36"/>
      <c r="L51" s="36"/>
      <c r="M51" s="36"/>
      <c r="N51" s="36"/>
      <c r="O51" s="36"/>
      <c r="P51" s="36"/>
      <c r="Q51" s="36"/>
      <c r="R51" s="36"/>
      <c r="S51" s="36"/>
      <c r="T51" s="36"/>
      <c r="U51" s="36"/>
      <c r="V51" s="39" t="s">
        <v>19</v>
      </c>
      <c r="W51" s="40"/>
      <c r="X51" s="40"/>
      <c r="Y51" s="40"/>
      <c r="Z51" s="40"/>
      <c r="AA51" s="40"/>
      <c r="AB51" s="40"/>
      <c r="AC51" s="40"/>
      <c r="AD51" s="40"/>
      <c r="AE51" s="40"/>
      <c r="AF51" s="40"/>
      <c r="AG51" s="40"/>
      <c r="AH51" s="40"/>
      <c r="AI51" s="40"/>
      <c r="AJ51" s="40"/>
      <c r="AK51" s="36"/>
      <c r="AL51" s="36"/>
      <c r="AM51" s="36"/>
      <c r="AN51" s="36"/>
      <c r="AO51" s="36"/>
      <c r="AP51" s="36"/>
      <c r="AQ51" s="1"/>
    </row>
    <row r="52" ht="15.75" customHeight="1">
      <c r="A52" s="36"/>
      <c r="B52" s="36"/>
      <c r="C52" s="36"/>
      <c r="D52" s="36"/>
      <c r="E52" s="36"/>
      <c r="F52" s="36"/>
      <c r="G52" s="36"/>
      <c r="H52" s="36"/>
      <c r="I52" s="36"/>
      <c r="J52" s="36"/>
      <c r="K52" s="36"/>
      <c r="L52" s="36"/>
      <c r="M52" s="36"/>
      <c r="N52" s="36"/>
      <c r="O52" s="36"/>
      <c r="P52" s="36"/>
      <c r="Q52" s="36"/>
      <c r="R52" s="36"/>
      <c r="S52" s="36"/>
      <c r="T52" s="36"/>
      <c r="U52" s="36"/>
      <c r="V52" s="41" t="s">
        <v>20</v>
      </c>
      <c r="W52" s="36"/>
      <c r="X52" s="36"/>
      <c r="Y52" s="36"/>
      <c r="Z52" s="36"/>
      <c r="AA52" s="36"/>
      <c r="AB52" s="36"/>
      <c r="AC52" s="36"/>
      <c r="AD52" s="36"/>
      <c r="AE52" s="36"/>
      <c r="AF52" s="36"/>
      <c r="AG52" s="36"/>
      <c r="AH52" s="36"/>
      <c r="AI52" s="36"/>
      <c r="AJ52" s="36"/>
      <c r="AK52" s="36"/>
      <c r="AL52" s="36"/>
      <c r="AM52" s="36"/>
      <c r="AN52" s="36"/>
      <c r="AO52" s="36"/>
      <c r="AP52" s="36"/>
      <c r="AQ52" s="1"/>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1"/>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1"/>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1"/>
    </row>
    <row r="56" ht="16.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1"/>
    </row>
    <row r="57" ht="16.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1"/>
    </row>
    <row r="58" ht="16.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1"/>
    </row>
    <row r="59" ht="16.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1"/>
    </row>
    <row r="60" ht="16.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1"/>
    </row>
    <row r="61" ht="30.75" customHeight="1">
      <c r="A61" s="36"/>
      <c r="B61" s="17"/>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36"/>
    </row>
    <row r="62" ht="16.5" customHeight="1">
      <c r="A62" s="36"/>
      <c r="B62" s="3">
        <v>3.0</v>
      </c>
      <c r="C62" s="4"/>
      <c r="D62" s="5" t="s">
        <v>21</v>
      </c>
      <c r="E62" s="5"/>
      <c r="F62" s="5"/>
      <c r="G62" s="5"/>
      <c r="H62" s="5"/>
      <c r="I62" s="5"/>
      <c r="J62" s="5"/>
      <c r="K62" s="5"/>
      <c r="L62" s="5"/>
      <c r="M62" s="5"/>
      <c r="N62" s="5"/>
      <c r="O62" s="5"/>
      <c r="P62" s="8"/>
      <c r="Q62" s="42" t="s">
        <v>22</v>
      </c>
      <c r="AK62" s="43" t="str">
        <f>HYPERLINK("https://freelance.levtech.jp/member/input/","こちら")</f>
        <v>こちら</v>
      </c>
      <c r="AL62" s="4"/>
      <c r="AM62" s="44" t="s">
        <v>23</v>
      </c>
      <c r="AN62" s="8"/>
      <c r="AQ62" s="8"/>
    </row>
    <row r="63" ht="16.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8"/>
    </row>
    <row r="64" ht="16.5" customHeight="1">
      <c r="A64" s="36"/>
      <c r="B64" s="36"/>
      <c r="C64" s="36"/>
      <c r="D64" s="36"/>
      <c r="E64" s="36"/>
      <c r="F64" s="36"/>
      <c r="G64" s="36"/>
      <c r="H64" s="36"/>
      <c r="I64" s="36"/>
      <c r="J64" s="36"/>
      <c r="K64" s="36"/>
      <c r="L64" s="36"/>
      <c r="M64" s="36"/>
      <c r="N64" s="36"/>
      <c r="O64" s="36"/>
      <c r="P64" s="36"/>
      <c r="Q64" s="36"/>
      <c r="R64" s="36"/>
      <c r="S64" s="36"/>
      <c r="T64" s="36"/>
      <c r="U64" s="36"/>
      <c r="V64" s="41" t="s">
        <v>24</v>
      </c>
      <c r="W64" s="36"/>
      <c r="X64" s="36"/>
      <c r="Y64" s="36"/>
      <c r="Z64" s="36"/>
      <c r="AA64" s="36"/>
      <c r="AB64" s="36"/>
      <c r="AC64" s="36"/>
      <c r="AD64" s="36"/>
      <c r="AE64" s="36"/>
      <c r="AF64" s="36"/>
      <c r="AG64" s="36"/>
      <c r="AH64" s="36"/>
      <c r="AI64" s="36"/>
      <c r="AJ64" s="36"/>
      <c r="AK64" s="36"/>
      <c r="AL64" s="36"/>
      <c r="AM64" s="36"/>
      <c r="AN64" s="36"/>
      <c r="AO64" s="36"/>
      <c r="AP64" s="36"/>
      <c r="AQ64" s="8"/>
    </row>
    <row r="65" ht="16.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8"/>
    </row>
    <row r="66" ht="16.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1"/>
    </row>
    <row r="67" ht="16.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1"/>
    </row>
    <row r="68" ht="16.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row>
    <row r="69" ht="16.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8"/>
    </row>
    <row r="70" ht="16.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8"/>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1"/>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1"/>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1"/>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1"/>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1"/>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1"/>
    </row>
    <row r="77" ht="15.75" customHeight="1">
      <c r="A77" s="36"/>
      <c r="B77" s="36"/>
      <c r="C77" s="36"/>
      <c r="D77" s="36"/>
      <c r="E77" s="36"/>
      <c r="F77" s="36"/>
      <c r="G77" s="36"/>
      <c r="H77" s="36"/>
      <c r="I77" s="36"/>
      <c r="J77" s="36"/>
      <c r="K77" s="36"/>
      <c r="L77" s="36"/>
      <c r="M77" s="36"/>
      <c r="N77" s="36"/>
      <c r="O77" s="36"/>
      <c r="P77" s="36"/>
      <c r="Q77" s="36"/>
      <c r="R77" s="36"/>
      <c r="S77" s="36"/>
      <c r="T77" s="36"/>
      <c r="U77" s="36"/>
      <c r="V77" s="41" t="s">
        <v>25</v>
      </c>
      <c r="W77" s="36"/>
      <c r="X77" s="36"/>
      <c r="Y77" s="36"/>
      <c r="Z77" s="36"/>
      <c r="AA77" s="36"/>
      <c r="AB77" s="36"/>
      <c r="AC77" s="36"/>
      <c r="AD77" s="36"/>
      <c r="AE77" s="36"/>
      <c r="AF77" s="36"/>
      <c r="AG77" s="36"/>
      <c r="AH77" s="36"/>
      <c r="AI77" s="36"/>
      <c r="AJ77" s="36"/>
      <c r="AK77" s="36"/>
      <c r="AL77" s="36"/>
      <c r="AM77" s="36"/>
      <c r="AN77" s="36"/>
      <c r="AO77" s="36"/>
      <c r="AP77" s="36"/>
      <c r="AQ77" s="1"/>
    </row>
    <row r="78" ht="15.75" customHeight="1">
      <c r="A78" s="36"/>
      <c r="B78" s="36"/>
      <c r="C78" s="36"/>
      <c r="D78" s="36"/>
      <c r="E78" s="36"/>
      <c r="F78" s="36"/>
      <c r="G78" s="36"/>
      <c r="H78" s="36"/>
      <c r="I78" s="36"/>
      <c r="J78" s="36"/>
      <c r="K78" s="36"/>
      <c r="L78" s="36"/>
      <c r="M78" s="36"/>
      <c r="N78" s="36"/>
      <c r="O78" s="36"/>
      <c r="P78" s="36"/>
      <c r="Q78" s="36"/>
      <c r="R78" s="36"/>
      <c r="S78" s="36"/>
      <c r="T78" s="36"/>
      <c r="U78" s="36"/>
      <c r="V78" s="41" t="s">
        <v>26</v>
      </c>
      <c r="W78" s="36"/>
      <c r="X78" s="36"/>
      <c r="Y78" s="36"/>
      <c r="Z78" s="36"/>
      <c r="AA78" s="36"/>
      <c r="AB78" s="36"/>
      <c r="AC78" s="36"/>
      <c r="AD78" s="36"/>
      <c r="AE78" s="36"/>
      <c r="AF78" s="36"/>
      <c r="AG78" s="36"/>
      <c r="AH78" s="36"/>
      <c r="AI78" s="36"/>
      <c r="AJ78" s="36"/>
      <c r="AK78" s="36"/>
      <c r="AL78" s="36"/>
      <c r="AM78" s="36"/>
      <c r="AN78" s="36"/>
      <c r="AO78" s="36"/>
      <c r="AP78" s="36"/>
      <c r="AQ78" s="1"/>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1"/>
    </row>
    <row r="80" ht="15.75" customHeight="1">
      <c r="A80" s="36"/>
      <c r="B80" s="36"/>
      <c r="C80" s="36"/>
      <c r="D80" s="36"/>
      <c r="E80" s="36"/>
      <c r="F80" s="36"/>
      <c r="G80" s="36"/>
      <c r="H80" s="36"/>
      <c r="I80" s="36"/>
      <c r="J80" s="36"/>
      <c r="K80" s="36"/>
      <c r="L80" s="36"/>
      <c r="M80" s="36"/>
      <c r="N80" s="36"/>
      <c r="O80" s="36"/>
      <c r="P80" s="36"/>
      <c r="Q80" s="36"/>
      <c r="R80" s="36"/>
      <c r="S80" s="36"/>
      <c r="T80" s="36"/>
      <c r="U80" s="36"/>
      <c r="V80" s="41" t="s">
        <v>27</v>
      </c>
      <c r="W80" s="36"/>
      <c r="X80" s="36"/>
      <c r="Y80" s="36"/>
      <c r="Z80" s="36"/>
      <c r="AA80" s="36"/>
      <c r="AB80" s="36"/>
      <c r="AC80" s="36"/>
      <c r="AD80" s="36"/>
      <c r="AE80" s="36"/>
      <c r="AF80" s="36"/>
      <c r="AG80" s="36"/>
      <c r="AH80" s="36"/>
      <c r="AI80" s="36"/>
      <c r="AJ80" s="36"/>
      <c r="AK80" s="36"/>
      <c r="AL80" s="36"/>
      <c r="AM80" s="36"/>
      <c r="AN80" s="36"/>
      <c r="AO80" s="36"/>
      <c r="AP80" s="36"/>
      <c r="AQ80" s="1"/>
    </row>
    <row r="81" ht="8.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1"/>
    </row>
    <row r="82" ht="21.0" customHeight="1">
      <c r="A82" s="41"/>
      <c r="B82" s="41"/>
      <c r="C82" s="41"/>
      <c r="D82" s="41"/>
      <c r="E82" s="41"/>
      <c r="F82" s="41"/>
      <c r="G82" s="41"/>
      <c r="H82" s="41"/>
      <c r="I82" s="41"/>
      <c r="J82" s="41"/>
      <c r="K82" s="41"/>
      <c r="L82" s="41"/>
      <c r="M82" s="41"/>
      <c r="N82" s="41"/>
      <c r="O82" s="41"/>
      <c r="P82" s="41"/>
      <c r="Q82" s="41"/>
      <c r="R82" s="41"/>
      <c r="S82" s="41"/>
      <c r="T82" s="41"/>
      <c r="U82" s="41"/>
      <c r="V82" s="45" t="s">
        <v>28</v>
      </c>
      <c r="W82" s="10"/>
      <c r="X82" s="10"/>
      <c r="Y82" s="10"/>
      <c r="Z82" s="10"/>
      <c r="AA82" s="4"/>
      <c r="AB82" s="46" t="s">
        <v>29</v>
      </c>
      <c r="AC82" s="41"/>
      <c r="AD82" s="41"/>
      <c r="AE82" s="41"/>
      <c r="AF82" s="41"/>
      <c r="AG82" s="41"/>
      <c r="AH82" s="41"/>
      <c r="AI82" s="41"/>
      <c r="AJ82" s="41"/>
      <c r="AK82" s="41"/>
      <c r="AL82" s="41"/>
      <c r="AM82" s="41"/>
      <c r="AN82" s="41"/>
      <c r="AO82" s="41"/>
      <c r="AP82" s="41"/>
      <c r="AQ82" s="1"/>
    </row>
    <row r="83" ht="15.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1"/>
    </row>
    <row r="84" ht="15.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1"/>
    </row>
    <row r="85" ht="15.75" customHeight="1">
      <c r="A85" s="41"/>
      <c r="B85" s="41"/>
      <c r="C85" s="41"/>
      <c r="D85" s="41"/>
      <c r="E85" s="41"/>
      <c r="F85" s="41"/>
      <c r="G85" s="41"/>
      <c r="H85" s="41"/>
      <c r="I85" s="41"/>
      <c r="J85" s="41"/>
      <c r="K85" s="41"/>
      <c r="L85" s="41"/>
      <c r="M85" s="41"/>
      <c r="N85" s="41"/>
      <c r="O85" s="41"/>
      <c r="P85" s="41"/>
      <c r="Q85" s="41"/>
      <c r="R85" s="41"/>
      <c r="S85" s="41"/>
      <c r="T85" s="41"/>
      <c r="U85" s="41"/>
      <c r="V85" s="41" t="s">
        <v>30</v>
      </c>
      <c r="W85" s="41"/>
      <c r="X85" s="41"/>
      <c r="Y85" s="41"/>
      <c r="Z85" s="41"/>
      <c r="AA85" s="41"/>
      <c r="AB85" s="41"/>
      <c r="AC85" s="41"/>
      <c r="AD85" s="41"/>
      <c r="AE85" s="41"/>
      <c r="AF85" s="41"/>
      <c r="AG85" s="41"/>
      <c r="AH85" s="41"/>
      <c r="AI85" s="41"/>
      <c r="AJ85" s="41"/>
      <c r="AK85" s="41"/>
      <c r="AL85" s="41"/>
      <c r="AM85" s="41"/>
      <c r="AN85" s="41"/>
      <c r="AO85" s="41"/>
      <c r="AP85" s="41"/>
      <c r="AQ85" s="1"/>
    </row>
    <row r="86" ht="15.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1"/>
    </row>
    <row r="87" ht="15.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1"/>
    </row>
    <row r="88" ht="15.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1"/>
    </row>
    <row r="89" ht="15.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1"/>
    </row>
    <row r="90" ht="15.75" customHeight="1">
      <c r="A90" s="41"/>
      <c r="B90" s="41"/>
      <c r="C90" s="41"/>
      <c r="D90" s="41"/>
      <c r="E90" s="41"/>
      <c r="F90" s="41"/>
      <c r="G90" s="41"/>
      <c r="H90" s="41"/>
      <c r="I90" s="41"/>
      <c r="J90" s="41"/>
      <c r="K90" s="41"/>
      <c r="L90" s="41"/>
      <c r="M90" s="41"/>
      <c r="N90" s="41"/>
      <c r="O90" s="41"/>
      <c r="P90" s="41"/>
      <c r="Q90" s="41"/>
      <c r="R90" s="41"/>
      <c r="S90" s="41"/>
      <c r="T90" s="41"/>
      <c r="U90" s="41"/>
      <c r="V90" s="41" t="s">
        <v>31</v>
      </c>
      <c r="W90" s="41"/>
      <c r="X90" s="41"/>
      <c r="Y90" s="41"/>
      <c r="Z90" s="41"/>
      <c r="AA90" s="41"/>
      <c r="AB90" s="41"/>
      <c r="AC90" s="41"/>
      <c r="AD90" s="41"/>
      <c r="AE90" s="41"/>
      <c r="AF90" s="41"/>
      <c r="AG90" s="41"/>
      <c r="AH90" s="41"/>
      <c r="AI90" s="41"/>
      <c r="AJ90" s="41"/>
      <c r="AK90" s="41"/>
      <c r="AL90" s="41"/>
      <c r="AM90" s="41"/>
      <c r="AN90" s="41"/>
      <c r="AO90" s="41"/>
      <c r="AP90" s="41"/>
      <c r="AQ90" s="1"/>
    </row>
    <row r="91" ht="15.75" customHeight="1">
      <c r="A91" s="41"/>
      <c r="B91" s="41"/>
      <c r="C91" s="41"/>
      <c r="D91" s="41"/>
      <c r="E91" s="41"/>
      <c r="F91" s="41"/>
      <c r="G91" s="41"/>
      <c r="H91" s="41"/>
      <c r="I91" s="41"/>
      <c r="J91" s="41"/>
      <c r="K91" s="41"/>
      <c r="L91" s="41"/>
      <c r="M91" s="41"/>
      <c r="N91" s="41"/>
      <c r="O91" s="41"/>
      <c r="P91" s="41"/>
      <c r="Q91" s="41"/>
      <c r="R91" s="41"/>
      <c r="S91" s="41"/>
      <c r="T91" s="41"/>
      <c r="U91" s="41"/>
      <c r="V91" s="47" t="s">
        <v>32</v>
      </c>
      <c r="W91" s="41"/>
      <c r="X91" s="41"/>
      <c r="Y91" s="41"/>
      <c r="Z91" s="41"/>
      <c r="AA91" s="41"/>
      <c r="AB91" s="41"/>
      <c r="AC91" s="41"/>
      <c r="AD91" s="41"/>
      <c r="AE91" s="41"/>
      <c r="AF91" s="41"/>
      <c r="AG91" s="41"/>
      <c r="AH91" s="41"/>
      <c r="AI91" s="41"/>
      <c r="AJ91" s="41"/>
      <c r="AK91" s="41"/>
      <c r="AL91" s="41"/>
      <c r="AM91" s="41"/>
      <c r="AN91" s="41"/>
      <c r="AO91" s="41"/>
      <c r="AP91" s="41"/>
      <c r="AQ91" s="1"/>
    </row>
    <row r="92" ht="16.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8"/>
    </row>
    <row r="93" ht="16.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9"/>
    </row>
    <row r="94" ht="15.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50"/>
    </row>
    <row r="95" ht="15.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1"/>
    </row>
    <row r="96" ht="17.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1"/>
    </row>
    <row r="97" ht="16.5" customHeight="1">
      <c r="A97" s="41"/>
      <c r="B97" s="41"/>
      <c r="C97" s="41"/>
      <c r="D97" s="41"/>
      <c r="E97" s="41"/>
      <c r="F97" s="41"/>
      <c r="G97" s="41"/>
      <c r="H97" s="41"/>
      <c r="I97" s="41"/>
      <c r="J97" s="41"/>
      <c r="K97" s="41"/>
      <c r="L97" s="41"/>
      <c r="M97" s="41"/>
      <c r="N97" s="41"/>
      <c r="O97" s="41"/>
      <c r="P97" s="41"/>
      <c r="Q97" s="41"/>
      <c r="R97" s="41"/>
      <c r="S97" s="41"/>
      <c r="T97" s="41"/>
      <c r="U97" s="41"/>
      <c r="V97" s="41" t="s">
        <v>33</v>
      </c>
      <c r="W97" s="41"/>
      <c r="X97" s="41"/>
      <c r="Y97" s="41"/>
      <c r="Z97" s="41"/>
      <c r="AA97" s="41"/>
      <c r="AB97" s="41"/>
      <c r="AC97" s="41"/>
      <c r="AD97" s="41"/>
      <c r="AE97" s="41"/>
      <c r="AF97" s="41"/>
      <c r="AG97" s="41"/>
      <c r="AH97" s="41"/>
      <c r="AI97" s="41"/>
      <c r="AJ97" s="41"/>
      <c r="AK97" s="41"/>
      <c r="AL97" s="41"/>
      <c r="AM97" s="41"/>
      <c r="AN97" s="41"/>
      <c r="AO97" s="41"/>
      <c r="AP97" s="41"/>
      <c r="AQ97" s="1"/>
    </row>
    <row r="98" ht="16.5" customHeight="1">
      <c r="A98" s="41"/>
      <c r="B98" s="41"/>
      <c r="C98" s="41"/>
      <c r="D98" s="41"/>
      <c r="E98" s="41"/>
      <c r="F98" s="41"/>
      <c r="G98" s="41"/>
      <c r="H98" s="41"/>
      <c r="I98" s="41"/>
      <c r="J98" s="41"/>
      <c r="K98" s="41"/>
      <c r="L98" s="41"/>
      <c r="M98" s="41"/>
      <c r="N98" s="41"/>
      <c r="O98" s="41"/>
      <c r="P98" s="41"/>
      <c r="Q98" s="41"/>
      <c r="R98" s="41"/>
      <c r="S98" s="41"/>
      <c r="T98" s="41"/>
      <c r="U98" s="41"/>
      <c r="V98" s="41" t="s">
        <v>34</v>
      </c>
      <c r="W98" s="41"/>
      <c r="X98" s="41"/>
      <c r="Y98" s="41"/>
      <c r="Z98" s="41"/>
      <c r="AA98" s="41"/>
      <c r="AB98" s="41"/>
      <c r="AC98" s="41"/>
      <c r="AD98" s="41"/>
      <c r="AE98" s="41"/>
      <c r="AF98" s="51"/>
      <c r="AG98" s="51"/>
      <c r="AH98" s="51"/>
      <c r="AI98" s="51"/>
      <c r="AJ98" s="51"/>
      <c r="AK98" s="51"/>
      <c r="AL98" s="51"/>
      <c r="AM98" s="51"/>
      <c r="AN98" s="51"/>
      <c r="AO98" s="51"/>
      <c r="AP98" s="51"/>
      <c r="AQ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t="s">
        <v>35</v>
      </c>
      <c r="W100" s="1"/>
      <c r="X100" s="1"/>
      <c r="Y100" s="1"/>
      <c r="Z100" s="1"/>
      <c r="AA100" s="1"/>
      <c r="AB100" s="1"/>
      <c r="AC100" s="1"/>
      <c r="AD100" s="1"/>
      <c r="AE100" s="1"/>
      <c r="AF100" s="1"/>
      <c r="AG100" s="1"/>
      <c r="AH100" s="1"/>
      <c r="AI100" s="1"/>
      <c r="AJ100" s="1"/>
      <c r="AK100" s="1"/>
      <c r="AL100" s="1"/>
      <c r="AM100" s="1"/>
      <c r="AN100" s="1"/>
      <c r="AO100" s="1"/>
      <c r="AP100" s="1"/>
      <c r="AQ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45" t="s">
        <v>28</v>
      </c>
      <c r="W101" s="10"/>
      <c r="X101" s="10"/>
      <c r="Y101" s="10"/>
      <c r="Z101" s="10"/>
      <c r="AA101" s="4"/>
      <c r="AB101" s="1"/>
      <c r="AC101" s="1"/>
      <c r="AD101" s="1"/>
      <c r="AE101" s="1"/>
      <c r="AF101" s="1"/>
      <c r="AG101" s="1"/>
      <c r="AH101" s="1"/>
      <c r="AI101" s="1"/>
      <c r="AJ101" s="1"/>
      <c r="AK101" s="1"/>
      <c r="AL101" s="1"/>
      <c r="AM101" s="1"/>
      <c r="AN101" s="1"/>
      <c r="AO101" s="1"/>
      <c r="AP101" s="1"/>
      <c r="AQ101" s="1"/>
    </row>
    <row r="102" ht="16.5" customHeight="1">
      <c r="A102" s="1"/>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1"/>
      <c r="AK102" s="1"/>
      <c r="AL102" s="1"/>
      <c r="AM102" s="1"/>
      <c r="AN102" s="1"/>
      <c r="AO102" s="1"/>
      <c r="AP102" s="1"/>
      <c r="AQ102" s="1"/>
    </row>
    <row r="103" ht="16.5" customHeight="1">
      <c r="A103" s="1"/>
      <c r="B103" s="52"/>
      <c r="C103" s="52"/>
      <c r="D103" s="52"/>
      <c r="E103" s="52"/>
      <c r="F103" s="52"/>
      <c r="G103" s="52"/>
      <c r="H103" s="52"/>
      <c r="I103" s="52"/>
      <c r="J103" s="52"/>
      <c r="K103" s="52"/>
      <c r="L103" s="52"/>
      <c r="M103" s="52"/>
      <c r="N103" s="52"/>
      <c r="O103" s="52"/>
      <c r="P103" s="52"/>
      <c r="Q103" s="52"/>
      <c r="R103" s="52"/>
      <c r="S103" s="52"/>
      <c r="T103" s="52"/>
      <c r="U103" s="52"/>
      <c r="V103" s="52" t="s">
        <v>36</v>
      </c>
      <c r="W103" s="52"/>
      <c r="X103" s="52"/>
      <c r="Y103" s="52"/>
      <c r="Z103" s="52"/>
      <c r="AA103" s="52"/>
      <c r="AB103" s="52"/>
      <c r="AC103" s="52"/>
      <c r="AD103" s="52"/>
      <c r="AE103" s="52"/>
      <c r="AF103" s="52"/>
      <c r="AG103" s="52"/>
      <c r="AH103" s="52"/>
      <c r="AI103" s="52"/>
      <c r="AJ103" s="1"/>
      <c r="AK103" s="1"/>
      <c r="AL103" s="1"/>
      <c r="AM103" s="1"/>
      <c r="AN103" s="1"/>
      <c r="AO103" s="1"/>
      <c r="AP103" s="1"/>
      <c r="AQ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ht="31.5" customHeight="1">
      <c r="A106" s="1"/>
      <c r="B106" s="17"/>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
    </row>
    <row r="107" ht="16.5" customHeight="1">
      <c r="A107" s="1"/>
      <c r="B107" s="3" t="s">
        <v>37</v>
      </c>
      <c r="C107" s="4"/>
      <c r="D107" s="5" t="s">
        <v>38</v>
      </c>
      <c r="E107" s="5"/>
      <c r="F107" s="5"/>
      <c r="G107" s="5"/>
      <c r="H107" s="5"/>
      <c r="I107" s="5"/>
      <c r="J107" s="5"/>
      <c r="K107" s="5"/>
      <c r="L107" s="5"/>
      <c r="M107" s="5"/>
      <c r="N107" s="5"/>
      <c r="O107" s="5"/>
      <c r="P107" s="8"/>
      <c r="Q107" s="42"/>
      <c r="R107" s="42"/>
      <c r="S107" s="42"/>
      <c r="T107" s="42"/>
      <c r="U107" s="42"/>
      <c r="V107" s="42"/>
      <c r="W107" s="42"/>
      <c r="X107" s="42"/>
      <c r="Y107" s="42"/>
      <c r="Z107" s="42"/>
      <c r="AA107" s="42"/>
      <c r="AB107" s="42"/>
      <c r="AC107" s="42"/>
      <c r="AD107" s="42"/>
      <c r="AE107" s="42"/>
      <c r="AF107" s="42"/>
      <c r="AG107" s="42"/>
      <c r="AH107" s="42"/>
      <c r="AI107" s="42"/>
      <c r="AJ107" s="42"/>
      <c r="AK107" s="53"/>
      <c r="AL107" s="53"/>
      <c r="AM107" s="44"/>
      <c r="AN107" s="8"/>
      <c r="A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ht="15.75" customHeight="1">
      <c r="A109" s="1"/>
      <c r="B109" s="54" t="s">
        <v>39</v>
      </c>
      <c r="C109" s="55"/>
      <c r="D109" s="56"/>
      <c r="E109" s="54" t="s">
        <v>40</v>
      </c>
      <c r="F109" s="55"/>
      <c r="G109" s="55"/>
      <c r="H109" s="55"/>
      <c r="I109" s="57" t="s">
        <v>41</v>
      </c>
      <c r="J109" s="55"/>
      <c r="K109" s="55"/>
      <c r="L109" s="55"/>
      <c r="M109" s="55"/>
      <c r="N109" s="56"/>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ht="16.5" customHeight="1">
      <c r="A110" s="1"/>
      <c r="B110" s="58"/>
      <c r="D110" s="59"/>
      <c r="E110" s="58"/>
      <c r="I110" s="1" t="s">
        <v>42</v>
      </c>
      <c r="N110" s="59"/>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ht="15.75" customHeight="1">
      <c r="A111" s="1"/>
      <c r="B111" s="58"/>
      <c r="D111" s="59"/>
      <c r="E111" s="60"/>
      <c r="F111" s="61"/>
      <c r="G111" s="61"/>
      <c r="H111" s="61"/>
      <c r="I111" s="62" t="s">
        <v>43</v>
      </c>
      <c r="J111" s="61"/>
      <c r="K111" s="61"/>
      <c r="L111" s="61"/>
      <c r="M111" s="61"/>
      <c r="N111" s="63"/>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ht="15.75" customHeight="1">
      <c r="A112" s="1"/>
      <c r="B112" s="58"/>
      <c r="D112" s="59"/>
      <c r="E112" s="54" t="s">
        <v>44</v>
      </c>
      <c r="F112" s="55"/>
      <c r="G112" s="55"/>
      <c r="H112" s="55"/>
      <c r="I112" s="57" t="s">
        <v>45</v>
      </c>
      <c r="J112" s="55"/>
      <c r="K112" s="55"/>
      <c r="L112" s="55"/>
      <c r="M112" s="55"/>
      <c r="N112" s="56"/>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ht="15.75" customHeight="1">
      <c r="A113" s="1"/>
      <c r="B113" s="60"/>
      <c r="C113" s="61"/>
      <c r="D113" s="63"/>
      <c r="E113" s="60"/>
      <c r="F113" s="61"/>
      <c r="G113" s="61"/>
      <c r="H113" s="61"/>
      <c r="I113" s="62" t="s">
        <v>46</v>
      </c>
      <c r="J113" s="61"/>
      <c r="K113" s="61"/>
      <c r="L113" s="61"/>
      <c r="M113" s="61"/>
      <c r="N113" s="63"/>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ht="15.75" customHeight="1">
      <c r="A114" s="1"/>
      <c r="B114" s="54" t="s">
        <v>47</v>
      </c>
      <c r="C114" s="55"/>
      <c r="D114" s="56"/>
      <c r="E114" s="54" t="s">
        <v>40</v>
      </c>
      <c r="F114" s="55"/>
      <c r="G114" s="55"/>
      <c r="H114" s="55"/>
      <c r="I114" s="57" t="s">
        <v>48</v>
      </c>
      <c r="J114" s="55"/>
      <c r="K114" s="55"/>
      <c r="L114" s="55"/>
      <c r="M114" s="55"/>
      <c r="N114" s="56"/>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ht="15.75" customHeight="1">
      <c r="A115" s="1"/>
      <c r="B115" s="58"/>
      <c r="D115" s="59"/>
      <c r="E115" s="58"/>
      <c r="I115" s="1" t="s">
        <v>42</v>
      </c>
      <c r="N115" s="59"/>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ht="21.0" customHeight="1">
      <c r="A116" s="1"/>
      <c r="B116" s="58"/>
      <c r="D116" s="59"/>
      <c r="E116" s="60"/>
      <c r="F116" s="61"/>
      <c r="G116" s="61"/>
      <c r="H116" s="61"/>
      <c r="I116" s="62" t="s">
        <v>43</v>
      </c>
      <c r="J116" s="61"/>
      <c r="K116" s="61"/>
      <c r="L116" s="61"/>
      <c r="M116" s="61"/>
      <c r="N116" s="63"/>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64"/>
    </row>
    <row r="117" ht="16.5" customHeight="1">
      <c r="A117" s="1"/>
      <c r="B117" s="58"/>
      <c r="D117" s="59"/>
      <c r="E117" s="54" t="s">
        <v>44</v>
      </c>
      <c r="F117" s="55"/>
      <c r="G117" s="55"/>
      <c r="H117" s="55"/>
      <c r="I117" s="57" t="s">
        <v>45</v>
      </c>
      <c r="J117" s="55"/>
      <c r="K117" s="55"/>
      <c r="L117" s="55"/>
      <c r="M117" s="55"/>
      <c r="N117" s="56"/>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ht="15.75" customHeight="1">
      <c r="A118" s="1"/>
      <c r="B118" s="60"/>
      <c r="C118" s="61"/>
      <c r="D118" s="63"/>
      <c r="E118" s="60"/>
      <c r="F118" s="61"/>
      <c r="G118" s="61"/>
      <c r="H118" s="61"/>
      <c r="I118" s="62" t="s">
        <v>49</v>
      </c>
      <c r="J118" s="61"/>
      <c r="K118" s="61"/>
      <c r="L118" s="61"/>
      <c r="M118" s="61"/>
      <c r="N118" s="63"/>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ht="15.75" customHeight="1">
      <c r="A121" s="1"/>
      <c r="B121" s="3" t="s">
        <v>50</v>
      </c>
      <c r="C121" s="4"/>
      <c r="D121" s="5" t="s">
        <v>51</v>
      </c>
      <c r="E121" s="5"/>
      <c r="F121" s="5"/>
      <c r="G121" s="5"/>
      <c r="H121" s="5"/>
      <c r="I121" s="5"/>
      <c r="J121" s="5"/>
      <c r="K121" s="5"/>
      <c r="L121" s="5"/>
      <c r="M121" s="5"/>
      <c r="N121" s="5"/>
      <c r="O121" s="5"/>
      <c r="P121" s="8"/>
      <c r="Q121" s="42"/>
      <c r="R121" s="42"/>
      <c r="S121" s="42"/>
      <c r="T121" s="42"/>
      <c r="U121" s="42"/>
      <c r="V121" s="42"/>
      <c r="W121" s="42"/>
      <c r="X121" s="42"/>
      <c r="Y121" s="42"/>
      <c r="Z121" s="42"/>
      <c r="AA121" s="42"/>
      <c r="AB121" s="42"/>
      <c r="AC121" s="42"/>
      <c r="AD121" s="42"/>
      <c r="AE121" s="42"/>
      <c r="AF121" s="42"/>
      <c r="AG121" s="42"/>
      <c r="AH121" s="42"/>
      <c r="AI121" s="42"/>
      <c r="AJ121" s="42"/>
      <c r="AK121" s="53"/>
      <c r="AL121" s="53"/>
      <c r="AM121" s="44"/>
      <c r="AN121" s="8"/>
      <c r="A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ht="6.0" customHeight="1">
      <c r="A123" s="1"/>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1"/>
      <c r="AE123" s="1"/>
      <c r="AF123" s="1"/>
      <c r="AG123" s="1"/>
      <c r="AH123" s="1"/>
      <c r="AI123" s="1"/>
      <c r="AJ123" s="1"/>
      <c r="AK123" s="1"/>
      <c r="AL123" s="1"/>
      <c r="AM123" s="1"/>
      <c r="AN123" s="1"/>
      <c r="AO123" s="1"/>
      <c r="AP123" s="1"/>
      <c r="AQ123" s="1"/>
    </row>
    <row r="124" ht="21.75" customHeight="1">
      <c r="A124" s="1"/>
      <c r="B124" s="66" t="s">
        <v>52</v>
      </c>
      <c r="C124" s="10"/>
      <c r="D124" s="10"/>
      <c r="E124" s="10"/>
      <c r="F124" s="10"/>
      <c r="G124" s="10"/>
      <c r="H124" s="10"/>
      <c r="I124" s="10"/>
      <c r="J124" s="4"/>
      <c r="K124" s="1"/>
      <c r="L124" s="1" t="s">
        <v>53</v>
      </c>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ht="18.75" customHeight="1">
      <c r="A125" s="1"/>
      <c r="B125" s="1"/>
      <c r="C125" s="1"/>
      <c r="D125" s="1"/>
      <c r="E125" s="1"/>
      <c r="F125" s="1"/>
      <c r="G125" s="1"/>
      <c r="H125" s="1"/>
      <c r="I125" s="1"/>
      <c r="J125" s="1"/>
      <c r="K125" s="1"/>
      <c r="L125" s="1" t="s">
        <v>54</v>
      </c>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ht="18.75" customHeight="1">
      <c r="A126" s="1"/>
      <c r="B126" s="1"/>
      <c r="C126" s="1"/>
      <c r="D126" s="1"/>
      <c r="E126" s="1"/>
      <c r="F126" s="1"/>
      <c r="G126" s="1"/>
      <c r="H126" s="1"/>
      <c r="I126" s="1"/>
      <c r="J126" s="1"/>
      <c r="K126" s="1"/>
      <c r="L126" s="1" t="s">
        <v>55</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ht="18.75" customHeight="1">
      <c r="A127" s="1"/>
      <c r="B127" s="1"/>
      <c r="C127" s="1"/>
      <c r="D127" s="1"/>
      <c r="E127" s="1"/>
      <c r="F127" s="1"/>
      <c r="G127" s="1"/>
      <c r="H127" s="1"/>
      <c r="I127" s="1"/>
      <c r="J127" s="1"/>
      <c r="K127" s="1"/>
      <c r="L127" s="1" t="s">
        <v>56</v>
      </c>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ht="18.75" customHeight="1">
      <c r="A128" s="1"/>
      <c r="B128" s="1"/>
      <c r="C128" s="1"/>
      <c r="D128" s="1"/>
      <c r="E128" s="1"/>
      <c r="F128" s="1"/>
      <c r="G128" s="1"/>
      <c r="H128" s="1"/>
      <c r="I128" s="1"/>
      <c r="J128" s="1"/>
      <c r="K128" s="1"/>
      <c r="L128" s="41" t="s">
        <v>57</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ht="6.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ht="8.25" customHeight="1">
      <c r="A130" s="1"/>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1"/>
      <c r="AE130" s="1"/>
      <c r="AF130" s="1"/>
      <c r="AG130" s="1"/>
      <c r="AH130" s="1"/>
      <c r="AI130" s="1"/>
      <c r="AJ130" s="1"/>
      <c r="AK130" s="1"/>
      <c r="AL130" s="1"/>
      <c r="AM130" s="1"/>
      <c r="AN130" s="1"/>
      <c r="AO130" s="1"/>
      <c r="AP130" s="1"/>
      <c r="AQ130" s="1"/>
    </row>
    <row r="131" ht="23.25" customHeight="1">
      <c r="A131" s="1"/>
      <c r="B131" s="67" t="s">
        <v>28</v>
      </c>
      <c r="C131" s="10"/>
      <c r="D131" s="10"/>
      <c r="E131" s="10"/>
      <c r="F131" s="10"/>
      <c r="G131" s="10"/>
      <c r="H131" s="10"/>
      <c r="I131" s="10"/>
      <c r="J131" s="4"/>
      <c r="K131" s="1"/>
      <c r="L131" s="1" t="s">
        <v>58</v>
      </c>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ht="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ht="8.25" customHeight="1">
      <c r="A133" s="1"/>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1"/>
      <c r="AE133" s="1"/>
      <c r="AF133" s="1"/>
      <c r="AG133" s="1"/>
      <c r="AH133" s="1"/>
      <c r="AI133" s="1"/>
      <c r="AJ133" s="1"/>
      <c r="AK133" s="1"/>
      <c r="AL133" s="1"/>
      <c r="AM133" s="1"/>
      <c r="AN133" s="1"/>
      <c r="AO133" s="1"/>
      <c r="AP133" s="1"/>
      <c r="AQ133" s="1"/>
    </row>
    <row r="134" ht="21.75" customHeight="1">
      <c r="A134" s="1"/>
      <c r="B134" s="68" t="s">
        <v>59</v>
      </c>
      <c r="C134" s="10"/>
      <c r="D134" s="10"/>
      <c r="E134" s="10"/>
      <c r="F134" s="10"/>
      <c r="G134" s="10"/>
      <c r="H134" s="10"/>
      <c r="I134" s="10"/>
      <c r="J134" s="4"/>
      <c r="K134" s="1"/>
      <c r="L134" s="1" t="s">
        <v>60</v>
      </c>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ht="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ht="15.75" customHeight="1">
      <c r="A136" s="1"/>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1"/>
      <c r="AE136" s="1"/>
      <c r="AF136" s="1"/>
      <c r="AG136" s="1"/>
      <c r="AH136" s="1"/>
      <c r="AI136" s="1"/>
      <c r="AJ136" s="1"/>
      <c r="AK136" s="1"/>
      <c r="AL136" s="1"/>
      <c r="AM136" s="1"/>
      <c r="AN136" s="1"/>
      <c r="AO136" s="1"/>
      <c r="AP136" s="1"/>
      <c r="A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2">
    <mergeCell ref="AI3:AP3"/>
    <mergeCell ref="AI4:AP4"/>
    <mergeCell ref="B5:C5"/>
    <mergeCell ref="V7:AJ7"/>
    <mergeCell ref="V8:AB8"/>
    <mergeCell ref="AD8:AI8"/>
    <mergeCell ref="B18:AP18"/>
    <mergeCell ref="B47:C47"/>
    <mergeCell ref="B62:C62"/>
    <mergeCell ref="B109:D113"/>
    <mergeCell ref="B114:D118"/>
    <mergeCell ref="B121:C121"/>
    <mergeCell ref="B19:C19"/>
    <mergeCell ref="D19:O19"/>
    <mergeCell ref="V19:AN19"/>
    <mergeCell ref="V29:W29"/>
    <mergeCell ref="B46:AP46"/>
    <mergeCell ref="V47:AN47"/>
    <mergeCell ref="B61:AP61"/>
    <mergeCell ref="Q62:AJ62"/>
    <mergeCell ref="AK62:AL62"/>
    <mergeCell ref="V82:AA82"/>
    <mergeCell ref="V101:AA101"/>
    <mergeCell ref="B106:AP106"/>
    <mergeCell ref="B107:C107"/>
    <mergeCell ref="E109:H111"/>
    <mergeCell ref="I111:N111"/>
    <mergeCell ref="I115:N115"/>
    <mergeCell ref="I116:N116"/>
    <mergeCell ref="E117:H118"/>
    <mergeCell ref="I117:N117"/>
    <mergeCell ref="I118:N118"/>
    <mergeCell ref="B124:J124"/>
    <mergeCell ref="B131:J131"/>
    <mergeCell ref="B134:J134"/>
    <mergeCell ref="I109:N109"/>
    <mergeCell ref="I110:N110"/>
    <mergeCell ref="E112:H113"/>
    <mergeCell ref="I112:N112"/>
    <mergeCell ref="I113:N113"/>
    <mergeCell ref="E114:H116"/>
    <mergeCell ref="I114:N114"/>
  </mergeCells>
  <hyperlinks>
    <hyperlink r:id="rId1" ref="B134"/>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3.71"/>
    <col customWidth="1" min="2" max="2" width="12.29"/>
    <col customWidth="1" min="3" max="3" width="3.0"/>
    <col customWidth="1" min="4" max="4" width="12.29"/>
    <col customWidth="1" min="5" max="5" width="58.71"/>
    <col customWidth="1" min="6" max="6" width="7.29"/>
    <col customWidth="1" min="7" max="10" width="13.0"/>
    <col customWidth="1" min="11" max="17" width="5.14"/>
  </cols>
  <sheetData>
    <row r="1" ht="34.5" customHeight="1">
      <c r="A1" s="69" t="s">
        <v>61</v>
      </c>
      <c r="B1" s="10"/>
      <c r="C1" s="10"/>
      <c r="D1" s="10"/>
      <c r="E1" s="10"/>
      <c r="F1" s="10"/>
      <c r="G1" s="10"/>
      <c r="H1" s="10"/>
      <c r="I1" s="10"/>
      <c r="J1" s="10"/>
      <c r="K1" s="10"/>
      <c r="L1" s="10"/>
      <c r="M1" s="10"/>
      <c r="N1" s="10"/>
      <c r="O1" s="10"/>
      <c r="P1" s="10"/>
      <c r="Q1" s="4"/>
      <c r="R1" s="70"/>
      <c r="S1" s="70"/>
      <c r="T1" s="70"/>
      <c r="U1" s="70"/>
      <c r="V1" s="70"/>
    </row>
    <row r="2" ht="21.0" customHeight="1">
      <c r="A2" s="71" t="s">
        <v>62</v>
      </c>
      <c r="B2" s="72"/>
      <c r="C2" s="73" t="s">
        <v>63</v>
      </c>
      <c r="D2" s="74"/>
      <c r="E2" s="74"/>
      <c r="F2" s="75"/>
      <c r="G2" s="76" t="s">
        <v>64</v>
      </c>
      <c r="H2" s="77" t="s">
        <v>65</v>
      </c>
      <c r="I2" s="74"/>
      <c r="J2" s="74"/>
      <c r="K2" s="74"/>
      <c r="L2" s="74"/>
      <c r="M2" s="74"/>
      <c r="N2" s="74"/>
      <c r="O2" s="74"/>
      <c r="P2" s="74"/>
      <c r="Q2" s="78"/>
      <c r="R2" s="70"/>
      <c r="S2" s="70"/>
      <c r="T2" s="70"/>
      <c r="U2" s="70"/>
      <c r="V2" s="70"/>
    </row>
    <row r="3" ht="21.0" customHeight="1">
      <c r="A3" s="79" t="s">
        <v>66</v>
      </c>
      <c r="B3" s="80"/>
      <c r="C3" s="81" t="s">
        <v>67</v>
      </c>
      <c r="D3" s="82"/>
      <c r="E3" s="82"/>
      <c r="F3" s="83"/>
      <c r="G3" s="84" t="s">
        <v>68</v>
      </c>
      <c r="H3" s="85" t="s">
        <v>69</v>
      </c>
      <c r="I3" s="82"/>
      <c r="J3" s="82"/>
      <c r="K3" s="82"/>
      <c r="L3" s="82"/>
      <c r="M3" s="82"/>
      <c r="N3" s="82"/>
      <c r="O3" s="82"/>
      <c r="P3" s="82"/>
      <c r="Q3" s="86"/>
      <c r="R3" s="70"/>
      <c r="S3" s="70"/>
      <c r="T3" s="70"/>
      <c r="U3" s="70"/>
      <c r="V3" s="70"/>
    </row>
    <row r="4" ht="21.0" customHeight="1">
      <c r="A4" s="79" t="s">
        <v>70</v>
      </c>
      <c r="B4" s="80"/>
      <c r="C4" s="87" t="s">
        <v>71</v>
      </c>
      <c r="D4" s="82"/>
      <c r="E4" s="82"/>
      <c r="F4" s="83"/>
      <c r="G4" s="88" t="s">
        <v>72</v>
      </c>
      <c r="H4" s="85" t="s">
        <v>73</v>
      </c>
      <c r="I4" s="82"/>
      <c r="J4" s="82"/>
      <c r="K4" s="82"/>
      <c r="L4" s="82"/>
      <c r="M4" s="82"/>
      <c r="N4" s="82"/>
      <c r="O4" s="82"/>
      <c r="P4" s="82"/>
      <c r="Q4" s="86"/>
      <c r="R4" s="70"/>
      <c r="S4" s="70"/>
      <c r="T4" s="70"/>
      <c r="U4" s="70"/>
      <c r="V4" s="70"/>
    </row>
    <row r="5" ht="21.0" customHeight="1">
      <c r="A5" s="89" t="s">
        <v>74</v>
      </c>
      <c r="B5" s="90"/>
      <c r="C5" s="91" t="s">
        <v>75</v>
      </c>
      <c r="D5" s="92"/>
      <c r="E5" s="92"/>
      <c r="F5" s="93"/>
      <c r="G5" s="94" t="s">
        <v>76</v>
      </c>
      <c r="H5" s="95" t="s">
        <v>77</v>
      </c>
      <c r="I5" s="92"/>
      <c r="J5" s="92"/>
      <c r="K5" s="92"/>
      <c r="L5" s="92"/>
      <c r="M5" s="92"/>
      <c r="N5" s="92"/>
      <c r="O5" s="92"/>
      <c r="P5" s="92"/>
      <c r="Q5" s="96"/>
      <c r="R5" s="70"/>
      <c r="S5" s="70"/>
      <c r="T5" s="70"/>
      <c r="U5" s="70"/>
      <c r="V5" s="70"/>
    </row>
    <row r="6" ht="21.0" customHeight="1">
      <c r="A6" s="71" t="s">
        <v>78</v>
      </c>
      <c r="B6" s="97"/>
      <c r="C6" s="77" t="s">
        <v>79</v>
      </c>
      <c r="D6" s="74"/>
      <c r="E6" s="74"/>
      <c r="F6" s="74"/>
      <c r="G6" s="74"/>
      <c r="H6" s="74"/>
      <c r="I6" s="74"/>
      <c r="J6" s="74"/>
      <c r="K6" s="74"/>
      <c r="L6" s="74"/>
      <c r="M6" s="74"/>
      <c r="N6" s="74"/>
      <c r="O6" s="74"/>
      <c r="P6" s="74"/>
      <c r="Q6" s="78"/>
      <c r="R6" s="70"/>
      <c r="S6" s="70"/>
      <c r="T6" s="70"/>
      <c r="U6" s="70"/>
      <c r="V6" s="70"/>
    </row>
    <row r="7" ht="21.0" customHeight="1">
      <c r="A7" s="79" t="s">
        <v>80</v>
      </c>
      <c r="B7" s="98"/>
      <c r="C7" s="99" t="s">
        <v>81</v>
      </c>
      <c r="D7" s="82"/>
      <c r="E7" s="82"/>
      <c r="F7" s="82"/>
      <c r="G7" s="82"/>
      <c r="H7" s="82"/>
      <c r="I7" s="82"/>
      <c r="J7" s="82"/>
      <c r="K7" s="82"/>
      <c r="L7" s="82"/>
      <c r="M7" s="82"/>
      <c r="N7" s="82"/>
      <c r="O7" s="82"/>
      <c r="P7" s="82"/>
      <c r="Q7" s="86"/>
      <c r="R7" s="70"/>
      <c r="S7" s="70"/>
      <c r="T7" s="70"/>
      <c r="U7" s="70"/>
      <c r="V7" s="70"/>
    </row>
    <row r="8" ht="21.0" customHeight="1">
      <c r="A8" s="89" t="s">
        <v>82</v>
      </c>
      <c r="B8" s="100"/>
      <c r="C8" s="95" t="s">
        <v>83</v>
      </c>
      <c r="D8" s="92"/>
      <c r="E8" s="92"/>
      <c r="F8" s="92"/>
      <c r="G8" s="92"/>
      <c r="H8" s="92"/>
      <c r="I8" s="92"/>
      <c r="J8" s="92"/>
      <c r="K8" s="92"/>
      <c r="L8" s="92"/>
      <c r="M8" s="92"/>
      <c r="N8" s="92"/>
      <c r="O8" s="92"/>
      <c r="P8" s="92"/>
      <c r="Q8" s="96"/>
      <c r="R8" s="70"/>
      <c r="S8" s="70"/>
      <c r="T8" s="70"/>
      <c r="U8" s="70"/>
      <c r="V8" s="70"/>
    </row>
    <row r="9" ht="63.0" customHeight="1">
      <c r="A9" s="101" t="s">
        <v>84</v>
      </c>
      <c r="B9" s="102"/>
      <c r="C9" s="103" t="s">
        <v>85</v>
      </c>
      <c r="D9" s="104"/>
      <c r="E9" s="104"/>
      <c r="F9" s="104"/>
      <c r="G9" s="104"/>
      <c r="H9" s="104"/>
      <c r="I9" s="104"/>
      <c r="J9" s="104"/>
      <c r="K9" s="104"/>
      <c r="L9" s="104"/>
      <c r="M9" s="104"/>
      <c r="N9" s="104"/>
      <c r="O9" s="104"/>
      <c r="P9" s="104"/>
      <c r="Q9" s="105"/>
      <c r="R9" s="70"/>
      <c r="S9" s="70"/>
      <c r="T9" s="70"/>
      <c r="U9" s="70"/>
      <c r="V9" s="70"/>
    </row>
    <row r="10" ht="21.0" customHeight="1">
      <c r="A10" s="106"/>
      <c r="B10" s="107"/>
      <c r="C10" s="107"/>
      <c r="D10" s="108"/>
      <c r="E10" s="109" t="s">
        <v>86</v>
      </c>
      <c r="F10" s="109" t="s">
        <v>87</v>
      </c>
      <c r="G10" s="109" t="s">
        <v>88</v>
      </c>
      <c r="H10" s="109" t="s">
        <v>89</v>
      </c>
      <c r="I10" s="109" t="s">
        <v>90</v>
      </c>
      <c r="J10" s="109" t="s">
        <v>91</v>
      </c>
      <c r="K10" s="110" t="s">
        <v>92</v>
      </c>
      <c r="L10" s="111"/>
      <c r="M10" s="111"/>
      <c r="N10" s="111"/>
      <c r="O10" s="111"/>
      <c r="P10" s="111"/>
      <c r="Q10" s="112"/>
      <c r="R10" s="70"/>
      <c r="S10" s="70"/>
      <c r="T10" s="70"/>
      <c r="U10" s="70"/>
      <c r="V10" s="70"/>
    </row>
    <row r="11" ht="84.75" customHeight="1">
      <c r="A11" s="113"/>
      <c r="B11" s="114"/>
      <c r="C11" s="114"/>
      <c r="D11" s="115"/>
      <c r="E11" s="116"/>
      <c r="F11" s="116"/>
      <c r="G11" s="116"/>
      <c r="H11" s="116"/>
      <c r="I11" s="116"/>
      <c r="J11" s="116"/>
      <c r="K11" s="117" t="s">
        <v>93</v>
      </c>
      <c r="L11" s="117" t="s">
        <v>94</v>
      </c>
      <c r="M11" s="117" t="s">
        <v>95</v>
      </c>
      <c r="N11" s="117" t="s">
        <v>96</v>
      </c>
      <c r="O11" s="117" t="s">
        <v>97</v>
      </c>
      <c r="P11" s="117" t="s">
        <v>98</v>
      </c>
      <c r="Q11" s="118" t="s">
        <v>99</v>
      </c>
      <c r="R11" s="70"/>
      <c r="S11" s="70"/>
      <c r="T11" s="70"/>
      <c r="U11" s="70"/>
      <c r="V11" s="70"/>
    </row>
    <row r="12" ht="45.0" customHeight="1">
      <c r="A12" s="119">
        <v>1.0</v>
      </c>
      <c r="B12" s="120">
        <v>44180.0</v>
      </c>
      <c r="C12" s="121" t="s">
        <v>100</v>
      </c>
      <c r="D12" s="122" t="s">
        <v>101</v>
      </c>
      <c r="E12" s="123" t="s">
        <v>102</v>
      </c>
      <c r="F12" s="124"/>
      <c r="G12" s="125" t="s">
        <v>103</v>
      </c>
      <c r="H12" s="125" t="s">
        <v>100</v>
      </c>
      <c r="I12" s="121" t="s">
        <v>104</v>
      </c>
      <c r="J12" s="125" t="s">
        <v>105</v>
      </c>
      <c r="K12" s="126" t="s">
        <v>106</v>
      </c>
      <c r="L12" s="126" t="s">
        <v>106</v>
      </c>
      <c r="M12" s="126" t="s">
        <v>106</v>
      </c>
      <c r="N12" s="126" t="s">
        <v>106</v>
      </c>
      <c r="O12" s="126"/>
      <c r="P12" s="126"/>
      <c r="Q12" s="127"/>
      <c r="R12" s="128"/>
      <c r="S12" s="128"/>
      <c r="T12" s="128"/>
      <c r="U12" s="128"/>
      <c r="V12" s="128"/>
      <c r="W12" s="129"/>
      <c r="X12" s="129"/>
      <c r="Y12" s="129"/>
      <c r="Z12" s="129"/>
    </row>
    <row r="13" ht="45.0" customHeight="1">
      <c r="A13" s="130"/>
      <c r="B13" s="131"/>
      <c r="C13" s="131"/>
      <c r="D13" s="131"/>
      <c r="E13" s="132" t="s">
        <v>107</v>
      </c>
      <c r="F13" s="133" t="s">
        <v>108</v>
      </c>
      <c r="G13" s="131"/>
      <c r="H13" s="131"/>
      <c r="I13" s="131"/>
      <c r="J13" s="131"/>
      <c r="K13" s="131"/>
      <c r="L13" s="131"/>
      <c r="M13" s="131"/>
      <c r="N13" s="131"/>
      <c r="O13" s="131"/>
      <c r="P13" s="131"/>
      <c r="Q13" s="134"/>
      <c r="R13" s="128"/>
      <c r="S13" s="128"/>
      <c r="T13" s="128"/>
      <c r="U13" s="128"/>
      <c r="V13" s="128"/>
      <c r="W13" s="129"/>
      <c r="X13" s="129"/>
      <c r="Y13" s="129"/>
      <c r="Z13" s="129"/>
    </row>
    <row r="14" ht="66.75" customHeight="1">
      <c r="A14" s="130"/>
      <c r="B14" s="135"/>
      <c r="C14" s="135"/>
      <c r="D14" s="135"/>
      <c r="E14" s="131"/>
      <c r="F14" s="131"/>
      <c r="G14" s="131"/>
      <c r="H14" s="131"/>
      <c r="I14" s="131"/>
      <c r="J14" s="131"/>
      <c r="K14" s="131"/>
      <c r="L14" s="131"/>
      <c r="M14" s="131"/>
      <c r="N14" s="131"/>
      <c r="O14" s="131"/>
      <c r="P14" s="131"/>
      <c r="Q14" s="134"/>
      <c r="R14" s="128"/>
      <c r="S14" s="128"/>
      <c r="T14" s="128"/>
      <c r="U14" s="128"/>
      <c r="V14" s="128"/>
      <c r="W14" s="129"/>
      <c r="X14" s="129"/>
      <c r="Y14" s="129"/>
      <c r="Z14" s="129"/>
    </row>
    <row r="15" ht="45.0" customHeight="1">
      <c r="A15" s="136"/>
      <c r="B15" s="137"/>
      <c r="C15" s="114"/>
      <c r="D15" s="135"/>
      <c r="E15" s="138"/>
      <c r="F15" s="138"/>
      <c r="G15" s="135"/>
      <c r="H15" s="135"/>
      <c r="I15" s="135"/>
      <c r="J15" s="135"/>
      <c r="K15" s="135"/>
      <c r="L15" s="135"/>
      <c r="M15" s="135"/>
      <c r="N15" s="135"/>
      <c r="O15" s="135"/>
      <c r="P15" s="135"/>
      <c r="Q15" s="139"/>
      <c r="R15" s="128"/>
      <c r="S15" s="128"/>
      <c r="T15" s="128"/>
      <c r="U15" s="128"/>
      <c r="V15" s="128"/>
      <c r="W15" s="129"/>
      <c r="X15" s="129"/>
      <c r="Y15" s="129"/>
      <c r="Z15" s="129"/>
    </row>
    <row r="16" ht="45.0" customHeight="1">
      <c r="A16" s="140">
        <v>1.0</v>
      </c>
      <c r="B16" s="141">
        <v>44136.0</v>
      </c>
      <c r="C16" s="142" t="s">
        <v>100</v>
      </c>
      <c r="D16" s="143" t="s">
        <v>101</v>
      </c>
      <c r="E16" s="144" t="s">
        <v>109</v>
      </c>
      <c r="F16" s="145"/>
      <c r="G16" s="143" t="s">
        <v>110</v>
      </c>
      <c r="H16" s="143" t="s">
        <v>111</v>
      </c>
      <c r="I16" s="142" t="s">
        <v>104</v>
      </c>
      <c r="J16" s="143" t="s">
        <v>112</v>
      </c>
      <c r="K16" s="146" t="s">
        <v>106</v>
      </c>
      <c r="L16" s="146" t="s">
        <v>106</v>
      </c>
      <c r="M16" s="146" t="s">
        <v>106</v>
      </c>
      <c r="N16" s="146" t="s">
        <v>106</v>
      </c>
      <c r="O16" s="146" t="s">
        <v>106</v>
      </c>
      <c r="P16" s="146" t="s">
        <v>106</v>
      </c>
      <c r="Q16" s="146" t="s">
        <v>106</v>
      </c>
      <c r="R16" s="147"/>
      <c r="S16" s="147"/>
      <c r="T16" s="147"/>
      <c r="U16" s="147"/>
      <c r="V16" s="147"/>
      <c r="W16" s="129"/>
      <c r="X16" s="129"/>
      <c r="Y16" s="129"/>
      <c r="Z16" s="129"/>
    </row>
    <row r="17" ht="21.0" customHeight="1">
      <c r="A17" s="130"/>
      <c r="B17" s="131"/>
      <c r="C17" s="131"/>
      <c r="D17" s="131"/>
      <c r="E17" s="148" t="s">
        <v>113</v>
      </c>
      <c r="F17" s="149" t="s">
        <v>114</v>
      </c>
      <c r="G17" s="131"/>
      <c r="H17" s="131"/>
      <c r="I17" s="131"/>
      <c r="J17" s="131"/>
      <c r="K17" s="131"/>
      <c r="L17" s="131"/>
      <c r="M17" s="131"/>
      <c r="N17" s="131"/>
      <c r="O17" s="131"/>
      <c r="P17" s="131"/>
      <c r="Q17" s="131"/>
      <c r="R17" s="147"/>
      <c r="S17" s="147"/>
      <c r="T17" s="147"/>
      <c r="U17" s="147"/>
      <c r="V17" s="147"/>
      <c r="W17" s="129"/>
      <c r="X17" s="129"/>
      <c r="Y17" s="129"/>
      <c r="Z17" s="129"/>
    </row>
    <row r="18" ht="173.25" customHeight="1">
      <c r="A18" s="130"/>
      <c r="B18" s="150"/>
      <c r="C18" s="150"/>
      <c r="D18" s="150"/>
      <c r="E18" s="131"/>
      <c r="F18" s="131"/>
      <c r="G18" s="131"/>
      <c r="H18" s="131"/>
      <c r="I18" s="131"/>
      <c r="J18" s="131"/>
      <c r="K18" s="131"/>
      <c r="L18" s="131"/>
      <c r="M18" s="131"/>
      <c r="N18" s="131"/>
      <c r="O18" s="131"/>
      <c r="P18" s="131"/>
      <c r="Q18" s="131"/>
      <c r="R18" s="147"/>
      <c r="S18" s="147"/>
      <c r="T18" s="147"/>
      <c r="U18" s="147"/>
      <c r="V18" s="147"/>
      <c r="W18" s="129"/>
      <c r="X18" s="129"/>
      <c r="Y18" s="129"/>
      <c r="Z18" s="129"/>
    </row>
    <row r="19" ht="21.0" customHeight="1">
      <c r="A19" s="151"/>
      <c r="B19" s="152"/>
      <c r="C19" s="153"/>
      <c r="D19" s="138"/>
      <c r="E19" s="138"/>
      <c r="F19" s="138"/>
      <c r="G19" s="138"/>
      <c r="H19" s="138"/>
      <c r="I19" s="138"/>
      <c r="J19" s="138"/>
      <c r="K19" s="138"/>
      <c r="L19" s="138"/>
      <c r="M19" s="138"/>
      <c r="N19" s="138"/>
      <c r="O19" s="138"/>
      <c r="P19" s="138"/>
      <c r="Q19" s="138"/>
      <c r="R19" s="147"/>
      <c r="S19" s="147"/>
      <c r="T19" s="147"/>
      <c r="U19" s="147"/>
      <c r="V19" s="147"/>
      <c r="W19" s="129"/>
      <c r="X19" s="129"/>
      <c r="Y19" s="129"/>
      <c r="Z19" s="129"/>
    </row>
    <row r="20" ht="31.5" customHeight="1">
      <c r="A20" s="140">
        <v>1.0</v>
      </c>
      <c r="B20" s="141">
        <v>43936.0</v>
      </c>
      <c r="C20" s="142" t="s">
        <v>100</v>
      </c>
      <c r="D20" s="143" t="s">
        <v>101</v>
      </c>
      <c r="E20" s="144" t="s">
        <v>115</v>
      </c>
      <c r="F20" s="145"/>
      <c r="G20" s="143" t="s">
        <v>116</v>
      </c>
      <c r="H20" s="143" t="s">
        <v>111</v>
      </c>
      <c r="I20" s="142" t="s">
        <v>104</v>
      </c>
      <c r="J20" s="143" t="s">
        <v>117</v>
      </c>
      <c r="K20" s="146" t="s">
        <v>106</v>
      </c>
      <c r="L20" s="146" t="s">
        <v>106</v>
      </c>
      <c r="M20" s="146" t="s">
        <v>106</v>
      </c>
      <c r="N20" s="146" t="s">
        <v>106</v>
      </c>
      <c r="O20" s="146" t="s">
        <v>106</v>
      </c>
      <c r="P20" s="146" t="s">
        <v>106</v>
      </c>
      <c r="Q20" s="154"/>
      <c r="R20" s="147"/>
      <c r="S20" s="147"/>
      <c r="T20" s="147"/>
      <c r="U20" s="147"/>
      <c r="V20" s="147"/>
      <c r="W20" s="129"/>
      <c r="X20" s="129"/>
      <c r="Y20" s="129"/>
      <c r="Z20" s="129"/>
    </row>
    <row r="21" ht="21.0" customHeight="1">
      <c r="A21" s="130"/>
      <c r="B21" s="131"/>
      <c r="C21" s="131"/>
      <c r="D21" s="131"/>
      <c r="E21" s="148" t="s">
        <v>118</v>
      </c>
      <c r="F21" s="149" t="s">
        <v>114</v>
      </c>
      <c r="G21" s="131"/>
      <c r="H21" s="131"/>
      <c r="I21" s="131"/>
      <c r="J21" s="131"/>
      <c r="K21" s="131"/>
      <c r="L21" s="131"/>
      <c r="M21" s="131"/>
      <c r="N21" s="131"/>
      <c r="O21" s="131"/>
      <c r="P21" s="131"/>
      <c r="Q21" s="134"/>
      <c r="R21" s="147"/>
      <c r="S21" s="147"/>
      <c r="T21" s="147"/>
      <c r="U21" s="147"/>
      <c r="V21" s="147"/>
      <c r="W21" s="129"/>
      <c r="X21" s="129"/>
      <c r="Y21" s="129"/>
      <c r="Z21" s="129"/>
    </row>
    <row r="22" ht="173.25" customHeight="1">
      <c r="A22" s="130"/>
      <c r="B22" s="150"/>
      <c r="C22" s="150"/>
      <c r="D22" s="150"/>
      <c r="E22" s="131"/>
      <c r="F22" s="131"/>
      <c r="G22" s="131"/>
      <c r="H22" s="131"/>
      <c r="I22" s="131"/>
      <c r="J22" s="131"/>
      <c r="K22" s="131"/>
      <c r="L22" s="131"/>
      <c r="M22" s="131"/>
      <c r="N22" s="131"/>
      <c r="O22" s="131"/>
      <c r="P22" s="131"/>
      <c r="Q22" s="134"/>
      <c r="R22" s="147"/>
      <c r="S22" s="147"/>
      <c r="T22" s="147"/>
      <c r="U22" s="147"/>
      <c r="V22" s="147"/>
      <c r="W22" s="129"/>
      <c r="X22" s="129"/>
      <c r="Y22" s="129"/>
      <c r="Z22" s="129"/>
    </row>
    <row r="23" ht="21.0" customHeight="1">
      <c r="A23" s="151"/>
      <c r="B23" s="152"/>
      <c r="C23" s="153"/>
      <c r="D23" s="138"/>
      <c r="E23" s="138"/>
      <c r="F23" s="138"/>
      <c r="G23" s="138"/>
      <c r="H23" s="138"/>
      <c r="I23" s="138"/>
      <c r="J23" s="138"/>
      <c r="K23" s="138"/>
      <c r="L23" s="138"/>
      <c r="M23" s="138"/>
      <c r="N23" s="138"/>
      <c r="O23" s="138"/>
      <c r="P23" s="138"/>
      <c r="Q23" s="155"/>
      <c r="R23" s="147"/>
      <c r="S23" s="147"/>
      <c r="T23" s="147"/>
      <c r="U23" s="147"/>
      <c r="V23" s="147"/>
      <c r="W23" s="129"/>
      <c r="X23" s="129"/>
      <c r="Y23" s="129"/>
      <c r="Z23" s="129"/>
    </row>
    <row r="24" ht="21.0" customHeight="1">
      <c r="A24" s="156">
        <v>1.0</v>
      </c>
      <c r="B24" s="157">
        <v>43556.0</v>
      </c>
      <c r="C24" s="158" t="s">
        <v>100</v>
      </c>
      <c r="D24" s="159">
        <v>43862.0</v>
      </c>
      <c r="E24" s="160" t="s">
        <v>119</v>
      </c>
      <c r="F24" s="161"/>
      <c r="G24" s="158" t="s">
        <v>120</v>
      </c>
      <c r="H24" s="158" t="s">
        <v>121</v>
      </c>
      <c r="I24" s="158" t="s">
        <v>104</v>
      </c>
      <c r="J24" s="158" t="s">
        <v>122</v>
      </c>
      <c r="K24" s="162" t="s">
        <v>106</v>
      </c>
      <c r="L24" s="162" t="s">
        <v>106</v>
      </c>
      <c r="M24" s="162" t="s">
        <v>106</v>
      </c>
      <c r="N24" s="162" t="s">
        <v>106</v>
      </c>
      <c r="O24" s="162" t="s">
        <v>106</v>
      </c>
      <c r="P24" s="162" t="s">
        <v>106</v>
      </c>
      <c r="Q24" s="163"/>
      <c r="R24" s="70"/>
      <c r="S24" s="70"/>
      <c r="T24" s="70"/>
      <c r="U24" s="70"/>
      <c r="V24" s="70"/>
    </row>
    <row r="25" ht="75.0" customHeight="1">
      <c r="A25" s="130"/>
      <c r="B25" s="131"/>
      <c r="C25" s="164"/>
      <c r="D25" s="164"/>
      <c r="E25" s="165" t="s">
        <v>123</v>
      </c>
      <c r="F25" s="166" t="s">
        <v>124</v>
      </c>
      <c r="G25" s="164"/>
      <c r="H25" s="164"/>
      <c r="I25" s="164"/>
      <c r="J25" s="164"/>
      <c r="K25" s="164"/>
      <c r="L25" s="164"/>
      <c r="M25" s="164"/>
      <c r="N25" s="164"/>
      <c r="O25" s="164"/>
      <c r="P25" s="164"/>
      <c r="Q25" s="167"/>
      <c r="R25" s="70"/>
      <c r="S25" s="70"/>
      <c r="T25" s="70"/>
      <c r="U25" s="70"/>
      <c r="V25" s="70"/>
    </row>
    <row r="26" ht="273.0" customHeight="1">
      <c r="A26" s="130"/>
      <c r="B26" s="150"/>
      <c r="C26" s="168"/>
      <c r="D26" s="168"/>
      <c r="E26" s="164"/>
      <c r="F26" s="164"/>
      <c r="G26" s="164"/>
      <c r="H26" s="164"/>
      <c r="I26" s="164"/>
      <c r="J26" s="164"/>
      <c r="K26" s="164"/>
      <c r="L26" s="164"/>
      <c r="M26" s="164"/>
      <c r="N26" s="164"/>
      <c r="O26" s="164"/>
      <c r="P26" s="164"/>
      <c r="Q26" s="167"/>
      <c r="R26" s="70"/>
      <c r="S26" s="70"/>
      <c r="T26" s="70"/>
      <c r="U26" s="70"/>
      <c r="V26" s="70"/>
    </row>
    <row r="27" ht="287.25" customHeight="1">
      <c r="A27" s="151"/>
      <c r="B27" s="169">
        <f>DATEDIF(B24,D24,"M")+1</f>
        <v>11</v>
      </c>
      <c r="C27" s="170"/>
      <c r="D27" s="171"/>
      <c r="E27" s="172"/>
      <c r="F27" s="172"/>
      <c r="G27" s="172"/>
      <c r="H27" s="172"/>
      <c r="I27" s="172"/>
      <c r="J27" s="172"/>
      <c r="K27" s="172"/>
      <c r="L27" s="172"/>
      <c r="M27" s="172"/>
      <c r="N27" s="172"/>
      <c r="O27" s="172"/>
      <c r="P27" s="172"/>
      <c r="Q27" s="173"/>
      <c r="R27" s="70"/>
      <c r="S27" s="70"/>
      <c r="T27" s="70"/>
      <c r="U27" s="70"/>
      <c r="V27" s="70"/>
    </row>
    <row r="28" ht="21.0" customHeight="1">
      <c r="A28" s="156">
        <f>$A24+1</f>
        <v>2</v>
      </c>
      <c r="B28" s="174">
        <v>43678.0</v>
      </c>
      <c r="C28" s="158" t="s">
        <v>100</v>
      </c>
      <c r="D28" s="159">
        <v>43739.0</v>
      </c>
      <c r="E28" s="160" t="s">
        <v>125</v>
      </c>
      <c r="F28" s="161"/>
      <c r="G28" s="158" t="s">
        <v>126</v>
      </c>
      <c r="H28" s="158" t="s">
        <v>127</v>
      </c>
      <c r="I28" s="158" t="s">
        <v>127</v>
      </c>
      <c r="J28" s="158" t="s">
        <v>127</v>
      </c>
      <c r="K28" s="162" t="s">
        <v>106</v>
      </c>
      <c r="L28" s="162" t="s">
        <v>106</v>
      </c>
      <c r="M28" s="162" t="s">
        <v>106</v>
      </c>
      <c r="N28" s="162" t="s">
        <v>106</v>
      </c>
      <c r="O28" s="162" t="s">
        <v>106</v>
      </c>
      <c r="P28" s="162" t="s">
        <v>106</v>
      </c>
      <c r="Q28" s="163"/>
      <c r="R28" s="70"/>
      <c r="S28" s="70"/>
      <c r="T28" s="70"/>
      <c r="U28" s="70"/>
      <c r="V28" s="70"/>
    </row>
    <row r="29" ht="75.0" customHeight="1">
      <c r="A29" s="130"/>
      <c r="B29" s="131"/>
      <c r="C29" s="164"/>
      <c r="D29" s="164"/>
      <c r="E29" s="175" t="s">
        <v>128</v>
      </c>
      <c r="F29" s="166" t="s">
        <v>124</v>
      </c>
      <c r="G29" s="164"/>
      <c r="H29" s="164"/>
      <c r="I29" s="164"/>
      <c r="J29" s="164"/>
      <c r="K29" s="164"/>
      <c r="L29" s="164"/>
      <c r="M29" s="164"/>
      <c r="N29" s="164"/>
      <c r="O29" s="164"/>
      <c r="P29" s="164"/>
      <c r="Q29" s="167"/>
      <c r="R29" s="70"/>
      <c r="S29" s="70"/>
      <c r="T29" s="70"/>
      <c r="U29" s="70"/>
      <c r="V29" s="70"/>
    </row>
    <row r="30" ht="75.0" customHeight="1">
      <c r="A30" s="130"/>
      <c r="B30" s="176"/>
      <c r="C30" s="177"/>
      <c r="D30" s="177"/>
      <c r="E30" s="164"/>
      <c r="F30" s="164"/>
      <c r="G30" s="164"/>
      <c r="H30" s="164"/>
      <c r="I30" s="164"/>
      <c r="J30" s="164"/>
      <c r="K30" s="164"/>
      <c r="L30" s="164"/>
      <c r="M30" s="164"/>
      <c r="N30" s="164"/>
      <c r="O30" s="164"/>
      <c r="P30" s="164"/>
      <c r="Q30" s="167"/>
      <c r="R30" s="70"/>
      <c r="S30" s="70"/>
      <c r="T30" s="70"/>
      <c r="U30" s="70"/>
      <c r="V30" s="70"/>
    </row>
    <row r="31" ht="75.0" customHeight="1">
      <c r="A31" s="151"/>
      <c r="B31" s="169">
        <f>DATEDIF(B28,D28,"M")+1</f>
        <v>3</v>
      </c>
      <c r="C31" s="170"/>
      <c r="D31" s="171"/>
      <c r="E31" s="172"/>
      <c r="F31" s="172"/>
      <c r="G31" s="172"/>
      <c r="H31" s="172"/>
      <c r="I31" s="172"/>
      <c r="J31" s="172"/>
      <c r="K31" s="172"/>
      <c r="L31" s="172"/>
      <c r="M31" s="172"/>
      <c r="N31" s="172"/>
      <c r="O31" s="172"/>
      <c r="P31" s="172"/>
      <c r="Q31" s="173"/>
      <c r="R31" s="70"/>
      <c r="S31" s="70"/>
      <c r="T31" s="70"/>
      <c r="U31" s="70"/>
      <c r="V31" s="70"/>
    </row>
    <row r="32" ht="21.0" customHeight="1">
      <c r="A32" s="156">
        <f>$A28+1</f>
        <v>3</v>
      </c>
      <c r="B32" s="178">
        <v>43466.0</v>
      </c>
      <c r="C32" s="158" t="s">
        <v>100</v>
      </c>
      <c r="D32" s="159">
        <v>43617.0</v>
      </c>
      <c r="E32" s="160" t="s">
        <v>129</v>
      </c>
      <c r="F32" s="161"/>
      <c r="G32" s="158" t="s">
        <v>103</v>
      </c>
      <c r="H32" s="158" t="s">
        <v>111</v>
      </c>
      <c r="I32" s="158" t="s">
        <v>104</v>
      </c>
      <c r="J32" s="158" t="s">
        <v>130</v>
      </c>
      <c r="K32" s="162" t="s">
        <v>106</v>
      </c>
      <c r="L32" s="162" t="s">
        <v>106</v>
      </c>
      <c r="M32" s="162" t="s">
        <v>106</v>
      </c>
      <c r="N32" s="162" t="s">
        <v>106</v>
      </c>
      <c r="O32" s="162"/>
      <c r="P32" s="162"/>
      <c r="Q32" s="163"/>
      <c r="R32" s="70"/>
      <c r="S32" s="70"/>
      <c r="T32" s="70"/>
      <c r="U32" s="70"/>
      <c r="V32" s="70"/>
    </row>
    <row r="33" ht="75.0" customHeight="1">
      <c r="A33" s="130"/>
      <c r="B33" s="131"/>
      <c r="C33" s="164"/>
      <c r="D33" s="164"/>
      <c r="E33" s="165" t="s">
        <v>131</v>
      </c>
      <c r="F33" s="166" t="s">
        <v>124</v>
      </c>
      <c r="G33" s="164"/>
      <c r="H33" s="164"/>
      <c r="I33" s="164"/>
      <c r="J33" s="164"/>
      <c r="K33" s="164"/>
      <c r="L33" s="164"/>
      <c r="M33" s="164"/>
      <c r="N33" s="164"/>
      <c r="O33" s="164"/>
      <c r="P33" s="164"/>
      <c r="Q33" s="167"/>
      <c r="R33" s="70"/>
      <c r="S33" s="70"/>
      <c r="T33" s="70"/>
      <c r="U33" s="70"/>
      <c r="V33" s="70"/>
    </row>
    <row r="34" ht="75.0" customHeight="1">
      <c r="A34" s="130"/>
      <c r="B34" s="176"/>
      <c r="C34" s="177"/>
      <c r="D34" s="177"/>
      <c r="E34" s="164"/>
      <c r="F34" s="164"/>
      <c r="G34" s="164"/>
      <c r="H34" s="164"/>
      <c r="I34" s="164"/>
      <c r="J34" s="164"/>
      <c r="K34" s="164"/>
      <c r="L34" s="164"/>
      <c r="M34" s="164"/>
      <c r="N34" s="164"/>
      <c r="O34" s="164"/>
      <c r="P34" s="164"/>
      <c r="Q34" s="167"/>
      <c r="R34" s="70"/>
      <c r="S34" s="70"/>
      <c r="T34" s="70"/>
      <c r="U34" s="70"/>
      <c r="V34" s="70"/>
    </row>
    <row r="35" ht="221.25" customHeight="1">
      <c r="A35" s="151"/>
      <c r="B35" s="169">
        <f>DATEDIF(B32,D32,"M")+1</f>
        <v>6</v>
      </c>
      <c r="C35" s="170"/>
      <c r="D35" s="171"/>
      <c r="E35" s="172"/>
      <c r="F35" s="172"/>
      <c r="G35" s="172"/>
      <c r="H35" s="172"/>
      <c r="I35" s="172"/>
      <c r="J35" s="172"/>
      <c r="K35" s="172"/>
      <c r="L35" s="172"/>
      <c r="M35" s="172"/>
      <c r="N35" s="172"/>
      <c r="O35" s="172"/>
      <c r="P35" s="172"/>
      <c r="Q35" s="173"/>
      <c r="R35" s="70"/>
      <c r="S35" s="70"/>
      <c r="T35" s="70"/>
      <c r="U35" s="70"/>
      <c r="V35" s="70"/>
    </row>
    <row r="36" ht="21.0" customHeight="1">
      <c r="A36" s="156">
        <f>$A32+1</f>
        <v>4</v>
      </c>
      <c r="B36" s="178">
        <v>43313.0</v>
      </c>
      <c r="C36" s="158" t="s">
        <v>100</v>
      </c>
      <c r="D36" s="159">
        <v>43525.0</v>
      </c>
      <c r="E36" s="179" t="s">
        <v>132</v>
      </c>
      <c r="F36" s="161"/>
      <c r="G36" s="158" t="s">
        <v>133</v>
      </c>
      <c r="H36" s="158" t="s">
        <v>100</v>
      </c>
      <c r="I36" s="158" t="s">
        <v>104</v>
      </c>
      <c r="J36" s="158" t="s">
        <v>105</v>
      </c>
      <c r="K36" s="162" t="s">
        <v>106</v>
      </c>
      <c r="L36" s="162" t="s">
        <v>106</v>
      </c>
      <c r="M36" s="162"/>
      <c r="N36" s="162"/>
      <c r="O36" s="162"/>
      <c r="P36" s="162"/>
      <c r="Q36" s="163"/>
      <c r="R36" s="70"/>
      <c r="S36" s="70"/>
      <c r="T36" s="70"/>
      <c r="U36" s="70"/>
      <c r="V36" s="70"/>
    </row>
    <row r="37" ht="75.0" customHeight="1">
      <c r="A37" s="130"/>
      <c r="B37" s="131"/>
      <c r="C37" s="164"/>
      <c r="D37" s="164"/>
      <c r="E37" s="165" t="s">
        <v>134</v>
      </c>
      <c r="F37" s="166" t="s">
        <v>135</v>
      </c>
      <c r="G37" s="164"/>
      <c r="H37" s="164"/>
      <c r="I37" s="164"/>
      <c r="J37" s="164"/>
      <c r="K37" s="164"/>
      <c r="L37" s="164"/>
      <c r="M37" s="164"/>
      <c r="N37" s="164"/>
      <c r="O37" s="164"/>
      <c r="P37" s="164"/>
      <c r="Q37" s="167"/>
      <c r="R37" s="70"/>
      <c r="S37" s="70"/>
      <c r="T37" s="70"/>
      <c r="U37" s="70"/>
      <c r="V37" s="70"/>
    </row>
    <row r="38" ht="75.0" customHeight="1">
      <c r="A38" s="130"/>
      <c r="B38" s="176"/>
      <c r="C38" s="177"/>
      <c r="D38" s="177"/>
      <c r="E38" s="164"/>
      <c r="F38" s="164"/>
      <c r="G38" s="164"/>
      <c r="H38" s="164"/>
      <c r="I38" s="164"/>
      <c r="J38" s="164"/>
      <c r="K38" s="164"/>
      <c r="L38" s="164"/>
      <c r="M38" s="164"/>
      <c r="N38" s="164"/>
      <c r="O38" s="164"/>
      <c r="P38" s="164"/>
      <c r="Q38" s="167"/>
      <c r="R38" s="70"/>
      <c r="S38" s="70"/>
      <c r="T38" s="70"/>
      <c r="U38" s="70"/>
      <c r="V38" s="70"/>
    </row>
    <row r="39" ht="21.0" customHeight="1">
      <c r="A39" s="151"/>
      <c r="B39" s="169">
        <f>DATEDIF(B36,D36,"M")+1</f>
        <v>8</v>
      </c>
      <c r="C39" s="170"/>
      <c r="D39" s="171"/>
      <c r="E39" s="172"/>
      <c r="F39" s="172"/>
      <c r="G39" s="172"/>
      <c r="H39" s="172"/>
      <c r="I39" s="172"/>
      <c r="J39" s="172"/>
      <c r="K39" s="172"/>
      <c r="L39" s="172"/>
      <c r="M39" s="172"/>
      <c r="N39" s="172"/>
      <c r="O39" s="172"/>
      <c r="P39" s="172"/>
      <c r="Q39" s="173"/>
      <c r="R39" s="70"/>
      <c r="S39" s="70"/>
      <c r="T39" s="70"/>
      <c r="U39" s="70"/>
      <c r="V39" s="70"/>
    </row>
    <row r="40" ht="21.0" customHeight="1">
      <c r="A40" s="156">
        <f>$A36+1</f>
        <v>5</v>
      </c>
      <c r="B40" s="178">
        <v>43313.0</v>
      </c>
      <c r="C40" s="158" t="s">
        <v>100</v>
      </c>
      <c r="D40" s="159">
        <v>43525.0</v>
      </c>
      <c r="E40" s="160" t="s">
        <v>136</v>
      </c>
      <c r="F40" s="161"/>
      <c r="G40" s="158" t="s">
        <v>103</v>
      </c>
      <c r="H40" s="158" t="s">
        <v>111</v>
      </c>
      <c r="I40" s="158" t="s">
        <v>104</v>
      </c>
      <c r="J40" s="158" t="s">
        <v>137</v>
      </c>
      <c r="K40" s="162" t="s">
        <v>106</v>
      </c>
      <c r="L40" s="162" t="s">
        <v>106</v>
      </c>
      <c r="M40" s="162" t="s">
        <v>106</v>
      </c>
      <c r="N40" s="162"/>
      <c r="O40" s="162"/>
      <c r="P40" s="162"/>
      <c r="Q40" s="163"/>
      <c r="R40" s="70"/>
      <c r="S40" s="70"/>
      <c r="T40" s="70"/>
      <c r="U40" s="70"/>
      <c r="V40" s="70"/>
    </row>
    <row r="41" ht="75.0" customHeight="1">
      <c r="A41" s="130"/>
      <c r="B41" s="131"/>
      <c r="C41" s="164"/>
      <c r="D41" s="164"/>
      <c r="E41" s="165" t="s">
        <v>138</v>
      </c>
      <c r="F41" s="166" t="s">
        <v>135</v>
      </c>
      <c r="G41" s="164"/>
      <c r="H41" s="164"/>
      <c r="I41" s="164"/>
      <c r="J41" s="164"/>
      <c r="K41" s="164"/>
      <c r="L41" s="164"/>
      <c r="M41" s="164"/>
      <c r="N41" s="164"/>
      <c r="O41" s="164"/>
      <c r="P41" s="164"/>
      <c r="Q41" s="167"/>
      <c r="R41" s="70"/>
      <c r="S41" s="70"/>
      <c r="T41" s="70"/>
      <c r="U41" s="70"/>
      <c r="V41" s="70"/>
    </row>
    <row r="42" ht="75.0" customHeight="1">
      <c r="A42" s="130"/>
      <c r="B42" s="176"/>
      <c r="C42" s="177"/>
      <c r="D42" s="177"/>
      <c r="E42" s="164"/>
      <c r="F42" s="164"/>
      <c r="G42" s="164"/>
      <c r="H42" s="164"/>
      <c r="I42" s="164"/>
      <c r="J42" s="164"/>
      <c r="K42" s="164"/>
      <c r="L42" s="164"/>
      <c r="M42" s="164"/>
      <c r="N42" s="164"/>
      <c r="O42" s="164"/>
      <c r="P42" s="164"/>
      <c r="Q42" s="167"/>
      <c r="R42" s="70"/>
      <c r="S42" s="70"/>
      <c r="T42" s="70"/>
      <c r="U42" s="70"/>
      <c r="V42" s="70"/>
    </row>
    <row r="43" ht="21.0" customHeight="1">
      <c r="A43" s="151"/>
      <c r="B43" s="169">
        <f>DATEDIF(B40,D40,"M")+1</f>
        <v>8</v>
      </c>
      <c r="C43" s="170"/>
      <c r="D43" s="171"/>
      <c r="E43" s="172"/>
      <c r="F43" s="172"/>
      <c r="G43" s="172"/>
      <c r="H43" s="172"/>
      <c r="I43" s="172"/>
      <c r="J43" s="172"/>
      <c r="K43" s="172"/>
      <c r="L43" s="172"/>
      <c r="M43" s="172"/>
      <c r="N43" s="172"/>
      <c r="O43" s="172"/>
      <c r="P43" s="172"/>
      <c r="Q43" s="173"/>
      <c r="R43" s="70"/>
      <c r="S43" s="70"/>
      <c r="T43" s="70"/>
      <c r="U43" s="70"/>
      <c r="V43" s="70"/>
    </row>
    <row r="44" ht="21.0" customHeight="1">
      <c r="A44" s="156">
        <f>$A40+1</f>
        <v>6</v>
      </c>
      <c r="B44" s="178">
        <v>43344.0</v>
      </c>
      <c r="C44" s="158" t="s">
        <v>100</v>
      </c>
      <c r="D44" s="159">
        <v>43466.0</v>
      </c>
      <c r="E44" s="160" t="s">
        <v>139</v>
      </c>
      <c r="F44" s="161"/>
      <c r="G44" s="158" t="s">
        <v>103</v>
      </c>
      <c r="H44" s="158" t="s">
        <v>111</v>
      </c>
      <c r="I44" s="158" t="s">
        <v>104</v>
      </c>
      <c r="J44" s="158" t="s">
        <v>140</v>
      </c>
      <c r="K44" s="162" t="s">
        <v>106</v>
      </c>
      <c r="L44" s="162" t="s">
        <v>106</v>
      </c>
      <c r="M44" s="162" t="s">
        <v>106</v>
      </c>
      <c r="N44" s="162" t="s">
        <v>106</v>
      </c>
      <c r="O44" s="162"/>
      <c r="P44" s="162"/>
      <c r="Q44" s="163"/>
      <c r="R44" s="70"/>
      <c r="S44" s="70"/>
      <c r="T44" s="70"/>
      <c r="U44" s="70"/>
      <c r="V44" s="70"/>
    </row>
    <row r="45" ht="75.0" customHeight="1">
      <c r="A45" s="130"/>
      <c r="B45" s="131"/>
      <c r="C45" s="164"/>
      <c r="D45" s="164"/>
      <c r="E45" s="165" t="s">
        <v>141</v>
      </c>
      <c r="F45" s="166" t="s">
        <v>142</v>
      </c>
      <c r="G45" s="164"/>
      <c r="H45" s="164"/>
      <c r="I45" s="164"/>
      <c r="J45" s="164"/>
      <c r="K45" s="164"/>
      <c r="L45" s="164"/>
      <c r="M45" s="164"/>
      <c r="N45" s="164"/>
      <c r="O45" s="164"/>
      <c r="P45" s="164"/>
      <c r="Q45" s="167"/>
      <c r="R45" s="70"/>
      <c r="S45" s="70"/>
      <c r="T45" s="70"/>
      <c r="U45" s="70"/>
      <c r="V45" s="70"/>
    </row>
    <row r="46" ht="75.0" customHeight="1">
      <c r="A46" s="130"/>
      <c r="B46" s="176"/>
      <c r="C46" s="177"/>
      <c r="D46" s="177"/>
      <c r="E46" s="164"/>
      <c r="F46" s="164"/>
      <c r="G46" s="164"/>
      <c r="H46" s="164"/>
      <c r="I46" s="164"/>
      <c r="J46" s="164"/>
      <c r="K46" s="164"/>
      <c r="L46" s="164"/>
      <c r="M46" s="164"/>
      <c r="N46" s="164"/>
      <c r="O46" s="164"/>
      <c r="P46" s="164"/>
      <c r="Q46" s="167"/>
      <c r="R46" s="70"/>
      <c r="S46" s="70"/>
      <c r="T46" s="70"/>
      <c r="U46" s="70"/>
      <c r="V46" s="70"/>
    </row>
    <row r="47" ht="21.0" customHeight="1">
      <c r="A47" s="151"/>
      <c r="B47" s="169">
        <f>DATEDIF(B44,D44,"M")+1</f>
        <v>5</v>
      </c>
      <c r="C47" s="170"/>
      <c r="D47" s="171"/>
      <c r="E47" s="172"/>
      <c r="F47" s="172"/>
      <c r="G47" s="172"/>
      <c r="H47" s="172"/>
      <c r="I47" s="172"/>
      <c r="J47" s="172"/>
      <c r="K47" s="172"/>
      <c r="L47" s="172"/>
      <c r="M47" s="172"/>
      <c r="N47" s="172"/>
      <c r="O47" s="172"/>
      <c r="P47" s="172"/>
      <c r="Q47" s="173"/>
      <c r="R47" s="70"/>
      <c r="S47" s="70"/>
      <c r="T47" s="70"/>
      <c r="U47" s="70"/>
      <c r="V47" s="70"/>
    </row>
    <row r="48" ht="21.0" customHeight="1">
      <c r="A48" s="156">
        <f>$A52+1</f>
        <v>8</v>
      </c>
      <c r="B48" s="178">
        <v>43252.0</v>
      </c>
      <c r="C48" s="158" t="s">
        <v>100</v>
      </c>
      <c r="D48" s="159">
        <v>43435.0</v>
      </c>
      <c r="E48" s="179" t="s">
        <v>143</v>
      </c>
      <c r="F48" s="161"/>
      <c r="G48" s="158" t="s">
        <v>103</v>
      </c>
      <c r="H48" s="158" t="s">
        <v>144</v>
      </c>
      <c r="I48" s="158" t="s">
        <v>104</v>
      </c>
      <c r="J48" s="158" t="s">
        <v>145</v>
      </c>
      <c r="K48" s="162" t="s">
        <v>106</v>
      </c>
      <c r="L48" s="162" t="s">
        <v>106</v>
      </c>
      <c r="M48" s="162" t="s">
        <v>106</v>
      </c>
      <c r="N48" s="162" t="s">
        <v>106</v>
      </c>
      <c r="O48" s="162"/>
      <c r="P48" s="162"/>
      <c r="Q48" s="163"/>
      <c r="R48" s="70"/>
      <c r="S48" s="70"/>
      <c r="T48" s="70"/>
      <c r="U48" s="70"/>
      <c r="V48" s="70"/>
    </row>
    <row r="49" ht="75.0" customHeight="1">
      <c r="A49" s="130"/>
      <c r="B49" s="131"/>
      <c r="C49" s="164"/>
      <c r="D49" s="164"/>
      <c r="E49" s="165" t="s">
        <v>146</v>
      </c>
      <c r="F49" s="166" t="s">
        <v>147</v>
      </c>
      <c r="G49" s="164"/>
      <c r="H49" s="164"/>
      <c r="I49" s="164"/>
      <c r="J49" s="164"/>
      <c r="K49" s="164"/>
      <c r="L49" s="164"/>
      <c r="M49" s="164"/>
      <c r="N49" s="164"/>
      <c r="O49" s="164"/>
      <c r="P49" s="164"/>
      <c r="Q49" s="167"/>
      <c r="R49" s="70"/>
      <c r="S49" s="70"/>
      <c r="T49" s="70"/>
      <c r="U49" s="70"/>
      <c r="V49" s="70"/>
    </row>
    <row r="50" ht="75.0" customHeight="1">
      <c r="A50" s="130"/>
      <c r="B50" s="176"/>
      <c r="C50" s="177"/>
      <c r="D50" s="177"/>
      <c r="E50" s="164"/>
      <c r="F50" s="164"/>
      <c r="G50" s="164"/>
      <c r="H50" s="164"/>
      <c r="I50" s="164"/>
      <c r="J50" s="164"/>
      <c r="K50" s="164"/>
      <c r="L50" s="164"/>
      <c r="M50" s="164"/>
      <c r="N50" s="164"/>
      <c r="O50" s="164"/>
      <c r="P50" s="164"/>
      <c r="Q50" s="167"/>
      <c r="R50" s="70"/>
      <c r="S50" s="70"/>
      <c r="T50" s="70"/>
      <c r="U50" s="70"/>
      <c r="V50" s="70"/>
    </row>
    <row r="51" ht="21.0" customHeight="1">
      <c r="A51" s="151"/>
      <c r="B51" s="169">
        <f>DATEDIF(B48,D48,"M")+1</f>
        <v>7</v>
      </c>
      <c r="C51" s="170"/>
      <c r="D51" s="171"/>
      <c r="E51" s="172"/>
      <c r="F51" s="172"/>
      <c r="G51" s="172"/>
      <c r="H51" s="172"/>
      <c r="I51" s="172"/>
      <c r="J51" s="172"/>
      <c r="K51" s="172"/>
      <c r="L51" s="172"/>
      <c r="M51" s="172"/>
      <c r="N51" s="172"/>
      <c r="O51" s="172"/>
      <c r="P51" s="172"/>
      <c r="Q51" s="173"/>
      <c r="R51" s="70"/>
      <c r="S51" s="70"/>
      <c r="T51" s="70"/>
      <c r="U51" s="70"/>
      <c r="V51" s="70"/>
    </row>
    <row r="52" ht="21.0" customHeight="1">
      <c r="A52" s="156">
        <f>$A44+1</f>
        <v>7</v>
      </c>
      <c r="B52" s="178">
        <v>43160.0</v>
      </c>
      <c r="C52" s="158" t="s">
        <v>100</v>
      </c>
      <c r="D52" s="159">
        <v>43344.0</v>
      </c>
      <c r="E52" s="160" t="s">
        <v>148</v>
      </c>
      <c r="F52" s="161"/>
      <c r="G52" s="158" t="s">
        <v>103</v>
      </c>
      <c r="H52" s="158" t="s">
        <v>149</v>
      </c>
      <c r="I52" s="158" t="s">
        <v>104</v>
      </c>
      <c r="J52" s="158" t="s">
        <v>150</v>
      </c>
      <c r="K52" s="162" t="s">
        <v>106</v>
      </c>
      <c r="L52" s="162" t="s">
        <v>106</v>
      </c>
      <c r="M52" s="162" t="s">
        <v>106</v>
      </c>
      <c r="N52" s="162" t="s">
        <v>106</v>
      </c>
      <c r="O52" s="162" t="s">
        <v>106</v>
      </c>
      <c r="P52" s="162" t="s">
        <v>106</v>
      </c>
      <c r="Q52" s="163" t="s">
        <v>106</v>
      </c>
      <c r="R52" s="70"/>
      <c r="S52" s="70"/>
      <c r="T52" s="70"/>
      <c r="U52" s="70"/>
      <c r="V52" s="70"/>
    </row>
    <row r="53" ht="75.0" customHeight="1">
      <c r="A53" s="130"/>
      <c r="B53" s="131"/>
      <c r="C53" s="164"/>
      <c r="D53" s="164"/>
      <c r="E53" s="165" t="s">
        <v>151</v>
      </c>
      <c r="F53" s="166" t="s">
        <v>152</v>
      </c>
      <c r="G53" s="164"/>
      <c r="H53" s="164"/>
      <c r="I53" s="164"/>
      <c r="J53" s="164"/>
      <c r="K53" s="164"/>
      <c r="L53" s="164"/>
      <c r="M53" s="164"/>
      <c r="N53" s="164"/>
      <c r="O53" s="164"/>
      <c r="P53" s="164"/>
      <c r="Q53" s="167"/>
      <c r="R53" s="70"/>
      <c r="S53" s="70"/>
      <c r="T53" s="70"/>
      <c r="U53" s="70"/>
      <c r="V53" s="70"/>
    </row>
    <row r="54" ht="75.0" customHeight="1">
      <c r="A54" s="130"/>
      <c r="B54" s="176"/>
      <c r="C54" s="177"/>
      <c r="D54" s="177"/>
      <c r="E54" s="164"/>
      <c r="F54" s="164"/>
      <c r="G54" s="164"/>
      <c r="H54" s="164"/>
      <c r="I54" s="164"/>
      <c r="J54" s="164"/>
      <c r="K54" s="164"/>
      <c r="L54" s="164"/>
      <c r="M54" s="164"/>
      <c r="N54" s="164"/>
      <c r="O54" s="164"/>
      <c r="P54" s="164"/>
      <c r="Q54" s="167"/>
      <c r="R54" s="70"/>
      <c r="S54" s="70"/>
      <c r="T54" s="70"/>
      <c r="U54" s="70"/>
      <c r="V54" s="70"/>
    </row>
    <row r="55" ht="21.0" customHeight="1">
      <c r="A55" s="151"/>
      <c r="B55" s="169">
        <f>DATEDIF(B52,D52,"M")+1</f>
        <v>7</v>
      </c>
      <c r="C55" s="170"/>
      <c r="D55" s="171"/>
      <c r="E55" s="172"/>
      <c r="F55" s="172"/>
      <c r="G55" s="172"/>
      <c r="H55" s="172"/>
      <c r="I55" s="172"/>
      <c r="J55" s="172"/>
      <c r="K55" s="172"/>
      <c r="L55" s="172"/>
      <c r="M55" s="172"/>
      <c r="N55" s="172"/>
      <c r="O55" s="172"/>
      <c r="P55" s="172"/>
      <c r="Q55" s="173"/>
      <c r="R55" s="70"/>
      <c r="S55" s="70"/>
      <c r="T55" s="70"/>
      <c r="U55" s="70"/>
      <c r="V55" s="70"/>
    </row>
    <row r="56" ht="21.0" customHeight="1">
      <c r="A56" s="156">
        <f>$A52+1</f>
        <v>8</v>
      </c>
      <c r="B56" s="178">
        <v>43040.0</v>
      </c>
      <c r="C56" s="158" t="s">
        <v>100</v>
      </c>
      <c r="D56" s="159">
        <v>43132.0</v>
      </c>
      <c r="E56" s="160" t="s">
        <v>153</v>
      </c>
      <c r="F56" s="161"/>
      <c r="G56" s="158" t="s">
        <v>103</v>
      </c>
      <c r="H56" s="158"/>
      <c r="I56" s="158" t="s">
        <v>104</v>
      </c>
      <c r="J56" s="158" t="s">
        <v>154</v>
      </c>
      <c r="K56" s="162" t="s">
        <v>106</v>
      </c>
      <c r="L56" s="162" t="s">
        <v>106</v>
      </c>
      <c r="M56" s="162" t="s">
        <v>106</v>
      </c>
      <c r="N56" s="162" t="s">
        <v>106</v>
      </c>
      <c r="O56" s="162" t="s">
        <v>106</v>
      </c>
      <c r="P56" s="162" t="s">
        <v>106</v>
      </c>
      <c r="Q56" s="163"/>
      <c r="R56" s="70"/>
      <c r="S56" s="70"/>
      <c r="T56" s="70"/>
      <c r="U56" s="70"/>
      <c r="V56" s="70"/>
    </row>
    <row r="57" ht="75.0" customHeight="1">
      <c r="A57" s="130"/>
      <c r="B57" s="131"/>
      <c r="C57" s="164"/>
      <c r="D57" s="164"/>
      <c r="E57" s="165" t="s">
        <v>155</v>
      </c>
      <c r="F57" s="166" t="s">
        <v>152</v>
      </c>
      <c r="G57" s="164"/>
      <c r="H57" s="164"/>
      <c r="I57" s="164"/>
      <c r="J57" s="164"/>
      <c r="K57" s="164"/>
      <c r="L57" s="164"/>
      <c r="M57" s="164"/>
      <c r="N57" s="164"/>
      <c r="O57" s="164"/>
      <c r="P57" s="164"/>
      <c r="Q57" s="167"/>
      <c r="R57" s="70"/>
      <c r="S57" s="70"/>
      <c r="T57" s="70"/>
      <c r="U57" s="70"/>
      <c r="V57" s="70"/>
    </row>
    <row r="58" ht="75.0" customHeight="1">
      <c r="A58" s="130"/>
      <c r="B58" s="176"/>
      <c r="C58" s="177"/>
      <c r="D58" s="177"/>
      <c r="E58" s="164"/>
      <c r="F58" s="164"/>
      <c r="G58" s="164"/>
      <c r="H58" s="164"/>
      <c r="I58" s="164"/>
      <c r="J58" s="164"/>
      <c r="K58" s="164"/>
      <c r="L58" s="164"/>
      <c r="M58" s="164"/>
      <c r="N58" s="164"/>
      <c r="O58" s="164"/>
      <c r="P58" s="164"/>
      <c r="Q58" s="167"/>
      <c r="R58" s="70"/>
      <c r="S58" s="70"/>
      <c r="T58" s="70"/>
      <c r="U58" s="70"/>
      <c r="V58" s="70"/>
    </row>
    <row r="59" ht="21.0" customHeight="1">
      <c r="A59" s="180"/>
      <c r="B59" s="181">
        <f>DATEDIF(B56,D56,"M")+1</f>
        <v>4</v>
      </c>
      <c r="C59" s="92"/>
      <c r="D59" s="182"/>
      <c r="E59" s="183"/>
      <c r="F59" s="183"/>
      <c r="G59" s="183"/>
      <c r="H59" s="183"/>
      <c r="I59" s="183"/>
      <c r="J59" s="183"/>
      <c r="K59" s="183"/>
      <c r="L59" s="183"/>
      <c r="M59" s="183"/>
      <c r="N59" s="183"/>
      <c r="O59" s="183"/>
      <c r="P59" s="183"/>
      <c r="Q59" s="184"/>
      <c r="R59" s="70"/>
      <c r="S59" s="70"/>
      <c r="T59" s="70"/>
      <c r="U59" s="70"/>
      <c r="V59" s="70"/>
    </row>
    <row r="60" ht="28.5" customHeight="1">
      <c r="A60" s="156">
        <f>$A56+1</f>
        <v>9</v>
      </c>
      <c r="B60" s="178">
        <v>42979.0</v>
      </c>
      <c r="C60" s="158" t="s">
        <v>100</v>
      </c>
      <c r="D60" s="159">
        <v>43040.0</v>
      </c>
      <c r="E60" s="160" t="s">
        <v>156</v>
      </c>
      <c r="F60" s="161"/>
      <c r="G60" s="158" t="s">
        <v>103</v>
      </c>
      <c r="H60" s="158" t="s">
        <v>157</v>
      </c>
      <c r="I60" s="158" t="s">
        <v>104</v>
      </c>
      <c r="J60" s="158" t="s">
        <v>105</v>
      </c>
      <c r="K60" s="162"/>
      <c r="L60" s="162" t="s">
        <v>106</v>
      </c>
      <c r="M60" s="162" t="s">
        <v>106</v>
      </c>
      <c r="N60" s="162" t="s">
        <v>106</v>
      </c>
      <c r="O60" s="162" t="s">
        <v>106</v>
      </c>
      <c r="P60" s="162"/>
      <c r="Q60" s="163"/>
      <c r="R60" s="70"/>
      <c r="S60" s="70"/>
      <c r="T60" s="70"/>
      <c r="U60" s="70"/>
      <c r="V60" s="70"/>
    </row>
    <row r="61" ht="75.0" customHeight="1">
      <c r="A61" s="130"/>
      <c r="B61" s="131"/>
      <c r="C61" s="164"/>
      <c r="D61" s="164"/>
      <c r="E61" s="165" t="s">
        <v>158</v>
      </c>
      <c r="F61" s="166" t="s">
        <v>159</v>
      </c>
      <c r="G61" s="164"/>
      <c r="H61" s="164"/>
      <c r="I61" s="164"/>
      <c r="J61" s="164"/>
      <c r="K61" s="164"/>
      <c r="L61" s="164"/>
      <c r="M61" s="164"/>
      <c r="N61" s="164"/>
      <c r="O61" s="164"/>
      <c r="P61" s="164"/>
      <c r="Q61" s="167"/>
      <c r="R61" s="70"/>
      <c r="S61" s="70"/>
      <c r="T61" s="70"/>
      <c r="U61" s="70"/>
      <c r="V61" s="70"/>
    </row>
    <row r="62" ht="75.0" customHeight="1">
      <c r="A62" s="130"/>
      <c r="B62" s="176"/>
      <c r="C62" s="177"/>
      <c r="D62" s="177"/>
      <c r="E62" s="164"/>
      <c r="F62" s="164"/>
      <c r="G62" s="164"/>
      <c r="H62" s="164"/>
      <c r="I62" s="164"/>
      <c r="J62" s="164"/>
      <c r="K62" s="164"/>
      <c r="L62" s="164"/>
      <c r="M62" s="164"/>
      <c r="N62" s="164"/>
      <c r="O62" s="164"/>
      <c r="P62" s="164"/>
      <c r="Q62" s="167"/>
      <c r="R62" s="70"/>
      <c r="S62" s="70"/>
      <c r="T62" s="70"/>
      <c r="U62" s="70"/>
      <c r="V62" s="70"/>
    </row>
    <row r="63" ht="21.0" customHeight="1">
      <c r="A63" s="180"/>
      <c r="B63" s="181">
        <f>DATEDIF(B60,D60,"M")+1</f>
        <v>3</v>
      </c>
      <c r="C63" s="92"/>
      <c r="D63" s="182"/>
      <c r="E63" s="183"/>
      <c r="F63" s="183"/>
      <c r="G63" s="183"/>
      <c r="H63" s="183"/>
      <c r="I63" s="183"/>
      <c r="J63" s="183"/>
      <c r="K63" s="183"/>
      <c r="L63" s="183"/>
      <c r="M63" s="183"/>
      <c r="N63" s="183"/>
      <c r="O63" s="183"/>
      <c r="P63" s="183"/>
      <c r="Q63" s="184"/>
      <c r="R63" s="70"/>
      <c r="S63" s="70"/>
      <c r="T63" s="70"/>
      <c r="U63" s="70"/>
      <c r="V63" s="70"/>
    </row>
    <row r="64" ht="29.25" customHeight="1">
      <c r="A64" s="156">
        <f>$A60+1</f>
        <v>10</v>
      </c>
      <c r="B64" s="178">
        <v>42917.0</v>
      </c>
      <c r="C64" s="158" t="s">
        <v>100</v>
      </c>
      <c r="D64" s="159">
        <v>42948.0</v>
      </c>
      <c r="E64" s="160" t="s">
        <v>160</v>
      </c>
      <c r="F64" s="161"/>
      <c r="G64" s="158" t="s">
        <v>103</v>
      </c>
      <c r="H64" s="158" t="s">
        <v>161</v>
      </c>
      <c r="I64" s="158" t="s">
        <v>162</v>
      </c>
      <c r="J64" s="158" t="s">
        <v>163</v>
      </c>
      <c r="K64" s="162"/>
      <c r="L64" s="162" t="s">
        <v>106</v>
      </c>
      <c r="M64" s="162" t="s">
        <v>106</v>
      </c>
      <c r="N64" s="162" t="s">
        <v>106</v>
      </c>
      <c r="O64" s="162" t="s">
        <v>106</v>
      </c>
      <c r="P64" s="162" t="s">
        <v>106</v>
      </c>
      <c r="Q64" s="163" t="s">
        <v>106</v>
      </c>
      <c r="R64" s="70"/>
      <c r="S64" s="70"/>
      <c r="T64" s="70"/>
      <c r="U64" s="70"/>
      <c r="V64" s="70"/>
    </row>
    <row r="65" ht="75.0" customHeight="1">
      <c r="A65" s="130"/>
      <c r="B65" s="131"/>
      <c r="C65" s="164"/>
      <c r="D65" s="164"/>
      <c r="E65" s="165" t="s">
        <v>164</v>
      </c>
      <c r="F65" s="166" t="s">
        <v>165</v>
      </c>
      <c r="G65" s="164"/>
      <c r="H65" s="164"/>
      <c r="I65" s="164"/>
      <c r="J65" s="164"/>
      <c r="K65" s="164"/>
      <c r="L65" s="164"/>
      <c r="M65" s="164"/>
      <c r="N65" s="164"/>
      <c r="O65" s="164"/>
      <c r="P65" s="164"/>
      <c r="Q65" s="167"/>
      <c r="R65" s="70"/>
      <c r="S65" s="70"/>
      <c r="T65" s="70"/>
      <c r="U65" s="70"/>
      <c r="V65" s="70"/>
    </row>
    <row r="66" ht="75.0" customHeight="1">
      <c r="A66" s="130"/>
      <c r="B66" s="176"/>
      <c r="C66" s="177"/>
      <c r="D66" s="177"/>
      <c r="E66" s="164"/>
      <c r="F66" s="164"/>
      <c r="G66" s="164"/>
      <c r="H66" s="164"/>
      <c r="I66" s="164"/>
      <c r="J66" s="164"/>
      <c r="K66" s="164"/>
      <c r="L66" s="164"/>
      <c r="M66" s="164"/>
      <c r="N66" s="164"/>
      <c r="O66" s="164"/>
      <c r="P66" s="164"/>
      <c r="Q66" s="167"/>
      <c r="R66" s="70"/>
      <c r="S66" s="70"/>
      <c r="T66" s="70"/>
      <c r="U66" s="70"/>
      <c r="V66" s="70"/>
    </row>
    <row r="67" ht="77.25" customHeight="1">
      <c r="A67" s="180"/>
      <c r="B67" s="181">
        <f>DATEDIF(B64,D64,"M")+1</f>
        <v>2</v>
      </c>
      <c r="C67" s="92"/>
      <c r="D67" s="182"/>
      <c r="E67" s="183"/>
      <c r="F67" s="183"/>
      <c r="G67" s="183"/>
      <c r="H67" s="183"/>
      <c r="I67" s="183"/>
      <c r="J67" s="183"/>
      <c r="K67" s="183"/>
      <c r="L67" s="183"/>
      <c r="M67" s="183"/>
      <c r="N67" s="183"/>
      <c r="O67" s="183"/>
      <c r="P67" s="183"/>
      <c r="Q67" s="184"/>
      <c r="R67" s="70"/>
      <c r="S67" s="70"/>
      <c r="T67" s="70"/>
      <c r="U67" s="70"/>
      <c r="V67" s="70"/>
    </row>
    <row r="68" ht="21.0" customHeight="1">
      <c r="A68" s="156">
        <f>$A64+1</f>
        <v>11</v>
      </c>
      <c r="B68" s="178">
        <v>42826.0</v>
      </c>
      <c r="C68" s="158" t="s">
        <v>100</v>
      </c>
      <c r="D68" s="159">
        <v>42948.0</v>
      </c>
      <c r="E68" s="160" t="s">
        <v>166</v>
      </c>
      <c r="F68" s="161"/>
      <c r="G68" s="158" t="s">
        <v>167</v>
      </c>
      <c r="H68" s="158" t="s">
        <v>168</v>
      </c>
      <c r="I68" s="158" t="s">
        <v>169</v>
      </c>
      <c r="J68" s="158" t="s">
        <v>170</v>
      </c>
      <c r="K68" s="162" t="s">
        <v>106</v>
      </c>
      <c r="L68" s="162" t="s">
        <v>106</v>
      </c>
      <c r="M68" s="162" t="s">
        <v>106</v>
      </c>
      <c r="N68" s="162" t="s">
        <v>106</v>
      </c>
      <c r="O68" s="162"/>
      <c r="P68" s="162"/>
      <c r="Q68" s="163"/>
      <c r="R68" s="70"/>
      <c r="S68" s="70"/>
      <c r="T68" s="70"/>
      <c r="U68" s="70"/>
      <c r="V68" s="70"/>
    </row>
    <row r="69" ht="75.0" customHeight="1">
      <c r="A69" s="130"/>
      <c r="B69" s="131"/>
      <c r="C69" s="164"/>
      <c r="D69" s="164"/>
      <c r="E69" s="165" t="s">
        <v>171</v>
      </c>
      <c r="F69" s="166" t="s">
        <v>172</v>
      </c>
      <c r="G69" s="164"/>
      <c r="H69" s="164"/>
      <c r="I69" s="164"/>
      <c r="J69" s="164"/>
      <c r="K69" s="164"/>
      <c r="L69" s="164"/>
      <c r="M69" s="164"/>
      <c r="N69" s="164"/>
      <c r="O69" s="164"/>
      <c r="P69" s="164"/>
      <c r="Q69" s="167"/>
      <c r="R69" s="70"/>
      <c r="S69" s="70"/>
      <c r="T69" s="70"/>
      <c r="U69" s="70"/>
      <c r="V69" s="70"/>
    </row>
    <row r="70" ht="75.0" customHeight="1">
      <c r="A70" s="130"/>
      <c r="B70" s="176"/>
      <c r="C70" s="177"/>
      <c r="D70" s="177"/>
      <c r="E70" s="164"/>
      <c r="F70" s="164"/>
      <c r="G70" s="164"/>
      <c r="H70" s="164"/>
      <c r="I70" s="164"/>
      <c r="J70" s="164"/>
      <c r="K70" s="164"/>
      <c r="L70" s="164"/>
      <c r="M70" s="164"/>
      <c r="N70" s="164"/>
      <c r="O70" s="164"/>
      <c r="P70" s="164"/>
      <c r="Q70" s="167"/>
      <c r="R70" s="70"/>
      <c r="S70" s="70"/>
      <c r="T70" s="70"/>
      <c r="U70" s="70"/>
      <c r="V70" s="70"/>
    </row>
    <row r="71" ht="69.75" customHeight="1">
      <c r="A71" s="180"/>
      <c r="B71" s="181">
        <f>DATEDIF(B68,D68,"M")+1</f>
        <v>5</v>
      </c>
      <c r="C71" s="92"/>
      <c r="D71" s="182"/>
      <c r="E71" s="183"/>
      <c r="F71" s="183"/>
      <c r="G71" s="183"/>
      <c r="H71" s="183"/>
      <c r="I71" s="183"/>
      <c r="J71" s="183"/>
      <c r="K71" s="183"/>
      <c r="L71" s="183"/>
      <c r="M71" s="183"/>
      <c r="N71" s="183"/>
      <c r="O71" s="183"/>
      <c r="P71" s="183"/>
      <c r="Q71" s="184"/>
      <c r="R71" s="70"/>
      <c r="S71" s="70"/>
      <c r="T71" s="70"/>
      <c r="U71" s="70"/>
      <c r="V71" s="70"/>
    </row>
    <row r="72" ht="31.5" customHeight="1">
      <c r="A72" s="156">
        <f>$A64+1</f>
        <v>11</v>
      </c>
      <c r="B72" s="178">
        <v>42826.0</v>
      </c>
      <c r="C72" s="158" t="s">
        <v>100</v>
      </c>
      <c r="D72" s="159" t="s">
        <v>173</v>
      </c>
      <c r="E72" s="179" t="s">
        <v>174</v>
      </c>
      <c r="F72" s="161"/>
      <c r="G72" s="158" t="s">
        <v>175</v>
      </c>
      <c r="H72" s="158" t="s">
        <v>111</v>
      </c>
      <c r="I72" s="158" t="s">
        <v>104</v>
      </c>
      <c r="J72" s="158" t="s">
        <v>176</v>
      </c>
      <c r="K72" s="162"/>
      <c r="L72" s="162"/>
      <c r="M72" s="162" t="s">
        <v>106</v>
      </c>
      <c r="N72" s="162" t="s">
        <v>106</v>
      </c>
      <c r="O72" s="162"/>
      <c r="P72" s="162"/>
      <c r="Q72" s="163"/>
      <c r="R72" s="70"/>
      <c r="S72" s="70"/>
      <c r="T72" s="70"/>
      <c r="U72" s="70"/>
      <c r="V72" s="70"/>
    </row>
    <row r="73" ht="75.0" customHeight="1">
      <c r="A73" s="130"/>
      <c r="B73" s="131"/>
      <c r="C73" s="164"/>
      <c r="D73" s="164"/>
      <c r="E73" s="165" t="s">
        <v>177</v>
      </c>
      <c r="F73" s="166" t="s">
        <v>178</v>
      </c>
      <c r="G73" s="164"/>
      <c r="H73" s="164"/>
      <c r="I73" s="164"/>
      <c r="J73" s="164"/>
      <c r="K73" s="164"/>
      <c r="L73" s="164"/>
      <c r="M73" s="164"/>
      <c r="N73" s="164"/>
      <c r="O73" s="164"/>
      <c r="P73" s="164"/>
      <c r="Q73" s="167"/>
      <c r="R73" s="70"/>
      <c r="S73" s="70"/>
      <c r="T73" s="70"/>
      <c r="U73" s="70"/>
      <c r="V73" s="70"/>
    </row>
    <row r="74" ht="75.0" customHeight="1">
      <c r="A74" s="130"/>
      <c r="B74" s="176"/>
      <c r="C74" s="177"/>
      <c r="D74" s="177"/>
      <c r="E74" s="164"/>
      <c r="F74" s="164"/>
      <c r="G74" s="164"/>
      <c r="H74" s="164"/>
      <c r="I74" s="164"/>
      <c r="J74" s="164"/>
      <c r="K74" s="164"/>
      <c r="L74" s="164"/>
      <c r="M74" s="164"/>
      <c r="N74" s="164"/>
      <c r="O74" s="164"/>
      <c r="P74" s="164"/>
      <c r="Q74" s="167"/>
      <c r="R74" s="70"/>
      <c r="S74" s="70"/>
      <c r="T74" s="70"/>
      <c r="U74" s="70"/>
      <c r="V74" s="70"/>
    </row>
    <row r="75" ht="69.75" customHeight="1">
      <c r="A75" s="180"/>
      <c r="B75" s="181" t="str">
        <f>DATEDIF(B72,D72,"M")+1</f>
        <v>#VALUE!</v>
      </c>
      <c r="C75" s="92"/>
      <c r="D75" s="182"/>
      <c r="E75" s="183"/>
      <c r="F75" s="183"/>
      <c r="G75" s="183"/>
      <c r="H75" s="183"/>
      <c r="I75" s="183"/>
      <c r="J75" s="183"/>
      <c r="K75" s="183"/>
      <c r="L75" s="183"/>
      <c r="M75" s="183"/>
      <c r="N75" s="183"/>
      <c r="O75" s="183"/>
      <c r="P75" s="183"/>
      <c r="Q75" s="184"/>
      <c r="R75" s="70"/>
      <c r="S75" s="70"/>
      <c r="T75" s="70"/>
      <c r="U75" s="70"/>
      <c r="V75" s="70"/>
    </row>
    <row r="76" ht="21.0" customHeight="1">
      <c r="A76" s="156">
        <f>$A68+1</f>
        <v>12</v>
      </c>
      <c r="B76" s="178">
        <v>42826.0</v>
      </c>
      <c r="C76" s="158" t="s">
        <v>100</v>
      </c>
      <c r="D76" s="159">
        <v>42856.0</v>
      </c>
      <c r="E76" s="160" t="s">
        <v>179</v>
      </c>
      <c r="F76" s="161"/>
      <c r="G76" s="158" t="s">
        <v>103</v>
      </c>
      <c r="H76" s="158" t="s">
        <v>180</v>
      </c>
      <c r="I76" s="158" t="s">
        <v>181</v>
      </c>
      <c r="J76" s="158" t="s">
        <v>182</v>
      </c>
      <c r="K76" s="162" t="s">
        <v>106</v>
      </c>
      <c r="L76" s="162" t="s">
        <v>106</v>
      </c>
      <c r="M76" s="162" t="s">
        <v>106</v>
      </c>
      <c r="N76" s="162" t="s">
        <v>106</v>
      </c>
      <c r="O76" s="162"/>
      <c r="P76" s="162"/>
      <c r="Q76" s="163"/>
      <c r="R76" s="70"/>
      <c r="S76" s="70"/>
      <c r="T76" s="70"/>
      <c r="U76" s="70"/>
      <c r="V76" s="70"/>
    </row>
    <row r="77" ht="75.0" customHeight="1">
      <c r="A77" s="130"/>
      <c r="B77" s="131"/>
      <c r="C77" s="164"/>
      <c r="D77" s="164"/>
      <c r="E77" s="165" t="s">
        <v>183</v>
      </c>
      <c r="F77" s="166" t="s">
        <v>184</v>
      </c>
      <c r="G77" s="164"/>
      <c r="H77" s="164"/>
      <c r="I77" s="164"/>
      <c r="J77" s="164"/>
      <c r="K77" s="164"/>
      <c r="L77" s="164"/>
      <c r="M77" s="164"/>
      <c r="N77" s="164"/>
      <c r="O77" s="164"/>
      <c r="P77" s="164"/>
      <c r="Q77" s="167"/>
      <c r="R77" s="70"/>
      <c r="S77" s="70"/>
      <c r="T77" s="70"/>
      <c r="U77" s="70"/>
      <c r="V77" s="70"/>
    </row>
    <row r="78" ht="75.0" customHeight="1">
      <c r="A78" s="130"/>
      <c r="B78" s="176"/>
      <c r="C78" s="177"/>
      <c r="D78" s="177"/>
      <c r="E78" s="164"/>
      <c r="F78" s="164"/>
      <c r="G78" s="164"/>
      <c r="H78" s="164"/>
      <c r="I78" s="164"/>
      <c r="J78" s="164"/>
      <c r="K78" s="164"/>
      <c r="L78" s="164"/>
      <c r="M78" s="164"/>
      <c r="N78" s="164"/>
      <c r="O78" s="164"/>
      <c r="P78" s="164"/>
      <c r="Q78" s="167"/>
      <c r="R78" s="70"/>
      <c r="S78" s="70"/>
      <c r="T78" s="70"/>
      <c r="U78" s="70"/>
      <c r="V78" s="70"/>
    </row>
    <row r="79" ht="21.0" customHeight="1">
      <c r="A79" s="180"/>
      <c r="B79" s="181">
        <f>DATEDIF(B76,D76,"M")+1</f>
        <v>2</v>
      </c>
      <c r="C79" s="92"/>
      <c r="D79" s="182"/>
      <c r="E79" s="183"/>
      <c r="F79" s="183"/>
      <c r="G79" s="183"/>
      <c r="H79" s="183"/>
      <c r="I79" s="183"/>
      <c r="J79" s="183"/>
      <c r="K79" s="183"/>
      <c r="L79" s="183"/>
      <c r="M79" s="183"/>
      <c r="N79" s="183"/>
      <c r="O79" s="183"/>
      <c r="P79" s="183"/>
      <c r="Q79" s="184"/>
      <c r="R79" s="70"/>
      <c r="S79" s="70"/>
      <c r="T79" s="70"/>
      <c r="U79" s="70"/>
      <c r="V79" s="70"/>
    </row>
    <row r="80" ht="21.0" customHeight="1">
      <c r="A80" s="156">
        <f>$A76+1</f>
        <v>13</v>
      </c>
      <c r="B80" s="178">
        <v>42583.0</v>
      </c>
      <c r="C80" s="158" t="s">
        <v>100</v>
      </c>
      <c r="D80" s="159">
        <v>42795.0</v>
      </c>
      <c r="E80" s="179" t="s">
        <v>185</v>
      </c>
      <c r="F80" s="161"/>
      <c r="G80" s="158" t="s">
        <v>103</v>
      </c>
      <c r="H80" s="158" t="s">
        <v>100</v>
      </c>
      <c r="I80" s="158" t="s">
        <v>186</v>
      </c>
      <c r="J80" s="158" t="s">
        <v>187</v>
      </c>
      <c r="K80" s="162" t="s">
        <v>106</v>
      </c>
      <c r="L80" s="162" t="s">
        <v>106</v>
      </c>
      <c r="M80" s="162" t="s">
        <v>106</v>
      </c>
      <c r="N80" s="162" t="s">
        <v>106</v>
      </c>
      <c r="O80" s="162" t="s">
        <v>106</v>
      </c>
      <c r="P80" s="162"/>
      <c r="Q80" s="163"/>
      <c r="R80" s="70"/>
      <c r="S80" s="70"/>
      <c r="T80" s="70"/>
      <c r="U80" s="70"/>
      <c r="V80" s="70"/>
    </row>
    <row r="81" ht="75.0" customHeight="1">
      <c r="A81" s="130"/>
      <c r="B81" s="131"/>
      <c r="C81" s="164"/>
      <c r="D81" s="164"/>
      <c r="E81" s="165" t="s">
        <v>188</v>
      </c>
      <c r="F81" s="166" t="s">
        <v>189</v>
      </c>
      <c r="G81" s="164"/>
      <c r="H81" s="164"/>
      <c r="I81" s="164"/>
      <c r="J81" s="164"/>
      <c r="K81" s="164"/>
      <c r="L81" s="164"/>
      <c r="M81" s="164"/>
      <c r="N81" s="164"/>
      <c r="O81" s="164"/>
      <c r="P81" s="164"/>
      <c r="Q81" s="167"/>
      <c r="R81" s="70"/>
      <c r="S81" s="70"/>
      <c r="T81" s="70"/>
      <c r="U81" s="70"/>
      <c r="V81" s="70"/>
    </row>
    <row r="82" ht="75.0" customHeight="1">
      <c r="A82" s="130"/>
      <c r="B82" s="176"/>
      <c r="C82" s="177"/>
      <c r="D82" s="177"/>
      <c r="E82" s="164"/>
      <c r="F82" s="164"/>
      <c r="G82" s="164"/>
      <c r="H82" s="164"/>
      <c r="I82" s="164"/>
      <c r="J82" s="164"/>
      <c r="K82" s="164"/>
      <c r="L82" s="164"/>
      <c r="M82" s="164"/>
      <c r="N82" s="164"/>
      <c r="O82" s="164"/>
      <c r="P82" s="164"/>
      <c r="Q82" s="167"/>
      <c r="R82" s="70"/>
      <c r="S82" s="70"/>
      <c r="T82" s="70"/>
      <c r="U82" s="70"/>
      <c r="V82" s="70"/>
    </row>
    <row r="83" ht="130.5" customHeight="1">
      <c r="A83" s="180"/>
      <c r="B83" s="181">
        <f>DATEDIF(B80,D80,"M")+1</f>
        <v>8</v>
      </c>
      <c r="C83" s="92"/>
      <c r="D83" s="182"/>
      <c r="E83" s="183"/>
      <c r="F83" s="183"/>
      <c r="G83" s="183"/>
      <c r="H83" s="183"/>
      <c r="I83" s="183"/>
      <c r="J83" s="183"/>
      <c r="K83" s="183"/>
      <c r="L83" s="183"/>
      <c r="M83" s="183"/>
      <c r="N83" s="183"/>
      <c r="O83" s="183"/>
      <c r="P83" s="183"/>
      <c r="Q83" s="184"/>
      <c r="R83" s="70"/>
      <c r="S83" s="70"/>
      <c r="T83" s="70"/>
      <c r="U83" s="70"/>
      <c r="V83" s="70"/>
    </row>
    <row r="84" ht="33.0" customHeight="1">
      <c r="A84" s="156">
        <f>$A80+1</f>
        <v>14</v>
      </c>
      <c r="B84" s="178">
        <v>42461.0</v>
      </c>
      <c r="C84" s="158" t="s">
        <v>100</v>
      </c>
      <c r="D84" s="159">
        <v>42583.0</v>
      </c>
      <c r="E84" s="179" t="s">
        <v>190</v>
      </c>
      <c r="F84" s="161"/>
      <c r="G84" s="158" t="s">
        <v>191</v>
      </c>
      <c r="H84" s="158" t="s">
        <v>111</v>
      </c>
      <c r="I84" s="158" t="s">
        <v>192</v>
      </c>
      <c r="J84" s="158" t="s">
        <v>193</v>
      </c>
      <c r="K84" s="162" t="s">
        <v>106</v>
      </c>
      <c r="L84" s="162" t="s">
        <v>106</v>
      </c>
      <c r="M84" s="162"/>
      <c r="N84" s="162"/>
      <c r="O84" s="162"/>
      <c r="P84" s="162"/>
      <c r="Q84" s="163"/>
      <c r="R84" s="70"/>
      <c r="S84" s="70"/>
      <c r="T84" s="70"/>
      <c r="U84" s="70"/>
      <c r="V84" s="70"/>
    </row>
    <row r="85" ht="75.0" customHeight="1">
      <c r="A85" s="130"/>
      <c r="B85" s="131"/>
      <c r="C85" s="164"/>
      <c r="D85" s="164"/>
      <c r="E85" s="165" t="s">
        <v>194</v>
      </c>
      <c r="F85" s="166" t="s">
        <v>124</v>
      </c>
      <c r="G85" s="164"/>
      <c r="H85" s="164"/>
      <c r="I85" s="164"/>
      <c r="J85" s="164"/>
      <c r="K85" s="164"/>
      <c r="L85" s="164"/>
      <c r="M85" s="164"/>
      <c r="N85" s="164"/>
      <c r="O85" s="164"/>
      <c r="P85" s="164"/>
      <c r="Q85" s="167"/>
      <c r="R85" s="70"/>
      <c r="S85" s="70"/>
      <c r="T85" s="70"/>
      <c r="U85" s="70"/>
      <c r="V85" s="70"/>
    </row>
    <row r="86" ht="75.0" customHeight="1">
      <c r="A86" s="130"/>
      <c r="B86" s="176"/>
      <c r="C86" s="177"/>
      <c r="D86" s="177"/>
      <c r="E86" s="164"/>
      <c r="F86" s="164"/>
      <c r="G86" s="164"/>
      <c r="H86" s="164"/>
      <c r="I86" s="164"/>
      <c r="J86" s="164"/>
      <c r="K86" s="164"/>
      <c r="L86" s="164"/>
      <c r="M86" s="164"/>
      <c r="N86" s="164"/>
      <c r="O86" s="164"/>
      <c r="P86" s="164"/>
      <c r="Q86" s="167"/>
      <c r="R86" s="70"/>
      <c r="S86" s="70"/>
      <c r="T86" s="70"/>
      <c r="U86" s="70"/>
      <c r="V86" s="70"/>
    </row>
    <row r="87" ht="47.25" customHeight="1">
      <c r="A87" s="180"/>
      <c r="B87" s="181">
        <f>DATEDIF(B84,D84,"M")+1</f>
        <v>5</v>
      </c>
      <c r="C87" s="92"/>
      <c r="D87" s="182"/>
      <c r="E87" s="183"/>
      <c r="F87" s="183"/>
      <c r="G87" s="183"/>
      <c r="H87" s="183"/>
      <c r="I87" s="183"/>
      <c r="J87" s="183"/>
      <c r="K87" s="183"/>
      <c r="L87" s="183"/>
      <c r="M87" s="183"/>
      <c r="N87" s="183"/>
      <c r="O87" s="183"/>
      <c r="P87" s="183"/>
      <c r="Q87" s="184"/>
      <c r="R87" s="70"/>
      <c r="S87" s="70"/>
      <c r="T87" s="70"/>
      <c r="U87" s="70"/>
      <c r="V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row>
    <row r="94" ht="15.75" customHeight="1">
      <c r="A94" s="70"/>
      <c r="B94" s="70"/>
      <c r="C94" s="70"/>
      <c r="D94" s="70"/>
      <c r="E94" s="70"/>
      <c r="F94" s="70"/>
      <c r="G94" s="70"/>
      <c r="H94" s="70"/>
      <c r="I94" s="70"/>
      <c r="J94" s="70"/>
      <c r="K94" s="70"/>
      <c r="L94" s="70"/>
      <c r="M94" s="70"/>
      <c r="N94" s="70"/>
      <c r="O94" s="70"/>
      <c r="P94" s="70"/>
      <c r="Q94" s="70"/>
      <c r="R94" s="70"/>
      <c r="S94" s="70"/>
      <c r="T94" s="70"/>
      <c r="U94" s="70"/>
      <c r="V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row>
    <row r="96" ht="15.75" customHeight="1">
      <c r="A96" s="70"/>
      <c r="B96" s="70"/>
      <c r="C96" s="70"/>
      <c r="D96" s="70"/>
      <c r="E96" s="70"/>
      <c r="F96" s="70"/>
      <c r="G96" s="70"/>
      <c r="H96" s="70"/>
      <c r="I96" s="70"/>
      <c r="J96" s="70"/>
      <c r="K96" s="70"/>
      <c r="L96" s="70"/>
      <c r="M96" s="70"/>
      <c r="N96" s="70"/>
      <c r="O96" s="70"/>
      <c r="P96" s="70"/>
      <c r="Q96" s="70"/>
      <c r="R96" s="70"/>
      <c r="S96" s="70"/>
      <c r="T96" s="70"/>
      <c r="U96" s="70"/>
      <c r="V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row>
    <row r="101"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row>
    <row r="102"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row>
    <row r="103"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row>
    <row r="10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row>
    <row r="105"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row>
    <row r="10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row>
    <row r="107"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row>
    <row r="108"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row>
    <row r="109"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row>
    <row r="110"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row>
    <row r="111"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row>
    <row r="112"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row>
    <row r="113"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row>
    <row r="11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row>
    <row r="115"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row>
    <row r="11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row>
    <row r="117"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row>
    <row r="118"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row>
    <row r="119"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row>
    <row r="120"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row>
    <row r="121"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row>
    <row r="122"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row>
    <row r="123"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row>
    <row r="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row>
    <row r="125"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row>
    <row r="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row>
    <row r="127"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row>
    <row r="128"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row>
    <row r="129"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row>
    <row r="130"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row>
    <row r="131"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row>
    <row r="132"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row>
    <row r="133"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row>
    <row r="13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row>
    <row r="135"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row>
    <row r="13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row>
    <row r="137"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row>
    <row r="138"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row>
    <row r="139"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row>
    <row r="140"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row>
    <row r="141"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row>
    <row r="142"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row>
    <row r="143"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row>
    <row r="14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row>
    <row r="145"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row>
    <row r="14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row>
    <row r="147"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row>
    <row r="148"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row>
    <row r="149"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row>
    <row r="150"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row>
    <row r="151"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row>
    <row r="152"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row>
    <row r="153"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row>
    <row r="15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row>
    <row r="155"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row>
    <row r="15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row>
    <row r="157"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row>
    <row r="158"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row>
    <row r="159"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row>
    <row r="160"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row>
    <row r="161"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row>
    <row r="162"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row>
    <row r="163"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row>
    <row r="16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row>
    <row r="165"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row>
    <row r="16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row>
    <row r="167"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row>
    <row r="168"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row>
    <row r="169"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row>
    <row r="170"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row>
    <row r="171"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row>
    <row r="172"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row>
    <row r="173"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row>
    <row r="17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row>
    <row r="175"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row>
    <row r="17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row>
    <row r="177"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row>
    <row r="178"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row>
    <row r="179"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row>
    <row r="180"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row>
    <row r="181"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row>
    <row r="182"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row>
    <row r="183"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row>
    <row r="18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row>
    <row r="185"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row>
    <row r="18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row>
    <row r="187"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row>
    <row r="188"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row>
    <row r="189"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row>
    <row r="190"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row>
    <row r="191"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row>
    <row r="192"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row>
    <row r="193"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row>
    <row r="194"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row>
    <row r="195"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row>
    <row r="19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row>
    <row r="197"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row>
    <row r="198"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row>
    <row r="199"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row>
    <row r="200"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row>
    <row r="201"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row>
    <row r="202"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row>
    <row r="203"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row>
    <row r="204"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row>
    <row r="205"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row>
    <row r="20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row>
    <row r="207"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row>
    <row r="208"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row>
    <row r="209"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row>
    <row r="210"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row>
    <row r="211"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row>
    <row r="212"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row>
    <row r="213"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row>
    <row r="214"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row>
    <row r="215"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row>
    <row r="21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row>
    <row r="217"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row>
    <row r="218"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row>
    <row r="219"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row>
    <row r="220"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row>
    <row r="221"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row>
    <row r="222"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row>
    <row r="223"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row>
    <row r="224"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row>
    <row r="225"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row>
    <row r="2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row>
    <row r="227"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row>
    <row r="228"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row>
    <row r="229"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row>
    <row r="230"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row>
    <row r="231"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row>
    <row r="232"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row>
    <row r="233"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row>
    <row r="234"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row>
    <row r="235"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row>
    <row r="23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row>
    <row r="237"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row>
    <row r="238"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row>
    <row r="239"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row>
    <row r="240"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row>
    <row r="241"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row>
    <row r="242"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row>
    <row r="243"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row>
    <row r="244"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row>
    <row r="245"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row>
    <row r="24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row>
    <row r="247"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row>
    <row r="248"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row>
    <row r="249"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row>
    <row r="250"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row>
    <row r="251"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row>
    <row r="252"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row>
    <row r="253"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row>
    <row r="254"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row>
    <row r="255"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row>
    <row r="25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row>
    <row r="257"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row>
    <row r="258"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row>
    <row r="259"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row>
    <row r="260"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row>
    <row r="261"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row>
    <row r="262"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row>
    <row r="263"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row>
    <row r="264"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row>
    <row r="265"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row>
    <row r="26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row>
    <row r="267"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row>
    <row r="268"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row>
    <row r="269"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row>
    <row r="270"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row>
    <row r="271"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row>
    <row r="272"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row>
    <row r="273"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row>
    <row r="274"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row>
    <row r="275"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row>
    <row r="27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row>
    <row r="277"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row>
    <row r="278"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row>
    <row r="279"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row>
    <row r="280"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row>
    <row r="281"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row>
    <row r="282"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row>
    <row r="283"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row>
    <row r="284"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row>
    <row r="285"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row>
    <row r="28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row>
    <row r="287"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371">
    <mergeCell ref="E45:E47"/>
    <mergeCell ref="F45:F47"/>
    <mergeCell ref="G48:G51"/>
    <mergeCell ref="H48:H51"/>
    <mergeCell ref="I48:I51"/>
    <mergeCell ref="J48:J51"/>
    <mergeCell ref="K48:K51"/>
    <mergeCell ref="E49:E51"/>
    <mergeCell ref="F49:F51"/>
    <mergeCell ref="G52:G55"/>
    <mergeCell ref="H52:H55"/>
    <mergeCell ref="I52:I55"/>
    <mergeCell ref="J52:J55"/>
    <mergeCell ref="K52:K55"/>
    <mergeCell ref="A40:A43"/>
    <mergeCell ref="A44:A47"/>
    <mergeCell ref="B44:B46"/>
    <mergeCell ref="C44:C46"/>
    <mergeCell ref="D44:D46"/>
    <mergeCell ref="B47:D47"/>
    <mergeCell ref="B40:B42"/>
    <mergeCell ref="C40:C42"/>
    <mergeCell ref="D40:D42"/>
    <mergeCell ref="G40:G43"/>
    <mergeCell ref="H40:H43"/>
    <mergeCell ref="I40:I43"/>
    <mergeCell ref="B43:D43"/>
    <mergeCell ref="L44:L47"/>
    <mergeCell ref="M44:M47"/>
    <mergeCell ref="N44:N47"/>
    <mergeCell ref="O44:O47"/>
    <mergeCell ref="P44:P47"/>
    <mergeCell ref="Q44:Q47"/>
    <mergeCell ref="E41:E43"/>
    <mergeCell ref="F41:F43"/>
    <mergeCell ref="G44:G47"/>
    <mergeCell ref="H44:H47"/>
    <mergeCell ref="I44:I47"/>
    <mergeCell ref="J44:J47"/>
    <mergeCell ref="K44:K47"/>
    <mergeCell ref="L48:L51"/>
    <mergeCell ref="M48:M51"/>
    <mergeCell ref="N48:N51"/>
    <mergeCell ref="O48:O51"/>
    <mergeCell ref="P48:P51"/>
    <mergeCell ref="Q48:Q51"/>
    <mergeCell ref="L52:L55"/>
    <mergeCell ref="M52:M55"/>
    <mergeCell ref="N52:N55"/>
    <mergeCell ref="O52:O55"/>
    <mergeCell ref="P52:P55"/>
    <mergeCell ref="Q52:Q55"/>
    <mergeCell ref="E53:E55"/>
    <mergeCell ref="F53:F55"/>
    <mergeCell ref="B55:D55"/>
    <mergeCell ref="E61:E63"/>
    <mergeCell ref="F61:F63"/>
    <mergeCell ref="G64:G67"/>
    <mergeCell ref="H64:H67"/>
    <mergeCell ref="I64:I67"/>
    <mergeCell ref="J64:J67"/>
    <mergeCell ref="K64:K67"/>
    <mergeCell ref="E65:E67"/>
    <mergeCell ref="F65:F67"/>
    <mergeCell ref="G68:G71"/>
    <mergeCell ref="H68:H71"/>
    <mergeCell ref="I68:I71"/>
    <mergeCell ref="J68:J71"/>
    <mergeCell ref="K68:K71"/>
    <mergeCell ref="D68:D70"/>
    <mergeCell ref="B71:D71"/>
    <mergeCell ref="A60:A63"/>
    <mergeCell ref="A64:A67"/>
    <mergeCell ref="B64:B66"/>
    <mergeCell ref="C64:C66"/>
    <mergeCell ref="D64:D66"/>
    <mergeCell ref="B67:D67"/>
    <mergeCell ref="A68:A71"/>
    <mergeCell ref="C80:C82"/>
    <mergeCell ref="D80:D82"/>
    <mergeCell ref="A80:A83"/>
    <mergeCell ref="A84:A87"/>
    <mergeCell ref="B84:B86"/>
    <mergeCell ref="C84:C86"/>
    <mergeCell ref="D84:D86"/>
    <mergeCell ref="B87:D87"/>
    <mergeCell ref="A76:A79"/>
    <mergeCell ref="B76:B78"/>
    <mergeCell ref="C76:C78"/>
    <mergeCell ref="D76:D78"/>
    <mergeCell ref="B79:D79"/>
    <mergeCell ref="B80:B82"/>
    <mergeCell ref="B83:D83"/>
    <mergeCell ref="A72:A75"/>
    <mergeCell ref="B72:B74"/>
    <mergeCell ref="C72:C74"/>
    <mergeCell ref="D72:D74"/>
    <mergeCell ref="G72:G75"/>
    <mergeCell ref="H72:H75"/>
    <mergeCell ref="I72:I75"/>
    <mergeCell ref="B75:D75"/>
    <mergeCell ref="L76:L79"/>
    <mergeCell ref="M76:M79"/>
    <mergeCell ref="N76:N79"/>
    <mergeCell ref="O76:O79"/>
    <mergeCell ref="P76:P79"/>
    <mergeCell ref="Q76:Q79"/>
    <mergeCell ref="E73:E75"/>
    <mergeCell ref="F73:F75"/>
    <mergeCell ref="G76:G79"/>
    <mergeCell ref="H76:H79"/>
    <mergeCell ref="I76:I79"/>
    <mergeCell ref="J76:J79"/>
    <mergeCell ref="K76:K79"/>
    <mergeCell ref="L80:L83"/>
    <mergeCell ref="M80:M83"/>
    <mergeCell ref="N80:N83"/>
    <mergeCell ref="O80:O83"/>
    <mergeCell ref="P80:P83"/>
    <mergeCell ref="Q80:Q83"/>
    <mergeCell ref="E77:E79"/>
    <mergeCell ref="F77:F79"/>
    <mergeCell ref="G80:G83"/>
    <mergeCell ref="H80:H83"/>
    <mergeCell ref="I80:I83"/>
    <mergeCell ref="J80:J83"/>
    <mergeCell ref="K80:K83"/>
    <mergeCell ref="L84:L87"/>
    <mergeCell ref="M84:M87"/>
    <mergeCell ref="N84:N87"/>
    <mergeCell ref="O84:O87"/>
    <mergeCell ref="P84:P87"/>
    <mergeCell ref="Q84:Q87"/>
    <mergeCell ref="E85:E87"/>
    <mergeCell ref="F85:F87"/>
    <mergeCell ref="E81:E83"/>
    <mergeCell ref="F81:F83"/>
    <mergeCell ref="G84:G87"/>
    <mergeCell ref="H84:H87"/>
    <mergeCell ref="I84:I87"/>
    <mergeCell ref="J84:J87"/>
    <mergeCell ref="K84:K87"/>
    <mergeCell ref="J60:J63"/>
    <mergeCell ref="K60:K63"/>
    <mergeCell ref="L60:L63"/>
    <mergeCell ref="M60:M63"/>
    <mergeCell ref="N60:N63"/>
    <mergeCell ref="O60:O63"/>
    <mergeCell ref="P60:P63"/>
    <mergeCell ref="Q60:Q63"/>
    <mergeCell ref="B60:B62"/>
    <mergeCell ref="C60:C62"/>
    <mergeCell ref="D60:D62"/>
    <mergeCell ref="G60:G63"/>
    <mergeCell ref="H60:H63"/>
    <mergeCell ref="I60:I63"/>
    <mergeCell ref="B63:D63"/>
    <mergeCell ref="L64:L67"/>
    <mergeCell ref="M64:M67"/>
    <mergeCell ref="N64:N67"/>
    <mergeCell ref="O64:O67"/>
    <mergeCell ref="P64:P67"/>
    <mergeCell ref="Q64:Q67"/>
    <mergeCell ref="B68:B70"/>
    <mergeCell ref="C68:C70"/>
    <mergeCell ref="L68:L71"/>
    <mergeCell ref="M68:M71"/>
    <mergeCell ref="N68:N71"/>
    <mergeCell ref="O68:O71"/>
    <mergeCell ref="P68:P71"/>
    <mergeCell ref="Q68:Q71"/>
    <mergeCell ref="E69:E71"/>
    <mergeCell ref="F69:F71"/>
    <mergeCell ref="J72:J75"/>
    <mergeCell ref="K72:K75"/>
    <mergeCell ref="L72:L75"/>
    <mergeCell ref="M72:M75"/>
    <mergeCell ref="N72:N75"/>
    <mergeCell ref="O72:O75"/>
    <mergeCell ref="P72:P75"/>
    <mergeCell ref="Q72:Q75"/>
    <mergeCell ref="E13:E15"/>
    <mergeCell ref="F13:F15"/>
    <mergeCell ref="B12:B14"/>
    <mergeCell ref="C12:C14"/>
    <mergeCell ref="D12:D14"/>
    <mergeCell ref="G12:G15"/>
    <mergeCell ref="H12:H15"/>
    <mergeCell ref="I12:I15"/>
    <mergeCell ref="B15:D15"/>
    <mergeCell ref="P16:P19"/>
    <mergeCell ref="Q16:Q19"/>
    <mergeCell ref="I16:I19"/>
    <mergeCell ref="J16:J19"/>
    <mergeCell ref="K16:K19"/>
    <mergeCell ref="L16:L19"/>
    <mergeCell ref="M16:M19"/>
    <mergeCell ref="N16:N19"/>
    <mergeCell ref="O16:O19"/>
    <mergeCell ref="P20:P23"/>
    <mergeCell ref="Q20:Q23"/>
    <mergeCell ref="I20:I23"/>
    <mergeCell ref="J20:J23"/>
    <mergeCell ref="K20:K23"/>
    <mergeCell ref="L20:L23"/>
    <mergeCell ref="M20:M23"/>
    <mergeCell ref="N20:N23"/>
    <mergeCell ref="O20:O23"/>
    <mergeCell ref="A1:Q1"/>
    <mergeCell ref="A2:B2"/>
    <mergeCell ref="C2:F2"/>
    <mergeCell ref="H2:Q2"/>
    <mergeCell ref="A3:B3"/>
    <mergeCell ref="C3:F3"/>
    <mergeCell ref="H3:Q3"/>
    <mergeCell ref="C7:Q7"/>
    <mergeCell ref="C8:Q8"/>
    <mergeCell ref="C9:Q9"/>
    <mergeCell ref="A4:B4"/>
    <mergeCell ref="C4:F4"/>
    <mergeCell ref="H4:Q4"/>
    <mergeCell ref="A5:B5"/>
    <mergeCell ref="C5:F5"/>
    <mergeCell ref="H5:Q5"/>
    <mergeCell ref="C6:Q6"/>
    <mergeCell ref="G10:G11"/>
    <mergeCell ref="H10:H11"/>
    <mergeCell ref="I10:I11"/>
    <mergeCell ref="J10:J11"/>
    <mergeCell ref="K10:Q10"/>
    <mergeCell ref="A6:B6"/>
    <mergeCell ref="A7:B7"/>
    <mergeCell ref="A8:B8"/>
    <mergeCell ref="A9:B9"/>
    <mergeCell ref="A10:D11"/>
    <mergeCell ref="E10:E11"/>
    <mergeCell ref="F10:F11"/>
    <mergeCell ref="J12:J15"/>
    <mergeCell ref="K12:K15"/>
    <mergeCell ref="L12:L15"/>
    <mergeCell ref="M12:M15"/>
    <mergeCell ref="N12:N15"/>
    <mergeCell ref="O12:O15"/>
    <mergeCell ref="P12:P15"/>
    <mergeCell ref="Q12:Q15"/>
    <mergeCell ref="E21:E23"/>
    <mergeCell ref="F21:F23"/>
    <mergeCell ref="A16:A19"/>
    <mergeCell ref="A20:A23"/>
    <mergeCell ref="B20:B22"/>
    <mergeCell ref="C20:C22"/>
    <mergeCell ref="D20:D22"/>
    <mergeCell ref="G20:G23"/>
    <mergeCell ref="H20:H23"/>
    <mergeCell ref="B23:D23"/>
    <mergeCell ref="A12:A15"/>
    <mergeCell ref="B16:B18"/>
    <mergeCell ref="C16:C18"/>
    <mergeCell ref="D16:D18"/>
    <mergeCell ref="G16:G19"/>
    <mergeCell ref="H16:H19"/>
    <mergeCell ref="B19:D19"/>
    <mergeCell ref="O24:O27"/>
    <mergeCell ref="P24:P27"/>
    <mergeCell ref="Q24:Q27"/>
    <mergeCell ref="H24:H27"/>
    <mergeCell ref="I24:I27"/>
    <mergeCell ref="J24:J27"/>
    <mergeCell ref="K24:K27"/>
    <mergeCell ref="L24:L27"/>
    <mergeCell ref="M24:M27"/>
    <mergeCell ref="N24:N27"/>
    <mergeCell ref="E17:E19"/>
    <mergeCell ref="F17:F19"/>
    <mergeCell ref="B24:B26"/>
    <mergeCell ref="C24:C26"/>
    <mergeCell ref="D24:D26"/>
    <mergeCell ref="G24:G27"/>
    <mergeCell ref="B27:D27"/>
    <mergeCell ref="L28:L31"/>
    <mergeCell ref="M28:M31"/>
    <mergeCell ref="N28:N31"/>
    <mergeCell ref="O28:O31"/>
    <mergeCell ref="P28:P31"/>
    <mergeCell ref="Q28:Q31"/>
    <mergeCell ref="E29:E31"/>
    <mergeCell ref="F29:F31"/>
    <mergeCell ref="E25:E27"/>
    <mergeCell ref="F25:F27"/>
    <mergeCell ref="G28:G31"/>
    <mergeCell ref="H28:H31"/>
    <mergeCell ref="I28:I31"/>
    <mergeCell ref="J28:J31"/>
    <mergeCell ref="K28:K31"/>
    <mergeCell ref="L32:L35"/>
    <mergeCell ref="M32:M35"/>
    <mergeCell ref="N32:N35"/>
    <mergeCell ref="O32:O35"/>
    <mergeCell ref="P32:P35"/>
    <mergeCell ref="Q32:Q35"/>
    <mergeCell ref="E33:E35"/>
    <mergeCell ref="F33:F35"/>
    <mergeCell ref="B32:B34"/>
    <mergeCell ref="C32:C34"/>
    <mergeCell ref="G32:G35"/>
    <mergeCell ref="H32:H35"/>
    <mergeCell ref="I32:I35"/>
    <mergeCell ref="J32:J35"/>
    <mergeCell ref="K32:K35"/>
    <mergeCell ref="J36:J39"/>
    <mergeCell ref="K36:K39"/>
    <mergeCell ref="L36:L39"/>
    <mergeCell ref="M36:M39"/>
    <mergeCell ref="N36:N39"/>
    <mergeCell ref="O36:O39"/>
    <mergeCell ref="P36:P39"/>
    <mergeCell ref="Q36:Q39"/>
    <mergeCell ref="E37:E39"/>
    <mergeCell ref="F37:F39"/>
    <mergeCell ref="A36:A39"/>
    <mergeCell ref="B36:B38"/>
    <mergeCell ref="C36:C38"/>
    <mergeCell ref="D36:D38"/>
    <mergeCell ref="G36:G39"/>
    <mergeCell ref="H36:H39"/>
    <mergeCell ref="I36:I39"/>
    <mergeCell ref="B39:D39"/>
    <mergeCell ref="J40:J43"/>
    <mergeCell ref="K40:K43"/>
    <mergeCell ref="L40:L43"/>
    <mergeCell ref="M40:M43"/>
    <mergeCell ref="N40:N43"/>
    <mergeCell ref="O40:O43"/>
    <mergeCell ref="P40:P43"/>
    <mergeCell ref="Q40:Q43"/>
    <mergeCell ref="D32:D34"/>
    <mergeCell ref="B35:D35"/>
    <mergeCell ref="A24:A27"/>
    <mergeCell ref="A28:A31"/>
    <mergeCell ref="B28:B30"/>
    <mergeCell ref="C28:C30"/>
    <mergeCell ref="D28:D30"/>
    <mergeCell ref="B31:D31"/>
    <mergeCell ref="A32:A35"/>
    <mergeCell ref="C52:C54"/>
    <mergeCell ref="D52:D54"/>
    <mergeCell ref="J56:J59"/>
    <mergeCell ref="K56:K59"/>
    <mergeCell ref="L56:L59"/>
    <mergeCell ref="M56:M59"/>
    <mergeCell ref="N56:N59"/>
    <mergeCell ref="O56:O59"/>
    <mergeCell ref="P56:P59"/>
    <mergeCell ref="Q56:Q59"/>
    <mergeCell ref="E57:E59"/>
    <mergeCell ref="F57:F59"/>
    <mergeCell ref="A56:A59"/>
    <mergeCell ref="B56:B58"/>
    <mergeCell ref="C56:C58"/>
    <mergeCell ref="D56:D58"/>
    <mergeCell ref="G56:G59"/>
    <mergeCell ref="H56:H59"/>
    <mergeCell ref="I56:I59"/>
    <mergeCell ref="B59:D59"/>
    <mergeCell ref="A48:A51"/>
    <mergeCell ref="B48:B50"/>
    <mergeCell ref="C48:C50"/>
    <mergeCell ref="D48:D50"/>
    <mergeCell ref="B51:D51"/>
    <mergeCell ref="A52:A55"/>
    <mergeCell ref="B52:B54"/>
  </mergeCells>
  <conditionalFormatting sqref="F25:F27 F29:F31 F33:F35 F37:F39 F41:F43 F45:F51 F53:F55 F57:F59 F61:F63 F65:F67 F69:F71 F73:F75 F77:F79 F81:F83 F85:F87">
    <cfRule type="colorScale" priority="1">
      <colorScale>
        <cfvo type="min"/>
        <cfvo type="max"/>
        <color rgb="FF57BB8A"/>
        <color rgb="FFFFFFFF"/>
      </colorScale>
    </cfRule>
  </conditionalFormatting>
  <printOptions gridLines="1" horizontalCentered="1"/>
  <pageMargins bottom="0.75" footer="0.0" header="0.0" left="0.699305555555556" right="0.699305555555556"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3.43"/>
    <col customWidth="1" min="3" max="3" width="10.86"/>
    <col customWidth="1" min="4" max="4" width="3.14"/>
    <col customWidth="1" min="5" max="5" width="10.86"/>
    <col customWidth="1" min="6" max="6" width="60.14"/>
    <col customWidth="1" min="7" max="7" width="7.29"/>
    <col customWidth="1" min="8" max="8" width="14.43"/>
    <col customWidth="1" min="12" max="18" width="4.43"/>
  </cols>
  <sheetData>
    <row r="1" ht="11.25" customHeight="1">
      <c r="A1" s="185"/>
      <c r="S1" s="1"/>
      <c r="T1" s="1"/>
      <c r="U1" s="1"/>
      <c r="V1" s="1"/>
      <c r="W1" s="1"/>
      <c r="X1" s="1"/>
      <c r="Y1" s="1"/>
      <c r="Z1" s="1"/>
      <c r="AA1" s="1"/>
    </row>
    <row r="2" ht="36.0" customHeight="1">
      <c r="A2" s="185"/>
      <c r="B2" s="186" t="s">
        <v>61</v>
      </c>
      <c r="C2" s="10"/>
      <c r="D2" s="10"/>
      <c r="E2" s="10"/>
      <c r="F2" s="10"/>
      <c r="G2" s="10"/>
      <c r="H2" s="10"/>
      <c r="I2" s="10"/>
      <c r="J2" s="10"/>
      <c r="K2" s="10"/>
      <c r="L2" s="10"/>
      <c r="M2" s="10"/>
      <c r="N2" s="10"/>
      <c r="O2" s="10"/>
      <c r="P2" s="10"/>
      <c r="Q2" s="10"/>
      <c r="R2" s="4"/>
      <c r="S2" s="1"/>
      <c r="T2" s="1"/>
      <c r="U2" s="1"/>
      <c r="V2" s="1"/>
      <c r="W2" s="1"/>
      <c r="X2" s="1"/>
      <c r="Y2" s="1"/>
      <c r="Z2" s="1"/>
      <c r="AA2" s="1"/>
    </row>
    <row r="3" ht="15.75" customHeight="1">
      <c r="B3" s="187" t="s">
        <v>62</v>
      </c>
      <c r="C3" s="188"/>
      <c r="D3" s="189" t="s">
        <v>195</v>
      </c>
      <c r="E3" s="74"/>
      <c r="F3" s="74"/>
      <c r="G3" s="74"/>
      <c r="H3" s="190" t="s">
        <v>64</v>
      </c>
      <c r="I3" s="189" t="s">
        <v>196</v>
      </c>
      <c r="J3" s="74"/>
      <c r="K3" s="74"/>
      <c r="L3" s="74"/>
      <c r="M3" s="74"/>
      <c r="N3" s="74"/>
      <c r="O3" s="74"/>
      <c r="P3" s="74"/>
      <c r="Q3" s="74"/>
      <c r="R3" s="78"/>
      <c r="S3" s="1"/>
      <c r="T3" s="1"/>
      <c r="U3" s="1"/>
      <c r="V3" s="1"/>
      <c r="W3" s="1"/>
      <c r="X3" s="1"/>
      <c r="Y3" s="1"/>
      <c r="Z3" s="1"/>
      <c r="AA3" s="1"/>
    </row>
    <row r="4" ht="15.75" customHeight="1">
      <c r="B4" s="191" t="s">
        <v>66</v>
      </c>
      <c r="C4" s="192"/>
      <c r="D4" s="193" t="s">
        <v>197</v>
      </c>
      <c r="E4" s="82"/>
      <c r="F4" s="82"/>
      <c r="G4" s="82"/>
      <c r="H4" s="194" t="s">
        <v>68</v>
      </c>
      <c r="I4" s="193" t="s">
        <v>69</v>
      </c>
      <c r="J4" s="82"/>
      <c r="K4" s="82"/>
      <c r="L4" s="82"/>
      <c r="M4" s="82"/>
      <c r="N4" s="82"/>
      <c r="O4" s="82"/>
      <c r="P4" s="82"/>
      <c r="Q4" s="82"/>
      <c r="R4" s="86"/>
      <c r="S4" s="1"/>
      <c r="T4" s="1"/>
      <c r="U4" s="1"/>
      <c r="V4" s="1"/>
      <c r="W4" s="1"/>
      <c r="X4" s="1"/>
      <c r="Y4" s="1"/>
      <c r="Z4" s="1"/>
      <c r="AA4" s="1"/>
    </row>
    <row r="5" ht="15.75" customHeight="1">
      <c r="B5" s="191" t="s">
        <v>70</v>
      </c>
      <c r="C5" s="192"/>
      <c r="D5" s="193" t="s">
        <v>198</v>
      </c>
      <c r="E5" s="82"/>
      <c r="F5" s="82"/>
      <c r="G5" s="82"/>
      <c r="H5" s="195" t="s">
        <v>72</v>
      </c>
      <c r="I5" s="193" t="s">
        <v>199</v>
      </c>
      <c r="J5" s="82"/>
      <c r="K5" s="82"/>
      <c r="L5" s="82"/>
      <c r="M5" s="82"/>
      <c r="N5" s="82"/>
      <c r="O5" s="82"/>
      <c r="P5" s="82"/>
      <c r="Q5" s="82"/>
      <c r="R5" s="86"/>
      <c r="S5" s="1"/>
      <c r="T5" s="1"/>
      <c r="U5" s="1"/>
      <c r="V5" s="1"/>
      <c r="W5" s="1"/>
      <c r="X5" s="1"/>
      <c r="Y5" s="1"/>
      <c r="Z5" s="1"/>
      <c r="AA5" s="1"/>
    </row>
    <row r="6" ht="15.75" customHeight="1">
      <c r="B6" s="196" t="s">
        <v>74</v>
      </c>
      <c r="C6" s="197"/>
      <c r="D6" s="198" t="s">
        <v>200</v>
      </c>
      <c r="E6" s="92"/>
      <c r="F6" s="92"/>
      <c r="G6" s="92"/>
      <c r="H6" s="199" t="s">
        <v>76</v>
      </c>
      <c r="I6" s="198" t="s">
        <v>201</v>
      </c>
      <c r="J6" s="92"/>
      <c r="K6" s="92"/>
      <c r="L6" s="92"/>
      <c r="M6" s="92"/>
      <c r="N6" s="92"/>
      <c r="O6" s="92"/>
      <c r="P6" s="92"/>
      <c r="Q6" s="92"/>
      <c r="R6" s="96"/>
      <c r="S6" s="1"/>
      <c r="T6" s="1"/>
      <c r="U6" s="1"/>
      <c r="V6" s="1"/>
      <c r="W6" s="1"/>
      <c r="X6" s="1"/>
      <c r="Y6" s="1"/>
      <c r="Z6" s="1"/>
      <c r="AA6" s="1"/>
    </row>
    <row r="7" ht="5.25" customHeight="1">
      <c r="B7" s="200"/>
      <c r="R7" s="201"/>
      <c r="S7" s="52"/>
      <c r="T7" s="52"/>
      <c r="U7" s="52"/>
      <c r="V7" s="52"/>
      <c r="W7" s="52"/>
      <c r="X7" s="52"/>
      <c r="Y7" s="52"/>
      <c r="Z7" s="52"/>
      <c r="AA7" s="52"/>
    </row>
    <row r="8" ht="15.75" customHeight="1">
      <c r="B8" s="202" t="s">
        <v>78</v>
      </c>
      <c r="C8" s="203"/>
      <c r="D8" s="189" t="s">
        <v>202</v>
      </c>
      <c r="E8" s="74"/>
      <c r="F8" s="74"/>
      <c r="G8" s="74"/>
      <c r="H8" s="74"/>
      <c r="I8" s="74"/>
      <c r="J8" s="74"/>
      <c r="K8" s="74"/>
      <c r="L8" s="74"/>
      <c r="M8" s="74"/>
      <c r="N8" s="74"/>
      <c r="O8" s="74"/>
      <c r="P8" s="74"/>
      <c r="Q8" s="74"/>
      <c r="R8" s="78"/>
      <c r="S8" s="1"/>
      <c r="T8" s="1"/>
      <c r="U8" s="1"/>
      <c r="V8" s="1"/>
      <c r="W8" s="1"/>
      <c r="X8" s="1"/>
      <c r="Y8" s="1"/>
      <c r="Z8" s="1"/>
      <c r="AA8" s="1"/>
    </row>
    <row r="9" ht="15.75" customHeight="1">
      <c r="B9" s="204" t="s">
        <v>80</v>
      </c>
      <c r="C9" s="205"/>
      <c r="D9" s="193" t="s">
        <v>203</v>
      </c>
      <c r="E9" s="82"/>
      <c r="F9" s="82"/>
      <c r="G9" s="82"/>
      <c r="H9" s="82"/>
      <c r="I9" s="82"/>
      <c r="J9" s="82"/>
      <c r="K9" s="82"/>
      <c r="L9" s="82"/>
      <c r="M9" s="82"/>
      <c r="N9" s="82"/>
      <c r="O9" s="82"/>
      <c r="P9" s="82"/>
      <c r="Q9" s="82"/>
      <c r="R9" s="86"/>
      <c r="S9" s="1"/>
      <c r="T9" s="1"/>
      <c r="U9" s="1"/>
      <c r="V9" s="1"/>
      <c r="W9" s="1"/>
      <c r="X9" s="1"/>
      <c r="Y9" s="1"/>
      <c r="Z9" s="1"/>
      <c r="AA9" s="1"/>
    </row>
    <row r="10" ht="15.75" customHeight="1">
      <c r="B10" s="196" t="s">
        <v>82</v>
      </c>
      <c r="C10" s="197"/>
      <c r="D10" s="198" t="s">
        <v>204</v>
      </c>
      <c r="E10" s="92"/>
      <c r="F10" s="92"/>
      <c r="G10" s="92"/>
      <c r="H10" s="92"/>
      <c r="I10" s="92"/>
      <c r="J10" s="92"/>
      <c r="K10" s="92"/>
      <c r="L10" s="92"/>
      <c r="M10" s="92"/>
      <c r="N10" s="92"/>
      <c r="O10" s="92"/>
      <c r="P10" s="92"/>
      <c r="Q10" s="92"/>
      <c r="R10" s="96"/>
      <c r="S10" s="1"/>
      <c r="T10" s="1"/>
      <c r="U10" s="1"/>
      <c r="V10" s="1"/>
      <c r="W10" s="1"/>
      <c r="X10" s="1"/>
      <c r="Y10" s="1"/>
      <c r="Z10" s="1"/>
      <c r="AA10" s="1"/>
    </row>
    <row r="11" ht="5.25" customHeight="1">
      <c r="B11" s="200"/>
      <c r="R11" s="201"/>
      <c r="S11" s="1"/>
      <c r="T11" s="1"/>
      <c r="U11" s="1"/>
      <c r="V11" s="1"/>
      <c r="W11" s="1"/>
      <c r="X11" s="1"/>
      <c r="Y11" s="1"/>
      <c r="Z11" s="1"/>
      <c r="AA11" s="1"/>
    </row>
    <row r="12" ht="63.0" customHeight="1">
      <c r="B12" s="101" t="s">
        <v>84</v>
      </c>
      <c r="C12" s="206"/>
      <c r="D12" s="207" t="s">
        <v>205</v>
      </c>
      <c r="E12" s="104"/>
      <c r="F12" s="104"/>
      <c r="G12" s="104"/>
      <c r="H12" s="104"/>
      <c r="I12" s="104"/>
      <c r="J12" s="104"/>
      <c r="K12" s="104"/>
      <c r="L12" s="104"/>
      <c r="M12" s="104"/>
      <c r="N12" s="104"/>
      <c r="O12" s="104"/>
      <c r="P12" s="104"/>
      <c r="Q12" s="104"/>
      <c r="R12" s="105"/>
      <c r="S12" s="1"/>
      <c r="T12" s="1"/>
      <c r="U12" s="1"/>
      <c r="V12" s="1"/>
      <c r="W12" s="1"/>
      <c r="X12" s="1"/>
      <c r="Y12" s="1"/>
      <c r="Z12" s="1"/>
      <c r="AA12" s="1"/>
    </row>
    <row r="13" ht="5.25" customHeight="1">
      <c r="B13" s="200"/>
      <c r="R13" s="201"/>
      <c r="S13" s="1"/>
      <c r="T13" s="1"/>
      <c r="U13" s="1"/>
      <c r="V13" s="1"/>
      <c r="W13" s="1"/>
      <c r="X13" s="1"/>
      <c r="Y13" s="1"/>
      <c r="Z13" s="1"/>
      <c r="AA13" s="1"/>
    </row>
    <row r="14" ht="15.75" customHeight="1">
      <c r="B14" s="208" t="s">
        <v>206</v>
      </c>
      <c r="C14" s="107"/>
      <c r="D14" s="107"/>
      <c r="E14" s="209"/>
      <c r="F14" s="210" t="s">
        <v>86</v>
      </c>
      <c r="G14" s="211" t="s">
        <v>87</v>
      </c>
      <c r="H14" s="210" t="s">
        <v>88</v>
      </c>
      <c r="I14" s="210" t="s">
        <v>89</v>
      </c>
      <c r="J14" s="210" t="s">
        <v>90</v>
      </c>
      <c r="K14" s="211" t="s">
        <v>91</v>
      </c>
      <c r="L14" s="212" t="s">
        <v>92</v>
      </c>
      <c r="M14" s="213"/>
      <c r="N14" s="213"/>
      <c r="O14" s="213"/>
      <c r="P14" s="213"/>
      <c r="Q14" s="213"/>
      <c r="R14" s="214"/>
      <c r="S14" s="1"/>
      <c r="T14" s="1"/>
      <c r="U14" s="1"/>
      <c r="V14" s="1"/>
      <c r="W14" s="1"/>
      <c r="X14" s="1"/>
      <c r="Y14" s="1"/>
      <c r="Z14" s="1"/>
      <c r="AA14" s="1"/>
    </row>
    <row r="15" ht="78.75" customHeight="1">
      <c r="B15" s="215"/>
      <c r="C15" s="216"/>
      <c r="D15" s="216"/>
      <c r="E15" s="217"/>
      <c r="F15" s="218"/>
      <c r="G15" s="218"/>
      <c r="H15" s="218"/>
      <c r="I15" s="218"/>
      <c r="J15" s="218"/>
      <c r="K15" s="218"/>
      <c r="L15" s="219" t="s">
        <v>93</v>
      </c>
      <c r="M15" s="220" t="s">
        <v>94</v>
      </c>
      <c r="N15" s="220" t="s">
        <v>95</v>
      </c>
      <c r="O15" s="220" t="s">
        <v>96</v>
      </c>
      <c r="P15" s="220" t="s">
        <v>97</v>
      </c>
      <c r="Q15" s="220" t="s">
        <v>98</v>
      </c>
      <c r="R15" s="221" t="s">
        <v>99</v>
      </c>
      <c r="S15" s="1"/>
      <c r="T15" s="1"/>
      <c r="U15" s="1"/>
      <c r="V15" s="1"/>
      <c r="W15" s="1"/>
      <c r="X15" s="1"/>
      <c r="Y15" s="1"/>
      <c r="Z15" s="1"/>
      <c r="AA15" s="1"/>
    </row>
    <row r="16" ht="15.75" customHeight="1">
      <c r="B16" s="222">
        <v>1.0</v>
      </c>
      <c r="C16" s="223">
        <v>39904.0</v>
      </c>
      <c r="D16" s="224" t="s">
        <v>100</v>
      </c>
      <c r="E16" s="225">
        <v>40330.0</v>
      </c>
      <c r="F16" s="226" t="s">
        <v>207</v>
      </c>
      <c r="G16" s="227" t="s">
        <v>208</v>
      </c>
      <c r="H16" s="228" t="s">
        <v>209</v>
      </c>
      <c r="I16" s="228" t="s">
        <v>210</v>
      </c>
      <c r="J16" s="228" t="s">
        <v>211</v>
      </c>
      <c r="K16" s="228" t="s">
        <v>212</v>
      </c>
      <c r="L16" s="229" t="s">
        <v>106</v>
      </c>
      <c r="M16" s="229"/>
      <c r="N16" s="229"/>
      <c r="O16" s="229"/>
      <c r="P16" s="229"/>
      <c r="Q16" s="229" t="s">
        <v>106</v>
      </c>
      <c r="R16" s="230" t="s">
        <v>106</v>
      </c>
      <c r="S16" s="1"/>
      <c r="T16" s="1"/>
      <c r="U16" s="1"/>
      <c r="V16" s="1"/>
      <c r="W16" s="1"/>
      <c r="X16" s="1"/>
      <c r="Y16" s="1"/>
      <c r="Z16" s="1"/>
      <c r="AA16" s="1"/>
    </row>
    <row r="17" ht="173.25" customHeight="1">
      <c r="B17" s="231"/>
      <c r="C17" s="232"/>
      <c r="D17" s="177"/>
      <c r="E17" s="177"/>
      <c r="F17" s="233" t="s">
        <v>213</v>
      </c>
      <c r="G17" s="234" t="s">
        <v>214</v>
      </c>
      <c r="H17" s="164"/>
      <c r="I17" s="164"/>
      <c r="J17" s="164"/>
      <c r="K17" s="164"/>
      <c r="L17" s="164"/>
      <c r="M17" s="164"/>
      <c r="N17" s="164"/>
      <c r="O17" s="164"/>
      <c r="P17" s="164"/>
      <c r="Q17" s="164"/>
      <c r="R17" s="167"/>
      <c r="S17" s="1"/>
      <c r="T17" s="1"/>
      <c r="U17" s="1"/>
      <c r="V17" s="1"/>
      <c r="W17" s="1"/>
      <c r="X17" s="1"/>
      <c r="Y17" s="1"/>
      <c r="Z17" s="1"/>
      <c r="AA17" s="1"/>
    </row>
    <row r="18" ht="15.75" customHeight="1">
      <c r="B18" s="235"/>
      <c r="C18" s="236">
        <f>DATEDIF(C16,E16,"M")+1</f>
        <v>15</v>
      </c>
      <c r="D18" s="237"/>
      <c r="E18" s="238"/>
      <c r="F18" s="239"/>
      <c r="G18" s="172"/>
      <c r="H18" s="239"/>
      <c r="I18" s="239"/>
      <c r="J18" s="239"/>
      <c r="K18" s="239"/>
      <c r="L18" s="239"/>
      <c r="M18" s="239"/>
      <c r="N18" s="239"/>
      <c r="O18" s="239"/>
      <c r="P18" s="239"/>
      <c r="Q18" s="239"/>
      <c r="R18" s="240"/>
      <c r="S18" s="1"/>
      <c r="T18" s="1"/>
      <c r="U18" s="1"/>
      <c r="V18" s="1"/>
      <c r="W18" s="1"/>
      <c r="X18" s="1"/>
      <c r="Y18" s="1"/>
      <c r="Z18" s="1"/>
      <c r="AA18" s="1"/>
    </row>
    <row r="19" ht="15.75" customHeight="1">
      <c r="B19" s="222">
        <f>$B16+1</f>
        <v>2</v>
      </c>
      <c r="C19" s="241">
        <v>39295.0</v>
      </c>
      <c r="D19" s="224" t="s">
        <v>100</v>
      </c>
      <c r="E19" s="225">
        <v>39873.0</v>
      </c>
      <c r="F19" s="226" t="s">
        <v>215</v>
      </c>
      <c r="G19" s="227" t="s">
        <v>216</v>
      </c>
      <c r="H19" s="228" t="s">
        <v>217</v>
      </c>
      <c r="I19" s="228" t="s">
        <v>218</v>
      </c>
      <c r="J19" s="228" t="s">
        <v>219</v>
      </c>
      <c r="K19" s="228" t="s">
        <v>220</v>
      </c>
      <c r="L19" s="229" t="s">
        <v>106</v>
      </c>
      <c r="M19" s="229" t="s">
        <v>106</v>
      </c>
      <c r="N19" s="229" t="s">
        <v>106</v>
      </c>
      <c r="O19" s="229" t="s">
        <v>106</v>
      </c>
      <c r="P19" s="229" t="s">
        <v>106</v>
      </c>
      <c r="Q19" s="229"/>
      <c r="R19" s="230" t="s">
        <v>106</v>
      </c>
      <c r="S19" s="1"/>
      <c r="T19" s="1"/>
      <c r="U19" s="1"/>
      <c r="V19" s="1"/>
      <c r="W19" s="1"/>
      <c r="X19" s="1"/>
      <c r="Y19" s="1"/>
      <c r="Z19" s="1"/>
      <c r="AA19" s="1"/>
    </row>
    <row r="20" ht="157.5" customHeight="1">
      <c r="B20" s="231"/>
      <c r="C20" s="232"/>
      <c r="D20" s="177"/>
      <c r="E20" s="177"/>
      <c r="F20" s="233" t="s">
        <v>221</v>
      </c>
      <c r="G20" s="234" t="s">
        <v>222</v>
      </c>
      <c r="H20" s="164"/>
      <c r="I20" s="164"/>
      <c r="J20" s="164"/>
      <c r="K20" s="164"/>
      <c r="L20" s="164"/>
      <c r="M20" s="164"/>
      <c r="N20" s="164"/>
      <c r="O20" s="164"/>
      <c r="P20" s="164"/>
      <c r="Q20" s="164"/>
      <c r="R20" s="167"/>
      <c r="S20" s="1"/>
      <c r="T20" s="1"/>
      <c r="U20" s="1"/>
      <c r="V20" s="1"/>
      <c r="W20" s="1"/>
      <c r="X20" s="1"/>
      <c r="Y20" s="1"/>
      <c r="Z20" s="1"/>
      <c r="AA20" s="1"/>
    </row>
    <row r="21" ht="15.75" customHeight="1">
      <c r="B21" s="235"/>
      <c r="C21" s="236">
        <f>DATEDIF(C19,E19,"M")+1</f>
        <v>20</v>
      </c>
      <c r="D21" s="237"/>
      <c r="E21" s="238"/>
      <c r="F21" s="239"/>
      <c r="G21" s="172"/>
      <c r="H21" s="239"/>
      <c r="I21" s="239"/>
      <c r="J21" s="239"/>
      <c r="K21" s="239"/>
      <c r="L21" s="239"/>
      <c r="M21" s="239"/>
      <c r="N21" s="239"/>
      <c r="O21" s="239"/>
      <c r="P21" s="239"/>
      <c r="Q21" s="239"/>
      <c r="R21" s="240"/>
      <c r="S21" s="1"/>
      <c r="T21" s="1"/>
      <c r="U21" s="1"/>
      <c r="V21" s="1"/>
      <c r="W21" s="1"/>
      <c r="X21" s="1"/>
      <c r="Y21" s="1"/>
      <c r="Z21" s="1"/>
      <c r="AA21" s="1"/>
    </row>
    <row r="22" ht="15.75" customHeight="1">
      <c r="B22" s="222">
        <f>$B19+1</f>
        <v>3</v>
      </c>
      <c r="C22" s="223"/>
      <c r="D22" s="224" t="s">
        <v>100</v>
      </c>
      <c r="E22" s="225"/>
      <c r="F22" s="226" t="s">
        <v>223</v>
      </c>
      <c r="G22" s="227"/>
      <c r="H22" s="228"/>
      <c r="I22" s="228"/>
      <c r="J22" s="228"/>
      <c r="K22" s="228"/>
      <c r="L22" s="229"/>
      <c r="M22" s="229"/>
      <c r="N22" s="229"/>
      <c r="O22" s="229"/>
      <c r="P22" s="229"/>
      <c r="Q22" s="229"/>
      <c r="R22" s="230"/>
      <c r="S22" s="1"/>
      <c r="T22" s="1"/>
      <c r="U22" s="1"/>
      <c r="V22" s="1"/>
      <c r="W22" s="1"/>
      <c r="X22" s="1"/>
      <c r="Y22" s="1"/>
      <c r="Z22" s="1"/>
      <c r="AA22" s="1"/>
    </row>
    <row r="23" ht="110.25" customHeight="1">
      <c r="B23" s="231"/>
      <c r="C23" s="232"/>
      <c r="D23" s="177"/>
      <c r="E23" s="177"/>
      <c r="F23" s="233" t="s">
        <v>224</v>
      </c>
      <c r="G23" s="234" t="s">
        <v>222</v>
      </c>
      <c r="H23" s="164"/>
      <c r="I23" s="164"/>
      <c r="J23" s="164"/>
      <c r="K23" s="164"/>
      <c r="L23" s="164"/>
      <c r="M23" s="164"/>
      <c r="N23" s="164"/>
      <c r="O23" s="164"/>
      <c r="P23" s="164"/>
      <c r="Q23" s="164"/>
      <c r="R23" s="167"/>
      <c r="S23" s="1"/>
      <c r="T23" s="1"/>
      <c r="U23" s="1"/>
      <c r="V23" s="1"/>
      <c r="W23" s="1"/>
      <c r="X23" s="1"/>
      <c r="Y23" s="1"/>
      <c r="Z23" s="1"/>
      <c r="AA23" s="1"/>
    </row>
    <row r="24" ht="15.75" customHeight="1">
      <c r="B24" s="242"/>
      <c r="C24" s="243">
        <f>DATEDIF(C22,E22,"M")+1</f>
        <v>1</v>
      </c>
      <c r="D24" s="244"/>
      <c r="E24" s="245"/>
      <c r="F24" s="246"/>
      <c r="G24" s="246"/>
      <c r="H24" s="246"/>
      <c r="I24" s="246"/>
      <c r="J24" s="246"/>
      <c r="K24" s="246"/>
      <c r="L24" s="246"/>
      <c r="M24" s="246"/>
      <c r="N24" s="246"/>
      <c r="O24" s="246"/>
      <c r="P24" s="246"/>
      <c r="Q24" s="246"/>
      <c r="R24" s="247"/>
      <c r="S24" s="1"/>
      <c r="T24" s="1"/>
      <c r="U24" s="1"/>
      <c r="V24" s="1"/>
      <c r="W24" s="1"/>
      <c r="X24" s="1"/>
      <c r="Y24" s="1"/>
      <c r="Z24" s="1"/>
      <c r="AA24" s="1"/>
    </row>
    <row r="25" ht="15.75" customHeight="1">
      <c r="B25" s="248">
        <f>$B22+1</f>
        <v>4</v>
      </c>
      <c r="C25" s="249"/>
      <c r="D25" s="250" t="s">
        <v>100</v>
      </c>
      <c r="E25" s="251"/>
      <c r="F25" s="252" t="s">
        <v>223</v>
      </c>
      <c r="G25" s="253"/>
      <c r="H25" s="254"/>
      <c r="I25" s="254"/>
      <c r="J25" s="254"/>
      <c r="K25" s="254"/>
      <c r="L25" s="255"/>
      <c r="M25" s="255"/>
      <c r="N25" s="255"/>
      <c r="O25" s="255"/>
      <c r="P25" s="255"/>
      <c r="Q25" s="255"/>
      <c r="R25" s="256"/>
      <c r="S25" s="1"/>
      <c r="T25" s="1"/>
      <c r="U25" s="1"/>
      <c r="V25" s="1"/>
      <c r="W25" s="1"/>
      <c r="X25" s="1"/>
      <c r="Y25" s="1"/>
      <c r="Z25" s="1"/>
      <c r="AA25" s="1"/>
    </row>
    <row r="26" ht="110.25" customHeight="1">
      <c r="B26" s="257"/>
      <c r="C26" s="232"/>
      <c r="D26" s="177"/>
      <c r="E26" s="177"/>
      <c r="F26" s="233" t="s">
        <v>224</v>
      </c>
      <c r="G26" s="234" t="s">
        <v>222</v>
      </c>
      <c r="H26" s="164"/>
      <c r="I26" s="164"/>
      <c r="J26" s="164"/>
      <c r="K26" s="164"/>
      <c r="L26" s="164"/>
      <c r="M26" s="164"/>
      <c r="N26" s="164"/>
      <c r="O26" s="164"/>
      <c r="P26" s="164"/>
      <c r="Q26" s="164"/>
      <c r="R26" s="258"/>
      <c r="S26" s="1"/>
      <c r="T26" s="1"/>
      <c r="U26" s="1"/>
      <c r="V26" s="1"/>
      <c r="W26" s="1"/>
      <c r="X26" s="1"/>
      <c r="Y26" s="1"/>
      <c r="Z26" s="1"/>
      <c r="AA26" s="1"/>
    </row>
    <row r="27" ht="15.75" customHeight="1">
      <c r="B27" s="259"/>
      <c r="C27" s="260">
        <f>DATEDIF(C25,E25,"M")+1</f>
        <v>1</v>
      </c>
      <c r="D27" s="261"/>
      <c r="E27" s="262"/>
      <c r="F27" s="263"/>
      <c r="G27" s="263"/>
      <c r="H27" s="263"/>
      <c r="I27" s="263"/>
      <c r="J27" s="263"/>
      <c r="K27" s="263"/>
      <c r="L27" s="263"/>
      <c r="M27" s="263"/>
      <c r="N27" s="263"/>
      <c r="O27" s="263"/>
      <c r="P27" s="263"/>
      <c r="Q27" s="263"/>
      <c r="R27" s="264"/>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F29" s="1"/>
      <c r="G29" s="1"/>
      <c r="S29" s="1"/>
      <c r="T29" s="1"/>
      <c r="U29" s="1"/>
      <c r="V29" s="1"/>
      <c r="W29" s="1"/>
      <c r="X29" s="1"/>
      <c r="Y29" s="1"/>
      <c r="Z29" s="1"/>
      <c r="AA29" s="1"/>
    </row>
    <row r="30" ht="15.75" customHeight="1">
      <c r="A30" s="1"/>
      <c r="C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F32" s="1"/>
      <c r="G32" s="1"/>
      <c r="S32" s="1"/>
      <c r="T32" s="1"/>
      <c r="U32" s="1"/>
      <c r="V32" s="1"/>
      <c r="W32" s="1"/>
      <c r="X32" s="1"/>
      <c r="Y32" s="1"/>
      <c r="Z32" s="1"/>
      <c r="AA32" s="1"/>
    </row>
    <row r="33" ht="15.75" customHeight="1">
      <c r="A33" s="1"/>
      <c r="C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F35" s="1"/>
      <c r="G35" s="1"/>
      <c r="S35" s="1"/>
      <c r="T35" s="1"/>
      <c r="U35" s="1"/>
      <c r="V35" s="1"/>
      <c r="W35" s="1"/>
      <c r="X35" s="1"/>
      <c r="Y35" s="1"/>
      <c r="Z35" s="1"/>
      <c r="AA35" s="1"/>
    </row>
    <row r="36" ht="15.75" customHeight="1">
      <c r="A36" s="1"/>
      <c r="C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F38" s="1"/>
      <c r="G38" s="1"/>
      <c r="S38" s="1"/>
      <c r="T38" s="1"/>
      <c r="U38" s="1"/>
      <c r="V38" s="1"/>
      <c r="W38" s="1"/>
      <c r="X38" s="1"/>
      <c r="Y38" s="1"/>
      <c r="Z38" s="1"/>
      <c r="AA38" s="1"/>
    </row>
    <row r="39" ht="15.75" customHeight="1">
      <c r="A39" s="1"/>
      <c r="C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F41" s="1"/>
      <c r="G41" s="1"/>
      <c r="S41" s="1"/>
      <c r="T41" s="1"/>
      <c r="U41" s="1"/>
      <c r="V41" s="1"/>
      <c r="W41" s="1"/>
      <c r="X41" s="1"/>
      <c r="Y41" s="1"/>
      <c r="Z41" s="1"/>
      <c r="AA41" s="1"/>
    </row>
    <row r="42" ht="15.75" customHeight="1">
      <c r="A42" s="1"/>
      <c r="C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6">
    <mergeCell ref="B13:R13"/>
    <mergeCell ref="B14:E15"/>
    <mergeCell ref="F14:F15"/>
    <mergeCell ref="G14:G15"/>
    <mergeCell ref="H14:H15"/>
    <mergeCell ref="I14:I15"/>
    <mergeCell ref="J14:J15"/>
    <mergeCell ref="N25:N27"/>
    <mergeCell ref="O25:O27"/>
    <mergeCell ref="P25:P27"/>
    <mergeCell ref="Q25:Q27"/>
    <mergeCell ref="R25:R27"/>
    <mergeCell ref="F26:F27"/>
    <mergeCell ref="G26:G27"/>
    <mergeCell ref="A1:R1"/>
    <mergeCell ref="A2:A27"/>
    <mergeCell ref="B2:R2"/>
    <mergeCell ref="D3:G3"/>
    <mergeCell ref="D4:G4"/>
    <mergeCell ref="D6:G6"/>
    <mergeCell ref="B7:R7"/>
    <mergeCell ref="C27:E27"/>
    <mergeCell ref="Q34:Q36"/>
    <mergeCell ref="R34:R36"/>
    <mergeCell ref="J34:J36"/>
    <mergeCell ref="K34:K36"/>
    <mergeCell ref="L34:L36"/>
    <mergeCell ref="M34:M36"/>
    <mergeCell ref="N34:N36"/>
    <mergeCell ref="O34:O36"/>
    <mergeCell ref="P34:P36"/>
    <mergeCell ref="N22:N24"/>
    <mergeCell ref="O22:O24"/>
    <mergeCell ref="P22:P24"/>
    <mergeCell ref="Q22:Q24"/>
    <mergeCell ref="R22:R24"/>
    <mergeCell ref="F23:F24"/>
    <mergeCell ref="G23:G24"/>
    <mergeCell ref="D28:D29"/>
    <mergeCell ref="E28:E29"/>
    <mergeCell ref="F29:F30"/>
    <mergeCell ref="G29:G30"/>
    <mergeCell ref="Q28:Q30"/>
    <mergeCell ref="R28:R30"/>
    <mergeCell ref="M31:M33"/>
    <mergeCell ref="N31:N33"/>
    <mergeCell ref="O31:O33"/>
    <mergeCell ref="P31:P33"/>
    <mergeCell ref="Q31:Q33"/>
    <mergeCell ref="R31:R33"/>
    <mergeCell ref="C24:E24"/>
    <mergeCell ref="B25:B27"/>
    <mergeCell ref="C25:C26"/>
    <mergeCell ref="D25:D26"/>
    <mergeCell ref="E25:E26"/>
    <mergeCell ref="C28:C29"/>
    <mergeCell ref="C30:E30"/>
    <mergeCell ref="F35:F36"/>
    <mergeCell ref="G35:G36"/>
    <mergeCell ref="C36:E36"/>
    <mergeCell ref="I3:R3"/>
    <mergeCell ref="I4:R4"/>
    <mergeCell ref="B5:C5"/>
    <mergeCell ref="D5:G5"/>
    <mergeCell ref="B4:C4"/>
    <mergeCell ref="B6:C6"/>
    <mergeCell ref="I5:R5"/>
    <mergeCell ref="I6:R6"/>
    <mergeCell ref="B3:C3"/>
    <mergeCell ref="B8:C8"/>
    <mergeCell ref="D8:R8"/>
    <mergeCell ref="B9:C9"/>
    <mergeCell ref="D9:R9"/>
    <mergeCell ref="B10:C10"/>
    <mergeCell ref="D10:R10"/>
    <mergeCell ref="B11:R11"/>
    <mergeCell ref="B12:C12"/>
    <mergeCell ref="D12:R12"/>
    <mergeCell ref="K14:K15"/>
    <mergeCell ref="L14:R14"/>
    <mergeCell ref="B16:B18"/>
    <mergeCell ref="C16:C17"/>
    <mergeCell ref="D16:D17"/>
    <mergeCell ref="E16:E17"/>
    <mergeCell ref="H16:H18"/>
    <mergeCell ref="I16:I18"/>
    <mergeCell ref="J16:J18"/>
    <mergeCell ref="K16:K18"/>
    <mergeCell ref="L16:L18"/>
    <mergeCell ref="M16:M18"/>
    <mergeCell ref="N16:N18"/>
    <mergeCell ref="O16:O18"/>
    <mergeCell ref="P16:P18"/>
    <mergeCell ref="Q16:Q18"/>
    <mergeCell ref="R16:R18"/>
    <mergeCell ref="F17:F18"/>
    <mergeCell ref="G17:G18"/>
    <mergeCell ref="C18:E18"/>
    <mergeCell ref="B19:B21"/>
    <mergeCell ref="C19:C20"/>
    <mergeCell ref="D19:D20"/>
    <mergeCell ref="E19:E20"/>
    <mergeCell ref="H19:H21"/>
    <mergeCell ref="I19:I21"/>
    <mergeCell ref="J19:J21"/>
    <mergeCell ref="K19:K21"/>
    <mergeCell ref="L19:L21"/>
    <mergeCell ref="M19:M21"/>
    <mergeCell ref="N19:N21"/>
    <mergeCell ref="O19:O21"/>
    <mergeCell ref="P19:P21"/>
    <mergeCell ref="Q19:Q21"/>
    <mergeCell ref="R19:R21"/>
    <mergeCell ref="F20:F21"/>
    <mergeCell ref="G20:G21"/>
    <mergeCell ref="C21:E21"/>
    <mergeCell ref="B22:B24"/>
    <mergeCell ref="C22:C23"/>
    <mergeCell ref="D22:D23"/>
    <mergeCell ref="E22:E23"/>
    <mergeCell ref="H22:H24"/>
    <mergeCell ref="I22:I24"/>
    <mergeCell ref="J22:J24"/>
    <mergeCell ref="K22:K24"/>
    <mergeCell ref="L22:L24"/>
    <mergeCell ref="M22:M24"/>
    <mergeCell ref="J25:J27"/>
    <mergeCell ref="K25:K27"/>
    <mergeCell ref="J28:J30"/>
    <mergeCell ref="K28:K30"/>
    <mergeCell ref="L25:L27"/>
    <mergeCell ref="M25:M27"/>
    <mergeCell ref="L28:L30"/>
    <mergeCell ref="M28:M30"/>
    <mergeCell ref="N28:N30"/>
    <mergeCell ref="O28:O30"/>
    <mergeCell ref="P28:P30"/>
    <mergeCell ref="K31:K33"/>
    <mergeCell ref="L31:L33"/>
    <mergeCell ref="H25:H27"/>
    <mergeCell ref="I25:I27"/>
    <mergeCell ref="H28:H30"/>
    <mergeCell ref="I28:I30"/>
    <mergeCell ref="H31:H33"/>
    <mergeCell ref="I31:I33"/>
    <mergeCell ref="J31:J33"/>
    <mergeCell ref="B28:B30"/>
    <mergeCell ref="C31:C32"/>
    <mergeCell ref="D31:D32"/>
    <mergeCell ref="E31:E32"/>
    <mergeCell ref="F32:F33"/>
    <mergeCell ref="G32:G33"/>
    <mergeCell ref="C33:E33"/>
    <mergeCell ref="B31:B33"/>
    <mergeCell ref="B34:B36"/>
    <mergeCell ref="C34:C35"/>
    <mergeCell ref="D34:D35"/>
    <mergeCell ref="E34:E35"/>
    <mergeCell ref="H34:H36"/>
    <mergeCell ref="I34:I36"/>
    <mergeCell ref="K37:K39"/>
    <mergeCell ref="L37:L39"/>
    <mergeCell ref="M37:M39"/>
    <mergeCell ref="N37:N39"/>
    <mergeCell ref="O37:O39"/>
    <mergeCell ref="P37:P39"/>
    <mergeCell ref="Q37:Q39"/>
    <mergeCell ref="R37:R39"/>
    <mergeCell ref="B37:B39"/>
    <mergeCell ref="C37:C38"/>
    <mergeCell ref="D37:D38"/>
    <mergeCell ref="E37:E38"/>
    <mergeCell ref="H37:H39"/>
    <mergeCell ref="I37:I39"/>
    <mergeCell ref="J37:J39"/>
    <mergeCell ref="C39:E39"/>
    <mergeCell ref="P40:P42"/>
    <mergeCell ref="Q40:Q42"/>
    <mergeCell ref="R40:R42"/>
    <mergeCell ref="I40:I42"/>
    <mergeCell ref="J40:J42"/>
    <mergeCell ref="K40:K42"/>
    <mergeCell ref="L40:L42"/>
    <mergeCell ref="M40:M42"/>
    <mergeCell ref="N40:N42"/>
    <mergeCell ref="O40:O42"/>
    <mergeCell ref="F41:F42"/>
    <mergeCell ref="G41:G42"/>
    <mergeCell ref="F38:F39"/>
    <mergeCell ref="G38:G39"/>
    <mergeCell ref="B40:B42"/>
    <mergeCell ref="C40:C41"/>
    <mergeCell ref="D40:D41"/>
    <mergeCell ref="E40:E41"/>
    <mergeCell ref="H40:H42"/>
    <mergeCell ref="C42:E42"/>
  </mergeCells>
  <conditionalFormatting sqref="G17:G18 G20:G21 G23:G24 G26:G27">
    <cfRule type="colorScale" priority="1">
      <colorScale>
        <cfvo type="min"/>
        <cfvo type="max"/>
        <color rgb="FF57BB8A"/>
        <color rgb="FFFFFFFF"/>
      </colorScale>
    </cfRule>
  </conditionalFormatting>
  <printOptions/>
  <pageMargins bottom="1.0" footer="0.0" header="0.0" left="0.75" right="0.75" top="1.0"/>
  <pageSetup orientation="landscape"/>
  <drawing r:id="rId2"/>
  <legacyDrawing r:id="rId3"/>
</worksheet>
</file>